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ubin/Desktop/Oxford 2022/Dissertation/Final Outputs/"/>
    </mc:Choice>
  </mc:AlternateContent>
  <xr:revisionPtr revIDLastSave="0" documentId="13_ncr:1_{7DCD4B59-806E-CC45-8D91-6B11CE2DE331}" xr6:coauthVersionLast="47" xr6:coauthVersionMax="47" xr10:uidLastSave="{00000000-0000-0000-0000-000000000000}"/>
  <bookViews>
    <workbookView xWindow="0" yWindow="-21100" windowWidth="35840" windowHeight="21100" activeTab="2" xr2:uid="{C5C5BFBD-F385-1E47-AC36-8B28AEA51B69}"/>
  </bookViews>
  <sheets>
    <sheet name="Inputs" sheetId="2" r:id="rId1"/>
    <sheet name="Cost Functions" sheetId="4" r:id="rId2"/>
    <sheet name="Technology Scoring Chart" sheetId="3" r:id="rId3"/>
    <sheet name="Monte Carlo" sheetId="5" r:id="rId4"/>
  </sheets>
  <definedNames>
    <definedName name="_xlchart.v1.0" hidden="1">'Monte Carlo'!$D$8</definedName>
    <definedName name="_xlchart.v1.1" hidden="1">'Monte Carlo'!$D$9:$D$5039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4" l="1"/>
  <c r="B30" i="4"/>
  <c r="B40" i="4"/>
  <c r="B29" i="4"/>
  <c r="B7" i="4"/>
  <c r="B41" i="4"/>
  <c r="B8" i="4"/>
  <c r="B28" i="4" l="1"/>
  <c r="O23" i="3"/>
  <c r="O15" i="3"/>
  <c r="O14" i="3"/>
  <c r="O13" i="3"/>
  <c r="J8" i="5"/>
  <c r="H8" i="5"/>
  <c r="F8" i="5"/>
  <c r="F43" i="4"/>
  <c r="M13" i="3"/>
  <c r="M14" i="3"/>
  <c r="M15" i="3"/>
  <c r="M16" i="3"/>
  <c r="M12" i="3"/>
  <c r="L13" i="3"/>
  <c r="L14" i="3"/>
  <c r="L15" i="3"/>
  <c r="L16" i="3"/>
  <c r="L12" i="3"/>
  <c r="K13" i="3"/>
  <c r="K14" i="3"/>
  <c r="K15" i="3"/>
  <c r="K16" i="3"/>
  <c r="K12" i="3"/>
  <c r="J13" i="3"/>
  <c r="J14" i="3"/>
  <c r="J15" i="3"/>
  <c r="J16" i="3"/>
  <c r="J12" i="3"/>
  <c r="C13" i="3"/>
  <c r="C14" i="3"/>
  <c r="C15" i="3"/>
  <c r="C12" i="3"/>
  <c r="N4" i="3"/>
  <c r="N5" i="3"/>
  <c r="N6" i="3"/>
  <c r="N7" i="3"/>
  <c r="N3" i="3"/>
  <c r="N13" i="3" l="1"/>
  <c r="N14" i="3"/>
  <c r="N16" i="3"/>
  <c r="O16" i="3" s="1"/>
  <c r="N15" i="3"/>
  <c r="N12" i="3"/>
  <c r="O12" i="3" s="1"/>
  <c r="P14" i="3" l="1"/>
  <c r="Q14" i="3" s="1"/>
  <c r="D4" i="5" s="1"/>
  <c r="D5" i="5" s="1"/>
  <c r="P15" i="3"/>
  <c r="Q15" i="3" s="1"/>
  <c r="E4" i="5" s="1"/>
  <c r="E5" i="5" s="1"/>
  <c r="P16" i="3"/>
  <c r="Q16" i="3" s="1"/>
  <c r="P12" i="3"/>
  <c r="Q12" i="3" s="1"/>
  <c r="B4" i="5" s="1"/>
  <c r="B5" i="5" s="1"/>
  <c r="P13" i="3"/>
  <c r="Q13" i="3" s="1"/>
  <c r="C4" i="5" s="1"/>
  <c r="C5" i="5" s="1"/>
  <c r="B21" i="2"/>
  <c r="F10" i="4"/>
  <c r="F39" i="4"/>
  <c r="F38" i="4"/>
  <c r="F31" i="4"/>
  <c r="F28" i="4"/>
  <c r="F27" i="4"/>
  <c r="F6" i="4"/>
  <c r="F5" i="4"/>
  <c r="B1040" i="5"/>
  <c r="B1041" i="5"/>
  <c r="B1042" i="5"/>
  <c r="B1043" i="5"/>
  <c r="B1044" i="5"/>
  <c r="B1045" i="5"/>
  <c r="B1046" i="5"/>
  <c r="B1047" i="5"/>
  <c r="B1048" i="5"/>
  <c r="B1049" i="5"/>
  <c r="I1049" i="5" s="1"/>
  <c r="J1049" i="5" s="1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I1061" i="5" s="1"/>
  <c r="J1061" i="5" s="1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I1073" i="5" s="1"/>
  <c r="J1073" i="5" s="1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I1085" i="5" s="1"/>
  <c r="J1085" i="5" s="1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I1097" i="5" s="1"/>
  <c r="J1097" i="5" s="1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I1109" i="5" s="1"/>
  <c r="J1109" i="5" s="1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I1121" i="5" s="1"/>
  <c r="J1121" i="5" s="1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I1133" i="5" s="1"/>
  <c r="J1133" i="5" s="1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I1145" i="5" s="1"/>
  <c r="J1145" i="5" s="1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I1157" i="5" s="1"/>
  <c r="J1157" i="5" s="1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I1169" i="5" s="1"/>
  <c r="J1169" i="5" s="1"/>
  <c r="B1170" i="5"/>
  <c r="B1171" i="5"/>
  <c r="I1171" i="5" s="1"/>
  <c r="J1171" i="5" s="1"/>
  <c r="B1172" i="5"/>
  <c r="B1173" i="5"/>
  <c r="B1174" i="5"/>
  <c r="B1175" i="5"/>
  <c r="B1176" i="5"/>
  <c r="B1177" i="5"/>
  <c r="B1178" i="5"/>
  <c r="B1179" i="5"/>
  <c r="B1180" i="5"/>
  <c r="B1181" i="5"/>
  <c r="I1181" i="5" s="1"/>
  <c r="J1181" i="5" s="1"/>
  <c r="B1182" i="5"/>
  <c r="B1183" i="5"/>
  <c r="I1183" i="5" s="1"/>
  <c r="J1183" i="5" s="1"/>
  <c r="B1184" i="5"/>
  <c r="B1185" i="5"/>
  <c r="B1186" i="5"/>
  <c r="B1187" i="5"/>
  <c r="B1188" i="5"/>
  <c r="B1189" i="5"/>
  <c r="B1190" i="5"/>
  <c r="B1191" i="5"/>
  <c r="B1192" i="5"/>
  <c r="B1193" i="5"/>
  <c r="I1193" i="5" s="1"/>
  <c r="J1193" i="5" s="1"/>
  <c r="B1194" i="5"/>
  <c r="B1195" i="5"/>
  <c r="I1195" i="5" s="1"/>
  <c r="J1195" i="5" s="1"/>
  <c r="B1196" i="5"/>
  <c r="B1197" i="5"/>
  <c r="B1198" i="5"/>
  <c r="B1199" i="5"/>
  <c r="B1200" i="5"/>
  <c r="B1201" i="5"/>
  <c r="B1202" i="5"/>
  <c r="B1203" i="5"/>
  <c r="B1204" i="5"/>
  <c r="B1205" i="5"/>
  <c r="I1205" i="5" s="1"/>
  <c r="J1205" i="5" s="1"/>
  <c r="B1206" i="5"/>
  <c r="B1207" i="5"/>
  <c r="I1207" i="5" s="1"/>
  <c r="J1207" i="5" s="1"/>
  <c r="B1208" i="5"/>
  <c r="B1209" i="5"/>
  <c r="B1210" i="5"/>
  <c r="B1211" i="5"/>
  <c r="B1212" i="5"/>
  <c r="B1213" i="5"/>
  <c r="B1214" i="5"/>
  <c r="B1215" i="5"/>
  <c r="B1216" i="5"/>
  <c r="B1217" i="5"/>
  <c r="I1217" i="5" s="1"/>
  <c r="J1217" i="5" s="1"/>
  <c r="B1218" i="5"/>
  <c r="B1219" i="5"/>
  <c r="I1219" i="5" s="1"/>
  <c r="J1219" i="5" s="1"/>
  <c r="B1220" i="5"/>
  <c r="B1221" i="5"/>
  <c r="B1222" i="5"/>
  <c r="B1223" i="5"/>
  <c r="B1224" i="5"/>
  <c r="B1225" i="5"/>
  <c r="B1226" i="5"/>
  <c r="B1227" i="5"/>
  <c r="B1228" i="5"/>
  <c r="B1229" i="5"/>
  <c r="I1229" i="5" s="1"/>
  <c r="J1229" i="5" s="1"/>
  <c r="B1230" i="5"/>
  <c r="B1231" i="5"/>
  <c r="I1231" i="5" s="1"/>
  <c r="J1231" i="5" s="1"/>
  <c r="B1232" i="5"/>
  <c r="B1233" i="5"/>
  <c r="B1234" i="5"/>
  <c r="B1235" i="5"/>
  <c r="B1236" i="5"/>
  <c r="B1237" i="5"/>
  <c r="B1238" i="5"/>
  <c r="B1239" i="5"/>
  <c r="B1240" i="5"/>
  <c r="B1241" i="5"/>
  <c r="I1241" i="5" s="1"/>
  <c r="J1241" i="5" s="1"/>
  <c r="B1242" i="5"/>
  <c r="B1243" i="5"/>
  <c r="I1243" i="5" s="1"/>
  <c r="J1243" i="5" s="1"/>
  <c r="B1244" i="5"/>
  <c r="B1245" i="5"/>
  <c r="B1246" i="5"/>
  <c r="B1247" i="5"/>
  <c r="B1248" i="5"/>
  <c r="B1249" i="5"/>
  <c r="B1250" i="5"/>
  <c r="B1251" i="5"/>
  <c r="B1252" i="5"/>
  <c r="B1253" i="5"/>
  <c r="I1253" i="5" s="1"/>
  <c r="J1253" i="5" s="1"/>
  <c r="B1254" i="5"/>
  <c r="B1255" i="5"/>
  <c r="I1255" i="5" s="1"/>
  <c r="J1255" i="5" s="1"/>
  <c r="B1256" i="5"/>
  <c r="B1257" i="5"/>
  <c r="B1258" i="5"/>
  <c r="B1259" i="5"/>
  <c r="B1260" i="5"/>
  <c r="B1261" i="5"/>
  <c r="B1262" i="5"/>
  <c r="B1263" i="5"/>
  <c r="B1264" i="5"/>
  <c r="B1265" i="5"/>
  <c r="I1265" i="5" s="1"/>
  <c r="J1265" i="5" s="1"/>
  <c r="B1266" i="5"/>
  <c r="B1267" i="5"/>
  <c r="I1267" i="5" s="1"/>
  <c r="J1267" i="5" s="1"/>
  <c r="B1268" i="5"/>
  <c r="B1269" i="5"/>
  <c r="B1270" i="5"/>
  <c r="B1271" i="5"/>
  <c r="B1272" i="5"/>
  <c r="B1273" i="5"/>
  <c r="B1274" i="5"/>
  <c r="B1275" i="5"/>
  <c r="B1276" i="5"/>
  <c r="B1277" i="5"/>
  <c r="I1277" i="5" s="1"/>
  <c r="J1277" i="5" s="1"/>
  <c r="B1278" i="5"/>
  <c r="B1279" i="5"/>
  <c r="I1279" i="5" s="1"/>
  <c r="J1279" i="5" s="1"/>
  <c r="B1280" i="5"/>
  <c r="B1281" i="5"/>
  <c r="B1282" i="5"/>
  <c r="B1283" i="5"/>
  <c r="B1284" i="5"/>
  <c r="B1285" i="5"/>
  <c r="B1286" i="5"/>
  <c r="B1287" i="5"/>
  <c r="B1288" i="5"/>
  <c r="B1289" i="5"/>
  <c r="I1289" i="5" s="1"/>
  <c r="J1289" i="5" s="1"/>
  <c r="B1290" i="5"/>
  <c r="B1291" i="5"/>
  <c r="I1291" i="5" s="1"/>
  <c r="J1291" i="5" s="1"/>
  <c r="B1292" i="5"/>
  <c r="B1293" i="5"/>
  <c r="B1294" i="5"/>
  <c r="B1295" i="5"/>
  <c r="B1296" i="5"/>
  <c r="B1297" i="5"/>
  <c r="B1298" i="5"/>
  <c r="B1299" i="5"/>
  <c r="B1300" i="5"/>
  <c r="B1301" i="5"/>
  <c r="I1301" i="5" s="1"/>
  <c r="J1301" i="5" s="1"/>
  <c r="B1302" i="5"/>
  <c r="B1303" i="5"/>
  <c r="I1303" i="5" s="1"/>
  <c r="J1303" i="5" s="1"/>
  <c r="B1304" i="5"/>
  <c r="B1305" i="5"/>
  <c r="B1306" i="5"/>
  <c r="B1307" i="5"/>
  <c r="B1308" i="5"/>
  <c r="B1309" i="5"/>
  <c r="B1310" i="5"/>
  <c r="I1310" i="5" s="1"/>
  <c r="J1310" i="5" s="1"/>
  <c r="B1311" i="5"/>
  <c r="B1312" i="5"/>
  <c r="B1313" i="5"/>
  <c r="I1313" i="5" s="1"/>
  <c r="J1313" i="5" s="1"/>
  <c r="B1314" i="5"/>
  <c r="B1315" i="5"/>
  <c r="I1315" i="5" s="1"/>
  <c r="J1315" i="5" s="1"/>
  <c r="B1316" i="5"/>
  <c r="B1317" i="5"/>
  <c r="B1318" i="5"/>
  <c r="B1319" i="5"/>
  <c r="B1320" i="5"/>
  <c r="B1321" i="5"/>
  <c r="B1322" i="5"/>
  <c r="I1322" i="5" s="1"/>
  <c r="J1322" i="5" s="1"/>
  <c r="B1323" i="5"/>
  <c r="B1324" i="5"/>
  <c r="B1325" i="5"/>
  <c r="I1325" i="5" s="1"/>
  <c r="J1325" i="5" s="1"/>
  <c r="B1326" i="5"/>
  <c r="B1327" i="5"/>
  <c r="I1327" i="5" s="1"/>
  <c r="J1327" i="5" s="1"/>
  <c r="B1328" i="5"/>
  <c r="B1329" i="5"/>
  <c r="B1330" i="5"/>
  <c r="B1331" i="5"/>
  <c r="B1332" i="5"/>
  <c r="B1333" i="5"/>
  <c r="B1334" i="5"/>
  <c r="I1334" i="5" s="1"/>
  <c r="J1334" i="5" s="1"/>
  <c r="B1335" i="5"/>
  <c r="B1336" i="5"/>
  <c r="B1337" i="5"/>
  <c r="I1337" i="5" s="1"/>
  <c r="J1337" i="5" s="1"/>
  <c r="B1338" i="5"/>
  <c r="B1339" i="5"/>
  <c r="I1339" i="5" s="1"/>
  <c r="J1339" i="5" s="1"/>
  <c r="B1340" i="5"/>
  <c r="B1341" i="5"/>
  <c r="B1342" i="5"/>
  <c r="B1343" i="5"/>
  <c r="B1344" i="5"/>
  <c r="B1345" i="5"/>
  <c r="B1346" i="5"/>
  <c r="I1346" i="5" s="1"/>
  <c r="J1346" i="5" s="1"/>
  <c r="B1347" i="5"/>
  <c r="B1348" i="5"/>
  <c r="B1349" i="5"/>
  <c r="I1349" i="5" s="1"/>
  <c r="J1349" i="5" s="1"/>
  <c r="B1350" i="5"/>
  <c r="B1351" i="5"/>
  <c r="I1351" i="5" s="1"/>
  <c r="J1351" i="5" s="1"/>
  <c r="B1352" i="5"/>
  <c r="B1353" i="5"/>
  <c r="B1354" i="5"/>
  <c r="B1355" i="5"/>
  <c r="B1356" i="5"/>
  <c r="B1357" i="5"/>
  <c r="B1358" i="5"/>
  <c r="I1358" i="5" s="1"/>
  <c r="J1358" i="5" s="1"/>
  <c r="B1359" i="5"/>
  <c r="B1360" i="5"/>
  <c r="B1361" i="5"/>
  <c r="I1361" i="5" s="1"/>
  <c r="J1361" i="5" s="1"/>
  <c r="B1362" i="5"/>
  <c r="B1363" i="5"/>
  <c r="I1363" i="5" s="1"/>
  <c r="J1363" i="5" s="1"/>
  <c r="B1364" i="5"/>
  <c r="B1365" i="5"/>
  <c r="B1366" i="5"/>
  <c r="B1367" i="5"/>
  <c r="B1368" i="5"/>
  <c r="B1369" i="5"/>
  <c r="B1370" i="5"/>
  <c r="I1370" i="5" s="1"/>
  <c r="J1370" i="5" s="1"/>
  <c r="B1371" i="5"/>
  <c r="B1372" i="5"/>
  <c r="B1373" i="5"/>
  <c r="I1373" i="5" s="1"/>
  <c r="J1373" i="5" s="1"/>
  <c r="B1374" i="5"/>
  <c r="B1375" i="5"/>
  <c r="I1375" i="5" s="1"/>
  <c r="J1375" i="5" s="1"/>
  <c r="B1376" i="5"/>
  <c r="B1377" i="5"/>
  <c r="B1378" i="5"/>
  <c r="B1379" i="5"/>
  <c r="B1380" i="5"/>
  <c r="B1381" i="5"/>
  <c r="B1382" i="5"/>
  <c r="I1382" i="5" s="1"/>
  <c r="J1382" i="5" s="1"/>
  <c r="B1383" i="5"/>
  <c r="B1384" i="5"/>
  <c r="B1385" i="5"/>
  <c r="I1385" i="5" s="1"/>
  <c r="J1385" i="5" s="1"/>
  <c r="B1386" i="5"/>
  <c r="B1387" i="5"/>
  <c r="I1387" i="5" s="1"/>
  <c r="J1387" i="5" s="1"/>
  <c r="B1388" i="5"/>
  <c r="B1389" i="5"/>
  <c r="B1390" i="5"/>
  <c r="B1391" i="5"/>
  <c r="B1392" i="5"/>
  <c r="B1393" i="5"/>
  <c r="B1394" i="5"/>
  <c r="I1394" i="5" s="1"/>
  <c r="J1394" i="5" s="1"/>
  <c r="B1395" i="5"/>
  <c r="B1396" i="5"/>
  <c r="B1397" i="5"/>
  <c r="I1397" i="5" s="1"/>
  <c r="J1397" i="5" s="1"/>
  <c r="B1398" i="5"/>
  <c r="B1399" i="5"/>
  <c r="I1399" i="5" s="1"/>
  <c r="J1399" i="5" s="1"/>
  <c r="B1400" i="5"/>
  <c r="B1401" i="5"/>
  <c r="B1402" i="5"/>
  <c r="B1403" i="5"/>
  <c r="B1404" i="5"/>
  <c r="B1405" i="5"/>
  <c r="B1406" i="5"/>
  <c r="I1406" i="5" s="1"/>
  <c r="J1406" i="5" s="1"/>
  <c r="B1407" i="5"/>
  <c r="B1408" i="5"/>
  <c r="B1409" i="5"/>
  <c r="I1409" i="5" s="1"/>
  <c r="J1409" i="5" s="1"/>
  <c r="B1410" i="5"/>
  <c r="B1411" i="5"/>
  <c r="I1411" i="5" s="1"/>
  <c r="J1411" i="5" s="1"/>
  <c r="B1412" i="5"/>
  <c r="B1413" i="5"/>
  <c r="B1414" i="5"/>
  <c r="B1415" i="5"/>
  <c r="B1416" i="5"/>
  <c r="B1417" i="5"/>
  <c r="B1418" i="5"/>
  <c r="I1418" i="5" s="1"/>
  <c r="J1418" i="5" s="1"/>
  <c r="B1419" i="5"/>
  <c r="B1420" i="5"/>
  <c r="B1421" i="5"/>
  <c r="I1421" i="5" s="1"/>
  <c r="J1421" i="5" s="1"/>
  <c r="B1422" i="5"/>
  <c r="B1423" i="5"/>
  <c r="I1423" i="5" s="1"/>
  <c r="J1423" i="5" s="1"/>
  <c r="B1424" i="5"/>
  <c r="B1425" i="5"/>
  <c r="B1426" i="5"/>
  <c r="B1427" i="5"/>
  <c r="B1428" i="5"/>
  <c r="B1429" i="5"/>
  <c r="B1430" i="5"/>
  <c r="I1430" i="5" s="1"/>
  <c r="J1430" i="5" s="1"/>
  <c r="B1431" i="5"/>
  <c r="B1432" i="5"/>
  <c r="B1433" i="5"/>
  <c r="I1433" i="5" s="1"/>
  <c r="J1433" i="5" s="1"/>
  <c r="B1434" i="5"/>
  <c r="B1435" i="5"/>
  <c r="I1435" i="5" s="1"/>
  <c r="J1435" i="5" s="1"/>
  <c r="B1436" i="5"/>
  <c r="B1437" i="5"/>
  <c r="B1438" i="5"/>
  <c r="B1439" i="5"/>
  <c r="B1440" i="5"/>
  <c r="B1441" i="5"/>
  <c r="B1442" i="5"/>
  <c r="I1442" i="5" s="1"/>
  <c r="J1442" i="5" s="1"/>
  <c r="B1443" i="5"/>
  <c r="B1444" i="5"/>
  <c r="B1445" i="5"/>
  <c r="I1445" i="5" s="1"/>
  <c r="J1445" i="5" s="1"/>
  <c r="B1446" i="5"/>
  <c r="B1447" i="5"/>
  <c r="I1447" i="5" s="1"/>
  <c r="J1447" i="5" s="1"/>
  <c r="B1448" i="5"/>
  <c r="B1449" i="5"/>
  <c r="B1450" i="5"/>
  <c r="B1451" i="5"/>
  <c r="B1452" i="5"/>
  <c r="B1453" i="5"/>
  <c r="B1454" i="5"/>
  <c r="I1454" i="5" s="1"/>
  <c r="J1454" i="5" s="1"/>
  <c r="B1455" i="5"/>
  <c r="B1456" i="5"/>
  <c r="B1457" i="5"/>
  <c r="I1457" i="5" s="1"/>
  <c r="J1457" i="5" s="1"/>
  <c r="B1458" i="5"/>
  <c r="B1459" i="5"/>
  <c r="I1459" i="5" s="1"/>
  <c r="J1459" i="5" s="1"/>
  <c r="B1460" i="5"/>
  <c r="B1461" i="5"/>
  <c r="B1462" i="5"/>
  <c r="B1463" i="5"/>
  <c r="B1464" i="5"/>
  <c r="B1465" i="5"/>
  <c r="B1466" i="5"/>
  <c r="I1466" i="5" s="1"/>
  <c r="J1466" i="5" s="1"/>
  <c r="B1467" i="5"/>
  <c r="B1468" i="5"/>
  <c r="B1469" i="5"/>
  <c r="I1469" i="5" s="1"/>
  <c r="J1469" i="5" s="1"/>
  <c r="B1470" i="5"/>
  <c r="B1471" i="5"/>
  <c r="I1471" i="5" s="1"/>
  <c r="J1471" i="5" s="1"/>
  <c r="B1472" i="5"/>
  <c r="B1473" i="5"/>
  <c r="B1474" i="5"/>
  <c r="B1475" i="5"/>
  <c r="B1476" i="5"/>
  <c r="B1477" i="5"/>
  <c r="B1478" i="5"/>
  <c r="I1478" i="5" s="1"/>
  <c r="J1478" i="5" s="1"/>
  <c r="B1479" i="5"/>
  <c r="B1480" i="5"/>
  <c r="B1481" i="5"/>
  <c r="I1481" i="5" s="1"/>
  <c r="J1481" i="5" s="1"/>
  <c r="B1482" i="5"/>
  <c r="B1483" i="5"/>
  <c r="I1483" i="5" s="1"/>
  <c r="J1483" i="5" s="1"/>
  <c r="B1484" i="5"/>
  <c r="B1485" i="5"/>
  <c r="B1486" i="5"/>
  <c r="B1487" i="5"/>
  <c r="B1488" i="5"/>
  <c r="B1489" i="5"/>
  <c r="B1490" i="5"/>
  <c r="I1490" i="5" s="1"/>
  <c r="J1490" i="5" s="1"/>
  <c r="B1491" i="5"/>
  <c r="B1492" i="5"/>
  <c r="B1493" i="5"/>
  <c r="I1493" i="5" s="1"/>
  <c r="J1493" i="5" s="1"/>
  <c r="B1494" i="5"/>
  <c r="B1495" i="5"/>
  <c r="I1495" i="5" s="1"/>
  <c r="J1495" i="5" s="1"/>
  <c r="B1496" i="5"/>
  <c r="B1497" i="5"/>
  <c r="B1498" i="5"/>
  <c r="B1499" i="5"/>
  <c r="B1500" i="5"/>
  <c r="B1501" i="5"/>
  <c r="B1502" i="5"/>
  <c r="I1502" i="5" s="1"/>
  <c r="J1502" i="5" s="1"/>
  <c r="B1503" i="5"/>
  <c r="B1504" i="5"/>
  <c r="B1505" i="5"/>
  <c r="I1505" i="5" s="1"/>
  <c r="J1505" i="5" s="1"/>
  <c r="B1506" i="5"/>
  <c r="B1507" i="5"/>
  <c r="I1507" i="5" s="1"/>
  <c r="J1507" i="5" s="1"/>
  <c r="B1508" i="5"/>
  <c r="B1509" i="5"/>
  <c r="B1510" i="5"/>
  <c r="B1511" i="5"/>
  <c r="B1512" i="5"/>
  <c r="B1513" i="5"/>
  <c r="B1514" i="5"/>
  <c r="I1514" i="5" s="1"/>
  <c r="J1514" i="5" s="1"/>
  <c r="B1515" i="5"/>
  <c r="B1516" i="5"/>
  <c r="B1517" i="5"/>
  <c r="I1517" i="5" s="1"/>
  <c r="J1517" i="5" s="1"/>
  <c r="B1518" i="5"/>
  <c r="B1519" i="5"/>
  <c r="I1519" i="5" s="1"/>
  <c r="J1519" i="5" s="1"/>
  <c r="B1520" i="5"/>
  <c r="B1521" i="5"/>
  <c r="B1522" i="5"/>
  <c r="B1523" i="5"/>
  <c r="B1524" i="5"/>
  <c r="B1525" i="5"/>
  <c r="B1526" i="5"/>
  <c r="I1526" i="5" s="1"/>
  <c r="J1526" i="5" s="1"/>
  <c r="B1527" i="5"/>
  <c r="B1528" i="5"/>
  <c r="B1529" i="5"/>
  <c r="I1529" i="5" s="1"/>
  <c r="J1529" i="5" s="1"/>
  <c r="B1530" i="5"/>
  <c r="B1531" i="5"/>
  <c r="I1531" i="5" s="1"/>
  <c r="J1531" i="5" s="1"/>
  <c r="B1532" i="5"/>
  <c r="B1533" i="5"/>
  <c r="B1534" i="5"/>
  <c r="B1535" i="5"/>
  <c r="B1536" i="5"/>
  <c r="B1537" i="5"/>
  <c r="B1538" i="5"/>
  <c r="I1538" i="5" s="1"/>
  <c r="J1538" i="5" s="1"/>
  <c r="B1539" i="5"/>
  <c r="B1540" i="5"/>
  <c r="B1541" i="5"/>
  <c r="I1541" i="5" s="1"/>
  <c r="J1541" i="5" s="1"/>
  <c r="B1542" i="5"/>
  <c r="B1543" i="5"/>
  <c r="I1543" i="5" s="1"/>
  <c r="J1543" i="5" s="1"/>
  <c r="B1544" i="5"/>
  <c r="B1545" i="5"/>
  <c r="B1546" i="5"/>
  <c r="B1547" i="5"/>
  <c r="B1548" i="5"/>
  <c r="B1549" i="5"/>
  <c r="B1550" i="5"/>
  <c r="I1550" i="5" s="1"/>
  <c r="J1550" i="5" s="1"/>
  <c r="B1551" i="5"/>
  <c r="B1552" i="5"/>
  <c r="B1553" i="5"/>
  <c r="I1553" i="5" s="1"/>
  <c r="J1553" i="5" s="1"/>
  <c r="B1554" i="5"/>
  <c r="B1555" i="5"/>
  <c r="I1555" i="5" s="1"/>
  <c r="J1555" i="5" s="1"/>
  <c r="B1556" i="5"/>
  <c r="B1557" i="5"/>
  <c r="B1558" i="5"/>
  <c r="B1559" i="5"/>
  <c r="B1560" i="5"/>
  <c r="B1561" i="5"/>
  <c r="B1562" i="5"/>
  <c r="I1562" i="5" s="1"/>
  <c r="J1562" i="5" s="1"/>
  <c r="B1563" i="5"/>
  <c r="B1564" i="5"/>
  <c r="B1565" i="5"/>
  <c r="I1565" i="5" s="1"/>
  <c r="J1565" i="5" s="1"/>
  <c r="B1566" i="5"/>
  <c r="B1567" i="5"/>
  <c r="I1567" i="5" s="1"/>
  <c r="J1567" i="5" s="1"/>
  <c r="B1568" i="5"/>
  <c r="B1569" i="5"/>
  <c r="B1570" i="5"/>
  <c r="B1571" i="5"/>
  <c r="B1572" i="5"/>
  <c r="B1573" i="5"/>
  <c r="B1574" i="5"/>
  <c r="I1574" i="5" s="1"/>
  <c r="J1574" i="5" s="1"/>
  <c r="B1575" i="5"/>
  <c r="B1576" i="5"/>
  <c r="B1577" i="5"/>
  <c r="I1577" i="5" s="1"/>
  <c r="J1577" i="5" s="1"/>
  <c r="B1578" i="5"/>
  <c r="B1579" i="5"/>
  <c r="I1579" i="5" s="1"/>
  <c r="J1579" i="5" s="1"/>
  <c r="B1580" i="5"/>
  <c r="B1581" i="5"/>
  <c r="B1582" i="5"/>
  <c r="B1583" i="5"/>
  <c r="B1584" i="5"/>
  <c r="B1585" i="5"/>
  <c r="B1586" i="5"/>
  <c r="I1586" i="5" s="1"/>
  <c r="J1586" i="5" s="1"/>
  <c r="B1587" i="5"/>
  <c r="B1588" i="5"/>
  <c r="B1589" i="5"/>
  <c r="I1589" i="5" s="1"/>
  <c r="J1589" i="5" s="1"/>
  <c r="B1590" i="5"/>
  <c r="B1591" i="5"/>
  <c r="I1591" i="5" s="1"/>
  <c r="J1591" i="5" s="1"/>
  <c r="B1592" i="5"/>
  <c r="B1593" i="5"/>
  <c r="B1594" i="5"/>
  <c r="B1595" i="5"/>
  <c r="B1596" i="5"/>
  <c r="B1597" i="5"/>
  <c r="B1598" i="5"/>
  <c r="I1598" i="5" s="1"/>
  <c r="J1598" i="5" s="1"/>
  <c r="B1599" i="5"/>
  <c r="B1600" i="5"/>
  <c r="B1601" i="5"/>
  <c r="I1601" i="5" s="1"/>
  <c r="J1601" i="5" s="1"/>
  <c r="B1602" i="5"/>
  <c r="B1603" i="5"/>
  <c r="I1603" i="5" s="1"/>
  <c r="J1603" i="5" s="1"/>
  <c r="B1604" i="5"/>
  <c r="B1605" i="5"/>
  <c r="B1606" i="5"/>
  <c r="B1607" i="5"/>
  <c r="B1608" i="5"/>
  <c r="B1609" i="5"/>
  <c r="B1610" i="5"/>
  <c r="I1610" i="5" s="1"/>
  <c r="J1610" i="5" s="1"/>
  <c r="B1611" i="5"/>
  <c r="B1612" i="5"/>
  <c r="B1613" i="5"/>
  <c r="I1613" i="5" s="1"/>
  <c r="J1613" i="5" s="1"/>
  <c r="B1614" i="5"/>
  <c r="B1615" i="5"/>
  <c r="I1615" i="5" s="1"/>
  <c r="J1615" i="5" s="1"/>
  <c r="B1616" i="5"/>
  <c r="B1617" i="5"/>
  <c r="B1618" i="5"/>
  <c r="B1619" i="5"/>
  <c r="B1620" i="5"/>
  <c r="B1621" i="5"/>
  <c r="B1622" i="5"/>
  <c r="I1622" i="5" s="1"/>
  <c r="J1622" i="5" s="1"/>
  <c r="B1623" i="5"/>
  <c r="B1624" i="5"/>
  <c r="B1625" i="5"/>
  <c r="I1625" i="5" s="1"/>
  <c r="J1625" i="5" s="1"/>
  <c r="B1626" i="5"/>
  <c r="B1627" i="5"/>
  <c r="I1627" i="5" s="1"/>
  <c r="J1627" i="5" s="1"/>
  <c r="B1628" i="5"/>
  <c r="B1629" i="5"/>
  <c r="B1630" i="5"/>
  <c r="B1631" i="5"/>
  <c r="B1632" i="5"/>
  <c r="B1633" i="5"/>
  <c r="B1634" i="5"/>
  <c r="I1634" i="5" s="1"/>
  <c r="J1634" i="5" s="1"/>
  <c r="B1635" i="5"/>
  <c r="B1636" i="5"/>
  <c r="B1637" i="5"/>
  <c r="I1637" i="5" s="1"/>
  <c r="J1637" i="5" s="1"/>
  <c r="B1638" i="5"/>
  <c r="B1639" i="5"/>
  <c r="I1639" i="5" s="1"/>
  <c r="J1639" i="5" s="1"/>
  <c r="B1640" i="5"/>
  <c r="B1641" i="5"/>
  <c r="B1642" i="5"/>
  <c r="B1643" i="5"/>
  <c r="B1644" i="5"/>
  <c r="B1645" i="5"/>
  <c r="B1646" i="5"/>
  <c r="I1646" i="5" s="1"/>
  <c r="J1646" i="5" s="1"/>
  <c r="B1647" i="5"/>
  <c r="B1648" i="5"/>
  <c r="B1649" i="5"/>
  <c r="I1649" i="5" s="1"/>
  <c r="J1649" i="5" s="1"/>
  <c r="B1650" i="5"/>
  <c r="B1651" i="5"/>
  <c r="I1651" i="5" s="1"/>
  <c r="J1651" i="5" s="1"/>
  <c r="B1652" i="5"/>
  <c r="B1653" i="5"/>
  <c r="B1654" i="5"/>
  <c r="B1655" i="5"/>
  <c r="B1656" i="5"/>
  <c r="B1657" i="5"/>
  <c r="B1658" i="5"/>
  <c r="I1658" i="5" s="1"/>
  <c r="J1658" i="5" s="1"/>
  <c r="B1659" i="5"/>
  <c r="B1660" i="5"/>
  <c r="B1661" i="5"/>
  <c r="I1661" i="5" s="1"/>
  <c r="J1661" i="5" s="1"/>
  <c r="B1662" i="5"/>
  <c r="B1663" i="5"/>
  <c r="I1663" i="5" s="1"/>
  <c r="J1663" i="5" s="1"/>
  <c r="B1664" i="5"/>
  <c r="B1665" i="5"/>
  <c r="B1666" i="5"/>
  <c r="B1667" i="5"/>
  <c r="B1668" i="5"/>
  <c r="B1669" i="5"/>
  <c r="B1670" i="5"/>
  <c r="I1670" i="5" s="1"/>
  <c r="J1670" i="5" s="1"/>
  <c r="B1671" i="5"/>
  <c r="B1672" i="5"/>
  <c r="B1673" i="5"/>
  <c r="I1673" i="5" s="1"/>
  <c r="J1673" i="5" s="1"/>
  <c r="B1674" i="5"/>
  <c r="B1675" i="5"/>
  <c r="I1675" i="5" s="1"/>
  <c r="J1675" i="5" s="1"/>
  <c r="B1676" i="5"/>
  <c r="B1677" i="5"/>
  <c r="B1678" i="5"/>
  <c r="B1679" i="5"/>
  <c r="B1680" i="5"/>
  <c r="B1681" i="5"/>
  <c r="B1682" i="5"/>
  <c r="I1682" i="5" s="1"/>
  <c r="J1682" i="5" s="1"/>
  <c r="B1683" i="5"/>
  <c r="B1684" i="5"/>
  <c r="B1685" i="5"/>
  <c r="I1685" i="5" s="1"/>
  <c r="J1685" i="5" s="1"/>
  <c r="B1686" i="5"/>
  <c r="B1687" i="5"/>
  <c r="I1687" i="5" s="1"/>
  <c r="J1687" i="5" s="1"/>
  <c r="B1688" i="5"/>
  <c r="B1689" i="5"/>
  <c r="B1690" i="5"/>
  <c r="B1691" i="5"/>
  <c r="B1692" i="5"/>
  <c r="B1693" i="5"/>
  <c r="B1694" i="5"/>
  <c r="I1694" i="5" s="1"/>
  <c r="J1694" i="5" s="1"/>
  <c r="B1695" i="5"/>
  <c r="B1696" i="5"/>
  <c r="B1697" i="5"/>
  <c r="I1697" i="5" s="1"/>
  <c r="J1697" i="5" s="1"/>
  <c r="B1698" i="5"/>
  <c r="B1699" i="5"/>
  <c r="I1699" i="5" s="1"/>
  <c r="J1699" i="5" s="1"/>
  <c r="B1700" i="5"/>
  <c r="B1701" i="5"/>
  <c r="B1702" i="5"/>
  <c r="B1703" i="5"/>
  <c r="B1704" i="5"/>
  <c r="B1705" i="5"/>
  <c r="B1706" i="5"/>
  <c r="I1706" i="5" s="1"/>
  <c r="J1706" i="5" s="1"/>
  <c r="B1707" i="5"/>
  <c r="B1708" i="5"/>
  <c r="B1709" i="5"/>
  <c r="I1709" i="5" s="1"/>
  <c r="J1709" i="5" s="1"/>
  <c r="B1710" i="5"/>
  <c r="B1711" i="5"/>
  <c r="I1711" i="5" s="1"/>
  <c r="J1711" i="5" s="1"/>
  <c r="B1712" i="5"/>
  <c r="B1713" i="5"/>
  <c r="B1714" i="5"/>
  <c r="B1715" i="5"/>
  <c r="B1716" i="5"/>
  <c r="B1717" i="5"/>
  <c r="B1718" i="5"/>
  <c r="I1718" i="5" s="1"/>
  <c r="J1718" i="5" s="1"/>
  <c r="B1719" i="5"/>
  <c r="B1720" i="5"/>
  <c r="B1721" i="5"/>
  <c r="I1721" i="5" s="1"/>
  <c r="J1721" i="5" s="1"/>
  <c r="B1722" i="5"/>
  <c r="B1723" i="5"/>
  <c r="I1723" i="5" s="1"/>
  <c r="J1723" i="5" s="1"/>
  <c r="B1724" i="5"/>
  <c r="B1725" i="5"/>
  <c r="B1726" i="5"/>
  <c r="B1727" i="5"/>
  <c r="B1728" i="5"/>
  <c r="B1729" i="5"/>
  <c r="B1730" i="5"/>
  <c r="I1730" i="5" s="1"/>
  <c r="J1730" i="5" s="1"/>
  <c r="B1731" i="5"/>
  <c r="B1732" i="5"/>
  <c r="B1733" i="5"/>
  <c r="I1733" i="5" s="1"/>
  <c r="J1733" i="5" s="1"/>
  <c r="B1734" i="5"/>
  <c r="B1735" i="5"/>
  <c r="I1735" i="5" s="1"/>
  <c r="J1735" i="5" s="1"/>
  <c r="B1736" i="5"/>
  <c r="B1737" i="5"/>
  <c r="B1738" i="5"/>
  <c r="B1739" i="5"/>
  <c r="B1740" i="5"/>
  <c r="B1741" i="5"/>
  <c r="B1742" i="5"/>
  <c r="I1742" i="5" s="1"/>
  <c r="J1742" i="5" s="1"/>
  <c r="B1743" i="5"/>
  <c r="B1744" i="5"/>
  <c r="B1745" i="5"/>
  <c r="I1745" i="5" s="1"/>
  <c r="J1745" i="5" s="1"/>
  <c r="B1746" i="5"/>
  <c r="B1747" i="5"/>
  <c r="I1747" i="5" s="1"/>
  <c r="J1747" i="5" s="1"/>
  <c r="B1748" i="5"/>
  <c r="B1749" i="5"/>
  <c r="B1750" i="5"/>
  <c r="B1751" i="5"/>
  <c r="B1752" i="5"/>
  <c r="B1753" i="5"/>
  <c r="B1754" i="5"/>
  <c r="I1754" i="5" s="1"/>
  <c r="J1754" i="5" s="1"/>
  <c r="B1755" i="5"/>
  <c r="B1756" i="5"/>
  <c r="B1757" i="5"/>
  <c r="I1757" i="5" s="1"/>
  <c r="J1757" i="5" s="1"/>
  <c r="B1758" i="5"/>
  <c r="B1759" i="5"/>
  <c r="I1759" i="5" s="1"/>
  <c r="J1759" i="5" s="1"/>
  <c r="B1760" i="5"/>
  <c r="B1761" i="5"/>
  <c r="B1762" i="5"/>
  <c r="B1763" i="5"/>
  <c r="B1764" i="5"/>
  <c r="B1765" i="5"/>
  <c r="B1766" i="5"/>
  <c r="I1766" i="5" s="1"/>
  <c r="J1766" i="5" s="1"/>
  <c r="B1767" i="5"/>
  <c r="B1768" i="5"/>
  <c r="B1769" i="5"/>
  <c r="I1769" i="5" s="1"/>
  <c r="J1769" i="5" s="1"/>
  <c r="B1770" i="5"/>
  <c r="B1771" i="5"/>
  <c r="I1771" i="5" s="1"/>
  <c r="J1771" i="5" s="1"/>
  <c r="B1772" i="5"/>
  <c r="B1773" i="5"/>
  <c r="B1774" i="5"/>
  <c r="B1775" i="5"/>
  <c r="B1776" i="5"/>
  <c r="B1777" i="5"/>
  <c r="B1778" i="5"/>
  <c r="I1778" i="5" s="1"/>
  <c r="J1778" i="5" s="1"/>
  <c r="B1779" i="5"/>
  <c r="B1780" i="5"/>
  <c r="B1781" i="5"/>
  <c r="I1781" i="5" s="1"/>
  <c r="J1781" i="5" s="1"/>
  <c r="B1782" i="5"/>
  <c r="B1783" i="5"/>
  <c r="I1783" i="5" s="1"/>
  <c r="J1783" i="5" s="1"/>
  <c r="B1784" i="5"/>
  <c r="B1785" i="5"/>
  <c r="B1786" i="5"/>
  <c r="B1787" i="5"/>
  <c r="B1788" i="5"/>
  <c r="B1789" i="5"/>
  <c r="B1790" i="5"/>
  <c r="I1790" i="5" s="1"/>
  <c r="J1790" i="5" s="1"/>
  <c r="B1791" i="5"/>
  <c r="B1792" i="5"/>
  <c r="B1793" i="5"/>
  <c r="I1793" i="5" s="1"/>
  <c r="J1793" i="5" s="1"/>
  <c r="B1794" i="5"/>
  <c r="B1795" i="5"/>
  <c r="I1795" i="5" s="1"/>
  <c r="J1795" i="5" s="1"/>
  <c r="B1796" i="5"/>
  <c r="B1797" i="5"/>
  <c r="B1798" i="5"/>
  <c r="B1799" i="5"/>
  <c r="B1800" i="5"/>
  <c r="B1801" i="5"/>
  <c r="B1802" i="5"/>
  <c r="I1802" i="5" s="1"/>
  <c r="J1802" i="5" s="1"/>
  <c r="B1803" i="5"/>
  <c r="B1804" i="5"/>
  <c r="B1805" i="5"/>
  <c r="I1805" i="5" s="1"/>
  <c r="J1805" i="5" s="1"/>
  <c r="B1806" i="5"/>
  <c r="B1807" i="5"/>
  <c r="I1807" i="5" s="1"/>
  <c r="J1807" i="5" s="1"/>
  <c r="B1808" i="5"/>
  <c r="B1809" i="5"/>
  <c r="B1810" i="5"/>
  <c r="B1811" i="5"/>
  <c r="B1812" i="5"/>
  <c r="B1813" i="5"/>
  <c r="B1814" i="5"/>
  <c r="I1814" i="5" s="1"/>
  <c r="J1814" i="5" s="1"/>
  <c r="B1815" i="5"/>
  <c r="B1816" i="5"/>
  <c r="B1817" i="5"/>
  <c r="I1817" i="5" s="1"/>
  <c r="J1817" i="5" s="1"/>
  <c r="B1818" i="5"/>
  <c r="B1819" i="5"/>
  <c r="I1819" i="5" s="1"/>
  <c r="J1819" i="5" s="1"/>
  <c r="B1820" i="5"/>
  <c r="B1821" i="5"/>
  <c r="B1822" i="5"/>
  <c r="I1822" i="5" s="1"/>
  <c r="J1822" i="5" s="1"/>
  <c r="B1823" i="5"/>
  <c r="B1824" i="5"/>
  <c r="B1825" i="5"/>
  <c r="B1826" i="5"/>
  <c r="I1826" i="5" s="1"/>
  <c r="J1826" i="5" s="1"/>
  <c r="B1827" i="5"/>
  <c r="B1828" i="5"/>
  <c r="B1829" i="5"/>
  <c r="I1829" i="5" s="1"/>
  <c r="J1829" i="5" s="1"/>
  <c r="B1830" i="5"/>
  <c r="B1831" i="5"/>
  <c r="I1831" i="5" s="1"/>
  <c r="J1831" i="5" s="1"/>
  <c r="B1832" i="5"/>
  <c r="B1833" i="5"/>
  <c r="B1834" i="5"/>
  <c r="I1834" i="5" s="1"/>
  <c r="J1834" i="5" s="1"/>
  <c r="B1835" i="5"/>
  <c r="B1836" i="5"/>
  <c r="B1837" i="5"/>
  <c r="B1838" i="5"/>
  <c r="I1838" i="5" s="1"/>
  <c r="J1838" i="5" s="1"/>
  <c r="B1839" i="5"/>
  <c r="B1840" i="5"/>
  <c r="B1841" i="5"/>
  <c r="I1841" i="5" s="1"/>
  <c r="J1841" i="5" s="1"/>
  <c r="B1842" i="5"/>
  <c r="B1843" i="5"/>
  <c r="I1843" i="5" s="1"/>
  <c r="J1843" i="5" s="1"/>
  <c r="B1844" i="5"/>
  <c r="B1845" i="5"/>
  <c r="B1846" i="5"/>
  <c r="I1846" i="5" s="1"/>
  <c r="J1846" i="5" s="1"/>
  <c r="B1847" i="5"/>
  <c r="B1848" i="5"/>
  <c r="B1849" i="5"/>
  <c r="B1850" i="5"/>
  <c r="I1850" i="5" s="1"/>
  <c r="J1850" i="5" s="1"/>
  <c r="B1851" i="5"/>
  <c r="B1852" i="5"/>
  <c r="B1853" i="5"/>
  <c r="I1853" i="5" s="1"/>
  <c r="J1853" i="5" s="1"/>
  <c r="B1854" i="5"/>
  <c r="B1855" i="5"/>
  <c r="I1855" i="5" s="1"/>
  <c r="J1855" i="5" s="1"/>
  <c r="B1856" i="5"/>
  <c r="B1857" i="5"/>
  <c r="B1858" i="5"/>
  <c r="I1858" i="5" s="1"/>
  <c r="J1858" i="5" s="1"/>
  <c r="B1859" i="5"/>
  <c r="B1860" i="5"/>
  <c r="B1861" i="5"/>
  <c r="B1862" i="5"/>
  <c r="I1862" i="5" s="1"/>
  <c r="J1862" i="5" s="1"/>
  <c r="B1863" i="5"/>
  <c r="B1864" i="5"/>
  <c r="B1865" i="5"/>
  <c r="I1865" i="5" s="1"/>
  <c r="J1865" i="5" s="1"/>
  <c r="B1866" i="5"/>
  <c r="B1867" i="5"/>
  <c r="I1867" i="5" s="1"/>
  <c r="J1867" i="5" s="1"/>
  <c r="B1868" i="5"/>
  <c r="B1869" i="5"/>
  <c r="B1870" i="5"/>
  <c r="I1870" i="5" s="1"/>
  <c r="J1870" i="5" s="1"/>
  <c r="B1871" i="5"/>
  <c r="B1872" i="5"/>
  <c r="B1873" i="5"/>
  <c r="B1874" i="5"/>
  <c r="I1874" i="5" s="1"/>
  <c r="J1874" i="5" s="1"/>
  <c r="B1875" i="5"/>
  <c r="B1876" i="5"/>
  <c r="B1877" i="5"/>
  <c r="I1877" i="5" s="1"/>
  <c r="J1877" i="5" s="1"/>
  <c r="B1878" i="5"/>
  <c r="B1879" i="5"/>
  <c r="I1879" i="5" s="1"/>
  <c r="J1879" i="5" s="1"/>
  <c r="B1880" i="5"/>
  <c r="B1881" i="5"/>
  <c r="B1882" i="5"/>
  <c r="I1882" i="5" s="1"/>
  <c r="J1882" i="5" s="1"/>
  <c r="B1883" i="5"/>
  <c r="B1884" i="5"/>
  <c r="B1885" i="5"/>
  <c r="B1886" i="5"/>
  <c r="I1886" i="5" s="1"/>
  <c r="J1886" i="5" s="1"/>
  <c r="B1887" i="5"/>
  <c r="B1888" i="5"/>
  <c r="B1889" i="5"/>
  <c r="I1889" i="5" s="1"/>
  <c r="J1889" i="5" s="1"/>
  <c r="B1890" i="5"/>
  <c r="B1891" i="5"/>
  <c r="I1891" i="5" s="1"/>
  <c r="J1891" i="5" s="1"/>
  <c r="B1892" i="5"/>
  <c r="B1893" i="5"/>
  <c r="B1894" i="5"/>
  <c r="I1894" i="5" s="1"/>
  <c r="J1894" i="5" s="1"/>
  <c r="B1895" i="5"/>
  <c r="B1896" i="5"/>
  <c r="B1897" i="5"/>
  <c r="B1898" i="5"/>
  <c r="I1898" i="5" s="1"/>
  <c r="J1898" i="5" s="1"/>
  <c r="B1899" i="5"/>
  <c r="B1900" i="5"/>
  <c r="B1901" i="5"/>
  <c r="I1901" i="5" s="1"/>
  <c r="J1901" i="5" s="1"/>
  <c r="B1902" i="5"/>
  <c r="B1903" i="5"/>
  <c r="I1903" i="5" s="1"/>
  <c r="J1903" i="5" s="1"/>
  <c r="B1904" i="5"/>
  <c r="B1905" i="5"/>
  <c r="B1906" i="5"/>
  <c r="I1906" i="5" s="1"/>
  <c r="J1906" i="5" s="1"/>
  <c r="B1907" i="5"/>
  <c r="B1908" i="5"/>
  <c r="B1909" i="5"/>
  <c r="B1910" i="5"/>
  <c r="I1910" i="5" s="1"/>
  <c r="J1910" i="5" s="1"/>
  <c r="B1911" i="5"/>
  <c r="B1912" i="5"/>
  <c r="B1913" i="5"/>
  <c r="I1913" i="5" s="1"/>
  <c r="J1913" i="5" s="1"/>
  <c r="B1914" i="5"/>
  <c r="B1915" i="5"/>
  <c r="I1915" i="5" s="1"/>
  <c r="J1915" i="5" s="1"/>
  <c r="B1916" i="5"/>
  <c r="B1917" i="5"/>
  <c r="B1918" i="5"/>
  <c r="I1918" i="5" s="1"/>
  <c r="J1918" i="5" s="1"/>
  <c r="B1919" i="5"/>
  <c r="B1920" i="5"/>
  <c r="B1921" i="5"/>
  <c r="B1922" i="5"/>
  <c r="I1922" i="5" s="1"/>
  <c r="J1922" i="5" s="1"/>
  <c r="B1923" i="5"/>
  <c r="B1924" i="5"/>
  <c r="B1925" i="5"/>
  <c r="I1925" i="5" s="1"/>
  <c r="J1925" i="5" s="1"/>
  <c r="B1926" i="5"/>
  <c r="B1927" i="5"/>
  <c r="I1927" i="5" s="1"/>
  <c r="J1927" i="5" s="1"/>
  <c r="B1928" i="5"/>
  <c r="B1929" i="5"/>
  <c r="B1930" i="5"/>
  <c r="I1930" i="5" s="1"/>
  <c r="J1930" i="5" s="1"/>
  <c r="B1931" i="5"/>
  <c r="B1932" i="5"/>
  <c r="B1933" i="5"/>
  <c r="B1934" i="5"/>
  <c r="I1934" i="5" s="1"/>
  <c r="J1934" i="5" s="1"/>
  <c r="B1935" i="5"/>
  <c r="B1936" i="5"/>
  <c r="B1937" i="5"/>
  <c r="I1937" i="5" s="1"/>
  <c r="J1937" i="5" s="1"/>
  <c r="B1938" i="5"/>
  <c r="B1939" i="5"/>
  <c r="I1939" i="5" s="1"/>
  <c r="J1939" i="5" s="1"/>
  <c r="B1940" i="5"/>
  <c r="B1941" i="5"/>
  <c r="B1942" i="5"/>
  <c r="I1942" i="5" s="1"/>
  <c r="J1942" i="5" s="1"/>
  <c r="B1943" i="5"/>
  <c r="B1944" i="5"/>
  <c r="B1945" i="5"/>
  <c r="B1946" i="5"/>
  <c r="I1946" i="5" s="1"/>
  <c r="J1946" i="5" s="1"/>
  <c r="B1947" i="5"/>
  <c r="B1948" i="5"/>
  <c r="B1949" i="5"/>
  <c r="I1949" i="5" s="1"/>
  <c r="J1949" i="5" s="1"/>
  <c r="B1950" i="5"/>
  <c r="B1951" i="5"/>
  <c r="I1951" i="5" s="1"/>
  <c r="J1951" i="5" s="1"/>
  <c r="B1952" i="5"/>
  <c r="B1953" i="5"/>
  <c r="B1954" i="5"/>
  <c r="I1954" i="5" s="1"/>
  <c r="J1954" i="5" s="1"/>
  <c r="B1955" i="5"/>
  <c r="B1956" i="5"/>
  <c r="B1957" i="5"/>
  <c r="B1958" i="5"/>
  <c r="I1958" i="5" s="1"/>
  <c r="J1958" i="5" s="1"/>
  <c r="B1959" i="5"/>
  <c r="B1960" i="5"/>
  <c r="B1961" i="5"/>
  <c r="I1961" i="5" s="1"/>
  <c r="J1961" i="5" s="1"/>
  <c r="B1962" i="5"/>
  <c r="B1963" i="5"/>
  <c r="I1963" i="5" s="1"/>
  <c r="J1963" i="5" s="1"/>
  <c r="B1964" i="5"/>
  <c r="B1965" i="5"/>
  <c r="B1966" i="5"/>
  <c r="I1966" i="5" s="1"/>
  <c r="J1966" i="5" s="1"/>
  <c r="B1967" i="5"/>
  <c r="B1968" i="5"/>
  <c r="B1969" i="5"/>
  <c r="B1970" i="5"/>
  <c r="I1970" i="5" s="1"/>
  <c r="J1970" i="5" s="1"/>
  <c r="B1971" i="5"/>
  <c r="B1972" i="5"/>
  <c r="I1972" i="5" s="1"/>
  <c r="J1972" i="5" s="1"/>
  <c r="B1973" i="5"/>
  <c r="I1973" i="5" s="1"/>
  <c r="J1973" i="5" s="1"/>
  <c r="B1974" i="5"/>
  <c r="B1975" i="5"/>
  <c r="I1975" i="5" s="1"/>
  <c r="J1975" i="5" s="1"/>
  <c r="B1976" i="5"/>
  <c r="B1977" i="5"/>
  <c r="B1978" i="5"/>
  <c r="I1978" i="5" s="1"/>
  <c r="J1978" i="5" s="1"/>
  <c r="B1979" i="5"/>
  <c r="B1980" i="5"/>
  <c r="B1981" i="5"/>
  <c r="B1982" i="5"/>
  <c r="I1982" i="5" s="1"/>
  <c r="J1982" i="5" s="1"/>
  <c r="B1983" i="5"/>
  <c r="B1984" i="5"/>
  <c r="I1984" i="5" s="1"/>
  <c r="J1984" i="5" s="1"/>
  <c r="B1985" i="5"/>
  <c r="I1985" i="5" s="1"/>
  <c r="J1985" i="5" s="1"/>
  <c r="B1986" i="5"/>
  <c r="B1987" i="5"/>
  <c r="I1987" i="5" s="1"/>
  <c r="J1987" i="5" s="1"/>
  <c r="B1988" i="5"/>
  <c r="B1989" i="5"/>
  <c r="B1990" i="5"/>
  <c r="I1990" i="5" s="1"/>
  <c r="J1990" i="5" s="1"/>
  <c r="B1991" i="5"/>
  <c r="B1992" i="5"/>
  <c r="B1993" i="5"/>
  <c r="B1994" i="5"/>
  <c r="I1994" i="5" s="1"/>
  <c r="J1994" i="5" s="1"/>
  <c r="B1995" i="5"/>
  <c r="B1996" i="5"/>
  <c r="I1996" i="5" s="1"/>
  <c r="J1996" i="5" s="1"/>
  <c r="B1997" i="5"/>
  <c r="I1997" i="5" s="1"/>
  <c r="J1997" i="5" s="1"/>
  <c r="B1998" i="5"/>
  <c r="B1999" i="5"/>
  <c r="I1999" i="5" s="1"/>
  <c r="J1999" i="5" s="1"/>
  <c r="B2000" i="5"/>
  <c r="B2001" i="5"/>
  <c r="B2002" i="5"/>
  <c r="I2002" i="5" s="1"/>
  <c r="J2002" i="5" s="1"/>
  <c r="B2003" i="5"/>
  <c r="B2004" i="5"/>
  <c r="B2005" i="5"/>
  <c r="B2006" i="5"/>
  <c r="I2006" i="5" s="1"/>
  <c r="J2006" i="5" s="1"/>
  <c r="B2007" i="5"/>
  <c r="B2008" i="5"/>
  <c r="I2008" i="5" s="1"/>
  <c r="J2008" i="5" s="1"/>
  <c r="B2009" i="5"/>
  <c r="I2009" i="5" s="1"/>
  <c r="J2009" i="5" s="1"/>
  <c r="B2010" i="5"/>
  <c r="B2011" i="5"/>
  <c r="I2011" i="5" s="1"/>
  <c r="J2011" i="5" s="1"/>
  <c r="B2012" i="5"/>
  <c r="B2013" i="5"/>
  <c r="B2014" i="5"/>
  <c r="I2014" i="5" s="1"/>
  <c r="J2014" i="5" s="1"/>
  <c r="B2015" i="5"/>
  <c r="B2016" i="5"/>
  <c r="B2017" i="5"/>
  <c r="B2018" i="5"/>
  <c r="I2018" i="5" s="1"/>
  <c r="J2018" i="5" s="1"/>
  <c r="B2019" i="5"/>
  <c r="B2020" i="5"/>
  <c r="I2020" i="5" s="1"/>
  <c r="J2020" i="5" s="1"/>
  <c r="B2021" i="5"/>
  <c r="I2021" i="5" s="1"/>
  <c r="J2021" i="5" s="1"/>
  <c r="B2022" i="5"/>
  <c r="B2023" i="5"/>
  <c r="I2023" i="5" s="1"/>
  <c r="J2023" i="5" s="1"/>
  <c r="B2024" i="5"/>
  <c r="B2025" i="5"/>
  <c r="B2026" i="5"/>
  <c r="I2026" i="5" s="1"/>
  <c r="J2026" i="5" s="1"/>
  <c r="B2027" i="5"/>
  <c r="B2028" i="5"/>
  <c r="B2029" i="5"/>
  <c r="B2030" i="5"/>
  <c r="I2030" i="5" s="1"/>
  <c r="J2030" i="5" s="1"/>
  <c r="B2031" i="5"/>
  <c r="B2032" i="5"/>
  <c r="I2032" i="5" s="1"/>
  <c r="J2032" i="5" s="1"/>
  <c r="B2033" i="5"/>
  <c r="I2033" i="5" s="1"/>
  <c r="J2033" i="5" s="1"/>
  <c r="B2034" i="5"/>
  <c r="B2035" i="5"/>
  <c r="I2035" i="5" s="1"/>
  <c r="J2035" i="5" s="1"/>
  <c r="B2036" i="5"/>
  <c r="B2037" i="5"/>
  <c r="B2038" i="5"/>
  <c r="I2038" i="5" s="1"/>
  <c r="J2038" i="5" s="1"/>
  <c r="B2039" i="5"/>
  <c r="B2040" i="5"/>
  <c r="B2041" i="5"/>
  <c r="B2042" i="5"/>
  <c r="I2042" i="5" s="1"/>
  <c r="J2042" i="5" s="1"/>
  <c r="B2043" i="5"/>
  <c r="B2044" i="5"/>
  <c r="I2044" i="5" s="1"/>
  <c r="J2044" i="5" s="1"/>
  <c r="B2045" i="5"/>
  <c r="I2045" i="5" s="1"/>
  <c r="J2045" i="5" s="1"/>
  <c r="B2046" i="5"/>
  <c r="B2047" i="5"/>
  <c r="I2047" i="5" s="1"/>
  <c r="J2047" i="5" s="1"/>
  <c r="B2048" i="5"/>
  <c r="B2049" i="5"/>
  <c r="B2050" i="5"/>
  <c r="I2050" i="5" s="1"/>
  <c r="J2050" i="5" s="1"/>
  <c r="B2051" i="5"/>
  <c r="B2052" i="5"/>
  <c r="B2053" i="5"/>
  <c r="B2054" i="5"/>
  <c r="I2054" i="5" s="1"/>
  <c r="J2054" i="5" s="1"/>
  <c r="B2055" i="5"/>
  <c r="B2056" i="5"/>
  <c r="I2056" i="5" s="1"/>
  <c r="J2056" i="5" s="1"/>
  <c r="B2057" i="5"/>
  <c r="I2057" i="5" s="1"/>
  <c r="J2057" i="5" s="1"/>
  <c r="B2058" i="5"/>
  <c r="B2059" i="5"/>
  <c r="I2059" i="5" s="1"/>
  <c r="J2059" i="5" s="1"/>
  <c r="B2060" i="5"/>
  <c r="I2060" i="5" s="1"/>
  <c r="J2060" i="5" s="1"/>
  <c r="B2061" i="5"/>
  <c r="I2061" i="5" s="1"/>
  <c r="J2061" i="5" s="1"/>
  <c r="B2062" i="5"/>
  <c r="I2062" i="5" s="1"/>
  <c r="J2062" i="5" s="1"/>
  <c r="B2063" i="5"/>
  <c r="I2063" i="5" s="1"/>
  <c r="J2063" i="5" s="1"/>
  <c r="B2064" i="5"/>
  <c r="I2064" i="5" s="1"/>
  <c r="J2064" i="5" s="1"/>
  <c r="B2065" i="5"/>
  <c r="I2065" i="5" s="1"/>
  <c r="J2065" i="5" s="1"/>
  <c r="B2066" i="5"/>
  <c r="I2066" i="5" s="1"/>
  <c r="J2066" i="5" s="1"/>
  <c r="B2067" i="5"/>
  <c r="I2067" i="5" s="1"/>
  <c r="J2067" i="5" s="1"/>
  <c r="B2068" i="5"/>
  <c r="I2068" i="5" s="1"/>
  <c r="J2068" i="5" s="1"/>
  <c r="B2069" i="5"/>
  <c r="I2069" i="5" s="1"/>
  <c r="J2069" i="5" s="1"/>
  <c r="B2070" i="5"/>
  <c r="B2071" i="5"/>
  <c r="I2071" i="5" s="1"/>
  <c r="J2071" i="5" s="1"/>
  <c r="B2072" i="5"/>
  <c r="I2072" i="5" s="1"/>
  <c r="J2072" i="5" s="1"/>
  <c r="B2073" i="5"/>
  <c r="I2073" i="5" s="1"/>
  <c r="J2073" i="5" s="1"/>
  <c r="B2074" i="5"/>
  <c r="I2074" i="5" s="1"/>
  <c r="J2074" i="5" s="1"/>
  <c r="B2075" i="5"/>
  <c r="I2075" i="5" s="1"/>
  <c r="J2075" i="5" s="1"/>
  <c r="B2076" i="5"/>
  <c r="I2076" i="5" s="1"/>
  <c r="J2076" i="5" s="1"/>
  <c r="B2077" i="5"/>
  <c r="I2077" i="5" s="1"/>
  <c r="J2077" i="5" s="1"/>
  <c r="B2078" i="5"/>
  <c r="I2078" i="5" s="1"/>
  <c r="J2078" i="5" s="1"/>
  <c r="B2079" i="5"/>
  <c r="I2079" i="5" s="1"/>
  <c r="J2079" i="5" s="1"/>
  <c r="B2080" i="5"/>
  <c r="I2080" i="5" s="1"/>
  <c r="J2080" i="5" s="1"/>
  <c r="B2081" i="5"/>
  <c r="I2081" i="5" s="1"/>
  <c r="J2081" i="5" s="1"/>
  <c r="B2082" i="5"/>
  <c r="B2083" i="5"/>
  <c r="I2083" i="5" s="1"/>
  <c r="J2083" i="5" s="1"/>
  <c r="B2084" i="5"/>
  <c r="I2084" i="5" s="1"/>
  <c r="J2084" i="5" s="1"/>
  <c r="B2085" i="5"/>
  <c r="I2085" i="5" s="1"/>
  <c r="J2085" i="5" s="1"/>
  <c r="B2086" i="5"/>
  <c r="I2086" i="5" s="1"/>
  <c r="J2086" i="5" s="1"/>
  <c r="B2087" i="5"/>
  <c r="I2087" i="5" s="1"/>
  <c r="J2087" i="5" s="1"/>
  <c r="B2088" i="5"/>
  <c r="I2088" i="5" s="1"/>
  <c r="J2088" i="5" s="1"/>
  <c r="B2089" i="5"/>
  <c r="I2089" i="5" s="1"/>
  <c r="J2089" i="5" s="1"/>
  <c r="B2090" i="5"/>
  <c r="I2090" i="5" s="1"/>
  <c r="J2090" i="5" s="1"/>
  <c r="B2091" i="5"/>
  <c r="I2091" i="5" s="1"/>
  <c r="J2091" i="5" s="1"/>
  <c r="B2092" i="5"/>
  <c r="I2092" i="5" s="1"/>
  <c r="J2092" i="5" s="1"/>
  <c r="B2093" i="5"/>
  <c r="I2093" i="5" s="1"/>
  <c r="J2093" i="5" s="1"/>
  <c r="B2094" i="5"/>
  <c r="B2095" i="5"/>
  <c r="I2095" i="5" s="1"/>
  <c r="J2095" i="5" s="1"/>
  <c r="B2096" i="5"/>
  <c r="I2096" i="5" s="1"/>
  <c r="J2096" i="5" s="1"/>
  <c r="B2097" i="5"/>
  <c r="I2097" i="5" s="1"/>
  <c r="J2097" i="5" s="1"/>
  <c r="B2098" i="5"/>
  <c r="I2098" i="5" s="1"/>
  <c r="J2098" i="5" s="1"/>
  <c r="B2099" i="5"/>
  <c r="I2099" i="5" s="1"/>
  <c r="J2099" i="5" s="1"/>
  <c r="B2100" i="5"/>
  <c r="I2100" i="5" s="1"/>
  <c r="J2100" i="5" s="1"/>
  <c r="B2101" i="5"/>
  <c r="I2101" i="5" s="1"/>
  <c r="J2101" i="5" s="1"/>
  <c r="B2102" i="5"/>
  <c r="I2102" i="5" s="1"/>
  <c r="J2102" i="5" s="1"/>
  <c r="B2103" i="5"/>
  <c r="I2103" i="5" s="1"/>
  <c r="J2103" i="5" s="1"/>
  <c r="B2104" i="5"/>
  <c r="I2104" i="5" s="1"/>
  <c r="J2104" i="5" s="1"/>
  <c r="B2105" i="5"/>
  <c r="I2105" i="5" s="1"/>
  <c r="J2105" i="5" s="1"/>
  <c r="B2106" i="5"/>
  <c r="I2106" i="5" s="1"/>
  <c r="J2106" i="5" s="1"/>
  <c r="B2107" i="5"/>
  <c r="I2107" i="5" s="1"/>
  <c r="J2107" i="5" s="1"/>
  <c r="B2108" i="5"/>
  <c r="I2108" i="5" s="1"/>
  <c r="J2108" i="5" s="1"/>
  <c r="B2109" i="5"/>
  <c r="I2109" i="5" s="1"/>
  <c r="J2109" i="5" s="1"/>
  <c r="B2110" i="5"/>
  <c r="I2110" i="5" s="1"/>
  <c r="J2110" i="5" s="1"/>
  <c r="B2111" i="5"/>
  <c r="I2111" i="5" s="1"/>
  <c r="J2111" i="5" s="1"/>
  <c r="B2112" i="5"/>
  <c r="I2112" i="5" s="1"/>
  <c r="J2112" i="5" s="1"/>
  <c r="B2113" i="5"/>
  <c r="I2113" i="5" s="1"/>
  <c r="J2113" i="5" s="1"/>
  <c r="B2114" i="5"/>
  <c r="I2114" i="5" s="1"/>
  <c r="J2114" i="5" s="1"/>
  <c r="B2115" i="5"/>
  <c r="I2115" i="5" s="1"/>
  <c r="J2115" i="5" s="1"/>
  <c r="B2116" i="5"/>
  <c r="I2116" i="5" s="1"/>
  <c r="J2116" i="5" s="1"/>
  <c r="B2117" i="5"/>
  <c r="I2117" i="5" s="1"/>
  <c r="J2117" i="5" s="1"/>
  <c r="B2118" i="5"/>
  <c r="I2118" i="5" s="1"/>
  <c r="J2118" i="5" s="1"/>
  <c r="B2119" i="5"/>
  <c r="I2119" i="5" s="1"/>
  <c r="J2119" i="5" s="1"/>
  <c r="B2120" i="5"/>
  <c r="I2120" i="5" s="1"/>
  <c r="J2120" i="5" s="1"/>
  <c r="B2121" i="5"/>
  <c r="I2121" i="5" s="1"/>
  <c r="J2121" i="5" s="1"/>
  <c r="B2122" i="5"/>
  <c r="I2122" i="5" s="1"/>
  <c r="J2122" i="5" s="1"/>
  <c r="B2123" i="5"/>
  <c r="I2123" i="5" s="1"/>
  <c r="J2123" i="5" s="1"/>
  <c r="B2124" i="5"/>
  <c r="I2124" i="5" s="1"/>
  <c r="J2124" i="5" s="1"/>
  <c r="B2125" i="5"/>
  <c r="I2125" i="5" s="1"/>
  <c r="J2125" i="5" s="1"/>
  <c r="B2126" i="5"/>
  <c r="I2126" i="5" s="1"/>
  <c r="J2126" i="5" s="1"/>
  <c r="B2127" i="5"/>
  <c r="I2127" i="5" s="1"/>
  <c r="J2127" i="5" s="1"/>
  <c r="B2128" i="5"/>
  <c r="I2128" i="5" s="1"/>
  <c r="J2128" i="5" s="1"/>
  <c r="B2129" i="5"/>
  <c r="I2129" i="5" s="1"/>
  <c r="J2129" i="5" s="1"/>
  <c r="B2130" i="5"/>
  <c r="I2130" i="5" s="1"/>
  <c r="J2130" i="5" s="1"/>
  <c r="B2131" i="5"/>
  <c r="I2131" i="5" s="1"/>
  <c r="J2131" i="5" s="1"/>
  <c r="B2132" i="5"/>
  <c r="I2132" i="5" s="1"/>
  <c r="J2132" i="5" s="1"/>
  <c r="B2133" i="5"/>
  <c r="I2133" i="5" s="1"/>
  <c r="J2133" i="5" s="1"/>
  <c r="B2134" i="5"/>
  <c r="I2134" i="5" s="1"/>
  <c r="J2134" i="5" s="1"/>
  <c r="B2135" i="5"/>
  <c r="I2135" i="5" s="1"/>
  <c r="J2135" i="5" s="1"/>
  <c r="B2136" i="5"/>
  <c r="I2136" i="5" s="1"/>
  <c r="J2136" i="5" s="1"/>
  <c r="B2137" i="5"/>
  <c r="I2137" i="5" s="1"/>
  <c r="J2137" i="5" s="1"/>
  <c r="B2138" i="5"/>
  <c r="I2138" i="5" s="1"/>
  <c r="J2138" i="5" s="1"/>
  <c r="B2139" i="5"/>
  <c r="I2139" i="5" s="1"/>
  <c r="J2139" i="5" s="1"/>
  <c r="B2140" i="5"/>
  <c r="I2140" i="5" s="1"/>
  <c r="J2140" i="5" s="1"/>
  <c r="B2141" i="5"/>
  <c r="I2141" i="5" s="1"/>
  <c r="J2141" i="5" s="1"/>
  <c r="B2142" i="5"/>
  <c r="I2142" i="5" s="1"/>
  <c r="J2142" i="5" s="1"/>
  <c r="B2143" i="5"/>
  <c r="I2143" i="5" s="1"/>
  <c r="J2143" i="5" s="1"/>
  <c r="B2144" i="5"/>
  <c r="I2144" i="5" s="1"/>
  <c r="J2144" i="5" s="1"/>
  <c r="B2145" i="5"/>
  <c r="I2145" i="5" s="1"/>
  <c r="J2145" i="5" s="1"/>
  <c r="B2146" i="5"/>
  <c r="I2146" i="5" s="1"/>
  <c r="J2146" i="5" s="1"/>
  <c r="B2147" i="5"/>
  <c r="I2147" i="5" s="1"/>
  <c r="J2147" i="5" s="1"/>
  <c r="B2148" i="5"/>
  <c r="I2148" i="5" s="1"/>
  <c r="J2148" i="5" s="1"/>
  <c r="B2149" i="5"/>
  <c r="I2149" i="5" s="1"/>
  <c r="J2149" i="5" s="1"/>
  <c r="B2150" i="5"/>
  <c r="I2150" i="5" s="1"/>
  <c r="J2150" i="5" s="1"/>
  <c r="B2151" i="5"/>
  <c r="I2151" i="5" s="1"/>
  <c r="J2151" i="5" s="1"/>
  <c r="B2152" i="5"/>
  <c r="I2152" i="5" s="1"/>
  <c r="J2152" i="5" s="1"/>
  <c r="B2153" i="5"/>
  <c r="I2153" i="5" s="1"/>
  <c r="J2153" i="5" s="1"/>
  <c r="B2154" i="5"/>
  <c r="I2154" i="5" s="1"/>
  <c r="J2154" i="5" s="1"/>
  <c r="B2155" i="5"/>
  <c r="I2155" i="5" s="1"/>
  <c r="J2155" i="5" s="1"/>
  <c r="B2156" i="5"/>
  <c r="I2156" i="5" s="1"/>
  <c r="J2156" i="5" s="1"/>
  <c r="B2157" i="5"/>
  <c r="I2157" i="5" s="1"/>
  <c r="J2157" i="5" s="1"/>
  <c r="B2158" i="5"/>
  <c r="I2158" i="5" s="1"/>
  <c r="J2158" i="5" s="1"/>
  <c r="B2159" i="5"/>
  <c r="I2159" i="5" s="1"/>
  <c r="J2159" i="5" s="1"/>
  <c r="B2160" i="5"/>
  <c r="I2160" i="5" s="1"/>
  <c r="J2160" i="5" s="1"/>
  <c r="B2161" i="5"/>
  <c r="I2161" i="5" s="1"/>
  <c r="J2161" i="5" s="1"/>
  <c r="B2162" i="5"/>
  <c r="I2162" i="5" s="1"/>
  <c r="J2162" i="5" s="1"/>
  <c r="B2163" i="5"/>
  <c r="I2163" i="5" s="1"/>
  <c r="J2163" i="5" s="1"/>
  <c r="B2164" i="5"/>
  <c r="I2164" i="5" s="1"/>
  <c r="J2164" i="5" s="1"/>
  <c r="B2165" i="5"/>
  <c r="I2165" i="5" s="1"/>
  <c r="J2165" i="5" s="1"/>
  <c r="B2166" i="5"/>
  <c r="I2166" i="5" s="1"/>
  <c r="J2166" i="5" s="1"/>
  <c r="B2167" i="5"/>
  <c r="I2167" i="5" s="1"/>
  <c r="J2167" i="5" s="1"/>
  <c r="B2168" i="5"/>
  <c r="I2168" i="5" s="1"/>
  <c r="J2168" i="5" s="1"/>
  <c r="B2169" i="5"/>
  <c r="I2169" i="5" s="1"/>
  <c r="J2169" i="5" s="1"/>
  <c r="B2170" i="5"/>
  <c r="I2170" i="5" s="1"/>
  <c r="J2170" i="5" s="1"/>
  <c r="B2171" i="5"/>
  <c r="I2171" i="5" s="1"/>
  <c r="J2171" i="5" s="1"/>
  <c r="B2172" i="5"/>
  <c r="I2172" i="5" s="1"/>
  <c r="J2172" i="5" s="1"/>
  <c r="B2173" i="5"/>
  <c r="I2173" i="5" s="1"/>
  <c r="J2173" i="5" s="1"/>
  <c r="B2174" i="5"/>
  <c r="I2174" i="5" s="1"/>
  <c r="J2174" i="5" s="1"/>
  <c r="B2175" i="5"/>
  <c r="I2175" i="5" s="1"/>
  <c r="J2175" i="5" s="1"/>
  <c r="B2176" i="5"/>
  <c r="I2176" i="5" s="1"/>
  <c r="J2176" i="5" s="1"/>
  <c r="B2177" i="5"/>
  <c r="I2177" i="5" s="1"/>
  <c r="J2177" i="5" s="1"/>
  <c r="B2178" i="5"/>
  <c r="I2178" i="5" s="1"/>
  <c r="J2178" i="5" s="1"/>
  <c r="B2179" i="5"/>
  <c r="I2179" i="5" s="1"/>
  <c r="J2179" i="5" s="1"/>
  <c r="B2180" i="5"/>
  <c r="I2180" i="5" s="1"/>
  <c r="J2180" i="5" s="1"/>
  <c r="B2181" i="5"/>
  <c r="I2181" i="5" s="1"/>
  <c r="J2181" i="5" s="1"/>
  <c r="B2182" i="5"/>
  <c r="I2182" i="5" s="1"/>
  <c r="J2182" i="5" s="1"/>
  <c r="B2183" i="5"/>
  <c r="I2183" i="5" s="1"/>
  <c r="J2183" i="5" s="1"/>
  <c r="B2184" i="5"/>
  <c r="I2184" i="5" s="1"/>
  <c r="J2184" i="5" s="1"/>
  <c r="B2185" i="5"/>
  <c r="I2185" i="5" s="1"/>
  <c r="J2185" i="5" s="1"/>
  <c r="B2186" i="5"/>
  <c r="I2186" i="5" s="1"/>
  <c r="J2186" i="5" s="1"/>
  <c r="B2187" i="5"/>
  <c r="I2187" i="5" s="1"/>
  <c r="J2187" i="5" s="1"/>
  <c r="B2188" i="5"/>
  <c r="I2188" i="5" s="1"/>
  <c r="J2188" i="5" s="1"/>
  <c r="B2189" i="5"/>
  <c r="I2189" i="5" s="1"/>
  <c r="J2189" i="5" s="1"/>
  <c r="B2190" i="5"/>
  <c r="I2190" i="5" s="1"/>
  <c r="J2190" i="5" s="1"/>
  <c r="B2191" i="5"/>
  <c r="I2191" i="5" s="1"/>
  <c r="J2191" i="5" s="1"/>
  <c r="B2192" i="5"/>
  <c r="I2192" i="5" s="1"/>
  <c r="J2192" i="5" s="1"/>
  <c r="B2193" i="5"/>
  <c r="I2193" i="5" s="1"/>
  <c r="J2193" i="5" s="1"/>
  <c r="B2194" i="5"/>
  <c r="I2194" i="5" s="1"/>
  <c r="J2194" i="5" s="1"/>
  <c r="B2195" i="5"/>
  <c r="I2195" i="5" s="1"/>
  <c r="J2195" i="5" s="1"/>
  <c r="B2196" i="5"/>
  <c r="I2196" i="5" s="1"/>
  <c r="J2196" i="5" s="1"/>
  <c r="B2197" i="5"/>
  <c r="I2197" i="5" s="1"/>
  <c r="J2197" i="5" s="1"/>
  <c r="B2198" i="5"/>
  <c r="I2198" i="5" s="1"/>
  <c r="J2198" i="5" s="1"/>
  <c r="B2199" i="5"/>
  <c r="I2199" i="5" s="1"/>
  <c r="J2199" i="5" s="1"/>
  <c r="B2200" i="5"/>
  <c r="I2200" i="5" s="1"/>
  <c r="J2200" i="5" s="1"/>
  <c r="B2201" i="5"/>
  <c r="I2201" i="5" s="1"/>
  <c r="J2201" i="5" s="1"/>
  <c r="B2202" i="5"/>
  <c r="I2202" i="5" s="1"/>
  <c r="J2202" i="5" s="1"/>
  <c r="B2203" i="5"/>
  <c r="I2203" i="5" s="1"/>
  <c r="J2203" i="5" s="1"/>
  <c r="B2204" i="5"/>
  <c r="I2204" i="5" s="1"/>
  <c r="J2204" i="5" s="1"/>
  <c r="B2205" i="5"/>
  <c r="I2205" i="5" s="1"/>
  <c r="J2205" i="5" s="1"/>
  <c r="B2206" i="5"/>
  <c r="I2206" i="5" s="1"/>
  <c r="J2206" i="5" s="1"/>
  <c r="B2207" i="5"/>
  <c r="I2207" i="5" s="1"/>
  <c r="J2207" i="5" s="1"/>
  <c r="B2208" i="5"/>
  <c r="I2208" i="5" s="1"/>
  <c r="J2208" i="5" s="1"/>
  <c r="B2209" i="5"/>
  <c r="I2209" i="5" s="1"/>
  <c r="J2209" i="5" s="1"/>
  <c r="B2210" i="5"/>
  <c r="I2210" i="5" s="1"/>
  <c r="J2210" i="5" s="1"/>
  <c r="B2211" i="5"/>
  <c r="I2211" i="5" s="1"/>
  <c r="J2211" i="5" s="1"/>
  <c r="B2212" i="5"/>
  <c r="I2212" i="5" s="1"/>
  <c r="J2212" i="5" s="1"/>
  <c r="B2213" i="5"/>
  <c r="I2213" i="5" s="1"/>
  <c r="J2213" i="5" s="1"/>
  <c r="B2214" i="5"/>
  <c r="I2214" i="5" s="1"/>
  <c r="J2214" i="5" s="1"/>
  <c r="B2215" i="5"/>
  <c r="I2215" i="5" s="1"/>
  <c r="J2215" i="5" s="1"/>
  <c r="B2216" i="5"/>
  <c r="I2216" i="5" s="1"/>
  <c r="J2216" i="5" s="1"/>
  <c r="B2217" i="5"/>
  <c r="I2217" i="5" s="1"/>
  <c r="J2217" i="5" s="1"/>
  <c r="B2218" i="5"/>
  <c r="I2218" i="5" s="1"/>
  <c r="J2218" i="5" s="1"/>
  <c r="B2219" i="5"/>
  <c r="I2219" i="5" s="1"/>
  <c r="J2219" i="5" s="1"/>
  <c r="B2220" i="5"/>
  <c r="I2220" i="5" s="1"/>
  <c r="J2220" i="5" s="1"/>
  <c r="B2221" i="5"/>
  <c r="I2221" i="5" s="1"/>
  <c r="J2221" i="5" s="1"/>
  <c r="B2222" i="5"/>
  <c r="I2222" i="5" s="1"/>
  <c r="J2222" i="5" s="1"/>
  <c r="B2223" i="5"/>
  <c r="I2223" i="5" s="1"/>
  <c r="J2223" i="5" s="1"/>
  <c r="B2224" i="5"/>
  <c r="I2224" i="5" s="1"/>
  <c r="J2224" i="5" s="1"/>
  <c r="B2225" i="5"/>
  <c r="I2225" i="5" s="1"/>
  <c r="J2225" i="5" s="1"/>
  <c r="B2226" i="5"/>
  <c r="I2226" i="5" s="1"/>
  <c r="J2226" i="5" s="1"/>
  <c r="B2227" i="5"/>
  <c r="I2227" i="5" s="1"/>
  <c r="J2227" i="5" s="1"/>
  <c r="B2228" i="5"/>
  <c r="I2228" i="5" s="1"/>
  <c r="J2228" i="5" s="1"/>
  <c r="B2229" i="5"/>
  <c r="I2229" i="5" s="1"/>
  <c r="J2229" i="5" s="1"/>
  <c r="B2230" i="5"/>
  <c r="I2230" i="5" s="1"/>
  <c r="J2230" i="5" s="1"/>
  <c r="B2231" i="5"/>
  <c r="I2231" i="5" s="1"/>
  <c r="J2231" i="5" s="1"/>
  <c r="B2232" i="5"/>
  <c r="I2232" i="5" s="1"/>
  <c r="J2232" i="5" s="1"/>
  <c r="B2233" i="5"/>
  <c r="I2233" i="5" s="1"/>
  <c r="J2233" i="5" s="1"/>
  <c r="B2234" i="5"/>
  <c r="I2234" i="5" s="1"/>
  <c r="J2234" i="5" s="1"/>
  <c r="B2235" i="5"/>
  <c r="I2235" i="5" s="1"/>
  <c r="J2235" i="5" s="1"/>
  <c r="B2236" i="5"/>
  <c r="I2236" i="5" s="1"/>
  <c r="J2236" i="5" s="1"/>
  <c r="B2237" i="5"/>
  <c r="I2237" i="5" s="1"/>
  <c r="J2237" i="5" s="1"/>
  <c r="B2238" i="5"/>
  <c r="I2238" i="5" s="1"/>
  <c r="J2238" i="5" s="1"/>
  <c r="B2239" i="5"/>
  <c r="I2239" i="5" s="1"/>
  <c r="J2239" i="5" s="1"/>
  <c r="B2240" i="5"/>
  <c r="I2240" i="5" s="1"/>
  <c r="J2240" i="5" s="1"/>
  <c r="B2241" i="5"/>
  <c r="I2241" i="5" s="1"/>
  <c r="J2241" i="5" s="1"/>
  <c r="B2242" i="5"/>
  <c r="I2242" i="5" s="1"/>
  <c r="J2242" i="5" s="1"/>
  <c r="B2243" i="5"/>
  <c r="I2243" i="5" s="1"/>
  <c r="J2243" i="5" s="1"/>
  <c r="B2244" i="5"/>
  <c r="I2244" i="5" s="1"/>
  <c r="J2244" i="5" s="1"/>
  <c r="B2245" i="5"/>
  <c r="I2245" i="5" s="1"/>
  <c r="J2245" i="5" s="1"/>
  <c r="B2246" i="5"/>
  <c r="I2246" i="5" s="1"/>
  <c r="J2246" i="5" s="1"/>
  <c r="B2247" i="5"/>
  <c r="I2247" i="5" s="1"/>
  <c r="J2247" i="5" s="1"/>
  <c r="B2248" i="5"/>
  <c r="I2248" i="5" s="1"/>
  <c r="J2248" i="5" s="1"/>
  <c r="B2249" i="5"/>
  <c r="I2249" i="5" s="1"/>
  <c r="J2249" i="5" s="1"/>
  <c r="B2250" i="5"/>
  <c r="I2250" i="5" s="1"/>
  <c r="J2250" i="5" s="1"/>
  <c r="B2251" i="5"/>
  <c r="I2251" i="5" s="1"/>
  <c r="J2251" i="5" s="1"/>
  <c r="B2252" i="5"/>
  <c r="I2252" i="5" s="1"/>
  <c r="J2252" i="5" s="1"/>
  <c r="B2253" i="5"/>
  <c r="I2253" i="5" s="1"/>
  <c r="J2253" i="5" s="1"/>
  <c r="B2254" i="5"/>
  <c r="I2254" i="5" s="1"/>
  <c r="J2254" i="5" s="1"/>
  <c r="B2255" i="5"/>
  <c r="I2255" i="5" s="1"/>
  <c r="J2255" i="5" s="1"/>
  <c r="B2256" i="5"/>
  <c r="I2256" i="5" s="1"/>
  <c r="J2256" i="5" s="1"/>
  <c r="B2257" i="5"/>
  <c r="I2257" i="5" s="1"/>
  <c r="J2257" i="5" s="1"/>
  <c r="B2258" i="5"/>
  <c r="I2258" i="5" s="1"/>
  <c r="J2258" i="5" s="1"/>
  <c r="B2259" i="5"/>
  <c r="I2259" i="5" s="1"/>
  <c r="J2259" i="5" s="1"/>
  <c r="B2260" i="5"/>
  <c r="I2260" i="5" s="1"/>
  <c r="J2260" i="5" s="1"/>
  <c r="B2261" i="5"/>
  <c r="I2261" i="5" s="1"/>
  <c r="J2261" i="5" s="1"/>
  <c r="B2262" i="5"/>
  <c r="I2262" i="5" s="1"/>
  <c r="J2262" i="5" s="1"/>
  <c r="B2263" i="5"/>
  <c r="I2263" i="5" s="1"/>
  <c r="J2263" i="5" s="1"/>
  <c r="B2264" i="5"/>
  <c r="I2264" i="5" s="1"/>
  <c r="J2264" i="5" s="1"/>
  <c r="B2265" i="5"/>
  <c r="I2265" i="5" s="1"/>
  <c r="J2265" i="5" s="1"/>
  <c r="B2266" i="5"/>
  <c r="I2266" i="5" s="1"/>
  <c r="J2266" i="5" s="1"/>
  <c r="B2267" i="5"/>
  <c r="I2267" i="5" s="1"/>
  <c r="J2267" i="5" s="1"/>
  <c r="B2268" i="5"/>
  <c r="I2268" i="5" s="1"/>
  <c r="J2268" i="5" s="1"/>
  <c r="B2269" i="5"/>
  <c r="I2269" i="5" s="1"/>
  <c r="J2269" i="5" s="1"/>
  <c r="B2270" i="5"/>
  <c r="I2270" i="5" s="1"/>
  <c r="J2270" i="5" s="1"/>
  <c r="B2271" i="5"/>
  <c r="I2271" i="5" s="1"/>
  <c r="J2271" i="5" s="1"/>
  <c r="B2272" i="5"/>
  <c r="I2272" i="5" s="1"/>
  <c r="J2272" i="5" s="1"/>
  <c r="B2273" i="5"/>
  <c r="I2273" i="5" s="1"/>
  <c r="J2273" i="5" s="1"/>
  <c r="B2274" i="5"/>
  <c r="I2274" i="5" s="1"/>
  <c r="J2274" i="5" s="1"/>
  <c r="B2275" i="5"/>
  <c r="I2275" i="5" s="1"/>
  <c r="J2275" i="5" s="1"/>
  <c r="B2276" i="5"/>
  <c r="I2276" i="5" s="1"/>
  <c r="J2276" i="5" s="1"/>
  <c r="B2277" i="5"/>
  <c r="I2277" i="5" s="1"/>
  <c r="J2277" i="5" s="1"/>
  <c r="B2278" i="5"/>
  <c r="I2278" i="5" s="1"/>
  <c r="J2278" i="5" s="1"/>
  <c r="B2279" i="5"/>
  <c r="I2279" i="5" s="1"/>
  <c r="J2279" i="5" s="1"/>
  <c r="B2280" i="5"/>
  <c r="I2280" i="5" s="1"/>
  <c r="J2280" i="5" s="1"/>
  <c r="B2281" i="5"/>
  <c r="I2281" i="5" s="1"/>
  <c r="J2281" i="5" s="1"/>
  <c r="B2282" i="5"/>
  <c r="I2282" i="5" s="1"/>
  <c r="J2282" i="5" s="1"/>
  <c r="B2283" i="5"/>
  <c r="I2283" i="5" s="1"/>
  <c r="J2283" i="5" s="1"/>
  <c r="B2284" i="5"/>
  <c r="I2284" i="5" s="1"/>
  <c r="J2284" i="5" s="1"/>
  <c r="B2285" i="5"/>
  <c r="I2285" i="5" s="1"/>
  <c r="J2285" i="5" s="1"/>
  <c r="B2286" i="5"/>
  <c r="I2286" i="5" s="1"/>
  <c r="J2286" i="5" s="1"/>
  <c r="B2287" i="5"/>
  <c r="I2287" i="5" s="1"/>
  <c r="J2287" i="5" s="1"/>
  <c r="B2288" i="5"/>
  <c r="I2288" i="5" s="1"/>
  <c r="J2288" i="5" s="1"/>
  <c r="B2289" i="5"/>
  <c r="I2289" i="5" s="1"/>
  <c r="J2289" i="5" s="1"/>
  <c r="B2290" i="5"/>
  <c r="I2290" i="5" s="1"/>
  <c r="J2290" i="5" s="1"/>
  <c r="B2291" i="5"/>
  <c r="I2291" i="5" s="1"/>
  <c r="J2291" i="5" s="1"/>
  <c r="B2292" i="5"/>
  <c r="I2292" i="5" s="1"/>
  <c r="J2292" i="5" s="1"/>
  <c r="B2293" i="5"/>
  <c r="I2293" i="5" s="1"/>
  <c r="J2293" i="5" s="1"/>
  <c r="B2294" i="5"/>
  <c r="I2294" i="5" s="1"/>
  <c r="J2294" i="5" s="1"/>
  <c r="B2295" i="5"/>
  <c r="I2295" i="5" s="1"/>
  <c r="J2295" i="5" s="1"/>
  <c r="B2296" i="5"/>
  <c r="I2296" i="5" s="1"/>
  <c r="J2296" i="5" s="1"/>
  <c r="B2297" i="5"/>
  <c r="I2297" i="5" s="1"/>
  <c r="J2297" i="5" s="1"/>
  <c r="B2298" i="5"/>
  <c r="I2298" i="5" s="1"/>
  <c r="J2298" i="5" s="1"/>
  <c r="B2299" i="5"/>
  <c r="I2299" i="5" s="1"/>
  <c r="J2299" i="5" s="1"/>
  <c r="B2300" i="5"/>
  <c r="I2300" i="5" s="1"/>
  <c r="J2300" i="5" s="1"/>
  <c r="B2301" i="5"/>
  <c r="I2301" i="5" s="1"/>
  <c r="J2301" i="5" s="1"/>
  <c r="B2302" i="5"/>
  <c r="I2302" i="5" s="1"/>
  <c r="J2302" i="5" s="1"/>
  <c r="B2303" i="5"/>
  <c r="I2303" i="5" s="1"/>
  <c r="J2303" i="5" s="1"/>
  <c r="B2304" i="5"/>
  <c r="I2304" i="5" s="1"/>
  <c r="J2304" i="5" s="1"/>
  <c r="B2305" i="5"/>
  <c r="I2305" i="5" s="1"/>
  <c r="J2305" i="5" s="1"/>
  <c r="B2306" i="5"/>
  <c r="I2306" i="5" s="1"/>
  <c r="J2306" i="5" s="1"/>
  <c r="B2307" i="5"/>
  <c r="I2307" i="5" s="1"/>
  <c r="J2307" i="5" s="1"/>
  <c r="B2308" i="5"/>
  <c r="I2308" i="5" s="1"/>
  <c r="J2308" i="5" s="1"/>
  <c r="B2309" i="5"/>
  <c r="I2309" i="5" s="1"/>
  <c r="J2309" i="5" s="1"/>
  <c r="B2310" i="5"/>
  <c r="I2310" i="5" s="1"/>
  <c r="J2310" i="5" s="1"/>
  <c r="B2311" i="5"/>
  <c r="I2311" i="5" s="1"/>
  <c r="J2311" i="5" s="1"/>
  <c r="B2312" i="5"/>
  <c r="I2312" i="5" s="1"/>
  <c r="J2312" i="5" s="1"/>
  <c r="B2313" i="5"/>
  <c r="I2313" i="5" s="1"/>
  <c r="J2313" i="5" s="1"/>
  <c r="B2314" i="5"/>
  <c r="I2314" i="5" s="1"/>
  <c r="J2314" i="5" s="1"/>
  <c r="B2315" i="5"/>
  <c r="I2315" i="5" s="1"/>
  <c r="J2315" i="5" s="1"/>
  <c r="B2316" i="5"/>
  <c r="I2316" i="5" s="1"/>
  <c r="J2316" i="5" s="1"/>
  <c r="B2317" i="5"/>
  <c r="I2317" i="5" s="1"/>
  <c r="J2317" i="5" s="1"/>
  <c r="B2318" i="5"/>
  <c r="I2318" i="5" s="1"/>
  <c r="J2318" i="5" s="1"/>
  <c r="B2319" i="5"/>
  <c r="I2319" i="5" s="1"/>
  <c r="J2319" i="5" s="1"/>
  <c r="B2320" i="5"/>
  <c r="I2320" i="5" s="1"/>
  <c r="J2320" i="5" s="1"/>
  <c r="B2321" i="5"/>
  <c r="I2321" i="5" s="1"/>
  <c r="J2321" i="5" s="1"/>
  <c r="B2322" i="5"/>
  <c r="I2322" i="5" s="1"/>
  <c r="J2322" i="5" s="1"/>
  <c r="B2323" i="5"/>
  <c r="I2323" i="5" s="1"/>
  <c r="J2323" i="5" s="1"/>
  <c r="B2324" i="5"/>
  <c r="I2324" i="5" s="1"/>
  <c r="J2324" i="5" s="1"/>
  <c r="B2325" i="5"/>
  <c r="I2325" i="5" s="1"/>
  <c r="J2325" i="5" s="1"/>
  <c r="B2326" i="5"/>
  <c r="I2326" i="5" s="1"/>
  <c r="J2326" i="5" s="1"/>
  <c r="B2327" i="5"/>
  <c r="I2327" i="5" s="1"/>
  <c r="J2327" i="5" s="1"/>
  <c r="B2328" i="5"/>
  <c r="I2328" i="5" s="1"/>
  <c r="J2328" i="5" s="1"/>
  <c r="B2329" i="5"/>
  <c r="I2329" i="5" s="1"/>
  <c r="J2329" i="5" s="1"/>
  <c r="B2330" i="5"/>
  <c r="I2330" i="5" s="1"/>
  <c r="J2330" i="5" s="1"/>
  <c r="B2331" i="5"/>
  <c r="I2331" i="5" s="1"/>
  <c r="J2331" i="5" s="1"/>
  <c r="B2332" i="5"/>
  <c r="I2332" i="5" s="1"/>
  <c r="J2332" i="5" s="1"/>
  <c r="B2333" i="5"/>
  <c r="I2333" i="5" s="1"/>
  <c r="J2333" i="5" s="1"/>
  <c r="B2334" i="5"/>
  <c r="I2334" i="5" s="1"/>
  <c r="J2334" i="5" s="1"/>
  <c r="B2335" i="5"/>
  <c r="I2335" i="5" s="1"/>
  <c r="J2335" i="5" s="1"/>
  <c r="B2336" i="5"/>
  <c r="I2336" i="5" s="1"/>
  <c r="J2336" i="5" s="1"/>
  <c r="B2337" i="5"/>
  <c r="I2337" i="5" s="1"/>
  <c r="J2337" i="5" s="1"/>
  <c r="B2338" i="5"/>
  <c r="I2338" i="5" s="1"/>
  <c r="J2338" i="5" s="1"/>
  <c r="B2339" i="5"/>
  <c r="I2339" i="5" s="1"/>
  <c r="J2339" i="5" s="1"/>
  <c r="B2340" i="5"/>
  <c r="I2340" i="5" s="1"/>
  <c r="J2340" i="5" s="1"/>
  <c r="B2341" i="5"/>
  <c r="I2341" i="5" s="1"/>
  <c r="J2341" i="5" s="1"/>
  <c r="B2342" i="5"/>
  <c r="I2342" i="5" s="1"/>
  <c r="J2342" i="5" s="1"/>
  <c r="B2343" i="5"/>
  <c r="I2343" i="5" s="1"/>
  <c r="J2343" i="5" s="1"/>
  <c r="B2344" i="5"/>
  <c r="I2344" i="5" s="1"/>
  <c r="J2344" i="5" s="1"/>
  <c r="B2345" i="5"/>
  <c r="I2345" i="5" s="1"/>
  <c r="J2345" i="5" s="1"/>
  <c r="B2346" i="5"/>
  <c r="I2346" i="5" s="1"/>
  <c r="J2346" i="5" s="1"/>
  <c r="B2347" i="5"/>
  <c r="I2347" i="5" s="1"/>
  <c r="J2347" i="5" s="1"/>
  <c r="B2348" i="5"/>
  <c r="I2348" i="5" s="1"/>
  <c r="J2348" i="5" s="1"/>
  <c r="B2349" i="5"/>
  <c r="I2349" i="5" s="1"/>
  <c r="J2349" i="5" s="1"/>
  <c r="B2350" i="5"/>
  <c r="I2350" i="5" s="1"/>
  <c r="J2350" i="5" s="1"/>
  <c r="B2351" i="5"/>
  <c r="I2351" i="5" s="1"/>
  <c r="J2351" i="5" s="1"/>
  <c r="B2352" i="5"/>
  <c r="I2352" i="5" s="1"/>
  <c r="J2352" i="5" s="1"/>
  <c r="B2353" i="5"/>
  <c r="I2353" i="5" s="1"/>
  <c r="J2353" i="5" s="1"/>
  <c r="B2354" i="5"/>
  <c r="I2354" i="5" s="1"/>
  <c r="J2354" i="5" s="1"/>
  <c r="B2355" i="5"/>
  <c r="I2355" i="5" s="1"/>
  <c r="J2355" i="5" s="1"/>
  <c r="B2356" i="5"/>
  <c r="I2356" i="5" s="1"/>
  <c r="J2356" i="5" s="1"/>
  <c r="B2357" i="5"/>
  <c r="I2357" i="5" s="1"/>
  <c r="J2357" i="5" s="1"/>
  <c r="B2358" i="5"/>
  <c r="I2358" i="5" s="1"/>
  <c r="J2358" i="5" s="1"/>
  <c r="B2359" i="5"/>
  <c r="I2359" i="5" s="1"/>
  <c r="J2359" i="5" s="1"/>
  <c r="B2360" i="5"/>
  <c r="I2360" i="5" s="1"/>
  <c r="J2360" i="5" s="1"/>
  <c r="B2361" i="5"/>
  <c r="I2361" i="5" s="1"/>
  <c r="J2361" i="5" s="1"/>
  <c r="B2362" i="5"/>
  <c r="I2362" i="5" s="1"/>
  <c r="J2362" i="5" s="1"/>
  <c r="B2363" i="5"/>
  <c r="I2363" i="5" s="1"/>
  <c r="J2363" i="5" s="1"/>
  <c r="B2364" i="5"/>
  <c r="I2364" i="5" s="1"/>
  <c r="J2364" i="5" s="1"/>
  <c r="B2365" i="5"/>
  <c r="I2365" i="5" s="1"/>
  <c r="J2365" i="5" s="1"/>
  <c r="B2366" i="5"/>
  <c r="I2366" i="5" s="1"/>
  <c r="J2366" i="5" s="1"/>
  <c r="B2367" i="5"/>
  <c r="I2367" i="5" s="1"/>
  <c r="J2367" i="5" s="1"/>
  <c r="B2368" i="5"/>
  <c r="I2368" i="5" s="1"/>
  <c r="J2368" i="5" s="1"/>
  <c r="B2369" i="5"/>
  <c r="I2369" i="5" s="1"/>
  <c r="J2369" i="5" s="1"/>
  <c r="B2370" i="5"/>
  <c r="I2370" i="5" s="1"/>
  <c r="J2370" i="5" s="1"/>
  <c r="B2371" i="5"/>
  <c r="I2371" i="5" s="1"/>
  <c r="J2371" i="5" s="1"/>
  <c r="B2372" i="5"/>
  <c r="I2372" i="5" s="1"/>
  <c r="J2372" i="5" s="1"/>
  <c r="B2373" i="5"/>
  <c r="I2373" i="5" s="1"/>
  <c r="J2373" i="5" s="1"/>
  <c r="B2374" i="5"/>
  <c r="I2374" i="5" s="1"/>
  <c r="J2374" i="5" s="1"/>
  <c r="B2375" i="5"/>
  <c r="I2375" i="5" s="1"/>
  <c r="J2375" i="5" s="1"/>
  <c r="B2376" i="5"/>
  <c r="I2376" i="5" s="1"/>
  <c r="J2376" i="5" s="1"/>
  <c r="B2377" i="5"/>
  <c r="I2377" i="5" s="1"/>
  <c r="J2377" i="5" s="1"/>
  <c r="B2378" i="5"/>
  <c r="I2378" i="5" s="1"/>
  <c r="J2378" i="5" s="1"/>
  <c r="B2379" i="5"/>
  <c r="I2379" i="5" s="1"/>
  <c r="J2379" i="5" s="1"/>
  <c r="B2380" i="5"/>
  <c r="I2380" i="5" s="1"/>
  <c r="J2380" i="5" s="1"/>
  <c r="B2381" i="5"/>
  <c r="I2381" i="5" s="1"/>
  <c r="J2381" i="5" s="1"/>
  <c r="B2382" i="5"/>
  <c r="I2382" i="5" s="1"/>
  <c r="J2382" i="5" s="1"/>
  <c r="B2383" i="5"/>
  <c r="I2383" i="5" s="1"/>
  <c r="J2383" i="5" s="1"/>
  <c r="B2384" i="5"/>
  <c r="I2384" i="5" s="1"/>
  <c r="J2384" i="5" s="1"/>
  <c r="B2385" i="5"/>
  <c r="I2385" i="5" s="1"/>
  <c r="J2385" i="5" s="1"/>
  <c r="B2386" i="5"/>
  <c r="I2386" i="5" s="1"/>
  <c r="J2386" i="5" s="1"/>
  <c r="B2387" i="5"/>
  <c r="I2387" i="5" s="1"/>
  <c r="J2387" i="5" s="1"/>
  <c r="B2388" i="5"/>
  <c r="I2388" i="5" s="1"/>
  <c r="J2388" i="5" s="1"/>
  <c r="B2389" i="5"/>
  <c r="I2389" i="5" s="1"/>
  <c r="J2389" i="5" s="1"/>
  <c r="B2390" i="5"/>
  <c r="I2390" i="5" s="1"/>
  <c r="J2390" i="5" s="1"/>
  <c r="B2391" i="5"/>
  <c r="I2391" i="5" s="1"/>
  <c r="J2391" i="5" s="1"/>
  <c r="B2392" i="5"/>
  <c r="I2392" i="5" s="1"/>
  <c r="J2392" i="5" s="1"/>
  <c r="B2393" i="5"/>
  <c r="I2393" i="5" s="1"/>
  <c r="J2393" i="5" s="1"/>
  <c r="B2394" i="5"/>
  <c r="I2394" i="5" s="1"/>
  <c r="J2394" i="5" s="1"/>
  <c r="B2395" i="5"/>
  <c r="I2395" i="5" s="1"/>
  <c r="J2395" i="5" s="1"/>
  <c r="B2396" i="5"/>
  <c r="I2396" i="5" s="1"/>
  <c r="J2396" i="5" s="1"/>
  <c r="B2397" i="5"/>
  <c r="I2397" i="5" s="1"/>
  <c r="J2397" i="5" s="1"/>
  <c r="B2398" i="5"/>
  <c r="I2398" i="5" s="1"/>
  <c r="J2398" i="5" s="1"/>
  <c r="B2399" i="5"/>
  <c r="I2399" i="5" s="1"/>
  <c r="J2399" i="5" s="1"/>
  <c r="B2400" i="5"/>
  <c r="I2400" i="5" s="1"/>
  <c r="J2400" i="5" s="1"/>
  <c r="B2401" i="5"/>
  <c r="I2401" i="5" s="1"/>
  <c r="J2401" i="5" s="1"/>
  <c r="B2402" i="5"/>
  <c r="I2402" i="5" s="1"/>
  <c r="J2402" i="5" s="1"/>
  <c r="B2403" i="5"/>
  <c r="I2403" i="5" s="1"/>
  <c r="J2403" i="5" s="1"/>
  <c r="B2404" i="5"/>
  <c r="I2404" i="5" s="1"/>
  <c r="J2404" i="5" s="1"/>
  <c r="B2405" i="5"/>
  <c r="I2405" i="5" s="1"/>
  <c r="J2405" i="5" s="1"/>
  <c r="B2406" i="5"/>
  <c r="I2406" i="5" s="1"/>
  <c r="J2406" i="5" s="1"/>
  <c r="B2407" i="5"/>
  <c r="I2407" i="5" s="1"/>
  <c r="J2407" i="5" s="1"/>
  <c r="B2408" i="5"/>
  <c r="I2408" i="5" s="1"/>
  <c r="J2408" i="5" s="1"/>
  <c r="B2409" i="5"/>
  <c r="I2409" i="5" s="1"/>
  <c r="J2409" i="5" s="1"/>
  <c r="B2410" i="5"/>
  <c r="I2410" i="5" s="1"/>
  <c r="J2410" i="5" s="1"/>
  <c r="B2411" i="5"/>
  <c r="I2411" i="5" s="1"/>
  <c r="J2411" i="5" s="1"/>
  <c r="B2412" i="5"/>
  <c r="I2412" i="5" s="1"/>
  <c r="J2412" i="5" s="1"/>
  <c r="B2413" i="5"/>
  <c r="I2413" i="5" s="1"/>
  <c r="J2413" i="5" s="1"/>
  <c r="B2414" i="5"/>
  <c r="I2414" i="5" s="1"/>
  <c r="J2414" i="5" s="1"/>
  <c r="B2415" i="5"/>
  <c r="I2415" i="5" s="1"/>
  <c r="J2415" i="5" s="1"/>
  <c r="B2416" i="5"/>
  <c r="I2416" i="5" s="1"/>
  <c r="J2416" i="5" s="1"/>
  <c r="B2417" i="5"/>
  <c r="I2417" i="5" s="1"/>
  <c r="J2417" i="5" s="1"/>
  <c r="B2418" i="5"/>
  <c r="I2418" i="5" s="1"/>
  <c r="J2418" i="5" s="1"/>
  <c r="B2419" i="5"/>
  <c r="I2419" i="5" s="1"/>
  <c r="J2419" i="5" s="1"/>
  <c r="B2420" i="5"/>
  <c r="I2420" i="5" s="1"/>
  <c r="J2420" i="5" s="1"/>
  <c r="B2421" i="5"/>
  <c r="I2421" i="5" s="1"/>
  <c r="J2421" i="5" s="1"/>
  <c r="B2422" i="5"/>
  <c r="I2422" i="5" s="1"/>
  <c r="J2422" i="5" s="1"/>
  <c r="B2423" i="5"/>
  <c r="I2423" i="5" s="1"/>
  <c r="J2423" i="5" s="1"/>
  <c r="B2424" i="5"/>
  <c r="I2424" i="5" s="1"/>
  <c r="J2424" i="5" s="1"/>
  <c r="B2425" i="5"/>
  <c r="I2425" i="5" s="1"/>
  <c r="J2425" i="5" s="1"/>
  <c r="B2426" i="5"/>
  <c r="I2426" i="5" s="1"/>
  <c r="J2426" i="5" s="1"/>
  <c r="B2427" i="5"/>
  <c r="I2427" i="5" s="1"/>
  <c r="J2427" i="5" s="1"/>
  <c r="B2428" i="5"/>
  <c r="I2428" i="5" s="1"/>
  <c r="J2428" i="5" s="1"/>
  <c r="B2429" i="5"/>
  <c r="I2429" i="5" s="1"/>
  <c r="J2429" i="5" s="1"/>
  <c r="B2430" i="5"/>
  <c r="I2430" i="5" s="1"/>
  <c r="J2430" i="5" s="1"/>
  <c r="B2431" i="5"/>
  <c r="I2431" i="5" s="1"/>
  <c r="J2431" i="5" s="1"/>
  <c r="B2432" i="5"/>
  <c r="I2432" i="5" s="1"/>
  <c r="J2432" i="5" s="1"/>
  <c r="B2433" i="5"/>
  <c r="I2433" i="5" s="1"/>
  <c r="J2433" i="5" s="1"/>
  <c r="B2434" i="5"/>
  <c r="I2434" i="5" s="1"/>
  <c r="J2434" i="5" s="1"/>
  <c r="B2435" i="5"/>
  <c r="I2435" i="5" s="1"/>
  <c r="J2435" i="5" s="1"/>
  <c r="B2436" i="5"/>
  <c r="I2436" i="5" s="1"/>
  <c r="J2436" i="5" s="1"/>
  <c r="B2437" i="5"/>
  <c r="I2437" i="5" s="1"/>
  <c r="J2437" i="5" s="1"/>
  <c r="B2438" i="5"/>
  <c r="I2438" i="5" s="1"/>
  <c r="J2438" i="5" s="1"/>
  <c r="B2439" i="5"/>
  <c r="I2439" i="5" s="1"/>
  <c r="J2439" i="5" s="1"/>
  <c r="B2440" i="5"/>
  <c r="I2440" i="5" s="1"/>
  <c r="J2440" i="5" s="1"/>
  <c r="B2441" i="5"/>
  <c r="I2441" i="5" s="1"/>
  <c r="J2441" i="5" s="1"/>
  <c r="B2442" i="5"/>
  <c r="I2442" i="5" s="1"/>
  <c r="J2442" i="5" s="1"/>
  <c r="B2443" i="5"/>
  <c r="I2443" i="5" s="1"/>
  <c r="J2443" i="5" s="1"/>
  <c r="B2444" i="5"/>
  <c r="I2444" i="5" s="1"/>
  <c r="J2444" i="5" s="1"/>
  <c r="B2445" i="5"/>
  <c r="I2445" i="5" s="1"/>
  <c r="J2445" i="5" s="1"/>
  <c r="B2446" i="5"/>
  <c r="I2446" i="5" s="1"/>
  <c r="J2446" i="5" s="1"/>
  <c r="B2447" i="5"/>
  <c r="I2447" i="5" s="1"/>
  <c r="J2447" i="5" s="1"/>
  <c r="B2448" i="5"/>
  <c r="I2448" i="5" s="1"/>
  <c r="J2448" i="5" s="1"/>
  <c r="B2449" i="5"/>
  <c r="I2449" i="5" s="1"/>
  <c r="J2449" i="5" s="1"/>
  <c r="B2450" i="5"/>
  <c r="I2450" i="5" s="1"/>
  <c r="J2450" i="5" s="1"/>
  <c r="B2451" i="5"/>
  <c r="I2451" i="5" s="1"/>
  <c r="J2451" i="5" s="1"/>
  <c r="B2452" i="5"/>
  <c r="I2452" i="5" s="1"/>
  <c r="J2452" i="5" s="1"/>
  <c r="B2453" i="5"/>
  <c r="I2453" i="5" s="1"/>
  <c r="J2453" i="5" s="1"/>
  <c r="B2454" i="5"/>
  <c r="I2454" i="5" s="1"/>
  <c r="J2454" i="5" s="1"/>
  <c r="B2455" i="5"/>
  <c r="I2455" i="5" s="1"/>
  <c r="J2455" i="5" s="1"/>
  <c r="B2456" i="5"/>
  <c r="I2456" i="5" s="1"/>
  <c r="J2456" i="5" s="1"/>
  <c r="B2457" i="5"/>
  <c r="I2457" i="5" s="1"/>
  <c r="J2457" i="5" s="1"/>
  <c r="B2458" i="5"/>
  <c r="I2458" i="5" s="1"/>
  <c r="J2458" i="5" s="1"/>
  <c r="B2459" i="5"/>
  <c r="I2459" i="5" s="1"/>
  <c r="J2459" i="5" s="1"/>
  <c r="B2460" i="5"/>
  <c r="I2460" i="5" s="1"/>
  <c r="J2460" i="5" s="1"/>
  <c r="B2461" i="5"/>
  <c r="I2461" i="5" s="1"/>
  <c r="J2461" i="5" s="1"/>
  <c r="B2462" i="5"/>
  <c r="I2462" i="5" s="1"/>
  <c r="J2462" i="5" s="1"/>
  <c r="B2463" i="5"/>
  <c r="I2463" i="5" s="1"/>
  <c r="J2463" i="5" s="1"/>
  <c r="B2464" i="5"/>
  <c r="I2464" i="5" s="1"/>
  <c r="J2464" i="5" s="1"/>
  <c r="B2465" i="5"/>
  <c r="I2465" i="5" s="1"/>
  <c r="J2465" i="5" s="1"/>
  <c r="B2466" i="5"/>
  <c r="I2466" i="5" s="1"/>
  <c r="J2466" i="5" s="1"/>
  <c r="B2467" i="5"/>
  <c r="I2467" i="5" s="1"/>
  <c r="J2467" i="5" s="1"/>
  <c r="B2468" i="5"/>
  <c r="I2468" i="5" s="1"/>
  <c r="J2468" i="5" s="1"/>
  <c r="B2469" i="5"/>
  <c r="I2469" i="5" s="1"/>
  <c r="J2469" i="5" s="1"/>
  <c r="B2470" i="5"/>
  <c r="I2470" i="5" s="1"/>
  <c r="J2470" i="5" s="1"/>
  <c r="B2471" i="5"/>
  <c r="I2471" i="5" s="1"/>
  <c r="J2471" i="5" s="1"/>
  <c r="B2472" i="5"/>
  <c r="I2472" i="5" s="1"/>
  <c r="J2472" i="5" s="1"/>
  <c r="B2473" i="5"/>
  <c r="I2473" i="5" s="1"/>
  <c r="J2473" i="5" s="1"/>
  <c r="B2474" i="5"/>
  <c r="I2474" i="5" s="1"/>
  <c r="J2474" i="5" s="1"/>
  <c r="B2475" i="5"/>
  <c r="I2475" i="5" s="1"/>
  <c r="J2475" i="5" s="1"/>
  <c r="B2476" i="5"/>
  <c r="I2476" i="5" s="1"/>
  <c r="J2476" i="5" s="1"/>
  <c r="B2477" i="5"/>
  <c r="I2477" i="5" s="1"/>
  <c r="J2477" i="5" s="1"/>
  <c r="B2478" i="5"/>
  <c r="I2478" i="5" s="1"/>
  <c r="J2478" i="5" s="1"/>
  <c r="B2479" i="5"/>
  <c r="I2479" i="5" s="1"/>
  <c r="J2479" i="5" s="1"/>
  <c r="B2480" i="5"/>
  <c r="I2480" i="5" s="1"/>
  <c r="J2480" i="5" s="1"/>
  <c r="B2481" i="5"/>
  <c r="I2481" i="5" s="1"/>
  <c r="J2481" i="5" s="1"/>
  <c r="B2482" i="5"/>
  <c r="I2482" i="5" s="1"/>
  <c r="J2482" i="5" s="1"/>
  <c r="B2483" i="5"/>
  <c r="I2483" i="5" s="1"/>
  <c r="J2483" i="5" s="1"/>
  <c r="B2484" i="5"/>
  <c r="I2484" i="5" s="1"/>
  <c r="J2484" i="5" s="1"/>
  <c r="B2485" i="5"/>
  <c r="I2485" i="5" s="1"/>
  <c r="J2485" i="5" s="1"/>
  <c r="B2486" i="5"/>
  <c r="I2486" i="5" s="1"/>
  <c r="J2486" i="5" s="1"/>
  <c r="B2487" i="5"/>
  <c r="I2487" i="5" s="1"/>
  <c r="J2487" i="5" s="1"/>
  <c r="B2488" i="5"/>
  <c r="I2488" i="5" s="1"/>
  <c r="J2488" i="5" s="1"/>
  <c r="B2489" i="5"/>
  <c r="I2489" i="5" s="1"/>
  <c r="J2489" i="5" s="1"/>
  <c r="B2490" i="5"/>
  <c r="I2490" i="5" s="1"/>
  <c r="J2490" i="5" s="1"/>
  <c r="B2491" i="5"/>
  <c r="I2491" i="5" s="1"/>
  <c r="J2491" i="5" s="1"/>
  <c r="B2492" i="5"/>
  <c r="I2492" i="5" s="1"/>
  <c r="J2492" i="5" s="1"/>
  <c r="B2493" i="5"/>
  <c r="I2493" i="5" s="1"/>
  <c r="J2493" i="5" s="1"/>
  <c r="B2494" i="5"/>
  <c r="I2494" i="5" s="1"/>
  <c r="J2494" i="5" s="1"/>
  <c r="B2495" i="5"/>
  <c r="I2495" i="5" s="1"/>
  <c r="J2495" i="5" s="1"/>
  <c r="B2496" i="5"/>
  <c r="I2496" i="5" s="1"/>
  <c r="J2496" i="5" s="1"/>
  <c r="B2497" i="5"/>
  <c r="I2497" i="5" s="1"/>
  <c r="J2497" i="5" s="1"/>
  <c r="B2498" i="5"/>
  <c r="I2498" i="5" s="1"/>
  <c r="J2498" i="5" s="1"/>
  <c r="B2499" i="5"/>
  <c r="I2499" i="5" s="1"/>
  <c r="J2499" i="5" s="1"/>
  <c r="B2500" i="5"/>
  <c r="I2500" i="5" s="1"/>
  <c r="J2500" i="5" s="1"/>
  <c r="B2501" i="5"/>
  <c r="I2501" i="5" s="1"/>
  <c r="J2501" i="5" s="1"/>
  <c r="B2502" i="5"/>
  <c r="I2502" i="5" s="1"/>
  <c r="J2502" i="5" s="1"/>
  <c r="B2503" i="5"/>
  <c r="I2503" i="5" s="1"/>
  <c r="J2503" i="5" s="1"/>
  <c r="B2504" i="5"/>
  <c r="I2504" i="5" s="1"/>
  <c r="J2504" i="5" s="1"/>
  <c r="B2505" i="5"/>
  <c r="I2505" i="5" s="1"/>
  <c r="J2505" i="5" s="1"/>
  <c r="B2506" i="5"/>
  <c r="I2506" i="5" s="1"/>
  <c r="J2506" i="5" s="1"/>
  <c r="B2507" i="5"/>
  <c r="I2507" i="5" s="1"/>
  <c r="J2507" i="5" s="1"/>
  <c r="B2508" i="5"/>
  <c r="I2508" i="5" s="1"/>
  <c r="J2508" i="5" s="1"/>
  <c r="B2509" i="5"/>
  <c r="I2509" i="5" s="1"/>
  <c r="J2509" i="5" s="1"/>
  <c r="B2510" i="5"/>
  <c r="I2510" i="5" s="1"/>
  <c r="J2510" i="5" s="1"/>
  <c r="B2511" i="5"/>
  <c r="I2511" i="5" s="1"/>
  <c r="J2511" i="5" s="1"/>
  <c r="B2512" i="5"/>
  <c r="I2512" i="5" s="1"/>
  <c r="J2512" i="5" s="1"/>
  <c r="B2513" i="5"/>
  <c r="I2513" i="5" s="1"/>
  <c r="J2513" i="5" s="1"/>
  <c r="B2514" i="5"/>
  <c r="I2514" i="5" s="1"/>
  <c r="J2514" i="5" s="1"/>
  <c r="B2515" i="5"/>
  <c r="I2515" i="5" s="1"/>
  <c r="J2515" i="5" s="1"/>
  <c r="B2516" i="5"/>
  <c r="I2516" i="5" s="1"/>
  <c r="J2516" i="5" s="1"/>
  <c r="B2517" i="5"/>
  <c r="I2517" i="5" s="1"/>
  <c r="J2517" i="5" s="1"/>
  <c r="B2518" i="5"/>
  <c r="I2518" i="5" s="1"/>
  <c r="J2518" i="5" s="1"/>
  <c r="B2519" i="5"/>
  <c r="I2519" i="5" s="1"/>
  <c r="J2519" i="5" s="1"/>
  <c r="B2520" i="5"/>
  <c r="I2520" i="5" s="1"/>
  <c r="J2520" i="5" s="1"/>
  <c r="B2521" i="5"/>
  <c r="I2521" i="5" s="1"/>
  <c r="J2521" i="5" s="1"/>
  <c r="B2522" i="5"/>
  <c r="I2522" i="5" s="1"/>
  <c r="J2522" i="5" s="1"/>
  <c r="B2523" i="5"/>
  <c r="I2523" i="5" s="1"/>
  <c r="J2523" i="5" s="1"/>
  <c r="B2524" i="5"/>
  <c r="I2524" i="5" s="1"/>
  <c r="J2524" i="5" s="1"/>
  <c r="B2525" i="5"/>
  <c r="I2525" i="5" s="1"/>
  <c r="J2525" i="5" s="1"/>
  <c r="B2526" i="5"/>
  <c r="I2526" i="5" s="1"/>
  <c r="J2526" i="5" s="1"/>
  <c r="B2527" i="5"/>
  <c r="I2527" i="5" s="1"/>
  <c r="J2527" i="5" s="1"/>
  <c r="B2528" i="5"/>
  <c r="I2528" i="5" s="1"/>
  <c r="J2528" i="5" s="1"/>
  <c r="B2529" i="5"/>
  <c r="I2529" i="5" s="1"/>
  <c r="J2529" i="5" s="1"/>
  <c r="B2530" i="5"/>
  <c r="I2530" i="5" s="1"/>
  <c r="J2530" i="5" s="1"/>
  <c r="B2531" i="5"/>
  <c r="I2531" i="5" s="1"/>
  <c r="J2531" i="5" s="1"/>
  <c r="B2532" i="5"/>
  <c r="I2532" i="5" s="1"/>
  <c r="J2532" i="5" s="1"/>
  <c r="B2533" i="5"/>
  <c r="I2533" i="5" s="1"/>
  <c r="J2533" i="5" s="1"/>
  <c r="B2534" i="5"/>
  <c r="I2534" i="5" s="1"/>
  <c r="J2534" i="5" s="1"/>
  <c r="B2535" i="5"/>
  <c r="I2535" i="5" s="1"/>
  <c r="J2535" i="5" s="1"/>
  <c r="B2536" i="5"/>
  <c r="I2536" i="5" s="1"/>
  <c r="J2536" i="5" s="1"/>
  <c r="B2537" i="5"/>
  <c r="I2537" i="5" s="1"/>
  <c r="J2537" i="5" s="1"/>
  <c r="B2538" i="5"/>
  <c r="I2538" i="5" s="1"/>
  <c r="J2538" i="5" s="1"/>
  <c r="B2539" i="5"/>
  <c r="I2539" i="5" s="1"/>
  <c r="J2539" i="5" s="1"/>
  <c r="B2540" i="5"/>
  <c r="I2540" i="5" s="1"/>
  <c r="J2540" i="5" s="1"/>
  <c r="B2541" i="5"/>
  <c r="I2541" i="5" s="1"/>
  <c r="J2541" i="5" s="1"/>
  <c r="B2542" i="5"/>
  <c r="I2542" i="5" s="1"/>
  <c r="J2542" i="5" s="1"/>
  <c r="B2543" i="5"/>
  <c r="I2543" i="5" s="1"/>
  <c r="J2543" i="5" s="1"/>
  <c r="B2544" i="5"/>
  <c r="I2544" i="5" s="1"/>
  <c r="J2544" i="5" s="1"/>
  <c r="B2545" i="5"/>
  <c r="I2545" i="5" s="1"/>
  <c r="J2545" i="5" s="1"/>
  <c r="B2546" i="5"/>
  <c r="I2546" i="5" s="1"/>
  <c r="J2546" i="5" s="1"/>
  <c r="B2547" i="5"/>
  <c r="I2547" i="5" s="1"/>
  <c r="J2547" i="5" s="1"/>
  <c r="B2548" i="5"/>
  <c r="I2548" i="5" s="1"/>
  <c r="J2548" i="5" s="1"/>
  <c r="B2549" i="5"/>
  <c r="I2549" i="5" s="1"/>
  <c r="J2549" i="5" s="1"/>
  <c r="B2550" i="5"/>
  <c r="I2550" i="5" s="1"/>
  <c r="J2550" i="5" s="1"/>
  <c r="B2551" i="5"/>
  <c r="I2551" i="5" s="1"/>
  <c r="J2551" i="5" s="1"/>
  <c r="B2552" i="5"/>
  <c r="I2552" i="5" s="1"/>
  <c r="J2552" i="5" s="1"/>
  <c r="B2553" i="5"/>
  <c r="I2553" i="5" s="1"/>
  <c r="J2553" i="5" s="1"/>
  <c r="B2554" i="5"/>
  <c r="I2554" i="5" s="1"/>
  <c r="J2554" i="5" s="1"/>
  <c r="B2555" i="5"/>
  <c r="I2555" i="5" s="1"/>
  <c r="J2555" i="5" s="1"/>
  <c r="B2556" i="5"/>
  <c r="I2556" i="5" s="1"/>
  <c r="J2556" i="5" s="1"/>
  <c r="B2557" i="5"/>
  <c r="I2557" i="5" s="1"/>
  <c r="J2557" i="5" s="1"/>
  <c r="B2558" i="5"/>
  <c r="I2558" i="5" s="1"/>
  <c r="J2558" i="5" s="1"/>
  <c r="B2559" i="5"/>
  <c r="I2559" i="5" s="1"/>
  <c r="J2559" i="5" s="1"/>
  <c r="B2560" i="5"/>
  <c r="I2560" i="5" s="1"/>
  <c r="J2560" i="5" s="1"/>
  <c r="B2561" i="5"/>
  <c r="I2561" i="5" s="1"/>
  <c r="J2561" i="5" s="1"/>
  <c r="B2562" i="5"/>
  <c r="I2562" i="5" s="1"/>
  <c r="J2562" i="5" s="1"/>
  <c r="B2563" i="5"/>
  <c r="I2563" i="5" s="1"/>
  <c r="J2563" i="5" s="1"/>
  <c r="B2564" i="5"/>
  <c r="I2564" i="5" s="1"/>
  <c r="J2564" i="5" s="1"/>
  <c r="B2565" i="5"/>
  <c r="I2565" i="5" s="1"/>
  <c r="J2565" i="5" s="1"/>
  <c r="B2566" i="5"/>
  <c r="I2566" i="5" s="1"/>
  <c r="J2566" i="5" s="1"/>
  <c r="B2567" i="5"/>
  <c r="I2567" i="5" s="1"/>
  <c r="J2567" i="5" s="1"/>
  <c r="B2568" i="5"/>
  <c r="I2568" i="5" s="1"/>
  <c r="J2568" i="5" s="1"/>
  <c r="B2569" i="5"/>
  <c r="I2569" i="5" s="1"/>
  <c r="J2569" i="5" s="1"/>
  <c r="B2570" i="5"/>
  <c r="I2570" i="5" s="1"/>
  <c r="J2570" i="5" s="1"/>
  <c r="B2571" i="5"/>
  <c r="I2571" i="5" s="1"/>
  <c r="J2571" i="5" s="1"/>
  <c r="B2572" i="5"/>
  <c r="I2572" i="5" s="1"/>
  <c r="J2572" i="5" s="1"/>
  <c r="B2573" i="5"/>
  <c r="I2573" i="5" s="1"/>
  <c r="J2573" i="5" s="1"/>
  <c r="B2574" i="5"/>
  <c r="I2574" i="5" s="1"/>
  <c r="J2574" i="5" s="1"/>
  <c r="B2575" i="5"/>
  <c r="I2575" i="5" s="1"/>
  <c r="J2575" i="5" s="1"/>
  <c r="B2576" i="5"/>
  <c r="I2576" i="5" s="1"/>
  <c r="J2576" i="5" s="1"/>
  <c r="B2577" i="5"/>
  <c r="I2577" i="5" s="1"/>
  <c r="J2577" i="5" s="1"/>
  <c r="B2578" i="5"/>
  <c r="I2578" i="5" s="1"/>
  <c r="J2578" i="5" s="1"/>
  <c r="B2579" i="5"/>
  <c r="I2579" i="5" s="1"/>
  <c r="J2579" i="5" s="1"/>
  <c r="B2580" i="5"/>
  <c r="I2580" i="5" s="1"/>
  <c r="J2580" i="5" s="1"/>
  <c r="B2581" i="5"/>
  <c r="I2581" i="5" s="1"/>
  <c r="J2581" i="5" s="1"/>
  <c r="B2582" i="5"/>
  <c r="I2582" i="5" s="1"/>
  <c r="J2582" i="5" s="1"/>
  <c r="B2583" i="5"/>
  <c r="I2583" i="5" s="1"/>
  <c r="J2583" i="5" s="1"/>
  <c r="B2584" i="5"/>
  <c r="I2584" i="5" s="1"/>
  <c r="J2584" i="5" s="1"/>
  <c r="B2585" i="5"/>
  <c r="I2585" i="5" s="1"/>
  <c r="J2585" i="5" s="1"/>
  <c r="B2586" i="5"/>
  <c r="I2586" i="5" s="1"/>
  <c r="J2586" i="5" s="1"/>
  <c r="B2587" i="5"/>
  <c r="I2587" i="5" s="1"/>
  <c r="J2587" i="5" s="1"/>
  <c r="B2588" i="5"/>
  <c r="I2588" i="5" s="1"/>
  <c r="J2588" i="5" s="1"/>
  <c r="B2589" i="5"/>
  <c r="I2589" i="5" s="1"/>
  <c r="J2589" i="5" s="1"/>
  <c r="B2590" i="5"/>
  <c r="I2590" i="5" s="1"/>
  <c r="J2590" i="5" s="1"/>
  <c r="B2591" i="5"/>
  <c r="I2591" i="5" s="1"/>
  <c r="J2591" i="5" s="1"/>
  <c r="B2592" i="5"/>
  <c r="I2592" i="5" s="1"/>
  <c r="J2592" i="5" s="1"/>
  <c r="B2593" i="5"/>
  <c r="I2593" i="5" s="1"/>
  <c r="J2593" i="5" s="1"/>
  <c r="B2594" i="5"/>
  <c r="I2594" i="5" s="1"/>
  <c r="J2594" i="5" s="1"/>
  <c r="B2595" i="5"/>
  <c r="I2595" i="5" s="1"/>
  <c r="J2595" i="5" s="1"/>
  <c r="B2596" i="5"/>
  <c r="I2596" i="5" s="1"/>
  <c r="J2596" i="5" s="1"/>
  <c r="B2597" i="5"/>
  <c r="I2597" i="5" s="1"/>
  <c r="J2597" i="5" s="1"/>
  <c r="B2598" i="5"/>
  <c r="I2598" i="5" s="1"/>
  <c r="J2598" i="5" s="1"/>
  <c r="B2599" i="5"/>
  <c r="I2599" i="5" s="1"/>
  <c r="J2599" i="5" s="1"/>
  <c r="B2600" i="5"/>
  <c r="I2600" i="5" s="1"/>
  <c r="J2600" i="5" s="1"/>
  <c r="B2601" i="5"/>
  <c r="I2601" i="5" s="1"/>
  <c r="J2601" i="5" s="1"/>
  <c r="B2602" i="5"/>
  <c r="I2602" i="5" s="1"/>
  <c r="J2602" i="5" s="1"/>
  <c r="B2603" i="5"/>
  <c r="I2603" i="5" s="1"/>
  <c r="J2603" i="5" s="1"/>
  <c r="B2604" i="5"/>
  <c r="I2604" i="5" s="1"/>
  <c r="J2604" i="5" s="1"/>
  <c r="B2605" i="5"/>
  <c r="I2605" i="5" s="1"/>
  <c r="J2605" i="5" s="1"/>
  <c r="B2606" i="5"/>
  <c r="I2606" i="5" s="1"/>
  <c r="J2606" i="5" s="1"/>
  <c r="B2607" i="5"/>
  <c r="I2607" i="5" s="1"/>
  <c r="J2607" i="5" s="1"/>
  <c r="B2608" i="5"/>
  <c r="I2608" i="5" s="1"/>
  <c r="J2608" i="5" s="1"/>
  <c r="B2609" i="5"/>
  <c r="I2609" i="5" s="1"/>
  <c r="J2609" i="5" s="1"/>
  <c r="B2610" i="5"/>
  <c r="I2610" i="5" s="1"/>
  <c r="J2610" i="5" s="1"/>
  <c r="B2611" i="5"/>
  <c r="I2611" i="5" s="1"/>
  <c r="J2611" i="5" s="1"/>
  <c r="B2612" i="5"/>
  <c r="I2612" i="5" s="1"/>
  <c r="J2612" i="5" s="1"/>
  <c r="B2613" i="5"/>
  <c r="I2613" i="5" s="1"/>
  <c r="J2613" i="5" s="1"/>
  <c r="B2614" i="5"/>
  <c r="I2614" i="5" s="1"/>
  <c r="J2614" i="5" s="1"/>
  <c r="B2615" i="5"/>
  <c r="I2615" i="5" s="1"/>
  <c r="J2615" i="5" s="1"/>
  <c r="B2616" i="5"/>
  <c r="I2616" i="5" s="1"/>
  <c r="J2616" i="5" s="1"/>
  <c r="B2617" i="5"/>
  <c r="I2617" i="5" s="1"/>
  <c r="J2617" i="5" s="1"/>
  <c r="B2618" i="5"/>
  <c r="I2618" i="5" s="1"/>
  <c r="J2618" i="5" s="1"/>
  <c r="B2619" i="5"/>
  <c r="I2619" i="5" s="1"/>
  <c r="J2619" i="5" s="1"/>
  <c r="B2620" i="5"/>
  <c r="I2620" i="5" s="1"/>
  <c r="J2620" i="5" s="1"/>
  <c r="B2621" i="5"/>
  <c r="I2621" i="5" s="1"/>
  <c r="J2621" i="5" s="1"/>
  <c r="B2622" i="5"/>
  <c r="I2622" i="5" s="1"/>
  <c r="J2622" i="5" s="1"/>
  <c r="B2623" i="5"/>
  <c r="I2623" i="5" s="1"/>
  <c r="J2623" i="5" s="1"/>
  <c r="B2624" i="5"/>
  <c r="I2624" i="5" s="1"/>
  <c r="J2624" i="5" s="1"/>
  <c r="B2625" i="5"/>
  <c r="I2625" i="5" s="1"/>
  <c r="J2625" i="5" s="1"/>
  <c r="B2626" i="5"/>
  <c r="I2626" i="5" s="1"/>
  <c r="J2626" i="5" s="1"/>
  <c r="B2627" i="5"/>
  <c r="I2627" i="5" s="1"/>
  <c r="J2627" i="5" s="1"/>
  <c r="B2628" i="5"/>
  <c r="I2628" i="5" s="1"/>
  <c r="J2628" i="5" s="1"/>
  <c r="B2629" i="5"/>
  <c r="I2629" i="5" s="1"/>
  <c r="J2629" i="5" s="1"/>
  <c r="B2630" i="5"/>
  <c r="I2630" i="5" s="1"/>
  <c r="J2630" i="5" s="1"/>
  <c r="B2631" i="5"/>
  <c r="I2631" i="5" s="1"/>
  <c r="J2631" i="5" s="1"/>
  <c r="B2632" i="5"/>
  <c r="I2632" i="5" s="1"/>
  <c r="J2632" i="5" s="1"/>
  <c r="B2633" i="5"/>
  <c r="I2633" i="5" s="1"/>
  <c r="J2633" i="5" s="1"/>
  <c r="B2634" i="5"/>
  <c r="I2634" i="5" s="1"/>
  <c r="J2634" i="5" s="1"/>
  <c r="B2635" i="5"/>
  <c r="I2635" i="5" s="1"/>
  <c r="J2635" i="5" s="1"/>
  <c r="B2636" i="5"/>
  <c r="I2636" i="5" s="1"/>
  <c r="J2636" i="5" s="1"/>
  <c r="B2637" i="5"/>
  <c r="I2637" i="5" s="1"/>
  <c r="J2637" i="5" s="1"/>
  <c r="B2638" i="5"/>
  <c r="I2638" i="5" s="1"/>
  <c r="J2638" i="5" s="1"/>
  <c r="B2639" i="5"/>
  <c r="I2639" i="5" s="1"/>
  <c r="J2639" i="5" s="1"/>
  <c r="B2640" i="5"/>
  <c r="I2640" i="5" s="1"/>
  <c r="J2640" i="5" s="1"/>
  <c r="B2641" i="5"/>
  <c r="I2641" i="5" s="1"/>
  <c r="J2641" i="5" s="1"/>
  <c r="B2642" i="5"/>
  <c r="I2642" i="5" s="1"/>
  <c r="J2642" i="5" s="1"/>
  <c r="B2643" i="5"/>
  <c r="I2643" i="5" s="1"/>
  <c r="J2643" i="5" s="1"/>
  <c r="B2644" i="5"/>
  <c r="I2644" i="5" s="1"/>
  <c r="J2644" i="5" s="1"/>
  <c r="B2645" i="5"/>
  <c r="I2645" i="5" s="1"/>
  <c r="J2645" i="5" s="1"/>
  <c r="B2646" i="5"/>
  <c r="I2646" i="5" s="1"/>
  <c r="J2646" i="5" s="1"/>
  <c r="B2647" i="5"/>
  <c r="I2647" i="5" s="1"/>
  <c r="J2647" i="5" s="1"/>
  <c r="B2648" i="5"/>
  <c r="I2648" i="5" s="1"/>
  <c r="J2648" i="5" s="1"/>
  <c r="B2649" i="5"/>
  <c r="I2649" i="5" s="1"/>
  <c r="J2649" i="5" s="1"/>
  <c r="B2650" i="5"/>
  <c r="I2650" i="5" s="1"/>
  <c r="J2650" i="5" s="1"/>
  <c r="B2651" i="5"/>
  <c r="I2651" i="5" s="1"/>
  <c r="J2651" i="5" s="1"/>
  <c r="B2652" i="5"/>
  <c r="I2652" i="5" s="1"/>
  <c r="J2652" i="5" s="1"/>
  <c r="B2653" i="5"/>
  <c r="I2653" i="5" s="1"/>
  <c r="J2653" i="5" s="1"/>
  <c r="B2654" i="5"/>
  <c r="I2654" i="5" s="1"/>
  <c r="J2654" i="5" s="1"/>
  <c r="B2655" i="5"/>
  <c r="I2655" i="5" s="1"/>
  <c r="J2655" i="5" s="1"/>
  <c r="B2656" i="5"/>
  <c r="I2656" i="5" s="1"/>
  <c r="J2656" i="5" s="1"/>
  <c r="B2657" i="5"/>
  <c r="I2657" i="5" s="1"/>
  <c r="J2657" i="5" s="1"/>
  <c r="B2658" i="5"/>
  <c r="I2658" i="5" s="1"/>
  <c r="J2658" i="5" s="1"/>
  <c r="B2659" i="5"/>
  <c r="I2659" i="5" s="1"/>
  <c r="J2659" i="5" s="1"/>
  <c r="B2660" i="5"/>
  <c r="I2660" i="5" s="1"/>
  <c r="J2660" i="5" s="1"/>
  <c r="B2661" i="5"/>
  <c r="I2661" i="5" s="1"/>
  <c r="J2661" i="5" s="1"/>
  <c r="B2662" i="5"/>
  <c r="I2662" i="5" s="1"/>
  <c r="J2662" i="5" s="1"/>
  <c r="B2663" i="5"/>
  <c r="I2663" i="5" s="1"/>
  <c r="J2663" i="5" s="1"/>
  <c r="B2664" i="5"/>
  <c r="I2664" i="5" s="1"/>
  <c r="J2664" i="5" s="1"/>
  <c r="B2665" i="5"/>
  <c r="I2665" i="5" s="1"/>
  <c r="J2665" i="5" s="1"/>
  <c r="B2666" i="5"/>
  <c r="I2666" i="5" s="1"/>
  <c r="J2666" i="5" s="1"/>
  <c r="B2667" i="5"/>
  <c r="I2667" i="5" s="1"/>
  <c r="J2667" i="5" s="1"/>
  <c r="B2668" i="5"/>
  <c r="I2668" i="5" s="1"/>
  <c r="J2668" i="5" s="1"/>
  <c r="B2669" i="5"/>
  <c r="I2669" i="5" s="1"/>
  <c r="J2669" i="5" s="1"/>
  <c r="B2670" i="5"/>
  <c r="I2670" i="5" s="1"/>
  <c r="J2670" i="5" s="1"/>
  <c r="B2671" i="5"/>
  <c r="I2671" i="5" s="1"/>
  <c r="J2671" i="5" s="1"/>
  <c r="B2672" i="5"/>
  <c r="I2672" i="5" s="1"/>
  <c r="J2672" i="5" s="1"/>
  <c r="B2673" i="5"/>
  <c r="I2673" i="5" s="1"/>
  <c r="J2673" i="5" s="1"/>
  <c r="B2674" i="5"/>
  <c r="I2674" i="5" s="1"/>
  <c r="J2674" i="5" s="1"/>
  <c r="B2675" i="5"/>
  <c r="I2675" i="5" s="1"/>
  <c r="J2675" i="5" s="1"/>
  <c r="B2676" i="5"/>
  <c r="I2676" i="5" s="1"/>
  <c r="J2676" i="5" s="1"/>
  <c r="B2677" i="5"/>
  <c r="I2677" i="5" s="1"/>
  <c r="J2677" i="5" s="1"/>
  <c r="B2678" i="5"/>
  <c r="I2678" i="5" s="1"/>
  <c r="J2678" i="5" s="1"/>
  <c r="B2679" i="5"/>
  <c r="I2679" i="5" s="1"/>
  <c r="J2679" i="5" s="1"/>
  <c r="B2680" i="5"/>
  <c r="I2680" i="5" s="1"/>
  <c r="J2680" i="5" s="1"/>
  <c r="B2681" i="5"/>
  <c r="I2681" i="5" s="1"/>
  <c r="J2681" i="5" s="1"/>
  <c r="B2682" i="5"/>
  <c r="I2682" i="5" s="1"/>
  <c r="J2682" i="5" s="1"/>
  <c r="B2683" i="5"/>
  <c r="I2683" i="5" s="1"/>
  <c r="J2683" i="5" s="1"/>
  <c r="B2684" i="5"/>
  <c r="I2684" i="5" s="1"/>
  <c r="J2684" i="5" s="1"/>
  <c r="B2685" i="5"/>
  <c r="I2685" i="5" s="1"/>
  <c r="J2685" i="5" s="1"/>
  <c r="B2686" i="5"/>
  <c r="I2686" i="5" s="1"/>
  <c r="J2686" i="5" s="1"/>
  <c r="B2687" i="5"/>
  <c r="I2687" i="5" s="1"/>
  <c r="J2687" i="5" s="1"/>
  <c r="B2688" i="5"/>
  <c r="I2688" i="5" s="1"/>
  <c r="J2688" i="5" s="1"/>
  <c r="B2689" i="5"/>
  <c r="I2689" i="5" s="1"/>
  <c r="J2689" i="5" s="1"/>
  <c r="B2690" i="5"/>
  <c r="I2690" i="5" s="1"/>
  <c r="J2690" i="5" s="1"/>
  <c r="B2691" i="5"/>
  <c r="I2691" i="5" s="1"/>
  <c r="J2691" i="5" s="1"/>
  <c r="B2692" i="5"/>
  <c r="I2692" i="5" s="1"/>
  <c r="J2692" i="5" s="1"/>
  <c r="B2693" i="5"/>
  <c r="I2693" i="5" s="1"/>
  <c r="J2693" i="5" s="1"/>
  <c r="B2694" i="5"/>
  <c r="I2694" i="5" s="1"/>
  <c r="J2694" i="5" s="1"/>
  <c r="B2695" i="5"/>
  <c r="I2695" i="5" s="1"/>
  <c r="J2695" i="5" s="1"/>
  <c r="B2696" i="5"/>
  <c r="I2696" i="5" s="1"/>
  <c r="J2696" i="5" s="1"/>
  <c r="B2697" i="5"/>
  <c r="I2697" i="5" s="1"/>
  <c r="J2697" i="5" s="1"/>
  <c r="B2698" i="5"/>
  <c r="I2698" i="5" s="1"/>
  <c r="J2698" i="5" s="1"/>
  <c r="B2699" i="5"/>
  <c r="I2699" i="5" s="1"/>
  <c r="J2699" i="5" s="1"/>
  <c r="B2700" i="5"/>
  <c r="I2700" i="5" s="1"/>
  <c r="J2700" i="5" s="1"/>
  <c r="B2701" i="5"/>
  <c r="I2701" i="5" s="1"/>
  <c r="J2701" i="5" s="1"/>
  <c r="B2702" i="5"/>
  <c r="I2702" i="5" s="1"/>
  <c r="J2702" i="5" s="1"/>
  <c r="B2703" i="5"/>
  <c r="I2703" i="5" s="1"/>
  <c r="J2703" i="5" s="1"/>
  <c r="B2704" i="5"/>
  <c r="I2704" i="5" s="1"/>
  <c r="J2704" i="5" s="1"/>
  <c r="B2705" i="5"/>
  <c r="I2705" i="5" s="1"/>
  <c r="J2705" i="5" s="1"/>
  <c r="B2706" i="5"/>
  <c r="I2706" i="5" s="1"/>
  <c r="J2706" i="5" s="1"/>
  <c r="B2707" i="5"/>
  <c r="I2707" i="5" s="1"/>
  <c r="J2707" i="5" s="1"/>
  <c r="B2708" i="5"/>
  <c r="I2708" i="5" s="1"/>
  <c r="J2708" i="5" s="1"/>
  <c r="B2709" i="5"/>
  <c r="I2709" i="5" s="1"/>
  <c r="J2709" i="5" s="1"/>
  <c r="B2710" i="5"/>
  <c r="I2710" i="5" s="1"/>
  <c r="J2710" i="5" s="1"/>
  <c r="B2711" i="5"/>
  <c r="I2711" i="5" s="1"/>
  <c r="J2711" i="5" s="1"/>
  <c r="B2712" i="5"/>
  <c r="I2712" i="5" s="1"/>
  <c r="J2712" i="5" s="1"/>
  <c r="B2713" i="5"/>
  <c r="I2713" i="5" s="1"/>
  <c r="J2713" i="5" s="1"/>
  <c r="B2714" i="5"/>
  <c r="I2714" i="5" s="1"/>
  <c r="J2714" i="5" s="1"/>
  <c r="B2715" i="5"/>
  <c r="I2715" i="5" s="1"/>
  <c r="J2715" i="5" s="1"/>
  <c r="B2716" i="5"/>
  <c r="I2716" i="5" s="1"/>
  <c r="J2716" i="5" s="1"/>
  <c r="B2717" i="5"/>
  <c r="I2717" i="5" s="1"/>
  <c r="J2717" i="5" s="1"/>
  <c r="B2718" i="5"/>
  <c r="I2718" i="5" s="1"/>
  <c r="J2718" i="5" s="1"/>
  <c r="B2719" i="5"/>
  <c r="I2719" i="5" s="1"/>
  <c r="J2719" i="5" s="1"/>
  <c r="B2720" i="5"/>
  <c r="I2720" i="5" s="1"/>
  <c r="J2720" i="5" s="1"/>
  <c r="B2721" i="5"/>
  <c r="I2721" i="5" s="1"/>
  <c r="J2721" i="5" s="1"/>
  <c r="B2722" i="5"/>
  <c r="I2722" i="5" s="1"/>
  <c r="J2722" i="5" s="1"/>
  <c r="B2723" i="5"/>
  <c r="I2723" i="5" s="1"/>
  <c r="J2723" i="5" s="1"/>
  <c r="B2724" i="5"/>
  <c r="I2724" i="5" s="1"/>
  <c r="J2724" i="5" s="1"/>
  <c r="B2725" i="5"/>
  <c r="I2725" i="5" s="1"/>
  <c r="J2725" i="5" s="1"/>
  <c r="B2726" i="5"/>
  <c r="I2726" i="5" s="1"/>
  <c r="J2726" i="5" s="1"/>
  <c r="B2727" i="5"/>
  <c r="I2727" i="5" s="1"/>
  <c r="J2727" i="5" s="1"/>
  <c r="B2728" i="5"/>
  <c r="I2728" i="5" s="1"/>
  <c r="J2728" i="5" s="1"/>
  <c r="B2729" i="5"/>
  <c r="I2729" i="5" s="1"/>
  <c r="J2729" i="5" s="1"/>
  <c r="B2730" i="5"/>
  <c r="I2730" i="5" s="1"/>
  <c r="J2730" i="5" s="1"/>
  <c r="B2731" i="5"/>
  <c r="I2731" i="5" s="1"/>
  <c r="J2731" i="5" s="1"/>
  <c r="B2732" i="5"/>
  <c r="I2732" i="5" s="1"/>
  <c r="J2732" i="5" s="1"/>
  <c r="B2733" i="5"/>
  <c r="I2733" i="5" s="1"/>
  <c r="J2733" i="5" s="1"/>
  <c r="B2734" i="5"/>
  <c r="I2734" i="5" s="1"/>
  <c r="J2734" i="5" s="1"/>
  <c r="B2735" i="5"/>
  <c r="I2735" i="5" s="1"/>
  <c r="J2735" i="5" s="1"/>
  <c r="B2736" i="5"/>
  <c r="I2736" i="5" s="1"/>
  <c r="J2736" i="5" s="1"/>
  <c r="B2737" i="5"/>
  <c r="I2737" i="5" s="1"/>
  <c r="J2737" i="5" s="1"/>
  <c r="B2738" i="5"/>
  <c r="I2738" i="5" s="1"/>
  <c r="J2738" i="5" s="1"/>
  <c r="B2739" i="5"/>
  <c r="I2739" i="5" s="1"/>
  <c r="J2739" i="5" s="1"/>
  <c r="B2740" i="5"/>
  <c r="I2740" i="5" s="1"/>
  <c r="J2740" i="5" s="1"/>
  <c r="B2741" i="5"/>
  <c r="I2741" i="5" s="1"/>
  <c r="J2741" i="5" s="1"/>
  <c r="B2742" i="5"/>
  <c r="I2742" i="5" s="1"/>
  <c r="J2742" i="5" s="1"/>
  <c r="B2743" i="5"/>
  <c r="I2743" i="5" s="1"/>
  <c r="J2743" i="5" s="1"/>
  <c r="B2744" i="5"/>
  <c r="I2744" i="5" s="1"/>
  <c r="J2744" i="5" s="1"/>
  <c r="B2745" i="5"/>
  <c r="I2745" i="5" s="1"/>
  <c r="J2745" i="5" s="1"/>
  <c r="B2746" i="5"/>
  <c r="I2746" i="5" s="1"/>
  <c r="J2746" i="5" s="1"/>
  <c r="B2747" i="5"/>
  <c r="I2747" i="5" s="1"/>
  <c r="J2747" i="5" s="1"/>
  <c r="B2748" i="5"/>
  <c r="I2748" i="5" s="1"/>
  <c r="J2748" i="5" s="1"/>
  <c r="B2749" i="5"/>
  <c r="I2749" i="5" s="1"/>
  <c r="J2749" i="5" s="1"/>
  <c r="B2750" i="5"/>
  <c r="I2750" i="5" s="1"/>
  <c r="J2750" i="5" s="1"/>
  <c r="B2751" i="5"/>
  <c r="I2751" i="5" s="1"/>
  <c r="J2751" i="5" s="1"/>
  <c r="B2752" i="5"/>
  <c r="I2752" i="5" s="1"/>
  <c r="J2752" i="5" s="1"/>
  <c r="B2753" i="5"/>
  <c r="I2753" i="5" s="1"/>
  <c r="J2753" i="5" s="1"/>
  <c r="B2754" i="5"/>
  <c r="I2754" i="5" s="1"/>
  <c r="J2754" i="5" s="1"/>
  <c r="B2755" i="5"/>
  <c r="I2755" i="5" s="1"/>
  <c r="J2755" i="5" s="1"/>
  <c r="B2756" i="5"/>
  <c r="I2756" i="5" s="1"/>
  <c r="J2756" i="5" s="1"/>
  <c r="B2757" i="5"/>
  <c r="I2757" i="5" s="1"/>
  <c r="J2757" i="5" s="1"/>
  <c r="B2758" i="5"/>
  <c r="I2758" i="5" s="1"/>
  <c r="J2758" i="5" s="1"/>
  <c r="B2759" i="5"/>
  <c r="I2759" i="5" s="1"/>
  <c r="J2759" i="5" s="1"/>
  <c r="B2760" i="5"/>
  <c r="I2760" i="5" s="1"/>
  <c r="J2760" i="5" s="1"/>
  <c r="B2761" i="5"/>
  <c r="I2761" i="5" s="1"/>
  <c r="J2761" i="5" s="1"/>
  <c r="B2762" i="5"/>
  <c r="I2762" i="5" s="1"/>
  <c r="J2762" i="5" s="1"/>
  <c r="B2763" i="5"/>
  <c r="I2763" i="5" s="1"/>
  <c r="J2763" i="5" s="1"/>
  <c r="B2764" i="5"/>
  <c r="I2764" i="5" s="1"/>
  <c r="J2764" i="5" s="1"/>
  <c r="B2765" i="5"/>
  <c r="I2765" i="5" s="1"/>
  <c r="J2765" i="5" s="1"/>
  <c r="B2766" i="5"/>
  <c r="I2766" i="5" s="1"/>
  <c r="J2766" i="5" s="1"/>
  <c r="B2767" i="5"/>
  <c r="I2767" i="5" s="1"/>
  <c r="J2767" i="5" s="1"/>
  <c r="B2768" i="5"/>
  <c r="I2768" i="5" s="1"/>
  <c r="J2768" i="5" s="1"/>
  <c r="B2769" i="5"/>
  <c r="I2769" i="5" s="1"/>
  <c r="J2769" i="5" s="1"/>
  <c r="B2770" i="5"/>
  <c r="I2770" i="5" s="1"/>
  <c r="J2770" i="5" s="1"/>
  <c r="B2771" i="5"/>
  <c r="I2771" i="5" s="1"/>
  <c r="J2771" i="5" s="1"/>
  <c r="B2772" i="5"/>
  <c r="I2772" i="5" s="1"/>
  <c r="J2772" i="5" s="1"/>
  <c r="B2773" i="5"/>
  <c r="I2773" i="5" s="1"/>
  <c r="J2773" i="5" s="1"/>
  <c r="B2774" i="5"/>
  <c r="I2774" i="5" s="1"/>
  <c r="J2774" i="5" s="1"/>
  <c r="B2775" i="5"/>
  <c r="I2775" i="5" s="1"/>
  <c r="J2775" i="5" s="1"/>
  <c r="B2776" i="5"/>
  <c r="I2776" i="5" s="1"/>
  <c r="J2776" i="5" s="1"/>
  <c r="B2777" i="5"/>
  <c r="I2777" i="5" s="1"/>
  <c r="J2777" i="5" s="1"/>
  <c r="B2778" i="5"/>
  <c r="I2778" i="5" s="1"/>
  <c r="J2778" i="5" s="1"/>
  <c r="B2779" i="5"/>
  <c r="I2779" i="5" s="1"/>
  <c r="J2779" i="5" s="1"/>
  <c r="B2780" i="5"/>
  <c r="I2780" i="5" s="1"/>
  <c r="J2780" i="5" s="1"/>
  <c r="B2781" i="5"/>
  <c r="I2781" i="5" s="1"/>
  <c r="J2781" i="5" s="1"/>
  <c r="B2782" i="5"/>
  <c r="I2782" i="5" s="1"/>
  <c r="J2782" i="5" s="1"/>
  <c r="B2783" i="5"/>
  <c r="I2783" i="5" s="1"/>
  <c r="J2783" i="5" s="1"/>
  <c r="B2784" i="5"/>
  <c r="I2784" i="5" s="1"/>
  <c r="J2784" i="5" s="1"/>
  <c r="B2785" i="5"/>
  <c r="I2785" i="5" s="1"/>
  <c r="J2785" i="5" s="1"/>
  <c r="B2786" i="5"/>
  <c r="I2786" i="5" s="1"/>
  <c r="J2786" i="5" s="1"/>
  <c r="B2787" i="5"/>
  <c r="I2787" i="5" s="1"/>
  <c r="J2787" i="5" s="1"/>
  <c r="B2788" i="5"/>
  <c r="I2788" i="5" s="1"/>
  <c r="J2788" i="5" s="1"/>
  <c r="B2789" i="5"/>
  <c r="I2789" i="5" s="1"/>
  <c r="J2789" i="5" s="1"/>
  <c r="B2790" i="5"/>
  <c r="I2790" i="5" s="1"/>
  <c r="J2790" i="5" s="1"/>
  <c r="B2791" i="5"/>
  <c r="I2791" i="5" s="1"/>
  <c r="J2791" i="5" s="1"/>
  <c r="B2792" i="5"/>
  <c r="I2792" i="5" s="1"/>
  <c r="J2792" i="5" s="1"/>
  <c r="B2793" i="5"/>
  <c r="I2793" i="5" s="1"/>
  <c r="J2793" i="5" s="1"/>
  <c r="B2794" i="5"/>
  <c r="I2794" i="5" s="1"/>
  <c r="J2794" i="5" s="1"/>
  <c r="B2795" i="5"/>
  <c r="I2795" i="5" s="1"/>
  <c r="J2795" i="5" s="1"/>
  <c r="B2796" i="5"/>
  <c r="I2796" i="5" s="1"/>
  <c r="J2796" i="5" s="1"/>
  <c r="B2797" i="5"/>
  <c r="I2797" i="5" s="1"/>
  <c r="J2797" i="5" s="1"/>
  <c r="B2798" i="5"/>
  <c r="I2798" i="5" s="1"/>
  <c r="J2798" i="5" s="1"/>
  <c r="B2799" i="5"/>
  <c r="I2799" i="5" s="1"/>
  <c r="J2799" i="5" s="1"/>
  <c r="B2800" i="5"/>
  <c r="I2800" i="5" s="1"/>
  <c r="J2800" i="5" s="1"/>
  <c r="B2801" i="5"/>
  <c r="I2801" i="5" s="1"/>
  <c r="J2801" i="5" s="1"/>
  <c r="B2802" i="5"/>
  <c r="I2802" i="5" s="1"/>
  <c r="J2802" i="5" s="1"/>
  <c r="B2803" i="5"/>
  <c r="I2803" i="5" s="1"/>
  <c r="J2803" i="5" s="1"/>
  <c r="B2804" i="5"/>
  <c r="I2804" i="5" s="1"/>
  <c r="J2804" i="5" s="1"/>
  <c r="B2805" i="5"/>
  <c r="I2805" i="5" s="1"/>
  <c r="J2805" i="5" s="1"/>
  <c r="B2806" i="5"/>
  <c r="I2806" i="5" s="1"/>
  <c r="J2806" i="5" s="1"/>
  <c r="B2807" i="5"/>
  <c r="I2807" i="5" s="1"/>
  <c r="J2807" i="5" s="1"/>
  <c r="B2808" i="5"/>
  <c r="I2808" i="5" s="1"/>
  <c r="J2808" i="5" s="1"/>
  <c r="B2809" i="5"/>
  <c r="I2809" i="5" s="1"/>
  <c r="J2809" i="5" s="1"/>
  <c r="B2810" i="5"/>
  <c r="I2810" i="5" s="1"/>
  <c r="J2810" i="5" s="1"/>
  <c r="B2811" i="5"/>
  <c r="I2811" i="5" s="1"/>
  <c r="J2811" i="5" s="1"/>
  <c r="B2812" i="5"/>
  <c r="I2812" i="5" s="1"/>
  <c r="J2812" i="5" s="1"/>
  <c r="B2813" i="5"/>
  <c r="I2813" i="5" s="1"/>
  <c r="J2813" i="5" s="1"/>
  <c r="B2814" i="5"/>
  <c r="I2814" i="5" s="1"/>
  <c r="J2814" i="5" s="1"/>
  <c r="B2815" i="5"/>
  <c r="I2815" i="5" s="1"/>
  <c r="J2815" i="5" s="1"/>
  <c r="B2816" i="5"/>
  <c r="I2816" i="5" s="1"/>
  <c r="J2816" i="5" s="1"/>
  <c r="B2817" i="5"/>
  <c r="I2817" i="5" s="1"/>
  <c r="J2817" i="5" s="1"/>
  <c r="B2818" i="5"/>
  <c r="I2818" i="5" s="1"/>
  <c r="J2818" i="5" s="1"/>
  <c r="B2819" i="5"/>
  <c r="I2819" i="5" s="1"/>
  <c r="J2819" i="5" s="1"/>
  <c r="B2820" i="5"/>
  <c r="I2820" i="5" s="1"/>
  <c r="J2820" i="5" s="1"/>
  <c r="B2821" i="5"/>
  <c r="I2821" i="5" s="1"/>
  <c r="J2821" i="5" s="1"/>
  <c r="B2822" i="5"/>
  <c r="I2822" i="5" s="1"/>
  <c r="J2822" i="5" s="1"/>
  <c r="B2823" i="5"/>
  <c r="I2823" i="5" s="1"/>
  <c r="J2823" i="5" s="1"/>
  <c r="B2824" i="5"/>
  <c r="I2824" i="5" s="1"/>
  <c r="J2824" i="5" s="1"/>
  <c r="B2825" i="5"/>
  <c r="I2825" i="5" s="1"/>
  <c r="J2825" i="5" s="1"/>
  <c r="B2826" i="5"/>
  <c r="I2826" i="5" s="1"/>
  <c r="J2826" i="5" s="1"/>
  <c r="B2827" i="5"/>
  <c r="I2827" i="5" s="1"/>
  <c r="J2827" i="5" s="1"/>
  <c r="B2828" i="5"/>
  <c r="I2828" i="5" s="1"/>
  <c r="J2828" i="5" s="1"/>
  <c r="B2829" i="5"/>
  <c r="I2829" i="5" s="1"/>
  <c r="J2829" i="5" s="1"/>
  <c r="B2830" i="5"/>
  <c r="I2830" i="5" s="1"/>
  <c r="J2830" i="5" s="1"/>
  <c r="B2831" i="5"/>
  <c r="I2831" i="5" s="1"/>
  <c r="J2831" i="5" s="1"/>
  <c r="B2832" i="5"/>
  <c r="I2832" i="5" s="1"/>
  <c r="J2832" i="5" s="1"/>
  <c r="B2833" i="5"/>
  <c r="I2833" i="5" s="1"/>
  <c r="J2833" i="5" s="1"/>
  <c r="B2834" i="5"/>
  <c r="I2834" i="5" s="1"/>
  <c r="J2834" i="5" s="1"/>
  <c r="B2835" i="5"/>
  <c r="I2835" i="5" s="1"/>
  <c r="J2835" i="5" s="1"/>
  <c r="B2836" i="5"/>
  <c r="I2836" i="5" s="1"/>
  <c r="J2836" i="5" s="1"/>
  <c r="B2837" i="5"/>
  <c r="I2837" i="5" s="1"/>
  <c r="J2837" i="5" s="1"/>
  <c r="B2838" i="5"/>
  <c r="I2838" i="5" s="1"/>
  <c r="J2838" i="5" s="1"/>
  <c r="B2839" i="5"/>
  <c r="I2839" i="5" s="1"/>
  <c r="J2839" i="5" s="1"/>
  <c r="B2840" i="5"/>
  <c r="I2840" i="5" s="1"/>
  <c r="J2840" i="5" s="1"/>
  <c r="B2841" i="5"/>
  <c r="I2841" i="5" s="1"/>
  <c r="J2841" i="5" s="1"/>
  <c r="B2842" i="5"/>
  <c r="I2842" i="5" s="1"/>
  <c r="J2842" i="5" s="1"/>
  <c r="B2843" i="5"/>
  <c r="I2843" i="5" s="1"/>
  <c r="J2843" i="5" s="1"/>
  <c r="B2844" i="5"/>
  <c r="I2844" i="5" s="1"/>
  <c r="J2844" i="5" s="1"/>
  <c r="B2845" i="5"/>
  <c r="I2845" i="5" s="1"/>
  <c r="J2845" i="5" s="1"/>
  <c r="B2846" i="5"/>
  <c r="I2846" i="5" s="1"/>
  <c r="J2846" i="5" s="1"/>
  <c r="B2847" i="5"/>
  <c r="I2847" i="5" s="1"/>
  <c r="J2847" i="5" s="1"/>
  <c r="B2848" i="5"/>
  <c r="I2848" i="5" s="1"/>
  <c r="J2848" i="5" s="1"/>
  <c r="B2849" i="5"/>
  <c r="I2849" i="5" s="1"/>
  <c r="J2849" i="5" s="1"/>
  <c r="B2850" i="5"/>
  <c r="I2850" i="5" s="1"/>
  <c r="J2850" i="5" s="1"/>
  <c r="B2851" i="5"/>
  <c r="I2851" i="5" s="1"/>
  <c r="J2851" i="5" s="1"/>
  <c r="B2852" i="5"/>
  <c r="I2852" i="5" s="1"/>
  <c r="J2852" i="5" s="1"/>
  <c r="B2853" i="5"/>
  <c r="I2853" i="5" s="1"/>
  <c r="J2853" i="5" s="1"/>
  <c r="B2854" i="5"/>
  <c r="I2854" i="5" s="1"/>
  <c r="J2854" i="5" s="1"/>
  <c r="B2855" i="5"/>
  <c r="I2855" i="5" s="1"/>
  <c r="J2855" i="5" s="1"/>
  <c r="B2856" i="5"/>
  <c r="I2856" i="5" s="1"/>
  <c r="J2856" i="5" s="1"/>
  <c r="B2857" i="5"/>
  <c r="I2857" i="5" s="1"/>
  <c r="J2857" i="5" s="1"/>
  <c r="B2858" i="5"/>
  <c r="I2858" i="5" s="1"/>
  <c r="J2858" i="5" s="1"/>
  <c r="B2859" i="5"/>
  <c r="I2859" i="5" s="1"/>
  <c r="J2859" i="5" s="1"/>
  <c r="B2860" i="5"/>
  <c r="I2860" i="5" s="1"/>
  <c r="J2860" i="5" s="1"/>
  <c r="B2861" i="5"/>
  <c r="I2861" i="5" s="1"/>
  <c r="J2861" i="5" s="1"/>
  <c r="B2862" i="5"/>
  <c r="I2862" i="5" s="1"/>
  <c r="J2862" i="5" s="1"/>
  <c r="B2863" i="5"/>
  <c r="I2863" i="5" s="1"/>
  <c r="J2863" i="5" s="1"/>
  <c r="B2864" i="5"/>
  <c r="I2864" i="5" s="1"/>
  <c r="J2864" i="5" s="1"/>
  <c r="B2865" i="5"/>
  <c r="I2865" i="5" s="1"/>
  <c r="J2865" i="5" s="1"/>
  <c r="B2866" i="5"/>
  <c r="I2866" i="5" s="1"/>
  <c r="J2866" i="5" s="1"/>
  <c r="B2867" i="5"/>
  <c r="I2867" i="5" s="1"/>
  <c r="J2867" i="5" s="1"/>
  <c r="B2868" i="5"/>
  <c r="I2868" i="5" s="1"/>
  <c r="J2868" i="5" s="1"/>
  <c r="B2869" i="5"/>
  <c r="I2869" i="5" s="1"/>
  <c r="J2869" i="5" s="1"/>
  <c r="B2870" i="5"/>
  <c r="I2870" i="5" s="1"/>
  <c r="J2870" i="5" s="1"/>
  <c r="B2871" i="5"/>
  <c r="I2871" i="5" s="1"/>
  <c r="J2871" i="5" s="1"/>
  <c r="B2872" i="5"/>
  <c r="I2872" i="5" s="1"/>
  <c r="J2872" i="5" s="1"/>
  <c r="B2873" i="5"/>
  <c r="I2873" i="5" s="1"/>
  <c r="J2873" i="5" s="1"/>
  <c r="B2874" i="5"/>
  <c r="I2874" i="5" s="1"/>
  <c r="J2874" i="5" s="1"/>
  <c r="B2875" i="5"/>
  <c r="I2875" i="5" s="1"/>
  <c r="J2875" i="5" s="1"/>
  <c r="B2876" i="5"/>
  <c r="I2876" i="5" s="1"/>
  <c r="J2876" i="5" s="1"/>
  <c r="B2877" i="5"/>
  <c r="I2877" i="5" s="1"/>
  <c r="J2877" i="5" s="1"/>
  <c r="B2878" i="5"/>
  <c r="I2878" i="5" s="1"/>
  <c r="J2878" i="5" s="1"/>
  <c r="B2879" i="5"/>
  <c r="I2879" i="5" s="1"/>
  <c r="J2879" i="5" s="1"/>
  <c r="B2880" i="5"/>
  <c r="I2880" i="5" s="1"/>
  <c r="J2880" i="5" s="1"/>
  <c r="B2881" i="5"/>
  <c r="I2881" i="5" s="1"/>
  <c r="J2881" i="5" s="1"/>
  <c r="B2882" i="5"/>
  <c r="I2882" i="5" s="1"/>
  <c r="J2882" i="5" s="1"/>
  <c r="B2883" i="5"/>
  <c r="I2883" i="5" s="1"/>
  <c r="J2883" i="5" s="1"/>
  <c r="B2884" i="5"/>
  <c r="I2884" i="5" s="1"/>
  <c r="J2884" i="5" s="1"/>
  <c r="B2885" i="5"/>
  <c r="I2885" i="5" s="1"/>
  <c r="J2885" i="5" s="1"/>
  <c r="B2886" i="5"/>
  <c r="I2886" i="5" s="1"/>
  <c r="J2886" i="5" s="1"/>
  <c r="B2887" i="5"/>
  <c r="I2887" i="5" s="1"/>
  <c r="J2887" i="5" s="1"/>
  <c r="B2888" i="5"/>
  <c r="I2888" i="5" s="1"/>
  <c r="J2888" i="5" s="1"/>
  <c r="B2889" i="5"/>
  <c r="I2889" i="5" s="1"/>
  <c r="J2889" i="5" s="1"/>
  <c r="B2890" i="5"/>
  <c r="I2890" i="5" s="1"/>
  <c r="J2890" i="5" s="1"/>
  <c r="B2891" i="5"/>
  <c r="I2891" i="5" s="1"/>
  <c r="J2891" i="5" s="1"/>
  <c r="B2892" i="5"/>
  <c r="I2892" i="5" s="1"/>
  <c r="J2892" i="5" s="1"/>
  <c r="B2893" i="5"/>
  <c r="I2893" i="5" s="1"/>
  <c r="J2893" i="5" s="1"/>
  <c r="B2894" i="5"/>
  <c r="I2894" i="5" s="1"/>
  <c r="J2894" i="5" s="1"/>
  <c r="B2895" i="5"/>
  <c r="I2895" i="5" s="1"/>
  <c r="J2895" i="5" s="1"/>
  <c r="B2896" i="5"/>
  <c r="I2896" i="5" s="1"/>
  <c r="J2896" i="5" s="1"/>
  <c r="B2897" i="5"/>
  <c r="I2897" i="5" s="1"/>
  <c r="J2897" i="5" s="1"/>
  <c r="B2898" i="5"/>
  <c r="I2898" i="5" s="1"/>
  <c r="J2898" i="5" s="1"/>
  <c r="B2899" i="5"/>
  <c r="I2899" i="5" s="1"/>
  <c r="J2899" i="5" s="1"/>
  <c r="B2900" i="5"/>
  <c r="I2900" i="5" s="1"/>
  <c r="J2900" i="5" s="1"/>
  <c r="B2901" i="5"/>
  <c r="I2901" i="5" s="1"/>
  <c r="J2901" i="5" s="1"/>
  <c r="B2902" i="5"/>
  <c r="I2902" i="5" s="1"/>
  <c r="J2902" i="5" s="1"/>
  <c r="B2903" i="5"/>
  <c r="I2903" i="5" s="1"/>
  <c r="J2903" i="5" s="1"/>
  <c r="B2904" i="5"/>
  <c r="I2904" i="5" s="1"/>
  <c r="J2904" i="5" s="1"/>
  <c r="B2905" i="5"/>
  <c r="I2905" i="5" s="1"/>
  <c r="J2905" i="5" s="1"/>
  <c r="B2906" i="5"/>
  <c r="I2906" i="5" s="1"/>
  <c r="J2906" i="5" s="1"/>
  <c r="B2907" i="5"/>
  <c r="I2907" i="5" s="1"/>
  <c r="J2907" i="5" s="1"/>
  <c r="B2908" i="5"/>
  <c r="I2908" i="5" s="1"/>
  <c r="J2908" i="5" s="1"/>
  <c r="B2909" i="5"/>
  <c r="I2909" i="5" s="1"/>
  <c r="J2909" i="5" s="1"/>
  <c r="B2910" i="5"/>
  <c r="I2910" i="5" s="1"/>
  <c r="J2910" i="5" s="1"/>
  <c r="B2911" i="5"/>
  <c r="I2911" i="5" s="1"/>
  <c r="J2911" i="5" s="1"/>
  <c r="B2912" i="5"/>
  <c r="I2912" i="5" s="1"/>
  <c r="J2912" i="5" s="1"/>
  <c r="B2913" i="5"/>
  <c r="I2913" i="5" s="1"/>
  <c r="J2913" i="5" s="1"/>
  <c r="B2914" i="5"/>
  <c r="I2914" i="5" s="1"/>
  <c r="J2914" i="5" s="1"/>
  <c r="B2915" i="5"/>
  <c r="I2915" i="5" s="1"/>
  <c r="J2915" i="5" s="1"/>
  <c r="B2916" i="5"/>
  <c r="I2916" i="5" s="1"/>
  <c r="J2916" i="5" s="1"/>
  <c r="B2917" i="5"/>
  <c r="I2917" i="5" s="1"/>
  <c r="J2917" i="5" s="1"/>
  <c r="B2918" i="5"/>
  <c r="I2918" i="5" s="1"/>
  <c r="J2918" i="5" s="1"/>
  <c r="B2919" i="5"/>
  <c r="I2919" i="5" s="1"/>
  <c r="J2919" i="5" s="1"/>
  <c r="B2920" i="5"/>
  <c r="I2920" i="5" s="1"/>
  <c r="J2920" i="5" s="1"/>
  <c r="B2921" i="5"/>
  <c r="I2921" i="5" s="1"/>
  <c r="J2921" i="5" s="1"/>
  <c r="B2922" i="5"/>
  <c r="I2922" i="5" s="1"/>
  <c r="J2922" i="5" s="1"/>
  <c r="B2923" i="5"/>
  <c r="I2923" i="5" s="1"/>
  <c r="J2923" i="5" s="1"/>
  <c r="B2924" i="5"/>
  <c r="I2924" i="5" s="1"/>
  <c r="J2924" i="5" s="1"/>
  <c r="B2925" i="5"/>
  <c r="I2925" i="5" s="1"/>
  <c r="J2925" i="5" s="1"/>
  <c r="B2926" i="5"/>
  <c r="I2926" i="5" s="1"/>
  <c r="J2926" i="5" s="1"/>
  <c r="B2927" i="5"/>
  <c r="I2927" i="5" s="1"/>
  <c r="J2927" i="5" s="1"/>
  <c r="B2928" i="5"/>
  <c r="I2928" i="5" s="1"/>
  <c r="J2928" i="5" s="1"/>
  <c r="B2929" i="5"/>
  <c r="I2929" i="5" s="1"/>
  <c r="J2929" i="5" s="1"/>
  <c r="B2930" i="5"/>
  <c r="I2930" i="5" s="1"/>
  <c r="J2930" i="5" s="1"/>
  <c r="B2931" i="5"/>
  <c r="I2931" i="5" s="1"/>
  <c r="J2931" i="5" s="1"/>
  <c r="B2932" i="5"/>
  <c r="I2932" i="5" s="1"/>
  <c r="J2932" i="5" s="1"/>
  <c r="B2933" i="5"/>
  <c r="I2933" i="5" s="1"/>
  <c r="J2933" i="5" s="1"/>
  <c r="B2934" i="5"/>
  <c r="I2934" i="5" s="1"/>
  <c r="J2934" i="5" s="1"/>
  <c r="B2935" i="5"/>
  <c r="I2935" i="5" s="1"/>
  <c r="J2935" i="5" s="1"/>
  <c r="B2936" i="5"/>
  <c r="I2936" i="5" s="1"/>
  <c r="J2936" i="5" s="1"/>
  <c r="B2937" i="5"/>
  <c r="I2937" i="5" s="1"/>
  <c r="J2937" i="5" s="1"/>
  <c r="B2938" i="5"/>
  <c r="I2938" i="5" s="1"/>
  <c r="J2938" i="5" s="1"/>
  <c r="B2939" i="5"/>
  <c r="I2939" i="5" s="1"/>
  <c r="J2939" i="5" s="1"/>
  <c r="B2940" i="5"/>
  <c r="I2940" i="5" s="1"/>
  <c r="J2940" i="5" s="1"/>
  <c r="B2941" i="5"/>
  <c r="I2941" i="5" s="1"/>
  <c r="J2941" i="5" s="1"/>
  <c r="B2942" i="5"/>
  <c r="I2942" i="5" s="1"/>
  <c r="J2942" i="5" s="1"/>
  <c r="B2943" i="5"/>
  <c r="I2943" i="5" s="1"/>
  <c r="J2943" i="5" s="1"/>
  <c r="B2944" i="5"/>
  <c r="I2944" i="5" s="1"/>
  <c r="J2944" i="5" s="1"/>
  <c r="B2945" i="5"/>
  <c r="I2945" i="5" s="1"/>
  <c r="J2945" i="5" s="1"/>
  <c r="B2946" i="5"/>
  <c r="I2946" i="5" s="1"/>
  <c r="J2946" i="5" s="1"/>
  <c r="B2947" i="5"/>
  <c r="I2947" i="5" s="1"/>
  <c r="J2947" i="5" s="1"/>
  <c r="B2948" i="5"/>
  <c r="I2948" i="5" s="1"/>
  <c r="J2948" i="5" s="1"/>
  <c r="B2949" i="5"/>
  <c r="I2949" i="5" s="1"/>
  <c r="J2949" i="5" s="1"/>
  <c r="B2950" i="5"/>
  <c r="I2950" i="5" s="1"/>
  <c r="J2950" i="5" s="1"/>
  <c r="B2951" i="5"/>
  <c r="I2951" i="5" s="1"/>
  <c r="J2951" i="5" s="1"/>
  <c r="B2952" i="5"/>
  <c r="I2952" i="5" s="1"/>
  <c r="J2952" i="5" s="1"/>
  <c r="B2953" i="5"/>
  <c r="I2953" i="5" s="1"/>
  <c r="J2953" i="5" s="1"/>
  <c r="B2954" i="5"/>
  <c r="I2954" i="5" s="1"/>
  <c r="J2954" i="5" s="1"/>
  <c r="B2955" i="5"/>
  <c r="I2955" i="5" s="1"/>
  <c r="J2955" i="5" s="1"/>
  <c r="B2956" i="5"/>
  <c r="I2956" i="5" s="1"/>
  <c r="J2956" i="5" s="1"/>
  <c r="B2957" i="5"/>
  <c r="I2957" i="5" s="1"/>
  <c r="J2957" i="5" s="1"/>
  <c r="B2958" i="5"/>
  <c r="I2958" i="5" s="1"/>
  <c r="J2958" i="5" s="1"/>
  <c r="B2959" i="5"/>
  <c r="I2959" i="5" s="1"/>
  <c r="J2959" i="5" s="1"/>
  <c r="B2960" i="5"/>
  <c r="I2960" i="5" s="1"/>
  <c r="J2960" i="5" s="1"/>
  <c r="B2961" i="5"/>
  <c r="I2961" i="5" s="1"/>
  <c r="J2961" i="5" s="1"/>
  <c r="B2962" i="5"/>
  <c r="I2962" i="5" s="1"/>
  <c r="J2962" i="5" s="1"/>
  <c r="B2963" i="5"/>
  <c r="I2963" i="5" s="1"/>
  <c r="J2963" i="5" s="1"/>
  <c r="B2964" i="5"/>
  <c r="I2964" i="5" s="1"/>
  <c r="J2964" i="5" s="1"/>
  <c r="B2965" i="5"/>
  <c r="I2965" i="5" s="1"/>
  <c r="J2965" i="5" s="1"/>
  <c r="B2966" i="5"/>
  <c r="I2966" i="5" s="1"/>
  <c r="J2966" i="5" s="1"/>
  <c r="B2967" i="5"/>
  <c r="I2967" i="5" s="1"/>
  <c r="J2967" i="5" s="1"/>
  <c r="B2968" i="5"/>
  <c r="I2968" i="5" s="1"/>
  <c r="J2968" i="5" s="1"/>
  <c r="B2969" i="5"/>
  <c r="I2969" i="5" s="1"/>
  <c r="J2969" i="5" s="1"/>
  <c r="B2970" i="5"/>
  <c r="I2970" i="5" s="1"/>
  <c r="J2970" i="5" s="1"/>
  <c r="B2971" i="5"/>
  <c r="I2971" i="5" s="1"/>
  <c r="J2971" i="5" s="1"/>
  <c r="B2972" i="5"/>
  <c r="I2972" i="5" s="1"/>
  <c r="J2972" i="5" s="1"/>
  <c r="B2973" i="5"/>
  <c r="I2973" i="5" s="1"/>
  <c r="J2973" i="5" s="1"/>
  <c r="B2974" i="5"/>
  <c r="I2974" i="5" s="1"/>
  <c r="J2974" i="5" s="1"/>
  <c r="B2975" i="5"/>
  <c r="I2975" i="5" s="1"/>
  <c r="J2975" i="5" s="1"/>
  <c r="B2976" i="5"/>
  <c r="I2976" i="5" s="1"/>
  <c r="J2976" i="5" s="1"/>
  <c r="B2977" i="5"/>
  <c r="I2977" i="5" s="1"/>
  <c r="J2977" i="5" s="1"/>
  <c r="B2978" i="5"/>
  <c r="I2978" i="5" s="1"/>
  <c r="J2978" i="5" s="1"/>
  <c r="B2979" i="5"/>
  <c r="I2979" i="5" s="1"/>
  <c r="J2979" i="5" s="1"/>
  <c r="B2980" i="5"/>
  <c r="I2980" i="5" s="1"/>
  <c r="J2980" i="5" s="1"/>
  <c r="B2981" i="5"/>
  <c r="I2981" i="5" s="1"/>
  <c r="J2981" i="5" s="1"/>
  <c r="B2982" i="5"/>
  <c r="I2982" i="5" s="1"/>
  <c r="J2982" i="5" s="1"/>
  <c r="B2983" i="5"/>
  <c r="I2983" i="5" s="1"/>
  <c r="J2983" i="5" s="1"/>
  <c r="B2984" i="5"/>
  <c r="I2984" i="5" s="1"/>
  <c r="J2984" i="5" s="1"/>
  <c r="B2985" i="5"/>
  <c r="I2985" i="5" s="1"/>
  <c r="J2985" i="5" s="1"/>
  <c r="B2986" i="5"/>
  <c r="I2986" i="5" s="1"/>
  <c r="J2986" i="5" s="1"/>
  <c r="B2987" i="5"/>
  <c r="I2987" i="5" s="1"/>
  <c r="J2987" i="5" s="1"/>
  <c r="B2988" i="5"/>
  <c r="I2988" i="5" s="1"/>
  <c r="J2988" i="5" s="1"/>
  <c r="B2989" i="5"/>
  <c r="I2989" i="5" s="1"/>
  <c r="J2989" i="5" s="1"/>
  <c r="B2990" i="5"/>
  <c r="I2990" i="5" s="1"/>
  <c r="J2990" i="5" s="1"/>
  <c r="B2991" i="5"/>
  <c r="I2991" i="5" s="1"/>
  <c r="J2991" i="5" s="1"/>
  <c r="B2992" i="5"/>
  <c r="I2992" i="5" s="1"/>
  <c r="J2992" i="5" s="1"/>
  <c r="B2993" i="5"/>
  <c r="I2993" i="5" s="1"/>
  <c r="J2993" i="5" s="1"/>
  <c r="B2994" i="5"/>
  <c r="I2994" i="5" s="1"/>
  <c r="J2994" i="5" s="1"/>
  <c r="B2995" i="5"/>
  <c r="I2995" i="5" s="1"/>
  <c r="J2995" i="5" s="1"/>
  <c r="B2996" i="5"/>
  <c r="I2996" i="5" s="1"/>
  <c r="J2996" i="5" s="1"/>
  <c r="B2997" i="5"/>
  <c r="I2997" i="5" s="1"/>
  <c r="J2997" i="5" s="1"/>
  <c r="B2998" i="5"/>
  <c r="I2998" i="5" s="1"/>
  <c r="J2998" i="5" s="1"/>
  <c r="B2999" i="5"/>
  <c r="I2999" i="5" s="1"/>
  <c r="J2999" i="5" s="1"/>
  <c r="B3000" i="5"/>
  <c r="I3000" i="5" s="1"/>
  <c r="J3000" i="5" s="1"/>
  <c r="B3001" i="5"/>
  <c r="I3001" i="5" s="1"/>
  <c r="J3001" i="5" s="1"/>
  <c r="B3002" i="5"/>
  <c r="I3002" i="5" s="1"/>
  <c r="J3002" i="5" s="1"/>
  <c r="B3003" i="5"/>
  <c r="I3003" i="5" s="1"/>
  <c r="J3003" i="5" s="1"/>
  <c r="B3004" i="5"/>
  <c r="I3004" i="5" s="1"/>
  <c r="J3004" i="5" s="1"/>
  <c r="B3005" i="5"/>
  <c r="I3005" i="5" s="1"/>
  <c r="J3005" i="5" s="1"/>
  <c r="B3006" i="5"/>
  <c r="I3006" i="5" s="1"/>
  <c r="J3006" i="5" s="1"/>
  <c r="B3007" i="5"/>
  <c r="I3007" i="5" s="1"/>
  <c r="J3007" i="5" s="1"/>
  <c r="B3008" i="5"/>
  <c r="I3008" i="5" s="1"/>
  <c r="J3008" i="5" s="1"/>
  <c r="B3009" i="5"/>
  <c r="I3009" i="5" s="1"/>
  <c r="J3009" i="5" s="1"/>
  <c r="B3010" i="5"/>
  <c r="I3010" i="5" s="1"/>
  <c r="J3010" i="5" s="1"/>
  <c r="B3011" i="5"/>
  <c r="I3011" i="5" s="1"/>
  <c r="J3011" i="5" s="1"/>
  <c r="B3012" i="5"/>
  <c r="I3012" i="5" s="1"/>
  <c r="J3012" i="5" s="1"/>
  <c r="B3013" i="5"/>
  <c r="I3013" i="5" s="1"/>
  <c r="J3013" i="5" s="1"/>
  <c r="B3014" i="5"/>
  <c r="I3014" i="5" s="1"/>
  <c r="J3014" i="5" s="1"/>
  <c r="B3015" i="5"/>
  <c r="I3015" i="5" s="1"/>
  <c r="J3015" i="5" s="1"/>
  <c r="B3016" i="5"/>
  <c r="I3016" i="5" s="1"/>
  <c r="J3016" i="5" s="1"/>
  <c r="B3017" i="5"/>
  <c r="I3017" i="5" s="1"/>
  <c r="J3017" i="5" s="1"/>
  <c r="B3018" i="5"/>
  <c r="I3018" i="5" s="1"/>
  <c r="J3018" i="5" s="1"/>
  <c r="B3019" i="5"/>
  <c r="I3019" i="5" s="1"/>
  <c r="J3019" i="5" s="1"/>
  <c r="B3020" i="5"/>
  <c r="I3020" i="5" s="1"/>
  <c r="J3020" i="5" s="1"/>
  <c r="B3021" i="5"/>
  <c r="I3021" i="5" s="1"/>
  <c r="J3021" i="5" s="1"/>
  <c r="B3022" i="5"/>
  <c r="I3022" i="5" s="1"/>
  <c r="J3022" i="5" s="1"/>
  <c r="B3023" i="5"/>
  <c r="I3023" i="5" s="1"/>
  <c r="J3023" i="5" s="1"/>
  <c r="B3024" i="5"/>
  <c r="I3024" i="5" s="1"/>
  <c r="J3024" i="5" s="1"/>
  <c r="B3025" i="5"/>
  <c r="I3025" i="5" s="1"/>
  <c r="J3025" i="5" s="1"/>
  <c r="B3026" i="5"/>
  <c r="I3026" i="5" s="1"/>
  <c r="J3026" i="5" s="1"/>
  <c r="B3027" i="5"/>
  <c r="I3027" i="5" s="1"/>
  <c r="J3027" i="5" s="1"/>
  <c r="B3028" i="5"/>
  <c r="I3028" i="5" s="1"/>
  <c r="J3028" i="5" s="1"/>
  <c r="B3029" i="5"/>
  <c r="I3029" i="5" s="1"/>
  <c r="J3029" i="5" s="1"/>
  <c r="B3030" i="5"/>
  <c r="I3030" i="5" s="1"/>
  <c r="J3030" i="5" s="1"/>
  <c r="B3031" i="5"/>
  <c r="I3031" i="5" s="1"/>
  <c r="J3031" i="5" s="1"/>
  <c r="B3032" i="5"/>
  <c r="I3032" i="5" s="1"/>
  <c r="J3032" i="5" s="1"/>
  <c r="B3033" i="5"/>
  <c r="I3033" i="5" s="1"/>
  <c r="J3033" i="5" s="1"/>
  <c r="B3034" i="5"/>
  <c r="I3034" i="5" s="1"/>
  <c r="J3034" i="5" s="1"/>
  <c r="B3035" i="5"/>
  <c r="I3035" i="5" s="1"/>
  <c r="J3035" i="5" s="1"/>
  <c r="B3036" i="5"/>
  <c r="I3036" i="5" s="1"/>
  <c r="J3036" i="5" s="1"/>
  <c r="B3037" i="5"/>
  <c r="I3037" i="5" s="1"/>
  <c r="J3037" i="5" s="1"/>
  <c r="B3038" i="5"/>
  <c r="I3038" i="5" s="1"/>
  <c r="J3038" i="5" s="1"/>
  <c r="B3039" i="5"/>
  <c r="I3039" i="5" s="1"/>
  <c r="J3039" i="5" s="1"/>
  <c r="B3040" i="5"/>
  <c r="I3040" i="5" s="1"/>
  <c r="J3040" i="5" s="1"/>
  <c r="B3041" i="5"/>
  <c r="I3041" i="5" s="1"/>
  <c r="J3041" i="5" s="1"/>
  <c r="B3042" i="5"/>
  <c r="I3042" i="5" s="1"/>
  <c r="J3042" i="5" s="1"/>
  <c r="B3043" i="5"/>
  <c r="I3043" i="5" s="1"/>
  <c r="J3043" i="5" s="1"/>
  <c r="B3044" i="5"/>
  <c r="I3044" i="5" s="1"/>
  <c r="J3044" i="5" s="1"/>
  <c r="B3045" i="5"/>
  <c r="I3045" i="5" s="1"/>
  <c r="J3045" i="5" s="1"/>
  <c r="B3046" i="5"/>
  <c r="I3046" i="5" s="1"/>
  <c r="J3046" i="5" s="1"/>
  <c r="B3047" i="5"/>
  <c r="I3047" i="5" s="1"/>
  <c r="J3047" i="5" s="1"/>
  <c r="B3048" i="5"/>
  <c r="I3048" i="5" s="1"/>
  <c r="J3048" i="5" s="1"/>
  <c r="B3049" i="5"/>
  <c r="I3049" i="5" s="1"/>
  <c r="J3049" i="5" s="1"/>
  <c r="B3050" i="5"/>
  <c r="I3050" i="5" s="1"/>
  <c r="J3050" i="5" s="1"/>
  <c r="B3051" i="5"/>
  <c r="I3051" i="5" s="1"/>
  <c r="J3051" i="5" s="1"/>
  <c r="B3052" i="5"/>
  <c r="I3052" i="5" s="1"/>
  <c r="J3052" i="5" s="1"/>
  <c r="B3053" i="5"/>
  <c r="I3053" i="5" s="1"/>
  <c r="J3053" i="5" s="1"/>
  <c r="B3054" i="5"/>
  <c r="I3054" i="5" s="1"/>
  <c r="J3054" i="5" s="1"/>
  <c r="B3055" i="5"/>
  <c r="I3055" i="5" s="1"/>
  <c r="J3055" i="5" s="1"/>
  <c r="B3056" i="5"/>
  <c r="I3056" i="5" s="1"/>
  <c r="J3056" i="5" s="1"/>
  <c r="B3057" i="5"/>
  <c r="I3057" i="5" s="1"/>
  <c r="J3057" i="5" s="1"/>
  <c r="B3058" i="5"/>
  <c r="I3058" i="5" s="1"/>
  <c r="J3058" i="5" s="1"/>
  <c r="B3059" i="5"/>
  <c r="I3059" i="5" s="1"/>
  <c r="J3059" i="5" s="1"/>
  <c r="B3060" i="5"/>
  <c r="I3060" i="5" s="1"/>
  <c r="J3060" i="5" s="1"/>
  <c r="B3061" i="5"/>
  <c r="I3061" i="5" s="1"/>
  <c r="J3061" i="5" s="1"/>
  <c r="B3062" i="5"/>
  <c r="I3062" i="5" s="1"/>
  <c r="J3062" i="5" s="1"/>
  <c r="B3063" i="5"/>
  <c r="I3063" i="5" s="1"/>
  <c r="J3063" i="5" s="1"/>
  <c r="B3064" i="5"/>
  <c r="I3064" i="5" s="1"/>
  <c r="J3064" i="5" s="1"/>
  <c r="B3065" i="5"/>
  <c r="I3065" i="5" s="1"/>
  <c r="J3065" i="5" s="1"/>
  <c r="B3066" i="5"/>
  <c r="I3066" i="5" s="1"/>
  <c r="J3066" i="5" s="1"/>
  <c r="B3067" i="5"/>
  <c r="I3067" i="5" s="1"/>
  <c r="J3067" i="5" s="1"/>
  <c r="B3068" i="5"/>
  <c r="I3068" i="5" s="1"/>
  <c r="J3068" i="5" s="1"/>
  <c r="B3069" i="5"/>
  <c r="I3069" i="5" s="1"/>
  <c r="J3069" i="5" s="1"/>
  <c r="B3070" i="5"/>
  <c r="I3070" i="5" s="1"/>
  <c r="J3070" i="5" s="1"/>
  <c r="B3071" i="5"/>
  <c r="I3071" i="5" s="1"/>
  <c r="J3071" i="5" s="1"/>
  <c r="B3072" i="5"/>
  <c r="I3072" i="5" s="1"/>
  <c r="J3072" i="5" s="1"/>
  <c r="B3073" i="5"/>
  <c r="I3073" i="5" s="1"/>
  <c r="J3073" i="5" s="1"/>
  <c r="B3074" i="5"/>
  <c r="I3074" i="5" s="1"/>
  <c r="J3074" i="5" s="1"/>
  <c r="B3075" i="5"/>
  <c r="I3075" i="5" s="1"/>
  <c r="J3075" i="5" s="1"/>
  <c r="B3076" i="5"/>
  <c r="I3076" i="5" s="1"/>
  <c r="J3076" i="5" s="1"/>
  <c r="B3077" i="5"/>
  <c r="I3077" i="5" s="1"/>
  <c r="J3077" i="5" s="1"/>
  <c r="B3078" i="5"/>
  <c r="I3078" i="5" s="1"/>
  <c r="J3078" i="5" s="1"/>
  <c r="B3079" i="5"/>
  <c r="I3079" i="5" s="1"/>
  <c r="J3079" i="5" s="1"/>
  <c r="B3080" i="5"/>
  <c r="I3080" i="5" s="1"/>
  <c r="J3080" i="5" s="1"/>
  <c r="B3081" i="5"/>
  <c r="I3081" i="5" s="1"/>
  <c r="J3081" i="5" s="1"/>
  <c r="B3082" i="5"/>
  <c r="I3082" i="5" s="1"/>
  <c r="J3082" i="5" s="1"/>
  <c r="B3083" i="5"/>
  <c r="I3083" i="5" s="1"/>
  <c r="J3083" i="5" s="1"/>
  <c r="B3084" i="5"/>
  <c r="I3084" i="5" s="1"/>
  <c r="J3084" i="5" s="1"/>
  <c r="B3085" i="5"/>
  <c r="I3085" i="5" s="1"/>
  <c r="J3085" i="5" s="1"/>
  <c r="B3086" i="5"/>
  <c r="I3086" i="5" s="1"/>
  <c r="J3086" i="5" s="1"/>
  <c r="B3087" i="5"/>
  <c r="I3087" i="5" s="1"/>
  <c r="J3087" i="5" s="1"/>
  <c r="B3088" i="5"/>
  <c r="I3088" i="5" s="1"/>
  <c r="J3088" i="5" s="1"/>
  <c r="B3089" i="5"/>
  <c r="I3089" i="5" s="1"/>
  <c r="J3089" i="5" s="1"/>
  <c r="B3090" i="5"/>
  <c r="I3090" i="5" s="1"/>
  <c r="J3090" i="5" s="1"/>
  <c r="B3091" i="5"/>
  <c r="I3091" i="5" s="1"/>
  <c r="J3091" i="5" s="1"/>
  <c r="B3092" i="5"/>
  <c r="I3092" i="5" s="1"/>
  <c r="J3092" i="5" s="1"/>
  <c r="B3093" i="5"/>
  <c r="I3093" i="5" s="1"/>
  <c r="J3093" i="5" s="1"/>
  <c r="B3094" i="5"/>
  <c r="I3094" i="5" s="1"/>
  <c r="J3094" i="5" s="1"/>
  <c r="B3095" i="5"/>
  <c r="I3095" i="5" s="1"/>
  <c r="J3095" i="5" s="1"/>
  <c r="B3096" i="5"/>
  <c r="I3096" i="5" s="1"/>
  <c r="J3096" i="5" s="1"/>
  <c r="B3097" i="5"/>
  <c r="I3097" i="5" s="1"/>
  <c r="J3097" i="5" s="1"/>
  <c r="B3098" i="5"/>
  <c r="I3098" i="5" s="1"/>
  <c r="J3098" i="5" s="1"/>
  <c r="B3099" i="5"/>
  <c r="I3099" i="5" s="1"/>
  <c r="J3099" i="5" s="1"/>
  <c r="B3100" i="5"/>
  <c r="I3100" i="5" s="1"/>
  <c r="J3100" i="5" s="1"/>
  <c r="B3101" i="5"/>
  <c r="I3101" i="5" s="1"/>
  <c r="J3101" i="5" s="1"/>
  <c r="B3102" i="5"/>
  <c r="I3102" i="5" s="1"/>
  <c r="J3102" i="5" s="1"/>
  <c r="B3103" i="5"/>
  <c r="I3103" i="5" s="1"/>
  <c r="J3103" i="5" s="1"/>
  <c r="B3104" i="5"/>
  <c r="I3104" i="5" s="1"/>
  <c r="J3104" i="5" s="1"/>
  <c r="B3105" i="5"/>
  <c r="I3105" i="5" s="1"/>
  <c r="J3105" i="5" s="1"/>
  <c r="B3106" i="5"/>
  <c r="I3106" i="5" s="1"/>
  <c r="J3106" i="5" s="1"/>
  <c r="B3107" i="5"/>
  <c r="I3107" i="5" s="1"/>
  <c r="J3107" i="5" s="1"/>
  <c r="B3108" i="5"/>
  <c r="I3108" i="5" s="1"/>
  <c r="J3108" i="5" s="1"/>
  <c r="B3109" i="5"/>
  <c r="I3109" i="5" s="1"/>
  <c r="J3109" i="5" s="1"/>
  <c r="B3110" i="5"/>
  <c r="I3110" i="5" s="1"/>
  <c r="J3110" i="5" s="1"/>
  <c r="B3111" i="5"/>
  <c r="I3111" i="5" s="1"/>
  <c r="J3111" i="5" s="1"/>
  <c r="B3112" i="5"/>
  <c r="I3112" i="5" s="1"/>
  <c r="J3112" i="5" s="1"/>
  <c r="B3113" i="5"/>
  <c r="I3113" i="5" s="1"/>
  <c r="J3113" i="5" s="1"/>
  <c r="B3114" i="5"/>
  <c r="I3114" i="5" s="1"/>
  <c r="J3114" i="5" s="1"/>
  <c r="B3115" i="5"/>
  <c r="I3115" i="5" s="1"/>
  <c r="J3115" i="5" s="1"/>
  <c r="B3116" i="5"/>
  <c r="I3116" i="5" s="1"/>
  <c r="J3116" i="5" s="1"/>
  <c r="B3117" i="5"/>
  <c r="I3117" i="5" s="1"/>
  <c r="J3117" i="5" s="1"/>
  <c r="B3118" i="5"/>
  <c r="I3118" i="5" s="1"/>
  <c r="J3118" i="5" s="1"/>
  <c r="B3119" i="5"/>
  <c r="I3119" i="5" s="1"/>
  <c r="J3119" i="5" s="1"/>
  <c r="B3120" i="5"/>
  <c r="I3120" i="5" s="1"/>
  <c r="J3120" i="5" s="1"/>
  <c r="B3121" i="5"/>
  <c r="I3121" i="5" s="1"/>
  <c r="J3121" i="5" s="1"/>
  <c r="B3122" i="5"/>
  <c r="I3122" i="5" s="1"/>
  <c r="J3122" i="5" s="1"/>
  <c r="B3123" i="5"/>
  <c r="I3123" i="5" s="1"/>
  <c r="J3123" i="5" s="1"/>
  <c r="B3124" i="5"/>
  <c r="I3124" i="5" s="1"/>
  <c r="J3124" i="5" s="1"/>
  <c r="B3125" i="5"/>
  <c r="I3125" i="5" s="1"/>
  <c r="J3125" i="5" s="1"/>
  <c r="B3126" i="5"/>
  <c r="I3126" i="5" s="1"/>
  <c r="J3126" i="5" s="1"/>
  <c r="B3127" i="5"/>
  <c r="I3127" i="5" s="1"/>
  <c r="J3127" i="5" s="1"/>
  <c r="B3128" i="5"/>
  <c r="I3128" i="5" s="1"/>
  <c r="J3128" i="5" s="1"/>
  <c r="B3129" i="5"/>
  <c r="I3129" i="5" s="1"/>
  <c r="J3129" i="5" s="1"/>
  <c r="B3130" i="5"/>
  <c r="I3130" i="5" s="1"/>
  <c r="J3130" i="5" s="1"/>
  <c r="B3131" i="5"/>
  <c r="I3131" i="5" s="1"/>
  <c r="J3131" i="5" s="1"/>
  <c r="B3132" i="5"/>
  <c r="I3132" i="5" s="1"/>
  <c r="J3132" i="5" s="1"/>
  <c r="B3133" i="5"/>
  <c r="I3133" i="5" s="1"/>
  <c r="J3133" i="5" s="1"/>
  <c r="B3134" i="5"/>
  <c r="I3134" i="5" s="1"/>
  <c r="J3134" i="5" s="1"/>
  <c r="B3135" i="5"/>
  <c r="I3135" i="5" s="1"/>
  <c r="J3135" i="5" s="1"/>
  <c r="B3136" i="5"/>
  <c r="I3136" i="5" s="1"/>
  <c r="J3136" i="5" s="1"/>
  <c r="B3137" i="5"/>
  <c r="I3137" i="5" s="1"/>
  <c r="J3137" i="5" s="1"/>
  <c r="B3138" i="5"/>
  <c r="I3138" i="5" s="1"/>
  <c r="J3138" i="5" s="1"/>
  <c r="B3139" i="5"/>
  <c r="I3139" i="5" s="1"/>
  <c r="J3139" i="5" s="1"/>
  <c r="B3140" i="5"/>
  <c r="I3140" i="5" s="1"/>
  <c r="J3140" i="5" s="1"/>
  <c r="B3141" i="5"/>
  <c r="I3141" i="5" s="1"/>
  <c r="J3141" i="5" s="1"/>
  <c r="B3142" i="5"/>
  <c r="I3142" i="5" s="1"/>
  <c r="J3142" i="5" s="1"/>
  <c r="B3143" i="5"/>
  <c r="I3143" i="5" s="1"/>
  <c r="J3143" i="5" s="1"/>
  <c r="B3144" i="5"/>
  <c r="I3144" i="5" s="1"/>
  <c r="J3144" i="5" s="1"/>
  <c r="B3145" i="5"/>
  <c r="I3145" i="5" s="1"/>
  <c r="J3145" i="5" s="1"/>
  <c r="B3146" i="5"/>
  <c r="I3146" i="5" s="1"/>
  <c r="J3146" i="5" s="1"/>
  <c r="B3147" i="5"/>
  <c r="I3147" i="5" s="1"/>
  <c r="J3147" i="5" s="1"/>
  <c r="B3148" i="5"/>
  <c r="I3148" i="5" s="1"/>
  <c r="J3148" i="5" s="1"/>
  <c r="B3149" i="5"/>
  <c r="I3149" i="5" s="1"/>
  <c r="J3149" i="5" s="1"/>
  <c r="B3150" i="5"/>
  <c r="I3150" i="5" s="1"/>
  <c r="J3150" i="5" s="1"/>
  <c r="B3151" i="5"/>
  <c r="I3151" i="5" s="1"/>
  <c r="J3151" i="5" s="1"/>
  <c r="B3152" i="5"/>
  <c r="I3152" i="5" s="1"/>
  <c r="J3152" i="5" s="1"/>
  <c r="B3153" i="5"/>
  <c r="I3153" i="5" s="1"/>
  <c r="J3153" i="5" s="1"/>
  <c r="B3154" i="5"/>
  <c r="I3154" i="5" s="1"/>
  <c r="J3154" i="5" s="1"/>
  <c r="B3155" i="5"/>
  <c r="I3155" i="5" s="1"/>
  <c r="J3155" i="5" s="1"/>
  <c r="B3156" i="5"/>
  <c r="I3156" i="5" s="1"/>
  <c r="J3156" i="5" s="1"/>
  <c r="B3157" i="5"/>
  <c r="I3157" i="5" s="1"/>
  <c r="J3157" i="5" s="1"/>
  <c r="B3158" i="5"/>
  <c r="I3158" i="5" s="1"/>
  <c r="J3158" i="5" s="1"/>
  <c r="B3159" i="5"/>
  <c r="I3159" i="5" s="1"/>
  <c r="J3159" i="5" s="1"/>
  <c r="B3160" i="5"/>
  <c r="I3160" i="5" s="1"/>
  <c r="J3160" i="5" s="1"/>
  <c r="B3161" i="5"/>
  <c r="I3161" i="5" s="1"/>
  <c r="J3161" i="5" s="1"/>
  <c r="B3162" i="5"/>
  <c r="I3162" i="5" s="1"/>
  <c r="J3162" i="5" s="1"/>
  <c r="B3163" i="5"/>
  <c r="I3163" i="5" s="1"/>
  <c r="J3163" i="5" s="1"/>
  <c r="B3164" i="5"/>
  <c r="I3164" i="5" s="1"/>
  <c r="J3164" i="5" s="1"/>
  <c r="B3165" i="5"/>
  <c r="I3165" i="5" s="1"/>
  <c r="J3165" i="5" s="1"/>
  <c r="B3166" i="5"/>
  <c r="I3166" i="5" s="1"/>
  <c r="J3166" i="5" s="1"/>
  <c r="B3167" i="5"/>
  <c r="I3167" i="5" s="1"/>
  <c r="J3167" i="5" s="1"/>
  <c r="B3168" i="5"/>
  <c r="I3168" i="5" s="1"/>
  <c r="J3168" i="5" s="1"/>
  <c r="B3169" i="5"/>
  <c r="I3169" i="5" s="1"/>
  <c r="J3169" i="5" s="1"/>
  <c r="B3170" i="5"/>
  <c r="I3170" i="5" s="1"/>
  <c r="J3170" i="5" s="1"/>
  <c r="B3171" i="5"/>
  <c r="I3171" i="5" s="1"/>
  <c r="J3171" i="5" s="1"/>
  <c r="B3172" i="5"/>
  <c r="I3172" i="5" s="1"/>
  <c r="J3172" i="5" s="1"/>
  <c r="B3173" i="5"/>
  <c r="I3173" i="5" s="1"/>
  <c r="J3173" i="5" s="1"/>
  <c r="B3174" i="5"/>
  <c r="I3174" i="5" s="1"/>
  <c r="J3174" i="5" s="1"/>
  <c r="B3175" i="5"/>
  <c r="I3175" i="5" s="1"/>
  <c r="J3175" i="5" s="1"/>
  <c r="B3176" i="5"/>
  <c r="I3176" i="5" s="1"/>
  <c r="J3176" i="5" s="1"/>
  <c r="B3177" i="5"/>
  <c r="I3177" i="5" s="1"/>
  <c r="J3177" i="5" s="1"/>
  <c r="B3178" i="5"/>
  <c r="I3178" i="5" s="1"/>
  <c r="J3178" i="5" s="1"/>
  <c r="B3179" i="5"/>
  <c r="I3179" i="5" s="1"/>
  <c r="J3179" i="5" s="1"/>
  <c r="B3180" i="5"/>
  <c r="I3180" i="5" s="1"/>
  <c r="J3180" i="5" s="1"/>
  <c r="B3181" i="5"/>
  <c r="I3181" i="5" s="1"/>
  <c r="J3181" i="5" s="1"/>
  <c r="B3182" i="5"/>
  <c r="I3182" i="5" s="1"/>
  <c r="J3182" i="5" s="1"/>
  <c r="B3183" i="5"/>
  <c r="I3183" i="5" s="1"/>
  <c r="J3183" i="5" s="1"/>
  <c r="B3184" i="5"/>
  <c r="I3184" i="5" s="1"/>
  <c r="J3184" i="5" s="1"/>
  <c r="B3185" i="5"/>
  <c r="I3185" i="5" s="1"/>
  <c r="J3185" i="5" s="1"/>
  <c r="B3186" i="5"/>
  <c r="I3186" i="5" s="1"/>
  <c r="J3186" i="5" s="1"/>
  <c r="B3187" i="5"/>
  <c r="I3187" i="5" s="1"/>
  <c r="J3187" i="5" s="1"/>
  <c r="B3188" i="5"/>
  <c r="I3188" i="5" s="1"/>
  <c r="J3188" i="5" s="1"/>
  <c r="B3189" i="5"/>
  <c r="I3189" i="5" s="1"/>
  <c r="J3189" i="5" s="1"/>
  <c r="B3190" i="5"/>
  <c r="I3190" i="5" s="1"/>
  <c r="J3190" i="5" s="1"/>
  <c r="B3191" i="5"/>
  <c r="I3191" i="5" s="1"/>
  <c r="J3191" i="5" s="1"/>
  <c r="B3192" i="5"/>
  <c r="I3192" i="5" s="1"/>
  <c r="J3192" i="5" s="1"/>
  <c r="B3193" i="5"/>
  <c r="I3193" i="5" s="1"/>
  <c r="J3193" i="5" s="1"/>
  <c r="B3194" i="5"/>
  <c r="I3194" i="5" s="1"/>
  <c r="J3194" i="5" s="1"/>
  <c r="B3195" i="5"/>
  <c r="I3195" i="5" s="1"/>
  <c r="J3195" i="5" s="1"/>
  <c r="B3196" i="5"/>
  <c r="I3196" i="5" s="1"/>
  <c r="J3196" i="5" s="1"/>
  <c r="B3197" i="5"/>
  <c r="I3197" i="5" s="1"/>
  <c r="J3197" i="5" s="1"/>
  <c r="B3198" i="5"/>
  <c r="I3198" i="5" s="1"/>
  <c r="J3198" i="5" s="1"/>
  <c r="B3199" i="5"/>
  <c r="I3199" i="5" s="1"/>
  <c r="J3199" i="5" s="1"/>
  <c r="B3200" i="5"/>
  <c r="I3200" i="5" s="1"/>
  <c r="J3200" i="5" s="1"/>
  <c r="B3201" i="5"/>
  <c r="I3201" i="5" s="1"/>
  <c r="J3201" i="5" s="1"/>
  <c r="B3202" i="5"/>
  <c r="I3202" i="5" s="1"/>
  <c r="J3202" i="5" s="1"/>
  <c r="B3203" i="5"/>
  <c r="I3203" i="5" s="1"/>
  <c r="J3203" i="5" s="1"/>
  <c r="B3204" i="5"/>
  <c r="I3204" i="5" s="1"/>
  <c r="J3204" i="5" s="1"/>
  <c r="B3205" i="5"/>
  <c r="I3205" i="5" s="1"/>
  <c r="J3205" i="5" s="1"/>
  <c r="B3206" i="5"/>
  <c r="I3206" i="5" s="1"/>
  <c r="J3206" i="5" s="1"/>
  <c r="B3207" i="5"/>
  <c r="I3207" i="5" s="1"/>
  <c r="J3207" i="5" s="1"/>
  <c r="B3208" i="5"/>
  <c r="I3208" i="5" s="1"/>
  <c r="J3208" i="5" s="1"/>
  <c r="B3209" i="5"/>
  <c r="I3209" i="5" s="1"/>
  <c r="J3209" i="5" s="1"/>
  <c r="B3210" i="5"/>
  <c r="I3210" i="5" s="1"/>
  <c r="J3210" i="5" s="1"/>
  <c r="B3211" i="5"/>
  <c r="I3211" i="5" s="1"/>
  <c r="J3211" i="5" s="1"/>
  <c r="B3212" i="5"/>
  <c r="I3212" i="5" s="1"/>
  <c r="J3212" i="5" s="1"/>
  <c r="B3213" i="5"/>
  <c r="I3213" i="5" s="1"/>
  <c r="J3213" i="5" s="1"/>
  <c r="B3214" i="5"/>
  <c r="I3214" i="5" s="1"/>
  <c r="J3214" i="5" s="1"/>
  <c r="B3215" i="5"/>
  <c r="I3215" i="5" s="1"/>
  <c r="J3215" i="5" s="1"/>
  <c r="B3216" i="5"/>
  <c r="I3216" i="5" s="1"/>
  <c r="J3216" i="5" s="1"/>
  <c r="B3217" i="5"/>
  <c r="I3217" i="5" s="1"/>
  <c r="J3217" i="5" s="1"/>
  <c r="B3218" i="5"/>
  <c r="I3218" i="5" s="1"/>
  <c r="J3218" i="5" s="1"/>
  <c r="B3219" i="5"/>
  <c r="I3219" i="5" s="1"/>
  <c r="J3219" i="5" s="1"/>
  <c r="B3220" i="5"/>
  <c r="I3220" i="5" s="1"/>
  <c r="J3220" i="5" s="1"/>
  <c r="B3221" i="5"/>
  <c r="I3221" i="5" s="1"/>
  <c r="J3221" i="5" s="1"/>
  <c r="B3222" i="5"/>
  <c r="I3222" i="5" s="1"/>
  <c r="J3222" i="5" s="1"/>
  <c r="B3223" i="5"/>
  <c r="I3223" i="5" s="1"/>
  <c r="J3223" i="5" s="1"/>
  <c r="B3224" i="5"/>
  <c r="I3224" i="5" s="1"/>
  <c r="J3224" i="5" s="1"/>
  <c r="B3225" i="5"/>
  <c r="I3225" i="5" s="1"/>
  <c r="J3225" i="5" s="1"/>
  <c r="B3226" i="5"/>
  <c r="I3226" i="5" s="1"/>
  <c r="J3226" i="5" s="1"/>
  <c r="B3227" i="5"/>
  <c r="I3227" i="5" s="1"/>
  <c r="J3227" i="5" s="1"/>
  <c r="B3228" i="5"/>
  <c r="I3228" i="5" s="1"/>
  <c r="J3228" i="5" s="1"/>
  <c r="B3229" i="5"/>
  <c r="I3229" i="5" s="1"/>
  <c r="J3229" i="5" s="1"/>
  <c r="B3230" i="5"/>
  <c r="I3230" i="5" s="1"/>
  <c r="J3230" i="5" s="1"/>
  <c r="B3231" i="5"/>
  <c r="I3231" i="5" s="1"/>
  <c r="J3231" i="5" s="1"/>
  <c r="B3232" i="5"/>
  <c r="I3232" i="5" s="1"/>
  <c r="J3232" i="5" s="1"/>
  <c r="B3233" i="5"/>
  <c r="I3233" i="5" s="1"/>
  <c r="J3233" i="5" s="1"/>
  <c r="B3234" i="5"/>
  <c r="I3234" i="5" s="1"/>
  <c r="J3234" i="5" s="1"/>
  <c r="B3235" i="5"/>
  <c r="I3235" i="5" s="1"/>
  <c r="J3235" i="5" s="1"/>
  <c r="B3236" i="5"/>
  <c r="I3236" i="5" s="1"/>
  <c r="J3236" i="5" s="1"/>
  <c r="B3237" i="5"/>
  <c r="I3237" i="5" s="1"/>
  <c r="J3237" i="5" s="1"/>
  <c r="B3238" i="5"/>
  <c r="I3238" i="5" s="1"/>
  <c r="J3238" i="5" s="1"/>
  <c r="B3239" i="5"/>
  <c r="I3239" i="5" s="1"/>
  <c r="J3239" i="5" s="1"/>
  <c r="B3240" i="5"/>
  <c r="I3240" i="5" s="1"/>
  <c r="J3240" i="5" s="1"/>
  <c r="B3241" i="5"/>
  <c r="I3241" i="5" s="1"/>
  <c r="J3241" i="5" s="1"/>
  <c r="B3242" i="5"/>
  <c r="I3242" i="5" s="1"/>
  <c r="J3242" i="5" s="1"/>
  <c r="B3243" i="5"/>
  <c r="I3243" i="5" s="1"/>
  <c r="J3243" i="5" s="1"/>
  <c r="B3244" i="5"/>
  <c r="I3244" i="5" s="1"/>
  <c r="J3244" i="5" s="1"/>
  <c r="B3245" i="5"/>
  <c r="I3245" i="5" s="1"/>
  <c r="J3245" i="5" s="1"/>
  <c r="B3246" i="5"/>
  <c r="I3246" i="5" s="1"/>
  <c r="J3246" i="5" s="1"/>
  <c r="B3247" i="5"/>
  <c r="I3247" i="5" s="1"/>
  <c r="J3247" i="5" s="1"/>
  <c r="B3248" i="5"/>
  <c r="I3248" i="5" s="1"/>
  <c r="J3248" i="5" s="1"/>
  <c r="B3249" i="5"/>
  <c r="I3249" i="5" s="1"/>
  <c r="J3249" i="5" s="1"/>
  <c r="B3250" i="5"/>
  <c r="I3250" i="5" s="1"/>
  <c r="J3250" i="5" s="1"/>
  <c r="B3251" i="5"/>
  <c r="I3251" i="5" s="1"/>
  <c r="J3251" i="5" s="1"/>
  <c r="B3252" i="5"/>
  <c r="I3252" i="5" s="1"/>
  <c r="J3252" i="5" s="1"/>
  <c r="B3253" i="5"/>
  <c r="I3253" i="5" s="1"/>
  <c r="J3253" i="5" s="1"/>
  <c r="B3254" i="5"/>
  <c r="I3254" i="5" s="1"/>
  <c r="J3254" i="5" s="1"/>
  <c r="B3255" i="5"/>
  <c r="I3255" i="5" s="1"/>
  <c r="J3255" i="5" s="1"/>
  <c r="B3256" i="5"/>
  <c r="I3256" i="5" s="1"/>
  <c r="J3256" i="5" s="1"/>
  <c r="B3257" i="5"/>
  <c r="I3257" i="5" s="1"/>
  <c r="J3257" i="5" s="1"/>
  <c r="B3258" i="5"/>
  <c r="I3258" i="5" s="1"/>
  <c r="J3258" i="5" s="1"/>
  <c r="B3259" i="5"/>
  <c r="I3259" i="5" s="1"/>
  <c r="J3259" i="5" s="1"/>
  <c r="B3260" i="5"/>
  <c r="I3260" i="5" s="1"/>
  <c r="J3260" i="5" s="1"/>
  <c r="B3261" i="5"/>
  <c r="I3261" i="5" s="1"/>
  <c r="J3261" i="5" s="1"/>
  <c r="B3262" i="5"/>
  <c r="I3262" i="5" s="1"/>
  <c r="J3262" i="5" s="1"/>
  <c r="B3263" i="5"/>
  <c r="I3263" i="5" s="1"/>
  <c r="J3263" i="5" s="1"/>
  <c r="B3264" i="5"/>
  <c r="I3264" i="5" s="1"/>
  <c r="J3264" i="5" s="1"/>
  <c r="B3265" i="5"/>
  <c r="I3265" i="5" s="1"/>
  <c r="J3265" i="5" s="1"/>
  <c r="B3266" i="5"/>
  <c r="I3266" i="5" s="1"/>
  <c r="J3266" i="5" s="1"/>
  <c r="B3267" i="5"/>
  <c r="I3267" i="5" s="1"/>
  <c r="J3267" i="5" s="1"/>
  <c r="B3268" i="5"/>
  <c r="I3268" i="5" s="1"/>
  <c r="J3268" i="5" s="1"/>
  <c r="B3269" i="5"/>
  <c r="I3269" i="5" s="1"/>
  <c r="J3269" i="5" s="1"/>
  <c r="B3270" i="5"/>
  <c r="I3270" i="5" s="1"/>
  <c r="J3270" i="5" s="1"/>
  <c r="B3271" i="5"/>
  <c r="I3271" i="5" s="1"/>
  <c r="J3271" i="5" s="1"/>
  <c r="B3272" i="5"/>
  <c r="I3272" i="5" s="1"/>
  <c r="J3272" i="5" s="1"/>
  <c r="B3273" i="5"/>
  <c r="I3273" i="5" s="1"/>
  <c r="J3273" i="5" s="1"/>
  <c r="B3274" i="5"/>
  <c r="I3274" i="5" s="1"/>
  <c r="J3274" i="5" s="1"/>
  <c r="B3275" i="5"/>
  <c r="I3275" i="5" s="1"/>
  <c r="J3275" i="5" s="1"/>
  <c r="B3276" i="5"/>
  <c r="I3276" i="5" s="1"/>
  <c r="J3276" i="5" s="1"/>
  <c r="B3277" i="5"/>
  <c r="I3277" i="5" s="1"/>
  <c r="J3277" i="5" s="1"/>
  <c r="B3278" i="5"/>
  <c r="I3278" i="5" s="1"/>
  <c r="J3278" i="5" s="1"/>
  <c r="B3279" i="5"/>
  <c r="I3279" i="5" s="1"/>
  <c r="J3279" i="5" s="1"/>
  <c r="B3280" i="5"/>
  <c r="I3280" i="5" s="1"/>
  <c r="J3280" i="5" s="1"/>
  <c r="B3281" i="5"/>
  <c r="I3281" i="5" s="1"/>
  <c r="J3281" i="5" s="1"/>
  <c r="B3282" i="5"/>
  <c r="I3282" i="5" s="1"/>
  <c r="J3282" i="5" s="1"/>
  <c r="B3283" i="5"/>
  <c r="I3283" i="5" s="1"/>
  <c r="J3283" i="5" s="1"/>
  <c r="B3284" i="5"/>
  <c r="I3284" i="5" s="1"/>
  <c r="J3284" i="5" s="1"/>
  <c r="B3285" i="5"/>
  <c r="I3285" i="5" s="1"/>
  <c r="J3285" i="5" s="1"/>
  <c r="B3286" i="5"/>
  <c r="I3286" i="5" s="1"/>
  <c r="J3286" i="5" s="1"/>
  <c r="B3287" i="5"/>
  <c r="I3287" i="5" s="1"/>
  <c r="J3287" i="5" s="1"/>
  <c r="B3288" i="5"/>
  <c r="I3288" i="5" s="1"/>
  <c r="J3288" i="5" s="1"/>
  <c r="B3289" i="5"/>
  <c r="I3289" i="5" s="1"/>
  <c r="J3289" i="5" s="1"/>
  <c r="B3290" i="5"/>
  <c r="I3290" i="5" s="1"/>
  <c r="J3290" i="5" s="1"/>
  <c r="B3291" i="5"/>
  <c r="I3291" i="5" s="1"/>
  <c r="J3291" i="5" s="1"/>
  <c r="B3292" i="5"/>
  <c r="I3292" i="5" s="1"/>
  <c r="J3292" i="5" s="1"/>
  <c r="B3293" i="5"/>
  <c r="I3293" i="5" s="1"/>
  <c r="J3293" i="5" s="1"/>
  <c r="B3294" i="5"/>
  <c r="I3294" i="5" s="1"/>
  <c r="J3294" i="5" s="1"/>
  <c r="B3295" i="5"/>
  <c r="I3295" i="5" s="1"/>
  <c r="J3295" i="5" s="1"/>
  <c r="B3296" i="5"/>
  <c r="I3296" i="5" s="1"/>
  <c r="J3296" i="5" s="1"/>
  <c r="B3297" i="5"/>
  <c r="I3297" i="5" s="1"/>
  <c r="J3297" i="5" s="1"/>
  <c r="B3298" i="5"/>
  <c r="I3298" i="5" s="1"/>
  <c r="J3298" i="5" s="1"/>
  <c r="B3299" i="5"/>
  <c r="I3299" i="5" s="1"/>
  <c r="J3299" i="5" s="1"/>
  <c r="B3300" i="5"/>
  <c r="I3300" i="5" s="1"/>
  <c r="J3300" i="5" s="1"/>
  <c r="B3301" i="5"/>
  <c r="I3301" i="5" s="1"/>
  <c r="J3301" i="5" s="1"/>
  <c r="B3302" i="5"/>
  <c r="I3302" i="5" s="1"/>
  <c r="J3302" i="5" s="1"/>
  <c r="B3303" i="5"/>
  <c r="I3303" i="5" s="1"/>
  <c r="J3303" i="5" s="1"/>
  <c r="B3304" i="5"/>
  <c r="I3304" i="5" s="1"/>
  <c r="J3304" i="5" s="1"/>
  <c r="B3305" i="5"/>
  <c r="I3305" i="5" s="1"/>
  <c r="J3305" i="5" s="1"/>
  <c r="B3306" i="5"/>
  <c r="I3306" i="5" s="1"/>
  <c r="J3306" i="5" s="1"/>
  <c r="B3307" i="5"/>
  <c r="I3307" i="5" s="1"/>
  <c r="J3307" i="5" s="1"/>
  <c r="B3308" i="5"/>
  <c r="I3308" i="5" s="1"/>
  <c r="J3308" i="5" s="1"/>
  <c r="B3309" i="5"/>
  <c r="I3309" i="5" s="1"/>
  <c r="J3309" i="5" s="1"/>
  <c r="B3310" i="5"/>
  <c r="I3310" i="5" s="1"/>
  <c r="J3310" i="5" s="1"/>
  <c r="B3311" i="5"/>
  <c r="I3311" i="5" s="1"/>
  <c r="J3311" i="5" s="1"/>
  <c r="B3312" i="5"/>
  <c r="I3312" i="5" s="1"/>
  <c r="J3312" i="5" s="1"/>
  <c r="B3313" i="5"/>
  <c r="I3313" i="5" s="1"/>
  <c r="J3313" i="5" s="1"/>
  <c r="B3314" i="5"/>
  <c r="I3314" i="5" s="1"/>
  <c r="J3314" i="5" s="1"/>
  <c r="B3315" i="5"/>
  <c r="I3315" i="5" s="1"/>
  <c r="J3315" i="5" s="1"/>
  <c r="B3316" i="5"/>
  <c r="I3316" i="5" s="1"/>
  <c r="J3316" i="5" s="1"/>
  <c r="B3317" i="5"/>
  <c r="I3317" i="5" s="1"/>
  <c r="J3317" i="5" s="1"/>
  <c r="B3318" i="5"/>
  <c r="I3318" i="5" s="1"/>
  <c r="J3318" i="5" s="1"/>
  <c r="B3319" i="5"/>
  <c r="I3319" i="5" s="1"/>
  <c r="J3319" i="5" s="1"/>
  <c r="B3320" i="5"/>
  <c r="I3320" i="5" s="1"/>
  <c r="J3320" i="5" s="1"/>
  <c r="B3321" i="5"/>
  <c r="I3321" i="5" s="1"/>
  <c r="J3321" i="5" s="1"/>
  <c r="B3322" i="5"/>
  <c r="I3322" i="5" s="1"/>
  <c r="J3322" i="5" s="1"/>
  <c r="B3323" i="5"/>
  <c r="I3323" i="5" s="1"/>
  <c r="J3323" i="5" s="1"/>
  <c r="B3324" i="5"/>
  <c r="I3324" i="5" s="1"/>
  <c r="J3324" i="5" s="1"/>
  <c r="B3325" i="5"/>
  <c r="I3325" i="5" s="1"/>
  <c r="J3325" i="5" s="1"/>
  <c r="B3326" i="5"/>
  <c r="I3326" i="5" s="1"/>
  <c r="J3326" i="5" s="1"/>
  <c r="B3327" i="5"/>
  <c r="I3327" i="5" s="1"/>
  <c r="J3327" i="5" s="1"/>
  <c r="B3328" i="5"/>
  <c r="I3328" i="5" s="1"/>
  <c r="J3328" i="5" s="1"/>
  <c r="B3329" i="5"/>
  <c r="I3329" i="5" s="1"/>
  <c r="J3329" i="5" s="1"/>
  <c r="B3330" i="5"/>
  <c r="I3330" i="5" s="1"/>
  <c r="J3330" i="5" s="1"/>
  <c r="B3331" i="5"/>
  <c r="I3331" i="5" s="1"/>
  <c r="J3331" i="5" s="1"/>
  <c r="B3332" i="5"/>
  <c r="I3332" i="5" s="1"/>
  <c r="J3332" i="5" s="1"/>
  <c r="B3333" i="5"/>
  <c r="I3333" i="5" s="1"/>
  <c r="J3333" i="5" s="1"/>
  <c r="B3334" i="5"/>
  <c r="I3334" i="5" s="1"/>
  <c r="J3334" i="5" s="1"/>
  <c r="B3335" i="5"/>
  <c r="I3335" i="5" s="1"/>
  <c r="J3335" i="5" s="1"/>
  <c r="B3336" i="5"/>
  <c r="I3336" i="5" s="1"/>
  <c r="J3336" i="5" s="1"/>
  <c r="B3337" i="5"/>
  <c r="I3337" i="5" s="1"/>
  <c r="J3337" i="5" s="1"/>
  <c r="B3338" i="5"/>
  <c r="I3338" i="5" s="1"/>
  <c r="J3338" i="5" s="1"/>
  <c r="B3339" i="5"/>
  <c r="I3339" i="5" s="1"/>
  <c r="J3339" i="5" s="1"/>
  <c r="B3340" i="5"/>
  <c r="I3340" i="5" s="1"/>
  <c r="J3340" i="5" s="1"/>
  <c r="B3341" i="5"/>
  <c r="I3341" i="5" s="1"/>
  <c r="J3341" i="5" s="1"/>
  <c r="B3342" i="5"/>
  <c r="I3342" i="5" s="1"/>
  <c r="J3342" i="5" s="1"/>
  <c r="B3343" i="5"/>
  <c r="I3343" i="5" s="1"/>
  <c r="J3343" i="5" s="1"/>
  <c r="B3344" i="5"/>
  <c r="I3344" i="5" s="1"/>
  <c r="J3344" i="5" s="1"/>
  <c r="B3345" i="5"/>
  <c r="I3345" i="5" s="1"/>
  <c r="J3345" i="5" s="1"/>
  <c r="B3346" i="5"/>
  <c r="I3346" i="5" s="1"/>
  <c r="J3346" i="5" s="1"/>
  <c r="B3347" i="5"/>
  <c r="I3347" i="5" s="1"/>
  <c r="J3347" i="5" s="1"/>
  <c r="B3348" i="5"/>
  <c r="I3348" i="5" s="1"/>
  <c r="J3348" i="5" s="1"/>
  <c r="B3349" i="5"/>
  <c r="I3349" i="5" s="1"/>
  <c r="J3349" i="5" s="1"/>
  <c r="B3350" i="5"/>
  <c r="I3350" i="5" s="1"/>
  <c r="J3350" i="5" s="1"/>
  <c r="B3351" i="5"/>
  <c r="I3351" i="5" s="1"/>
  <c r="J3351" i="5" s="1"/>
  <c r="B3352" i="5"/>
  <c r="I3352" i="5" s="1"/>
  <c r="J3352" i="5" s="1"/>
  <c r="B3353" i="5"/>
  <c r="I3353" i="5" s="1"/>
  <c r="J3353" i="5" s="1"/>
  <c r="B3354" i="5"/>
  <c r="I3354" i="5" s="1"/>
  <c r="J3354" i="5" s="1"/>
  <c r="B3355" i="5"/>
  <c r="I3355" i="5" s="1"/>
  <c r="J3355" i="5" s="1"/>
  <c r="B3356" i="5"/>
  <c r="I3356" i="5" s="1"/>
  <c r="J3356" i="5" s="1"/>
  <c r="B3357" i="5"/>
  <c r="I3357" i="5" s="1"/>
  <c r="J3357" i="5" s="1"/>
  <c r="B3358" i="5"/>
  <c r="I3358" i="5" s="1"/>
  <c r="J3358" i="5" s="1"/>
  <c r="B3359" i="5"/>
  <c r="I3359" i="5" s="1"/>
  <c r="J3359" i="5" s="1"/>
  <c r="B3360" i="5"/>
  <c r="I3360" i="5" s="1"/>
  <c r="J3360" i="5" s="1"/>
  <c r="B3361" i="5"/>
  <c r="I3361" i="5" s="1"/>
  <c r="J3361" i="5" s="1"/>
  <c r="B3362" i="5"/>
  <c r="I3362" i="5" s="1"/>
  <c r="J3362" i="5" s="1"/>
  <c r="B3363" i="5"/>
  <c r="I3363" i="5" s="1"/>
  <c r="J3363" i="5" s="1"/>
  <c r="B3364" i="5"/>
  <c r="I3364" i="5" s="1"/>
  <c r="J3364" i="5" s="1"/>
  <c r="B3365" i="5"/>
  <c r="I3365" i="5" s="1"/>
  <c r="J3365" i="5" s="1"/>
  <c r="B3366" i="5"/>
  <c r="I3366" i="5" s="1"/>
  <c r="J3366" i="5" s="1"/>
  <c r="B3367" i="5"/>
  <c r="I3367" i="5" s="1"/>
  <c r="J3367" i="5" s="1"/>
  <c r="B3368" i="5"/>
  <c r="I3368" i="5" s="1"/>
  <c r="J3368" i="5" s="1"/>
  <c r="B3369" i="5"/>
  <c r="I3369" i="5" s="1"/>
  <c r="J3369" i="5" s="1"/>
  <c r="B3370" i="5"/>
  <c r="I3370" i="5" s="1"/>
  <c r="J3370" i="5" s="1"/>
  <c r="B3371" i="5"/>
  <c r="I3371" i="5" s="1"/>
  <c r="J3371" i="5" s="1"/>
  <c r="B3372" i="5"/>
  <c r="I3372" i="5" s="1"/>
  <c r="J3372" i="5" s="1"/>
  <c r="B3373" i="5"/>
  <c r="I3373" i="5" s="1"/>
  <c r="J3373" i="5" s="1"/>
  <c r="B3374" i="5"/>
  <c r="I3374" i="5" s="1"/>
  <c r="J3374" i="5" s="1"/>
  <c r="B3375" i="5"/>
  <c r="I3375" i="5" s="1"/>
  <c r="J3375" i="5" s="1"/>
  <c r="B3376" i="5"/>
  <c r="I3376" i="5" s="1"/>
  <c r="J3376" i="5" s="1"/>
  <c r="B3377" i="5"/>
  <c r="I3377" i="5" s="1"/>
  <c r="J3377" i="5" s="1"/>
  <c r="B3378" i="5"/>
  <c r="I3378" i="5" s="1"/>
  <c r="J3378" i="5" s="1"/>
  <c r="B3379" i="5"/>
  <c r="I3379" i="5" s="1"/>
  <c r="J3379" i="5" s="1"/>
  <c r="B3380" i="5"/>
  <c r="I3380" i="5" s="1"/>
  <c r="J3380" i="5" s="1"/>
  <c r="B3381" i="5"/>
  <c r="I3381" i="5" s="1"/>
  <c r="J3381" i="5" s="1"/>
  <c r="B3382" i="5"/>
  <c r="I3382" i="5" s="1"/>
  <c r="J3382" i="5" s="1"/>
  <c r="B3383" i="5"/>
  <c r="I3383" i="5" s="1"/>
  <c r="J3383" i="5" s="1"/>
  <c r="B3384" i="5"/>
  <c r="I3384" i="5" s="1"/>
  <c r="J3384" i="5" s="1"/>
  <c r="B3385" i="5"/>
  <c r="I3385" i="5" s="1"/>
  <c r="J3385" i="5" s="1"/>
  <c r="B3386" i="5"/>
  <c r="I3386" i="5" s="1"/>
  <c r="J3386" i="5" s="1"/>
  <c r="B3387" i="5"/>
  <c r="I3387" i="5" s="1"/>
  <c r="J3387" i="5" s="1"/>
  <c r="B3388" i="5"/>
  <c r="I3388" i="5" s="1"/>
  <c r="J3388" i="5" s="1"/>
  <c r="B3389" i="5"/>
  <c r="I3389" i="5" s="1"/>
  <c r="J3389" i="5" s="1"/>
  <c r="B3390" i="5"/>
  <c r="I3390" i="5" s="1"/>
  <c r="J3390" i="5" s="1"/>
  <c r="B3391" i="5"/>
  <c r="I3391" i="5" s="1"/>
  <c r="J3391" i="5" s="1"/>
  <c r="B3392" i="5"/>
  <c r="I3392" i="5" s="1"/>
  <c r="J3392" i="5" s="1"/>
  <c r="B3393" i="5"/>
  <c r="I3393" i="5" s="1"/>
  <c r="J3393" i="5" s="1"/>
  <c r="B3394" i="5"/>
  <c r="I3394" i="5" s="1"/>
  <c r="J3394" i="5" s="1"/>
  <c r="B3395" i="5"/>
  <c r="I3395" i="5" s="1"/>
  <c r="J3395" i="5" s="1"/>
  <c r="B3396" i="5"/>
  <c r="I3396" i="5" s="1"/>
  <c r="J3396" i="5" s="1"/>
  <c r="B3397" i="5"/>
  <c r="I3397" i="5" s="1"/>
  <c r="J3397" i="5" s="1"/>
  <c r="B3398" i="5"/>
  <c r="I3398" i="5" s="1"/>
  <c r="J3398" i="5" s="1"/>
  <c r="B3399" i="5"/>
  <c r="I3399" i="5" s="1"/>
  <c r="J3399" i="5" s="1"/>
  <c r="B3400" i="5"/>
  <c r="I3400" i="5" s="1"/>
  <c r="J3400" i="5" s="1"/>
  <c r="B3401" i="5"/>
  <c r="I3401" i="5" s="1"/>
  <c r="J3401" i="5" s="1"/>
  <c r="B3402" i="5"/>
  <c r="I3402" i="5" s="1"/>
  <c r="J3402" i="5" s="1"/>
  <c r="B3403" i="5"/>
  <c r="I3403" i="5" s="1"/>
  <c r="J3403" i="5" s="1"/>
  <c r="B3404" i="5"/>
  <c r="I3404" i="5" s="1"/>
  <c r="J3404" i="5" s="1"/>
  <c r="B3405" i="5"/>
  <c r="I3405" i="5" s="1"/>
  <c r="J3405" i="5" s="1"/>
  <c r="B3406" i="5"/>
  <c r="I3406" i="5" s="1"/>
  <c r="J3406" i="5" s="1"/>
  <c r="B3407" i="5"/>
  <c r="I3407" i="5" s="1"/>
  <c r="J3407" i="5" s="1"/>
  <c r="B3408" i="5"/>
  <c r="I3408" i="5" s="1"/>
  <c r="J3408" i="5" s="1"/>
  <c r="B3409" i="5"/>
  <c r="I3409" i="5" s="1"/>
  <c r="J3409" i="5" s="1"/>
  <c r="B3410" i="5"/>
  <c r="I3410" i="5" s="1"/>
  <c r="J3410" i="5" s="1"/>
  <c r="B3411" i="5"/>
  <c r="I3411" i="5" s="1"/>
  <c r="J3411" i="5" s="1"/>
  <c r="B3412" i="5"/>
  <c r="I3412" i="5" s="1"/>
  <c r="J3412" i="5" s="1"/>
  <c r="B3413" i="5"/>
  <c r="I3413" i="5" s="1"/>
  <c r="J3413" i="5" s="1"/>
  <c r="B3414" i="5"/>
  <c r="I3414" i="5" s="1"/>
  <c r="J3414" i="5" s="1"/>
  <c r="B3415" i="5"/>
  <c r="I3415" i="5" s="1"/>
  <c r="J3415" i="5" s="1"/>
  <c r="B3416" i="5"/>
  <c r="I3416" i="5" s="1"/>
  <c r="J3416" i="5" s="1"/>
  <c r="B3417" i="5"/>
  <c r="I3417" i="5" s="1"/>
  <c r="J3417" i="5" s="1"/>
  <c r="B3418" i="5"/>
  <c r="I3418" i="5" s="1"/>
  <c r="J3418" i="5" s="1"/>
  <c r="B3419" i="5"/>
  <c r="I3419" i="5" s="1"/>
  <c r="J3419" i="5" s="1"/>
  <c r="B3420" i="5"/>
  <c r="I3420" i="5" s="1"/>
  <c r="J3420" i="5" s="1"/>
  <c r="B3421" i="5"/>
  <c r="I3421" i="5" s="1"/>
  <c r="J3421" i="5" s="1"/>
  <c r="B3422" i="5"/>
  <c r="I3422" i="5" s="1"/>
  <c r="J3422" i="5" s="1"/>
  <c r="B3423" i="5"/>
  <c r="I3423" i="5" s="1"/>
  <c r="J3423" i="5" s="1"/>
  <c r="B3424" i="5"/>
  <c r="I3424" i="5" s="1"/>
  <c r="J3424" i="5" s="1"/>
  <c r="B3425" i="5"/>
  <c r="I3425" i="5" s="1"/>
  <c r="J3425" i="5" s="1"/>
  <c r="B3426" i="5"/>
  <c r="I3426" i="5" s="1"/>
  <c r="J3426" i="5" s="1"/>
  <c r="B3427" i="5"/>
  <c r="I3427" i="5" s="1"/>
  <c r="J3427" i="5" s="1"/>
  <c r="B3428" i="5"/>
  <c r="I3428" i="5" s="1"/>
  <c r="J3428" i="5" s="1"/>
  <c r="B3429" i="5"/>
  <c r="I3429" i="5" s="1"/>
  <c r="J3429" i="5" s="1"/>
  <c r="B3430" i="5"/>
  <c r="I3430" i="5" s="1"/>
  <c r="J3430" i="5" s="1"/>
  <c r="B3431" i="5"/>
  <c r="I3431" i="5" s="1"/>
  <c r="J3431" i="5" s="1"/>
  <c r="B3432" i="5"/>
  <c r="I3432" i="5" s="1"/>
  <c r="J3432" i="5" s="1"/>
  <c r="B3433" i="5"/>
  <c r="I3433" i="5" s="1"/>
  <c r="J3433" i="5" s="1"/>
  <c r="B3434" i="5"/>
  <c r="I3434" i="5" s="1"/>
  <c r="J3434" i="5" s="1"/>
  <c r="B3435" i="5"/>
  <c r="I3435" i="5" s="1"/>
  <c r="J3435" i="5" s="1"/>
  <c r="B3436" i="5"/>
  <c r="I3436" i="5" s="1"/>
  <c r="J3436" i="5" s="1"/>
  <c r="B3437" i="5"/>
  <c r="I3437" i="5" s="1"/>
  <c r="J3437" i="5" s="1"/>
  <c r="B3438" i="5"/>
  <c r="I3438" i="5" s="1"/>
  <c r="J3438" i="5" s="1"/>
  <c r="B3439" i="5"/>
  <c r="I3439" i="5" s="1"/>
  <c r="J3439" i="5" s="1"/>
  <c r="B3440" i="5"/>
  <c r="I3440" i="5" s="1"/>
  <c r="J3440" i="5" s="1"/>
  <c r="B3441" i="5"/>
  <c r="I3441" i="5" s="1"/>
  <c r="J3441" i="5" s="1"/>
  <c r="B3442" i="5"/>
  <c r="I3442" i="5" s="1"/>
  <c r="J3442" i="5" s="1"/>
  <c r="B3443" i="5"/>
  <c r="I3443" i="5" s="1"/>
  <c r="J3443" i="5" s="1"/>
  <c r="B3444" i="5"/>
  <c r="I3444" i="5" s="1"/>
  <c r="J3444" i="5" s="1"/>
  <c r="B3445" i="5"/>
  <c r="I3445" i="5" s="1"/>
  <c r="J3445" i="5" s="1"/>
  <c r="B3446" i="5"/>
  <c r="I3446" i="5" s="1"/>
  <c r="J3446" i="5" s="1"/>
  <c r="B3447" i="5"/>
  <c r="I3447" i="5" s="1"/>
  <c r="J3447" i="5" s="1"/>
  <c r="B3448" i="5"/>
  <c r="I3448" i="5" s="1"/>
  <c r="J3448" i="5" s="1"/>
  <c r="B3449" i="5"/>
  <c r="I3449" i="5" s="1"/>
  <c r="J3449" i="5" s="1"/>
  <c r="B3450" i="5"/>
  <c r="I3450" i="5" s="1"/>
  <c r="J3450" i="5" s="1"/>
  <c r="B3451" i="5"/>
  <c r="I3451" i="5" s="1"/>
  <c r="J3451" i="5" s="1"/>
  <c r="B3452" i="5"/>
  <c r="I3452" i="5" s="1"/>
  <c r="J3452" i="5" s="1"/>
  <c r="B3453" i="5"/>
  <c r="I3453" i="5" s="1"/>
  <c r="J3453" i="5" s="1"/>
  <c r="B3454" i="5"/>
  <c r="I3454" i="5" s="1"/>
  <c r="J3454" i="5" s="1"/>
  <c r="B3455" i="5"/>
  <c r="I3455" i="5" s="1"/>
  <c r="J3455" i="5" s="1"/>
  <c r="B3456" i="5"/>
  <c r="I3456" i="5" s="1"/>
  <c r="J3456" i="5" s="1"/>
  <c r="B3457" i="5"/>
  <c r="I3457" i="5" s="1"/>
  <c r="J3457" i="5" s="1"/>
  <c r="B3458" i="5"/>
  <c r="I3458" i="5" s="1"/>
  <c r="J3458" i="5" s="1"/>
  <c r="B3459" i="5"/>
  <c r="I3459" i="5" s="1"/>
  <c r="J3459" i="5" s="1"/>
  <c r="B3460" i="5"/>
  <c r="I3460" i="5" s="1"/>
  <c r="J3460" i="5" s="1"/>
  <c r="B3461" i="5"/>
  <c r="I3461" i="5" s="1"/>
  <c r="J3461" i="5" s="1"/>
  <c r="B3462" i="5"/>
  <c r="I3462" i="5" s="1"/>
  <c r="J3462" i="5" s="1"/>
  <c r="B3463" i="5"/>
  <c r="I3463" i="5" s="1"/>
  <c r="J3463" i="5" s="1"/>
  <c r="B3464" i="5"/>
  <c r="I3464" i="5" s="1"/>
  <c r="J3464" i="5" s="1"/>
  <c r="B3465" i="5"/>
  <c r="I3465" i="5" s="1"/>
  <c r="J3465" i="5" s="1"/>
  <c r="B3466" i="5"/>
  <c r="I3466" i="5" s="1"/>
  <c r="J3466" i="5" s="1"/>
  <c r="B3467" i="5"/>
  <c r="I3467" i="5" s="1"/>
  <c r="J3467" i="5" s="1"/>
  <c r="B3468" i="5"/>
  <c r="I3468" i="5" s="1"/>
  <c r="J3468" i="5" s="1"/>
  <c r="B3469" i="5"/>
  <c r="I3469" i="5" s="1"/>
  <c r="J3469" i="5" s="1"/>
  <c r="B3470" i="5"/>
  <c r="I3470" i="5" s="1"/>
  <c r="J3470" i="5" s="1"/>
  <c r="B3471" i="5"/>
  <c r="I3471" i="5" s="1"/>
  <c r="J3471" i="5" s="1"/>
  <c r="B3472" i="5"/>
  <c r="I3472" i="5" s="1"/>
  <c r="J3472" i="5" s="1"/>
  <c r="B3473" i="5"/>
  <c r="I3473" i="5" s="1"/>
  <c r="J3473" i="5" s="1"/>
  <c r="B3474" i="5"/>
  <c r="I3474" i="5" s="1"/>
  <c r="J3474" i="5" s="1"/>
  <c r="B3475" i="5"/>
  <c r="I3475" i="5" s="1"/>
  <c r="J3475" i="5" s="1"/>
  <c r="B3476" i="5"/>
  <c r="I3476" i="5" s="1"/>
  <c r="J3476" i="5" s="1"/>
  <c r="B3477" i="5"/>
  <c r="I3477" i="5" s="1"/>
  <c r="J3477" i="5" s="1"/>
  <c r="B3478" i="5"/>
  <c r="I3478" i="5" s="1"/>
  <c r="J3478" i="5" s="1"/>
  <c r="B3479" i="5"/>
  <c r="I3479" i="5" s="1"/>
  <c r="J3479" i="5" s="1"/>
  <c r="B3480" i="5"/>
  <c r="I3480" i="5" s="1"/>
  <c r="J3480" i="5" s="1"/>
  <c r="B3481" i="5"/>
  <c r="I3481" i="5" s="1"/>
  <c r="J3481" i="5" s="1"/>
  <c r="B3482" i="5"/>
  <c r="I3482" i="5" s="1"/>
  <c r="J3482" i="5" s="1"/>
  <c r="B3483" i="5"/>
  <c r="I3483" i="5" s="1"/>
  <c r="J3483" i="5" s="1"/>
  <c r="B3484" i="5"/>
  <c r="I3484" i="5" s="1"/>
  <c r="J3484" i="5" s="1"/>
  <c r="B3485" i="5"/>
  <c r="I3485" i="5" s="1"/>
  <c r="J3485" i="5" s="1"/>
  <c r="B3486" i="5"/>
  <c r="I3486" i="5" s="1"/>
  <c r="J3486" i="5" s="1"/>
  <c r="B3487" i="5"/>
  <c r="I3487" i="5" s="1"/>
  <c r="J3487" i="5" s="1"/>
  <c r="B3488" i="5"/>
  <c r="I3488" i="5" s="1"/>
  <c r="J3488" i="5" s="1"/>
  <c r="B3489" i="5"/>
  <c r="I3489" i="5" s="1"/>
  <c r="J3489" i="5" s="1"/>
  <c r="B3490" i="5"/>
  <c r="I3490" i="5" s="1"/>
  <c r="J3490" i="5" s="1"/>
  <c r="B3491" i="5"/>
  <c r="I3491" i="5" s="1"/>
  <c r="J3491" i="5" s="1"/>
  <c r="B3492" i="5"/>
  <c r="I3492" i="5" s="1"/>
  <c r="J3492" i="5" s="1"/>
  <c r="B3493" i="5"/>
  <c r="I3493" i="5" s="1"/>
  <c r="J3493" i="5" s="1"/>
  <c r="B3494" i="5"/>
  <c r="I3494" i="5" s="1"/>
  <c r="J3494" i="5" s="1"/>
  <c r="B3495" i="5"/>
  <c r="I3495" i="5" s="1"/>
  <c r="J3495" i="5" s="1"/>
  <c r="B3496" i="5"/>
  <c r="I3496" i="5" s="1"/>
  <c r="J3496" i="5" s="1"/>
  <c r="B3497" i="5"/>
  <c r="I3497" i="5" s="1"/>
  <c r="J3497" i="5" s="1"/>
  <c r="B3498" i="5"/>
  <c r="I3498" i="5" s="1"/>
  <c r="J3498" i="5" s="1"/>
  <c r="B3499" i="5"/>
  <c r="I3499" i="5" s="1"/>
  <c r="J3499" i="5" s="1"/>
  <c r="B3500" i="5"/>
  <c r="I3500" i="5" s="1"/>
  <c r="J3500" i="5" s="1"/>
  <c r="B3501" i="5"/>
  <c r="I3501" i="5" s="1"/>
  <c r="J3501" i="5" s="1"/>
  <c r="B3502" i="5"/>
  <c r="I3502" i="5" s="1"/>
  <c r="J3502" i="5" s="1"/>
  <c r="B3503" i="5"/>
  <c r="I3503" i="5" s="1"/>
  <c r="J3503" i="5" s="1"/>
  <c r="B3504" i="5"/>
  <c r="I3504" i="5" s="1"/>
  <c r="J3504" i="5" s="1"/>
  <c r="B3505" i="5"/>
  <c r="I3505" i="5" s="1"/>
  <c r="J3505" i="5" s="1"/>
  <c r="B3506" i="5"/>
  <c r="I3506" i="5" s="1"/>
  <c r="J3506" i="5" s="1"/>
  <c r="B3507" i="5"/>
  <c r="I3507" i="5" s="1"/>
  <c r="J3507" i="5" s="1"/>
  <c r="B3508" i="5"/>
  <c r="I3508" i="5" s="1"/>
  <c r="J3508" i="5" s="1"/>
  <c r="B3509" i="5"/>
  <c r="I3509" i="5" s="1"/>
  <c r="J3509" i="5" s="1"/>
  <c r="B3510" i="5"/>
  <c r="I3510" i="5" s="1"/>
  <c r="J3510" i="5" s="1"/>
  <c r="B3511" i="5"/>
  <c r="I3511" i="5" s="1"/>
  <c r="J3511" i="5" s="1"/>
  <c r="B3512" i="5"/>
  <c r="I3512" i="5" s="1"/>
  <c r="J3512" i="5" s="1"/>
  <c r="B3513" i="5"/>
  <c r="I3513" i="5" s="1"/>
  <c r="J3513" i="5" s="1"/>
  <c r="B3514" i="5"/>
  <c r="I3514" i="5" s="1"/>
  <c r="J3514" i="5" s="1"/>
  <c r="B3515" i="5"/>
  <c r="I3515" i="5" s="1"/>
  <c r="J3515" i="5" s="1"/>
  <c r="B3516" i="5"/>
  <c r="I3516" i="5" s="1"/>
  <c r="J3516" i="5" s="1"/>
  <c r="B3517" i="5"/>
  <c r="I3517" i="5" s="1"/>
  <c r="J3517" i="5" s="1"/>
  <c r="B3518" i="5"/>
  <c r="I3518" i="5" s="1"/>
  <c r="J3518" i="5" s="1"/>
  <c r="B3519" i="5"/>
  <c r="I3519" i="5" s="1"/>
  <c r="J3519" i="5" s="1"/>
  <c r="B3520" i="5"/>
  <c r="I3520" i="5" s="1"/>
  <c r="J3520" i="5" s="1"/>
  <c r="B3521" i="5"/>
  <c r="I3521" i="5" s="1"/>
  <c r="J3521" i="5" s="1"/>
  <c r="B3522" i="5"/>
  <c r="I3522" i="5" s="1"/>
  <c r="J3522" i="5" s="1"/>
  <c r="B3523" i="5"/>
  <c r="I3523" i="5" s="1"/>
  <c r="J3523" i="5" s="1"/>
  <c r="B3524" i="5"/>
  <c r="I3524" i="5" s="1"/>
  <c r="J3524" i="5" s="1"/>
  <c r="B3525" i="5"/>
  <c r="I3525" i="5" s="1"/>
  <c r="J3525" i="5" s="1"/>
  <c r="B3526" i="5"/>
  <c r="I3526" i="5" s="1"/>
  <c r="J3526" i="5" s="1"/>
  <c r="B3527" i="5"/>
  <c r="I3527" i="5" s="1"/>
  <c r="J3527" i="5" s="1"/>
  <c r="B3528" i="5"/>
  <c r="I3528" i="5" s="1"/>
  <c r="J3528" i="5" s="1"/>
  <c r="B3529" i="5"/>
  <c r="I3529" i="5" s="1"/>
  <c r="J3529" i="5" s="1"/>
  <c r="B3530" i="5"/>
  <c r="I3530" i="5" s="1"/>
  <c r="J3530" i="5" s="1"/>
  <c r="B3531" i="5"/>
  <c r="I3531" i="5" s="1"/>
  <c r="J3531" i="5" s="1"/>
  <c r="B3532" i="5"/>
  <c r="I3532" i="5" s="1"/>
  <c r="J3532" i="5" s="1"/>
  <c r="B3533" i="5"/>
  <c r="I3533" i="5" s="1"/>
  <c r="J3533" i="5" s="1"/>
  <c r="B3534" i="5"/>
  <c r="I3534" i="5" s="1"/>
  <c r="J3534" i="5" s="1"/>
  <c r="B3535" i="5"/>
  <c r="I3535" i="5" s="1"/>
  <c r="J3535" i="5" s="1"/>
  <c r="B3536" i="5"/>
  <c r="I3536" i="5" s="1"/>
  <c r="J3536" i="5" s="1"/>
  <c r="B3537" i="5"/>
  <c r="I3537" i="5" s="1"/>
  <c r="J3537" i="5" s="1"/>
  <c r="B3538" i="5"/>
  <c r="I3538" i="5" s="1"/>
  <c r="J3538" i="5" s="1"/>
  <c r="B3539" i="5"/>
  <c r="I3539" i="5" s="1"/>
  <c r="J3539" i="5" s="1"/>
  <c r="B3540" i="5"/>
  <c r="I3540" i="5" s="1"/>
  <c r="J3540" i="5" s="1"/>
  <c r="B3541" i="5"/>
  <c r="I3541" i="5" s="1"/>
  <c r="J3541" i="5" s="1"/>
  <c r="B3542" i="5"/>
  <c r="I3542" i="5" s="1"/>
  <c r="J3542" i="5" s="1"/>
  <c r="B3543" i="5"/>
  <c r="I3543" i="5" s="1"/>
  <c r="J3543" i="5" s="1"/>
  <c r="B3544" i="5"/>
  <c r="I3544" i="5" s="1"/>
  <c r="J3544" i="5" s="1"/>
  <c r="B3545" i="5"/>
  <c r="I3545" i="5" s="1"/>
  <c r="J3545" i="5" s="1"/>
  <c r="B3546" i="5"/>
  <c r="I3546" i="5" s="1"/>
  <c r="J3546" i="5" s="1"/>
  <c r="B3547" i="5"/>
  <c r="I3547" i="5" s="1"/>
  <c r="J3547" i="5" s="1"/>
  <c r="B3548" i="5"/>
  <c r="I3548" i="5" s="1"/>
  <c r="J3548" i="5" s="1"/>
  <c r="B3549" i="5"/>
  <c r="I3549" i="5" s="1"/>
  <c r="J3549" i="5" s="1"/>
  <c r="B3550" i="5"/>
  <c r="I3550" i="5" s="1"/>
  <c r="J3550" i="5" s="1"/>
  <c r="B3551" i="5"/>
  <c r="I3551" i="5" s="1"/>
  <c r="J3551" i="5" s="1"/>
  <c r="B3552" i="5"/>
  <c r="I3552" i="5" s="1"/>
  <c r="J3552" i="5" s="1"/>
  <c r="B3553" i="5"/>
  <c r="I3553" i="5" s="1"/>
  <c r="J3553" i="5" s="1"/>
  <c r="B3554" i="5"/>
  <c r="I3554" i="5" s="1"/>
  <c r="J3554" i="5" s="1"/>
  <c r="B3555" i="5"/>
  <c r="I3555" i="5" s="1"/>
  <c r="J3555" i="5" s="1"/>
  <c r="B3556" i="5"/>
  <c r="I3556" i="5" s="1"/>
  <c r="J3556" i="5" s="1"/>
  <c r="B3557" i="5"/>
  <c r="I3557" i="5" s="1"/>
  <c r="J3557" i="5" s="1"/>
  <c r="B3558" i="5"/>
  <c r="I3558" i="5" s="1"/>
  <c r="J3558" i="5" s="1"/>
  <c r="B3559" i="5"/>
  <c r="I3559" i="5" s="1"/>
  <c r="J3559" i="5" s="1"/>
  <c r="B3560" i="5"/>
  <c r="I3560" i="5" s="1"/>
  <c r="J3560" i="5" s="1"/>
  <c r="B3561" i="5"/>
  <c r="I3561" i="5" s="1"/>
  <c r="J3561" i="5" s="1"/>
  <c r="B3562" i="5"/>
  <c r="I3562" i="5" s="1"/>
  <c r="J3562" i="5" s="1"/>
  <c r="B3563" i="5"/>
  <c r="I3563" i="5" s="1"/>
  <c r="J3563" i="5" s="1"/>
  <c r="B3564" i="5"/>
  <c r="I3564" i="5" s="1"/>
  <c r="J3564" i="5" s="1"/>
  <c r="B3565" i="5"/>
  <c r="I3565" i="5" s="1"/>
  <c r="J3565" i="5" s="1"/>
  <c r="B3566" i="5"/>
  <c r="I3566" i="5" s="1"/>
  <c r="J3566" i="5" s="1"/>
  <c r="B3567" i="5"/>
  <c r="I3567" i="5" s="1"/>
  <c r="J3567" i="5" s="1"/>
  <c r="B3568" i="5"/>
  <c r="I3568" i="5" s="1"/>
  <c r="J3568" i="5" s="1"/>
  <c r="B3569" i="5"/>
  <c r="I3569" i="5" s="1"/>
  <c r="J3569" i="5" s="1"/>
  <c r="B3570" i="5"/>
  <c r="I3570" i="5" s="1"/>
  <c r="J3570" i="5" s="1"/>
  <c r="B3571" i="5"/>
  <c r="I3571" i="5" s="1"/>
  <c r="J3571" i="5" s="1"/>
  <c r="B3572" i="5"/>
  <c r="I3572" i="5" s="1"/>
  <c r="J3572" i="5" s="1"/>
  <c r="B3573" i="5"/>
  <c r="I3573" i="5" s="1"/>
  <c r="J3573" i="5" s="1"/>
  <c r="B3574" i="5"/>
  <c r="I3574" i="5" s="1"/>
  <c r="J3574" i="5" s="1"/>
  <c r="B3575" i="5"/>
  <c r="I3575" i="5" s="1"/>
  <c r="J3575" i="5" s="1"/>
  <c r="B3576" i="5"/>
  <c r="I3576" i="5" s="1"/>
  <c r="J3576" i="5" s="1"/>
  <c r="B3577" i="5"/>
  <c r="I3577" i="5" s="1"/>
  <c r="J3577" i="5" s="1"/>
  <c r="B3578" i="5"/>
  <c r="I3578" i="5" s="1"/>
  <c r="J3578" i="5" s="1"/>
  <c r="B3579" i="5"/>
  <c r="I3579" i="5" s="1"/>
  <c r="J3579" i="5" s="1"/>
  <c r="B3580" i="5"/>
  <c r="I3580" i="5" s="1"/>
  <c r="J3580" i="5" s="1"/>
  <c r="B3581" i="5"/>
  <c r="I3581" i="5" s="1"/>
  <c r="J3581" i="5" s="1"/>
  <c r="B3582" i="5"/>
  <c r="I3582" i="5" s="1"/>
  <c r="J3582" i="5" s="1"/>
  <c r="B3583" i="5"/>
  <c r="I3583" i="5" s="1"/>
  <c r="J3583" i="5" s="1"/>
  <c r="B3584" i="5"/>
  <c r="I3584" i="5" s="1"/>
  <c r="J3584" i="5" s="1"/>
  <c r="B3585" i="5"/>
  <c r="I3585" i="5" s="1"/>
  <c r="J3585" i="5" s="1"/>
  <c r="B3586" i="5"/>
  <c r="I3586" i="5" s="1"/>
  <c r="J3586" i="5" s="1"/>
  <c r="B3587" i="5"/>
  <c r="I3587" i="5" s="1"/>
  <c r="J3587" i="5" s="1"/>
  <c r="B3588" i="5"/>
  <c r="I3588" i="5" s="1"/>
  <c r="J3588" i="5" s="1"/>
  <c r="B3589" i="5"/>
  <c r="I3589" i="5" s="1"/>
  <c r="J3589" i="5" s="1"/>
  <c r="B3590" i="5"/>
  <c r="I3590" i="5" s="1"/>
  <c r="J3590" i="5" s="1"/>
  <c r="B3591" i="5"/>
  <c r="I3591" i="5" s="1"/>
  <c r="J3591" i="5" s="1"/>
  <c r="B3592" i="5"/>
  <c r="I3592" i="5" s="1"/>
  <c r="J3592" i="5" s="1"/>
  <c r="B3593" i="5"/>
  <c r="I3593" i="5" s="1"/>
  <c r="J3593" i="5" s="1"/>
  <c r="B3594" i="5"/>
  <c r="I3594" i="5" s="1"/>
  <c r="J3594" i="5" s="1"/>
  <c r="B3595" i="5"/>
  <c r="I3595" i="5" s="1"/>
  <c r="J3595" i="5" s="1"/>
  <c r="B3596" i="5"/>
  <c r="I3596" i="5" s="1"/>
  <c r="J3596" i="5" s="1"/>
  <c r="B3597" i="5"/>
  <c r="I3597" i="5" s="1"/>
  <c r="J3597" i="5" s="1"/>
  <c r="B3598" i="5"/>
  <c r="I3598" i="5" s="1"/>
  <c r="J3598" i="5" s="1"/>
  <c r="B3599" i="5"/>
  <c r="I3599" i="5" s="1"/>
  <c r="J3599" i="5" s="1"/>
  <c r="B3600" i="5"/>
  <c r="I3600" i="5" s="1"/>
  <c r="J3600" i="5" s="1"/>
  <c r="B3601" i="5"/>
  <c r="I3601" i="5" s="1"/>
  <c r="J3601" i="5" s="1"/>
  <c r="B3602" i="5"/>
  <c r="I3602" i="5" s="1"/>
  <c r="J3602" i="5" s="1"/>
  <c r="B3603" i="5"/>
  <c r="I3603" i="5" s="1"/>
  <c r="J3603" i="5" s="1"/>
  <c r="B3604" i="5"/>
  <c r="I3604" i="5" s="1"/>
  <c r="J3604" i="5" s="1"/>
  <c r="B3605" i="5"/>
  <c r="I3605" i="5" s="1"/>
  <c r="J3605" i="5" s="1"/>
  <c r="B3606" i="5"/>
  <c r="I3606" i="5" s="1"/>
  <c r="J3606" i="5" s="1"/>
  <c r="B3607" i="5"/>
  <c r="I3607" i="5" s="1"/>
  <c r="J3607" i="5" s="1"/>
  <c r="B3608" i="5"/>
  <c r="I3608" i="5" s="1"/>
  <c r="J3608" i="5" s="1"/>
  <c r="B3609" i="5"/>
  <c r="I3609" i="5" s="1"/>
  <c r="J3609" i="5" s="1"/>
  <c r="B3610" i="5"/>
  <c r="I3610" i="5" s="1"/>
  <c r="J3610" i="5" s="1"/>
  <c r="B3611" i="5"/>
  <c r="I3611" i="5" s="1"/>
  <c r="J3611" i="5" s="1"/>
  <c r="B3612" i="5"/>
  <c r="I3612" i="5" s="1"/>
  <c r="J3612" i="5" s="1"/>
  <c r="B3613" i="5"/>
  <c r="I3613" i="5" s="1"/>
  <c r="J3613" i="5" s="1"/>
  <c r="B3614" i="5"/>
  <c r="I3614" i="5" s="1"/>
  <c r="J3614" i="5" s="1"/>
  <c r="B3615" i="5"/>
  <c r="I3615" i="5" s="1"/>
  <c r="J3615" i="5" s="1"/>
  <c r="B3616" i="5"/>
  <c r="I3616" i="5" s="1"/>
  <c r="J3616" i="5" s="1"/>
  <c r="B3617" i="5"/>
  <c r="I3617" i="5" s="1"/>
  <c r="J3617" i="5" s="1"/>
  <c r="B3618" i="5"/>
  <c r="I3618" i="5" s="1"/>
  <c r="J3618" i="5" s="1"/>
  <c r="B3619" i="5"/>
  <c r="I3619" i="5" s="1"/>
  <c r="J3619" i="5" s="1"/>
  <c r="B3620" i="5"/>
  <c r="I3620" i="5" s="1"/>
  <c r="J3620" i="5" s="1"/>
  <c r="B3621" i="5"/>
  <c r="I3621" i="5" s="1"/>
  <c r="J3621" i="5" s="1"/>
  <c r="B3622" i="5"/>
  <c r="I3622" i="5" s="1"/>
  <c r="J3622" i="5" s="1"/>
  <c r="B3623" i="5"/>
  <c r="I3623" i="5" s="1"/>
  <c r="J3623" i="5" s="1"/>
  <c r="B3624" i="5"/>
  <c r="I3624" i="5" s="1"/>
  <c r="J3624" i="5" s="1"/>
  <c r="B3625" i="5"/>
  <c r="I3625" i="5" s="1"/>
  <c r="J3625" i="5" s="1"/>
  <c r="B3626" i="5"/>
  <c r="I3626" i="5" s="1"/>
  <c r="J3626" i="5" s="1"/>
  <c r="B3627" i="5"/>
  <c r="I3627" i="5" s="1"/>
  <c r="J3627" i="5" s="1"/>
  <c r="B3628" i="5"/>
  <c r="I3628" i="5" s="1"/>
  <c r="J3628" i="5" s="1"/>
  <c r="B3629" i="5"/>
  <c r="I3629" i="5" s="1"/>
  <c r="J3629" i="5" s="1"/>
  <c r="B3630" i="5"/>
  <c r="I3630" i="5" s="1"/>
  <c r="J3630" i="5" s="1"/>
  <c r="B3631" i="5"/>
  <c r="I3631" i="5" s="1"/>
  <c r="J3631" i="5" s="1"/>
  <c r="B3632" i="5"/>
  <c r="I3632" i="5" s="1"/>
  <c r="J3632" i="5" s="1"/>
  <c r="B3633" i="5"/>
  <c r="I3633" i="5" s="1"/>
  <c r="J3633" i="5" s="1"/>
  <c r="B3634" i="5"/>
  <c r="I3634" i="5" s="1"/>
  <c r="J3634" i="5" s="1"/>
  <c r="B3635" i="5"/>
  <c r="I3635" i="5" s="1"/>
  <c r="J3635" i="5" s="1"/>
  <c r="B3636" i="5"/>
  <c r="I3636" i="5" s="1"/>
  <c r="J3636" i="5" s="1"/>
  <c r="B3637" i="5"/>
  <c r="I3637" i="5" s="1"/>
  <c r="J3637" i="5" s="1"/>
  <c r="B3638" i="5"/>
  <c r="I3638" i="5" s="1"/>
  <c r="J3638" i="5" s="1"/>
  <c r="B3639" i="5"/>
  <c r="I3639" i="5" s="1"/>
  <c r="J3639" i="5" s="1"/>
  <c r="B3640" i="5"/>
  <c r="I3640" i="5" s="1"/>
  <c r="J3640" i="5" s="1"/>
  <c r="B3641" i="5"/>
  <c r="I3641" i="5" s="1"/>
  <c r="J3641" i="5" s="1"/>
  <c r="B3642" i="5"/>
  <c r="I3642" i="5" s="1"/>
  <c r="J3642" i="5" s="1"/>
  <c r="B3643" i="5"/>
  <c r="I3643" i="5" s="1"/>
  <c r="J3643" i="5" s="1"/>
  <c r="B3644" i="5"/>
  <c r="I3644" i="5" s="1"/>
  <c r="J3644" i="5" s="1"/>
  <c r="B3645" i="5"/>
  <c r="I3645" i="5" s="1"/>
  <c r="J3645" i="5" s="1"/>
  <c r="B3646" i="5"/>
  <c r="I3646" i="5" s="1"/>
  <c r="J3646" i="5" s="1"/>
  <c r="B3647" i="5"/>
  <c r="I3647" i="5" s="1"/>
  <c r="J3647" i="5" s="1"/>
  <c r="B3648" i="5"/>
  <c r="I3648" i="5" s="1"/>
  <c r="J3648" i="5" s="1"/>
  <c r="B3649" i="5"/>
  <c r="I3649" i="5" s="1"/>
  <c r="J3649" i="5" s="1"/>
  <c r="B3650" i="5"/>
  <c r="I3650" i="5" s="1"/>
  <c r="J3650" i="5" s="1"/>
  <c r="B3651" i="5"/>
  <c r="I3651" i="5" s="1"/>
  <c r="J3651" i="5" s="1"/>
  <c r="B3652" i="5"/>
  <c r="I3652" i="5" s="1"/>
  <c r="J3652" i="5" s="1"/>
  <c r="B3653" i="5"/>
  <c r="I3653" i="5" s="1"/>
  <c r="J3653" i="5" s="1"/>
  <c r="B3654" i="5"/>
  <c r="I3654" i="5" s="1"/>
  <c r="J3654" i="5" s="1"/>
  <c r="B3655" i="5"/>
  <c r="I3655" i="5" s="1"/>
  <c r="J3655" i="5" s="1"/>
  <c r="B3656" i="5"/>
  <c r="I3656" i="5" s="1"/>
  <c r="J3656" i="5" s="1"/>
  <c r="B3657" i="5"/>
  <c r="I3657" i="5" s="1"/>
  <c r="J3657" i="5" s="1"/>
  <c r="B3658" i="5"/>
  <c r="I3658" i="5" s="1"/>
  <c r="J3658" i="5" s="1"/>
  <c r="B3659" i="5"/>
  <c r="I3659" i="5" s="1"/>
  <c r="J3659" i="5" s="1"/>
  <c r="B3660" i="5"/>
  <c r="I3660" i="5" s="1"/>
  <c r="J3660" i="5" s="1"/>
  <c r="B3661" i="5"/>
  <c r="I3661" i="5" s="1"/>
  <c r="J3661" i="5" s="1"/>
  <c r="B3662" i="5"/>
  <c r="I3662" i="5" s="1"/>
  <c r="J3662" i="5" s="1"/>
  <c r="B3663" i="5"/>
  <c r="I3663" i="5" s="1"/>
  <c r="J3663" i="5" s="1"/>
  <c r="B3664" i="5"/>
  <c r="I3664" i="5" s="1"/>
  <c r="J3664" i="5" s="1"/>
  <c r="B3665" i="5"/>
  <c r="I3665" i="5" s="1"/>
  <c r="J3665" i="5" s="1"/>
  <c r="B3666" i="5"/>
  <c r="I3666" i="5" s="1"/>
  <c r="J3666" i="5" s="1"/>
  <c r="B3667" i="5"/>
  <c r="I3667" i="5" s="1"/>
  <c r="J3667" i="5" s="1"/>
  <c r="B3668" i="5"/>
  <c r="I3668" i="5" s="1"/>
  <c r="J3668" i="5" s="1"/>
  <c r="B3669" i="5"/>
  <c r="I3669" i="5" s="1"/>
  <c r="J3669" i="5" s="1"/>
  <c r="B3670" i="5"/>
  <c r="I3670" i="5" s="1"/>
  <c r="J3670" i="5" s="1"/>
  <c r="B3671" i="5"/>
  <c r="I3671" i="5" s="1"/>
  <c r="J3671" i="5" s="1"/>
  <c r="B3672" i="5"/>
  <c r="I3672" i="5" s="1"/>
  <c r="J3672" i="5" s="1"/>
  <c r="B3673" i="5"/>
  <c r="I3673" i="5" s="1"/>
  <c r="J3673" i="5" s="1"/>
  <c r="B3674" i="5"/>
  <c r="I3674" i="5" s="1"/>
  <c r="J3674" i="5" s="1"/>
  <c r="B3675" i="5"/>
  <c r="I3675" i="5" s="1"/>
  <c r="J3675" i="5" s="1"/>
  <c r="B3676" i="5"/>
  <c r="I3676" i="5" s="1"/>
  <c r="J3676" i="5" s="1"/>
  <c r="B3677" i="5"/>
  <c r="I3677" i="5" s="1"/>
  <c r="J3677" i="5" s="1"/>
  <c r="B3678" i="5"/>
  <c r="I3678" i="5" s="1"/>
  <c r="J3678" i="5" s="1"/>
  <c r="B3679" i="5"/>
  <c r="I3679" i="5" s="1"/>
  <c r="J3679" i="5" s="1"/>
  <c r="B3680" i="5"/>
  <c r="I3680" i="5" s="1"/>
  <c r="J3680" i="5" s="1"/>
  <c r="B3681" i="5"/>
  <c r="I3681" i="5" s="1"/>
  <c r="J3681" i="5" s="1"/>
  <c r="B3682" i="5"/>
  <c r="I3682" i="5" s="1"/>
  <c r="J3682" i="5" s="1"/>
  <c r="B3683" i="5"/>
  <c r="I3683" i="5" s="1"/>
  <c r="J3683" i="5" s="1"/>
  <c r="B3684" i="5"/>
  <c r="I3684" i="5" s="1"/>
  <c r="J3684" i="5" s="1"/>
  <c r="B3685" i="5"/>
  <c r="I3685" i="5" s="1"/>
  <c r="J3685" i="5" s="1"/>
  <c r="B3686" i="5"/>
  <c r="I3686" i="5" s="1"/>
  <c r="J3686" i="5" s="1"/>
  <c r="B3687" i="5"/>
  <c r="I3687" i="5" s="1"/>
  <c r="J3687" i="5" s="1"/>
  <c r="B3688" i="5"/>
  <c r="I3688" i="5" s="1"/>
  <c r="J3688" i="5" s="1"/>
  <c r="B3689" i="5"/>
  <c r="I3689" i="5" s="1"/>
  <c r="J3689" i="5" s="1"/>
  <c r="B3690" i="5"/>
  <c r="I3690" i="5" s="1"/>
  <c r="J3690" i="5" s="1"/>
  <c r="B3691" i="5"/>
  <c r="I3691" i="5" s="1"/>
  <c r="J3691" i="5" s="1"/>
  <c r="B3692" i="5"/>
  <c r="I3692" i="5" s="1"/>
  <c r="J3692" i="5" s="1"/>
  <c r="B3693" i="5"/>
  <c r="I3693" i="5" s="1"/>
  <c r="J3693" i="5" s="1"/>
  <c r="B3694" i="5"/>
  <c r="I3694" i="5" s="1"/>
  <c r="J3694" i="5" s="1"/>
  <c r="B3695" i="5"/>
  <c r="I3695" i="5" s="1"/>
  <c r="J3695" i="5" s="1"/>
  <c r="B3696" i="5"/>
  <c r="I3696" i="5" s="1"/>
  <c r="J3696" i="5" s="1"/>
  <c r="B3697" i="5"/>
  <c r="I3697" i="5" s="1"/>
  <c r="J3697" i="5" s="1"/>
  <c r="B3698" i="5"/>
  <c r="I3698" i="5" s="1"/>
  <c r="J3698" i="5" s="1"/>
  <c r="B3699" i="5"/>
  <c r="I3699" i="5" s="1"/>
  <c r="J3699" i="5" s="1"/>
  <c r="B3700" i="5"/>
  <c r="I3700" i="5" s="1"/>
  <c r="J3700" i="5" s="1"/>
  <c r="B3701" i="5"/>
  <c r="I3701" i="5" s="1"/>
  <c r="J3701" i="5" s="1"/>
  <c r="B3702" i="5"/>
  <c r="I3702" i="5" s="1"/>
  <c r="J3702" i="5" s="1"/>
  <c r="B3703" i="5"/>
  <c r="I3703" i="5" s="1"/>
  <c r="J3703" i="5" s="1"/>
  <c r="B3704" i="5"/>
  <c r="I3704" i="5" s="1"/>
  <c r="J3704" i="5" s="1"/>
  <c r="B3705" i="5"/>
  <c r="I3705" i="5" s="1"/>
  <c r="J3705" i="5" s="1"/>
  <c r="B3706" i="5"/>
  <c r="I3706" i="5" s="1"/>
  <c r="J3706" i="5" s="1"/>
  <c r="B3707" i="5"/>
  <c r="I3707" i="5" s="1"/>
  <c r="J3707" i="5" s="1"/>
  <c r="B3708" i="5"/>
  <c r="I3708" i="5" s="1"/>
  <c r="J3708" i="5" s="1"/>
  <c r="B3709" i="5"/>
  <c r="I3709" i="5" s="1"/>
  <c r="J3709" i="5" s="1"/>
  <c r="B3710" i="5"/>
  <c r="I3710" i="5" s="1"/>
  <c r="J3710" i="5" s="1"/>
  <c r="B3711" i="5"/>
  <c r="I3711" i="5" s="1"/>
  <c r="J3711" i="5" s="1"/>
  <c r="B3712" i="5"/>
  <c r="I3712" i="5" s="1"/>
  <c r="J3712" i="5" s="1"/>
  <c r="B3713" i="5"/>
  <c r="I3713" i="5" s="1"/>
  <c r="J3713" i="5" s="1"/>
  <c r="B3714" i="5"/>
  <c r="I3714" i="5" s="1"/>
  <c r="J3714" i="5" s="1"/>
  <c r="B3715" i="5"/>
  <c r="I3715" i="5" s="1"/>
  <c r="J3715" i="5" s="1"/>
  <c r="B3716" i="5"/>
  <c r="I3716" i="5" s="1"/>
  <c r="J3716" i="5" s="1"/>
  <c r="B3717" i="5"/>
  <c r="I3717" i="5" s="1"/>
  <c r="J3717" i="5" s="1"/>
  <c r="B3718" i="5"/>
  <c r="I3718" i="5" s="1"/>
  <c r="J3718" i="5" s="1"/>
  <c r="B3719" i="5"/>
  <c r="I3719" i="5" s="1"/>
  <c r="J3719" i="5" s="1"/>
  <c r="B3720" i="5"/>
  <c r="I3720" i="5" s="1"/>
  <c r="J3720" i="5" s="1"/>
  <c r="B3721" i="5"/>
  <c r="I3721" i="5" s="1"/>
  <c r="J3721" i="5" s="1"/>
  <c r="B3722" i="5"/>
  <c r="I3722" i="5" s="1"/>
  <c r="J3722" i="5" s="1"/>
  <c r="B3723" i="5"/>
  <c r="I3723" i="5" s="1"/>
  <c r="J3723" i="5" s="1"/>
  <c r="B3724" i="5"/>
  <c r="I3724" i="5" s="1"/>
  <c r="J3724" i="5" s="1"/>
  <c r="B3725" i="5"/>
  <c r="I3725" i="5" s="1"/>
  <c r="J3725" i="5" s="1"/>
  <c r="B3726" i="5"/>
  <c r="I3726" i="5" s="1"/>
  <c r="J3726" i="5" s="1"/>
  <c r="B3727" i="5"/>
  <c r="I3727" i="5" s="1"/>
  <c r="J3727" i="5" s="1"/>
  <c r="B3728" i="5"/>
  <c r="I3728" i="5" s="1"/>
  <c r="J3728" i="5" s="1"/>
  <c r="B3729" i="5"/>
  <c r="I3729" i="5" s="1"/>
  <c r="J3729" i="5" s="1"/>
  <c r="B3730" i="5"/>
  <c r="I3730" i="5" s="1"/>
  <c r="J3730" i="5" s="1"/>
  <c r="B3731" i="5"/>
  <c r="I3731" i="5" s="1"/>
  <c r="J3731" i="5" s="1"/>
  <c r="B3732" i="5"/>
  <c r="I3732" i="5" s="1"/>
  <c r="J3732" i="5" s="1"/>
  <c r="B3733" i="5"/>
  <c r="I3733" i="5" s="1"/>
  <c r="J3733" i="5" s="1"/>
  <c r="B3734" i="5"/>
  <c r="I3734" i="5" s="1"/>
  <c r="J3734" i="5" s="1"/>
  <c r="B3735" i="5"/>
  <c r="I3735" i="5" s="1"/>
  <c r="J3735" i="5" s="1"/>
  <c r="B3736" i="5"/>
  <c r="I3736" i="5" s="1"/>
  <c r="J3736" i="5" s="1"/>
  <c r="B3737" i="5"/>
  <c r="I3737" i="5" s="1"/>
  <c r="J3737" i="5" s="1"/>
  <c r="B3738" i="5"/>
  <c r="I3738" i="5" s="1"/>
  <c r="J3738" i="5" s="1"/>
  <c r="B3739" i="5"/>
  <c r="I3739" i="5" s="1"/>
  <c r="J3739" i="5" s="1"/>
  <c r="B3740" i="5"/>
  <c r="I3740" i="5" s="1"/>
  <c r="J3740" i="5" s="1"/>
  <c r="B3741" i="5"/>
  <c r="I3741" i="5" s="1"/>
  <c r="J3741" i="5" s="1"/>
  <c r="B3742" i="5"/>
  <c r="I3742" i="5" s="1"/>
  <c r="J3742" i="5" s="1"/>
  <c r="B3743" i="5"/>
  <c r="I3743" i="5" s="1"/>
  <c r="J3743" i="5" s="1"/>
  <c r="B3744" i="5"/>
  <c r="I3744" i="5" s="1"/>
  <c r="J3744" i="5" s="1"/>
  <c r="B3745" i="5"/>
  <c r="I3745" i="5" s="1"/>
  <c r="J3745" i="5" s="1"/>
  <c r="B3746" i="5"/>
  <c r="I3746" i="5" s="1"/>
  <c r="J3746" i="5" s="1"/>
  <c r="B3747" i="5"/>
  <c r="I3747" i="5" s="1"/>
  <c r="J3747" i="5" s="1"/>
  <c r="B3748" i="5"/>
  <c r="I3748" i="5" s="1"/>
  <c r="J3748" i="5" s="1"/>
  <c r="B3749" i="5"/>
  <c r="I3749" i="5" s="1"/>
  <c r="J3749" i="5" s="1"/>
  <c r="B3750" i="5"/>
  <c r="I3750" i="5" s="1"/>
  <c r="J3750" i="5" s="1"/>
  <c r="B3751" i="5"/>
  <c r="I3751" i="5" s="1"/>
  <c r="J3751" i="5" s="1"/>
  <c r="B3752" i="5"/>
  <c r="I3752" i="5" s="1"/>
  <c r="J3752" i="5" s="1"/>
  <c r="B3753" i="5"/>
  <c r="I3753" i="5" s="1"/>
  <c r="J3753" i="5" s="1"/>
  <c r="B3754" i="5"/>
  <c r="I3754" i="5" s="1"/>
  <c r="J3754" i="5" s="1"/>
  <c r="B3755" i="5"/>
  <c r="I3755" i="5" s="1"/>
  <c r="J3755" i="5" s="1"/>
  <c r="B3756" i="5"/>
  <c r="I3756" i="5" s="1"/>
  <c r="J3756" i="5" s="1"/>
  <c r="B3757" i="5"/>
  <c r="I3757" i="5" s="1"/>
  <c r="J3757" i="5" s="1"/>
  <c r="B3758" i="5"/>
  <c r="I3758" i="5" s="1"/>
  <c r="J3758" i="5" s="1"/>
  <c r="B3759" i="5"/>
  <c r="I3759" i="5" s="1"/>
  <c r="J3759" i="5" s="1"/>
  <c r="B3760" i="5"/>
  <c r="I3760" i="5" s="1"/>
  <c r="J3760" i="5" s="1"/>
  <c r="B3761" i="5"/>
  <c r="I3761" i="5" s="1"/>
  <c r="J3761" i="5" s="1"/>
  <c r="B3762" i="5"/>
  <c r="I3762" i="5" s="1"/>
  <c r="J3762" i="5" s="1"/>
  <c r="B3763" i="5"/>
  <c r="I3763" i="5" s="1"/>
  <c r="J3763" i="5" s="1"/>
  <c r="B3764" i="5"/>
  <c r="I3764" i="5" s="1"/>
  <c r="J3764" i="5" s="1"/>
  <c r="B3765" i="5"/>
  <c r="I3765" i="5" s="1"/>
  <c r="J3765" i="5" s="1"/>
  <c r="B3766" i="5"/>
  <c r="I3766" i="5" s="1"/>
  <c r="J3766" i="5" s="1"/>
  <c r="B3767" i="5"/>
  <c r="I3767" i="5" s="1"/>
  <c r="J3767" i="5" s="1"/>
  <c r="B3768" i="5"/>
  <c r="I3768" i="5" s="1"/>
  <c r="J3768" i="5" s="1"/>
  <c r="B3769" i="5"/>
  <c r="I3769" i="5" s="1"/>
  <c r="J3769" i="5" s="1"/>
  <c r="B3770" i="5"/>
  <c r="I3770" i="5" s="1"/>
  <c r="J3770" i="5" s="1"/>
  <c r="B3771" i="5"/>
  <c r="I3771" i="5" s="1"/>
  <c r="J3771" i="5" s="1"/>
  <c r="B3772" i="5"/>
  <c r="I3772" i="5" s="1"/>
  <c r="J3772" i="5" s="1"/>
  <c r="B3773" i="5"/>
  <c r="I3773" i="5" s="1"/>
  <c r="J3773" i="5" s="1"/>
  <c r="B3774" i="5"/>
  <c r="I3774" i="5" s="1"/>
  <c r="J3774" i="5" s="1"/>
  <c r="B3775" i="5"/>
  <c r="I3775" i="5" s="1"/>
  <c r="J3775" i="5" s="1"/>
  <c r="B3776" i="5"/>
  <c r="I3776" i="5" s="1"/>
  <c r="J3776" i="5" s="1"/>
  <c r="B3777" i="5"/>
  <c r="I3777" i="5" s="1"/>
  <c r="J3777" i="5" s="1"/>
  <c r="B3778" i="5"/>
  <c r="I3778" i="5" s="1"/>
  <c r="J3778" i="5" s="1"/>
  <c r="B3779" i="5"/>
  <c r="I3779" i="5" s="1"/>
  <c r="J3779" i="5" s="1"/>
  <c r="B3780" i="5"/>
  <c r="I3780" i="5" s="1"/>
  <c r="J3780" i="5" s="1"/>
  <c r="B3781" i="5"/>
  <c r="I3781" i="5" s="1"/>
  <c r="J3781" i="5" s="1"/>
  <c r="B3782" i="5"/>
  <c r="I3782" i="5" s="1"/>
  <c r="J3782" i="5" s="1"/>
  <c r="B3783" i="5"/>
  <c r="I3783" i="5" s="1"/>
  <c r="J3783" i="5" s="1"/>
  <c r="B3784" i="5"/>
  <c r="I3784" i="5" s="1"/>
  <c r="J3784" i="5" s="1"/>
  <c r="B3785" i="5"/>
  <c r="I3785" i="5" s="1"/>
  <c r="J3785" i="5" s="1"/>
  <c r="B3786" i="5"/>
  <c r="I3786" i="5" s="1"/>
  <c r="J3786" i="5" s="1"/>
  <c r="B3787" i="5"/>
  <c r="I3787" i="5" s="1"/>
  <c r="J3787" i="5" s="1"/>
  <c r="B3788" i="5"/>
  <c r="I3788" i="5" s="1"/>
  <c r="J3788" i="5" s="1"/>
  <c r="B3789" i="5"/>
  <c r="I3789" i="5" s="1"/>
  <c r="J3789" i="5" s="1"/>
  <c r="B3790" i="5"/>
  <c r="I3790" i="5" s="1"/>
  <c r="J3790" i="5" s="1"/>
  <c r="B3791" i="5"/>
  <c r="I3791" i="5" s="1"/>
  <c r="J3791" i="5" s="1"/>
  <c r="B3792" i="5"/>
  <c r="I3792" i="5" s="1"/>
  <c r="J3792" i="5" s="1"/>
  <c r="B3793" i="5"/>
  <c r="I3793" i="5" s="1"/>
  <c r="J3793" i="5" s="1"/>
  <c r="B3794" i="5"/>
  <c r="I3794" i="5" s="1"/>
  <c r="J3794" i="5" s="1"/>
  <c r="B3795" i="5"/>
  <c r="I3795" i="5" s="1"/>
  <c r="J3795" i="5" s="1"/>
  <c r="B3796" i="5"/>
  <c r="I3796" i="5" s="1"/>
  <c r="J3796" i="5" s="1"/>
  <c r="B3797" i="5"/>
  <c r="I3797" i="5" s="1"/>
  <c r="J3797" i="5" s="1"/>
  <c r="B3798" i="5"/>
  <c r="I3798" i="5" s="1"/>
  <c r="J3798" i="5" s="1"/>
  <c r="B3799" i="5"/>
  <c r="I3799" i="5" s="1"/>
  <c r="J3799" i="5" s="1"/>
  <c r="B3800" i="5"/>
  <c r="I3800" i="5" s="1"/>
  <c r="J3800" i="5" s="1"/>
  <c r="B3801" i="5"/>
  <c r="I3801" i="5" s="1"/>
  <c r="J3801" i="5" s="1"/>
  <c r="B3802" i="5"/>
  <c r="I3802" i="5" s="1"/>
  <c r="J3802" i="5" s="1"/>
  <c r="B3803" i="5"/>
  <c r="I3803" i="5" s="1"/>
  <c r="J3803" i="5" s="1"/>
  <c r="B3804" i="5"/>
  <c r="I3804" i="5" s="1"/>
  <c r="J3804" i="5" s="1"/>
  <c r="B3805" i="5"/>
  <c r="I3805" i="5" s="1"/>
  <c r="J3805" i="5" s="1"/>
  <c r="B3806" i="5"/>
  <c r="I3806" i="5" s="1"/>
  <c r="J3806" i="5" s="1"/>
  <c r="B3807" i="5"/>
  <c r="I3807" i="5" s="1"/>
  <c r="J3807" i="5" s="1"/>
  <c r="B3808" i="5"/>
  <c r="I3808" i="5" s="1"/>
  <c r="J3808" i="5" s="1"/>
  <c r="B3809" i="5"/>
  <c r="I3809" i="5" s="1"/>
  <c r="J3809" i="5" s="1"/>
  <c r="B3810" i="5"/>
  <c r="I3810" i="5" s="1"/>
  <c r="J3810" i="5" s="1"/>
  <c r="B3811" i="5"/>
  <c r="I3811" i="5" s="1"/>
  <c r="J3811" i="5" s="1"/>
  <c r="B3812" i="5"/>
  <c r="I3812" i="5" s="1"/>
  <c r="J3812" i="5" s="1"/>
  <c r="B3813" i="5"/>
  <c r="I3813" i="5" s="1"/>
  <c r="J3813" i="5" s="1"/>
  <c r="B3814" i="5"/>
  <c r="I3814" i="5" s="1"/>
  <c r="J3814" i="5" s="1"/>
  <c r="B3815" i="5"/>
  <c r="I3815" i="5" s="1"/>
  <c r="J3815" i="5" s="1"/>
  <c r="B3816" i="5"/>
  <c r="I3816" i="5" s="1"/>
  <c r="J3816" i="5" s="1"/>
  <c r="B3817" i="5"/>
  <c r="I3817" i="5" s="1"/>
  <c r="J3817" i="5" s="1"/>
  <c r="B3818" i="5"/>
  <c r="I3818" i="5" s="1"/>
  <c r="J3818" i="5" s="1"/>
  <c r="B3819" i="5"/>
  <c r="I3819" i="5" s="1"/>
  <c r="J3819" i="5" s="1"/>
  <c r="B3820" i="5"/>
  <c r="I3820" i="5" s="1"/>
  <c r="J3820" i="5" s="1"/>
  <c r="B3821" i="5"/>
  <c r="I3821" i="5" s="1"/>
  <c r="J3821" i="5" s="1"/>
  <c r="B3822" i="5"/>
  <c r="I3822" i="5" s="1"/>
  <c r="J3822" i="5" s="1"/>
  <c r="B3823" i="5"/>
  <c r="I3823" i="5" s="1"/>
  <c r="J3823" i="5" s="1"/>
  <c r="B3824" i="5"/>
  <c r="I3824" i="5" s="1"/>
  <c r="J3824" i="5" s="1"/>
  <c r="B3825" i="5"/>
  <c r="I3825" i="5" s="1"/>
  <c r="J3825" i="5" s="1"/>
  <c r="B3826" i="5"/>
  <c r="I3826" i="5" s="1"/>
  <c r="J3826" i="5" s="1"/>
  <c r="B3827" i="5"/>
  <c r="I3827" i="5" s="1"/>
  <c r="J3827" i="5" s="1"/>
  <c r="B3828" i="5"/>
  <c r="I3828" i="5" s="1"/>
  <c r="J3828" i="5" s="1"/>
  <c r="B3829" i="5"/>
  <c r="I3829" i="5" s="1"/>
  <c r="J3829" i="5" s="1"/>
  <c r="B3830" i="5"/>
  <c r="I3830" i="5" s="1"/>
  <c r="J3830" i="5" s="1"/>
  <c r="B3831" i="5"/>
  <c r="I3831" i="5" s="1"/>
  <c r="J3831" i="5" s="1"/>
  <c r="B3832" i="5"/>
  <c r="I3832" i="5" s="1"/>
  <c r="J3832" i="5" s="1"/>
  <c r="B3833" i="5"/>
  <c r="I3833" i="5" s="1"/>
  <c r="J3833" i="5" s="1"/>
  <c r="B3834" i="5"/>
  <c r="I3834" i="5" s="1"/>
  <c r="J3834" i="5" s="1"/>
  <c r="B3835" i="5"/>
  <c r="I3835" i="5" s="1"/>
  <c r="J3835" i="5" s="1"/>
  <c r="B3836" i="5"/>
  <c r="I3836" i="5" s="1"/>
  <c r="J3836" i="5" s="1"/>
  <c r="B3837" i="5"/>
  <c r="I3837" i="5" s="1"/>
  <c r="J3837" i="5" s="1"/>
  <c r="B3838" i="5"/>
  <c r="I3838" i="5" s="1"/>
  <c r="J3838" i="5" s="1"/>
  <c r="B3839" i="5"/>
  <c r="I3839" i="5" s="1"/>
  <c r="J3839" i="5" s="1"/>
  <c r="B3840" i="5"/>
  <c r="I3840" i="5" s="1"/>
  <c r="J3840" i="5" s="1"/>
  <c r="B3841" i="5"/>
  <c r="I3841" i="5" s="1"/>
  <c r="J3841" i="5" s="1"/>
  <c r="B3842" i="5"/>
  <c r="I3842" i="5" s="1"/>
  <c r="J3842" i="5" s="1"/>
  <c r="B3843" i="5"/>
  <c r="I3843" i="5" s="1"/>
  <c r="J3843" i="5" s="1"/>
  <c r="B3844" i="5"/>
  <c r="I3844" i="5" s="1"/>
  <c r="J3844" i="5" s="1"/>
  <c r="B3845" i="5"/>
  <c r="I3845" i="5" s="1"/>
  <c r="J3845" i="5" s="1"/>
  <c r="B3846" i="5"/>
  <c r="I3846" i="5" s="1"/>
  <c r="J3846" i="5" s="1"/>
  <c r="B3847" i="5"/>
  <c r="I3847" i="5" s="1"/>
  <c r="J3847" i="5" s="1"/>
  <c r="B3848" i="5"/>
  <c r="I3848" i="5" s="1"/>
  <c r="J3848" i="5" s="1"/>
  <c r="B3849" i="5"/>
  <c r="I3849" i="5" s="1"/>
  <c r="J3849" i="5" s="1"/>
  <c r="B3850" i="5"/>
  <c r="I3850" i="5" s="1"/>
  <c r="J3850" i="5" s="1"/>
  <c r="B3851" i="5"/>
  <c r="I3851" i="5" s="1"/>
  <c r="J3851" i="5" s="1"/>
  <c r="B3852" i="5"/>
  <c r="I3852" i="5" s="1"/>
  <c r="J3852" i="5" s="1"/>
  <c r="B3853" i="5"/>
  <c r="I3853" i="5" s="1"/>
  <c r="J3853" i="5" s="1"/>
  <c r="B3854" i="5"/>
  <c r="I3854" i="5" s="1"/>
  <c r="J3854" i="5" s="1"/>
  <c r="B3855" i="5"/>
  <c r="I3855" i="5" s="1"/>
  <c r="J3855" i="5" s="1"/>
  <c r="B3856" i="5"/>
  <c r="I3856" i="5" s="1"/>
  <c r="J3856" i="5" s="1"/>
  <c r="B3857" i="5"/>
  <c r="I3857" i="5" s="1"/>
  <c r="J3857" i="5" s="1"/>
  <c r="B3858" i="5"/>
  <c r="I3858" i="5" s="1"/>
  <c r="J3858" i="5" s="1"/>
  <c r="B3859" i="5"/>
  <c r="I3859" i="5" s="1"/>
  <c r="J3859" i="5" s="1"/>
  <c r="B3860" i="5"/>
  <c r="I3860" i="5" s="1"/>
  <c r="J3860" i="5" s="1"/>
  <c r="B3861" i="5"/>
  <c r="I3861" i="5" s="1"/>
  <c r="J3861" i="5" s="1"/>
  <c r="B3862" i="5"/>
  <c r="I3862" i="5" s="1"/>
  <c r="J3862" i="5" s="1"/>
  <c r="B3863" i="5"/>
  <c r="I3863" i="5" s="1"/>
  <c r="J3863" i="5" s="1"/>
  <c r="B3864" i="5"/>
  <c r="I3864" i="5" s="1"/>
  <c r="J3864" i="5" s="1"/>
  <c r="B3865" i="5"/>
  <c r="I3865" i="5" s="1"/>
  <c r="J3865" i="5" s="1"/>
  <c r="B3866" i="5"/>
  <c r="I3866" i="5" s="1"/>
  <c r="J3866" i="5" s="1"/>
  <c r="B3867" i="5"/>
  <c r="I3867" i="5" s="1"/>
  <c r="J3867" i="5" s="1"/>
  <c r="B3868" i="5"/>
  <c r="I3868" i="5" s="1"/>
  <c r="J3868" i="5" s="1"/>
  <c r="B3869" i="5"/>
  <c r="I3869" i="5" s="1"/>
  <c r="J3869" i="5" s="1"/>
  <c r="B3870" i="5"/>
  <c r="I3870" i="5" s="1"/>
  <c r="J3870" i="5" s="1"/>
  <c r="B3871" i="5"/>
  <c r="I3871" i="5" s="1"/>
  <c r="J3871" i="5" s="1"/>
  <c r="B3872" i="5"/>
  <c r="I3872" i="5" s="1"/>
  <c r="J3872" i="5" s="1"/>
  <c r="B3873" i="5"/>
  <c r="I3873" i="5" s="1"/>
  <c r="J3873" i="5" s="1"/>
  <c r="B3874" i="5"/>
  <c r="I3874" i="5" s="1"/>
  <c r="J3874" i="5" s="1"/>
  <c r="B3875" i="5"/>
  <c r="I3875" i="5" s="1"/>
  <c r="J3875" i="5" s="1"/>
  <c r="B3876" i="5"/>
  <c r="I3876" i="5" s="1"/>
  <c r="J3876" i="5" s="1"/>
  <c r="B3877" i="5"/>
  <c r="I3877" i="5" s="1"/>
  <c r="J3877" i="5" s="1"/>
  <c r="B3878" i="5"/>
  <c r="I3878" i="5" s="1"/>
  <c r="J3878" i="5" s="1"/>
  <c r="B3879" i="5"/>
  <c r="I3879" i="5" s="1"/>
  <c r="J3879" i="5" s="1"/>
  <c r="B3880" i="5"/>
  <c r="I3880" i="5" s="1"/>
  <c r="J3880" i="5" s="1"/>
  <c r="B3881" i="5"/>
  <c r="I3881" i="5" s="1"/>
  <c r="J3881" i="5" s="1"/>
  <c r="B3882" i="5"/>
  <c r="I3882" i="5" s="1"/>
  <c r="J3882" i="5" s="1"/>
  <c r="B3883" i="5"/>
  <c r="I3883" i="5" s="1"/>
  <c r="J3883" i="5" s="1"/>
  <c r="B3884" i="5"/>
  <c r="I3884" i="5" s="1"/>
  <c r="J3884" i="5" s="1"/>
  <c r="B3885" i="5"/>
  <c r="I3885" i="5" s="1"/>
  <c r="J3885" i="5" s="1"/>
  <c r="B3886" i="5"/>
  <c r="I3886" i="5" s="1"/>
  <c r="J3886" i="5" s="1"/>
  <c r="B3887" i="5"/>
  <c r="I3887" i="5" s="1"/>
  <c r="J3887" i="5" s="1"/>
  <c r="B3888" i="5"/>
  <c r="I3888" i="5" s="1"/>
  <c r="J3888" i="5" s="1"/>
  <c r="B3889" i="5"/>
  <c r="I3889" i="5" s="1"/>
  <c r="J3889" i="5" s="1"/>
  <c r="B3890" i="5"/>
  <c r="I3890" i="5" s="1"/>
  <c r="J3890" i="5" s="1"/>
  <c r="B3891" i="5"/>
  <c r="I3891" i="5" s="1"/>
  <c r="J3891" i="5" s="1"/>
  <c r="B3892" i="5"/>
  <c r="I3892" i="5" s="1"/>
  <c r="J3892" i="5" s="1"/>
  <c r="B3893" i="5"/>
  <c r="I3893" i="5" s="1"/>
  <c r="J3893" i="5" s="1"/>
  <c r="B3894" i="5"/>
  <c r="I3894" i="5" s="1"/>
  <c r="J3894" i="5" s="1"/>
  <c r="B3895" i="5"/>
  <c r="I3895" i="5" s="1"/>
  <c r="J3895" i="5" s="1"/>
  <c r="B3896" i="5"/>
  <c r="I3896" i="5" s="1"/>
  <c r="J3896" i="5" s="1"/>
  <c r="B3897" i="5"/>
  <c r="I3897" i="5" s="1"/>
  <c r="J3897" i="5" s="1"/>
  <c r="B3898" i="5"/>
  <c r="I3898" i="5" s="1"/>
  <c r="J3898" i="5" s="1"/>
  <c r="B3899" i="5"/>
  <c r="I3899" i="5" s="1"/>
  <c r="J3899" i="5" s="1"/>
  <c r="B3900" i="5"/>
  <c r="I3900" i="5" s="1"/>
  <c r="J3900" i="5" s="1"/>
  <c r="B3901" i="5"/>
  <c r="I3901" i="5" s="1"/>
  <c r="J3901" i="5" s="1"/>
  <c r="B3902" i="5"/>
  <c r="I3902" i="5" s="1"/>
  <c r="J3902" i="5" s="1"/>
  <c r="B3903" i="5"/>
  <c r="I3903" i="5" s="1"/>
  <c r="J3903" i="5" s="1"/>
  <c r="B3904" i="5"/>
  <c r="I3904" i="5" s="1"/>
  <c r="J3904" i="5" s="1"/>
  <c r="B3905" i="5"/>
  <c r="I3905" i="5" s="1"/>
  <c r="J3905" i="5" s="1"/>
  <c r="B3906" i="5"/>
  <c r="I3906" i="5" s="1"/>
  <c r="J3906" i="5" s="1"/>
  <c r="B3907" i="5"/>
  <c r="I3907" i="5" s="1"/>
  <c r="J3907" i="5" s="1"/>
  <c r="B3908" i="5"/>
  <c r="I3908" i="5" s="1"/>
  <c r="J3908" i="5" s="1"/>
  <c r="B3909" i="5"/>
  <c r="I3909" i="5" s="1"/>
  <c r="J3909" i="5" s="1"/>
  <c r="B3910" i="5"/>
  <c r="I3910" i="5" s="1"/>
  <c r="J3910" i="5" s="1"/>
  <c r="B3911" i="5"/>
  <c r="I3911" i="5" s="1"/>
  <c r="J3911" i="5" s="1"/>
  <c r="B3912" i="5"/>
  <c r="I3912" i="5" s="1"/>
  <c r="J3912" i="5" s="1"/>
  <c r="B3913" i="5"/>
  <c r="I3913" i="5" s="1"/>
  <c r="J3913" i="5" s="1"/>
  <c r="B3914" i="5"/>
  <c r="I3914" i="5" s="1"/>
  <c r="J3914" i="5" s="1"/>
  <c r="B3915" i="5"/>
  <c r="I3915" i="5" s="1"/>
  <c r="J3915" i="5" s="1"/>
  <c r="B3916" i="5"/>
  <c r="I3916" i="5" s="1"/>
  <c r="J3916" i="5" s="1"/>
  <c r="B3917" i="5"/>
  <c r="I3917" i="5" s="1"/>
  <c r="J3917" i="5" s="1"/>
  <c r="B3918" i="5"/>
  <c r="I3918" i="5" s="1"/>
  <c r="J3918" i="5" s="1"/>
  <c r="B3919" i="5"/>
  <c r="I3919" i="5" s="1"/>
  <c r="J3919" i="5" s="1"/>
  <c r="B3920" i="5"/>
  <c r="I3920" i="5" s="1"/>
  <c r="J3920" i="5" s="1"/>
  <c r="B3921" i="5"/>
  <c r="I3921" i="5" s="1"/>
  <c r="J3921" i="5" s="1"/>
  <c r="B3922" i="5"/>
  <c r="I3922" i="5" s="1"/>
  <c r="J3922" i="5" s="1"/>
  <c r="B3923" i="5"/>
  <c r="I3923" i="5" s="1"/>
  <c r="J3923" i="5" s="1"/>
  <c r="B3924" i="5"/>
  <c r="I3924" i="5" s="1"/>
  <c r="J3924" i="5" s="1"/>
  <c r="B3925" i="5"/>
  <c r="I3925" i="5" s="1"/>
  <c r="J3925" i="5" s="1"/>
  <c r="B3926" i="5"/>
  <c r="I3926" i="5" s="1"/>
  <c r="J3926" i="5" s="1"/>
  <c r="B3927" i="5"/>
  <c r="I3927" i="5" s="1"/>
  <c r="J3927" i="5" s="1"/>
  <c r="B3928" i="5"/>
  <c r="I3928" i="5" s="1"/>
  <c r="J3928" i="5" s="1"/>
  <c r="B3929" i="5"/>
  <c r="I3929" i="5" s="1"/>
  <c r="J3929" i="5" s="1"/>
  <c r="B3930" i="5"/>
  <c r="I3930" i="5" s="1"/>
  <c r="J3930" i="5" s="1"/>
  <c r="B3931" i="5"/>
  <c r="I3931" i="5" s="1"/>
  <c r="J3931" i="5" s="1"/>
  <c r="B3932" i="5"/>
  <c r="I3932" i="5" s="1"/>
  <c r="J3932" i="5" s="1"/>
  <c r="B3933" i="5"/>
  <c r="I3933" i="5" s="1"/>
  <c r="J3933" i="5" s="1"/>
  <c r="B3934" i="5"/>
  <c r="I3934" i="5" s="1"/>
  <c r="J3934" i="5" s="1"/>
  <c r="B3935" i="5"/>
  <c r="I3935" i="5" s="1"/>
  <c r="J3935" i="5" s="1"/>
  <c r="B3936" i="5"/>
  <c r="I3936" i="5" s="1"/>
  <c r="J3936" i="5" s="1"/>
  <c r="B3937" i="5"/>
  <c r="I3937" i="5" s="1"/>
  <c r="J3937" i="5" s="1"/>
  <c r="B3938" i="5"/>
  <c r="I3938" i="5" s="1"/>
  <c r="J3938" i="5" s="1"/>
  <c r="B3939" i="5"/>
  <c r="I3939" i="5" s="1"/>
  <c r="J3939" i="5" s="1"/>
  <c r="B3940" i="5"/>
  <c r="I3940" i="5" s="1"/>
  <c r="J3940" i="5" s="1"/>
  <c r="B3941" i="5"/>
  <c r="I3941" i="5" s="1"/>
  <c r="J3941" i="5" s="1"/>
  <c r="B3942" i="5"/>
  <c r="I3942" i="5" s="1"/>
  <c r="J3942" i="5" s="1"/>
  <c r="B3943" i="5"/>
  <c r="I3943" i="5" s="1"/>
  <c r="J3943" i="5" s="1"/>
  <c r="B3944" i="5"/>
  <c r="I3944" i="5" s="1"/>
  <c r="J3944" i="5" s="1"/>
  <c r="B3945" i="5"/>
  <c r="I3945" i="5" s="1"/>
  <c r="J3945" i="5" s="1"/>
  <c r="B3946" i="5"/>
  <c r="I3946" i="5" s="1"/>
  <c r="J3946" i="5" s="1"/>
  <c r="B3947" i="5"/>
  <c r="I3947" i="5" s="1"/>
  <c r="J3947" i="5" s="1"/>
  <c r="B3948" i="5"/>
  <c r="I3948" i="5" s="1"/>
  <c r="J3948" i="5" s="1"/>
  <c r="B3949" i="5"/>
  <c r="I3949" i="5" s="1"/>
  <c r="J3949" i="5" s="1"/>
  <c r="B3950" i="5"/>
  <c r="I3950" i="5" s="1"/>
  <c r="J3950" i="5" s="1"/>
  <c r="B3951" i="5"/>
  <c r="I3951" i="5" s="1"/>
  <c r="J3951" i="5" s="1"/>
  <c r="B3952" i="5"/>
  <c r="I3952" i="5" s="1"/>
  <c r="J3952" i="5" s="1"/>
  <c r="B3953" i="5"/>
  <c r="I3953" i="5" s="1"/>
  <c r="J3953" i="5" s="1"/>
  <c r="B3954" i="5"/>
  <c r="I3954" i="5" s="1"/>
  <c r="J3954" i="5" s="1"/>
  <c r="B3955" i="5"/>
  <c r="I3955" i="5" s="1"/>
  <c r="J3955" i="5" s="1"/>
  <c r="B3956" i="5"/>
  <c r="I3956" i="5" s="1"/>
  <c r="J3956" i="5" s="1"/>
  <c r="B3957" i="5"/>
  <c r="I3957" i="5" s="1"/>
  <c r="J3957" i="5" s="1"/>
  <c r="B3958" i="5"/>
  <c r="I3958" i="5" s="1"/>
  <c r="J3958" i="5" s="1"/>
  <c r="B3959" i="5"/>
  <c r="I3959" i="5" s="1"/>
  <c r="J3959" i="5" s="1"/>
  <c r="B3960" i="5"/>
  <c r="I3960" i="5" s="1"/>
  <c r="J3960" i="5" s="1"/>
  <c r="B3961" i="5"/>
  <c r="I3961" i="5" s="1"/>
  <c r="J3961" i="5" s="1"/>
  <c r="B3962" i="5"/>
  <c r="I3962" i="5" s="1"/>
  <c r="J3962" i="5" s="1"/>
  <c r="B3963" i="5"/>
  <c r="I3963" i="5" s="1"/>
  <c r="J3963" i="5" s="1"/>
  <c r="B3964" i="5"/>
  <c r="I3964" i="5" s="1"/>
  <c r="J3964" i="5" s="1"/>
  <c r="B3965" i="5"/>
  <c r="I3965" i="5" s="1"/>
  <c r="J3965" i="5" s="1"/>
  <c r="B3966" i="5"/>
  <c r="I3966" i="5" s="1"/>
  <c r="J3966" i="5" s="1"/>
  <c r="B3967" i="5"/>
  <c r="I3967" i="5" s="1"/>
  <c r="J3967" i="5" s="1"/>
  <c r="B3968" i="5"/>
  <c r="I3968" i="5" s="1"/>
  <c r="J3968" i="5" s="1"/>
  <c r="B3969" i="5"/>
  <c r="I3969" i="5" s="1"/>
  <c r="J3969" i="5" s="1"/>
  <c r="B3970" i="5"/>
  <c r="I3970" i="5" s="1"/>
  <c r="J3970" i="5" s="1"/>
  <c r="B3971" i="5"/>
  <c r="I3971" i="5" s="1"/>
  <c r="J3971" i="5" s="1"/>
  <c r="B3972" i="5"/>
  <c r="I3972" i="5" s="1"/>
  <c r="J3972" i="5" s="1"/>
  <c r="B3973" i="5"/>
  <c r="I3973" i="5" s="1"/>
  <c r="J3973" i="5" s="1"/>
  <c r="B3974" i="5"/>
  <c r="I3974" i="5" s="1"/>
  <c r="J3974" i="5" s="1"/>
  <c r="B3975" i="5"/>
  <c r="I3975" i="5" s="1"/>
  <c r="J3975" i="5" s="1"/>
  <c r="B3976" i="5"/>
  <c r="I3976" i="5" s="1"/>
  <c r="J3976" i="5" s="1"/>
  <c r="B3977" i="5"/>
  <c r="I3977" i="5" s="1"/>
  <c r="J3977" i="5" s="1"/>
  <c r="B3978" i="5"/>
  <c r="I3978" i="5" s="1"/>
  <c r="J3978" i="5" s="1"/>
  <c r="B3979" i="5"/>
  <c r="I3979" i="5" s="1"/>
  <c r="J3979" i="5" s="1"/>
  <c r="B3980" i="5"/>
  <c r="I3980" i="5" s="1"/>
  <c r="J3980" i="5" s="1"/>
  <c r="B3981" i="5"/>
  <c r="I3981" i="5" s="1"/>
  <c r="J3981" i="5" s="1"/>
  <c r="B3982" i="5"/>
  <c r="I3982" i="5" s="1"/>
  <c r="J3982" i="5" s="1"/>
  <c r="B3983" i="5"/>
  <c r="I3983" i="5" s="1"/>
  <c r="J3983" i="5" s="1"/>
  <c r="B3984" i="5"/>
  <c r="I3984" i="5" s="1"/>
  <c r="J3984" i="5" s="1"/>
  <c r="B3985" i="5"/>
  <c r="I3985" i="5" s="1"/>
  <c r="J3985" i="5" s="1"/>
  <c r="B3986" i="5"/>
  <c r="I3986" i="5" s="1"/>
  <c r="J3986" i="5" s="1"/>
  <c r="B3987" i="5"/>
  <c r="I3987" i="5" s="1"/>
  <c r="J3987" i="5" s="1"/>
  <c r="B3988" i="5"/>
  <c r="I3988" i="5" s="1"/>
  <c r="J3988" i="5" s="1"/>
  <c r="B3989" i="5"/>
  <c r="I3989" i="5" s="1"/>
  <c r="J3989" i="5" s="1"/>
  <c r="B3990" i="5"/>
  <c r="I3990" i="5" s="1"/>
  <c r="J3990" i="5" s="1"/>
  <c r="B3991" i="5"/>
  <c r="I3991" i="5" s="1"/>
  <c r="J3991" i="5" s="1"/>
  <c r="B3992" i="5"/>
  <c r="I3992" i="5" s="1"/>
  <c r="J3992" i="5" s="1"/>
  <c r="B3993" i="5"/>
  <c r="I3993" i="5" s="1"/>
  <c r="J3993" i="5" s="1"/>
  <c r="B3994" i="5"/>
  <c r="I3994" i="5" s="1"/>
  <c r="J3994" i="5" s="1"/>
  <c r="B3995" i="5"/>
  <c r="I3995" i="5" s="1"/>
  <c r="J3995" i="5" s="1"/>
  <c r="B3996" i="5"/>
  <c r="I3996" i="5" s="1"/>
  <c r="J3996" i="5" s="1"/>
  <c r="B3997" i="5"/>
  <c r="I3997" i="5" s="1"/>
  <c r="J3997" i="5" s="1"/>
  <c r="B3998" i="5"/>
  <c r="I3998" i="5" s="1"/>
  <c r="J3998" i="5" s="1"/>
  <c r="B3999" i="5"/>
  <c r="I3999" i="5" s="1"/>
  <c r="J3999" i="5" s="1"/>
  <c r="B4000" i="5"/>
  <c r="I4000" i="5" s="1"/>
  <c r="J4000" i="5" s="1"/>
  <c r="B4001" i="5"/>
  <c r="I4001" i="5" s="1"/>
  <c r="J4001" i="5" s="1"/>
  <c r="B4002" i="5"/>
  <c r="I4002" i="5" s="1"/>
  <c r="J4002" i="5" s="1"/>
  <c r="B4003" i="5"/>
  <c r="I4003" i="5" s="1"/>
  <c r="J4003" i="5" s="1"/>
  <c r="B4004" i="5"/>
  <c r="I4004" i="5" s="1"/>
  <c r="J4004" i="5" s="1"/>
  <c r="B4005" i="5"/>
  <c r="I4005" i="5" s="1"/>
  <c r="J4005" i="5" s="1"/>
  <c r="B4006" i="5"/>
  <c r="I4006" i="5" s="1"/>
  <c r="J4006" i="5" s="1"/>
  <c r="B4007" i="5"/>
  <c r="I4007" i="5" s="1"/>
  <c r="J4007" i="5" s="1"/>
  <c r="B4008" i="5"/>
  <c r="I4008" i="5" s="1"/>
  <c r="J4008" i="5" s="1"/>
  <c r="B4009" i="5"/>
  <c r="I4009" i="5" s="1"/>
  <c r="J4009" i="5" s="1"/>
  <c r="B4010" i="5"/>
  <c r="I4010" i="5" s="1"/>
  <c r="J4010" i="5" s="1"/>
  <c r="B4011" i="5"/>
  <c r="I4011" i="5" s="1"/>
  <c r="J4011" i="5" s="1"/>
  <c r="B4012" i="5"/>
  <c r="I4012" i="5" s="1"/>
  <c r="J4012" i="5" s="1"/>
  <c r="B4013" i="5"/>
  <c r="I4013" i="5" s="1"/>
  <c r="J4013" i="5" s="1"/>
  <c r="B4014" i="5"/>
  <c r="I4014" i="5" s="1"/>
  <c r="J4014" i="5" s="1"/>
  <c r="B4015" i="5"/>
  <c r="I4015" i="5" s="1"/>
  <c r="J4015" i="5" s="1"/>
  <c r="B4016" i="5"/>
  <c r="I4016" i="5" s="1"/>
  <c r="J4016" i="5" s="1"/>
  <c r="B4017" i="5"/>
  <c r="I4017" i="5" s="1"/>
  <c r="J4017" i="5" s="1"/>
  <c r="B4018" i="5"/>
  <c r="I4018" i="5" s="1"/>
  <c r="J4018" i="5" s="1"/>
  <c r="B4019" i="5"/>
  <c r="I4019" i="5" s="1"/>
  <c r="J4019" i="5" s="1"/>
  <c r="B4020" i="5"/>
  <c r="I4020" i="5" s="1"/>
  <c r="J4020" i="5" s="1"/>
  <c r="B4021" i="5"/>
  <c r="I4021" i="5" s="1"/>
  <c r="J4021" i="5" s="1"/>
  <c r="B4022" i="5"/>
  <c r="I4022" i="5" s="1"/>
  <c r="J4022" i="5" s="1"/>
  <c r="B4023" i="5"/>
  <c r="I4023" i="5" s="1"/>
  <c r="J4023" i="5" s="1"/>
  <c r="B4024" i="5"/>
  <c r="I4024" i="5" s="1"/>
  <c r="J4024" i="5" s="1"/>
  <c r="B4025" i="5"/>
  <c r="I4025" i="5" s="1"/>
  <c r="J4025" i="5" s="1"/>
  <c r="B4026" i="5"/>
  <c r="I4026" i="5" s="1"/>
  <c r="J4026" i="5" s="1"/>
  <c r="B4027" i="5"/>
  <c r="I4027" i="5" s="1"/>
  <c r="J4027" i="5" s="1"/>
  <c r="B4028" i="5"/>
  <c r="I4028" i="5" s="1"/>
  <c r="J4028" i="5" s="1"/>
  <c r="B4029" i="5"/>
  <c r="I4029" i="5" s="1"/>
  <c r="J4029" i="5" s="1"/>
  <c r="B4030" i="5"/>
  <c r="I4030" i="5" s="1"/>
  <c r="J4030" i="5" s="1"/>
  <c r="B4031" i="5"/>
  <c r="I4031" i="5" s="1"/>
  <c r="J4031" i="5" s="1"/>
  <c r="B4032" i="5"/>
  <c r="I4032" i="5" s="1"/>
  <c r="J4032" i="5" s="1"/>
  <c r="B4033" i="5"/>
  <c r="I4033" i="5" s="1"/>
  <c r="J4033" i="5" s="1"/>
  <c r="B4034" i="5"/>
  <c r="I4034" i="5" s="1"/>
  <c r="J4034" i="5" s="1"/>
  <c r="B4035" i="5"/>
  <c r="I4035" i="5" s="1"/>
  <c r="J4035" i="5" s="1"/>
  <c r="B4036" i="5"/>
  <c r="I4036" i="5" s="1"/>
  <c r="J4036" i="5" s="1"/>
  <c r="B4037" i="5"/>
  <c r="I4037" i="5" s="1"/>
  <c r="J4037" i="5" s="1"/>
  <c r="B4038" i="5"/>
  <c r="I4038" i="5" s="1"/>
  <c r="J4038" i="5" s="1"/>
  <c r="B4039" i="5"/>
  <c r="I4039" i="5" s="1"/>
  <c r="J4039" i="5" s="1"/>
  <c r="B4040" i="5"/>
  <c r="I4040" i="5" s="1"/>
  <c r="J4040" i="5" s="1"/>
  <c r="B4041" i="5"/>
  <c r="I4041" i="5" s="1"/>
  <c r="J4041" i="5" s="1"/>
  <c r="B4042" i="5"/>
  <c r="I4042" i="5" s="1"/>
  <c r="J4042" i="5" s="1"/>
  <c r="B4043" i="5"/>
  <c r="I4043" i="5" s="1"/>
  <c r="J4043" i="5" s="1"/>
  <c r="B4044" i="5"/>
  <c r="I4044" i="5" s="1"/>
  <c r="J4044" i="5" s="1"/>
  <c r="B4045" i="5"/>
  <c r="I4045" i="5" s="1"/>
  <c r="J4045" i="5" s="1"/>
  <c r="B4046" i="5"/>
  <c r="I4046" i="5" s="1"/>
  <c r="J4046" i="5" s="1"/>
  <c r="B4047" i="5"/>
  <c r="I4047" i="5" s="1"/>
  <c r="J4047" i="5" s="1"/>
  <c r="B4048" i="5"/>
  <c r="I4048" i="5" s="1"/>
  <c r="J4048" i="5" s="1"/>
  <c r="B4049" i="5"/>
  <c r="I4049" i="5" s="1"/>
  <c r="J4049" i="5" s="1"/>
  <c r="B4050" i="5"/>
  <c r="I4050" i="5" s="1"/>
  <c r="J4050" i="5" s="1"/>
  <c r="B4051" i="5"/>
  <c r="I4051" i="5" s="1"/>
  <c r="J4051" i="5" s="1"/>
  <c r="B4052" i="5"/>
  <c r="I4052" i="5" s="1"/>
  <c r="J4052" i="5" s="1"/>
  <c r="B4053" i="5"/>
  <c r="I4053" i="5" s="1"/>
  <c r="J4053" i="5" s="1"/>
  <c r="B4054" i="5"/>
  <c r="I4054" i="5" s="1"/>
  <c r="J4054" i="5" s="1"/>
  <c r="B4055" i="5"/>
  <c r="I4055" i="5" s="1"/>
  <c r="J4055" i="5" s="1"/>
  <c r="B4056" i="5"/>
  <c r="I4056" i="5" s="1"/>
  <c r="J4056" i="5" s="1"/>
  <c r="B4057" i="5"/>
  <c r="I4057" i="5" s="1"/>
  <c r="J4057" i="5" s="1"/>
  <c r="B4058" i="5"/>
  <c r="I4058" i="5" s="1"/>
  <c r="J4058" i="5" s="1"/>
  <c r="B4059" i="5"/>
  <c r="I4059" i="5" s="1"/>
  <c r="J4059" i="5" s="1"/>
  <c r="B4060" i="5"/>
  <c r="I4060" i="5" s="1"/>
  <c r="J4060" i="5" s="1"/>
  <c r="B4061" i="5"/>
  <c r="I4061" i="5" s="1"/>
  <c r="J4061" i="5" s="1"/>
  <c r="B4062" i="5"/>
  <c r="I4062" i="5" s="1"/>
  <c r="J4062" i="5" s="1"/>
  <c r="B4063" i="5"/>
  <c r="I4063" i="5" s="1"/>
  <c r="J4063" i="5" s="1"/>
  <c r="B4064" i="5"/>
  <c r="I4064" i="5" s="1"/>
  <c r="J4064" i="5" s="1"/>
  <c r="B4065" i="5"/>
  <c r="I4065" i="5" s="1"/>
  <c r="J4065" i="5" s="1"/>
  <c r="B4066" i="5"/>
  <c r="I4066" i="5" s="1"/>
  <c r="J4066" i="5" s="1"/>
  <c r="B4067" i="5"/>
  <c r="I4067" i="5" s="1"/>
  <c r="J4067" i="5" s="1"/>
  <c r="B4068" i="5"/>
  <c r="I4068" i="5" s="1"/>
  <c r="J4068" i="5" s="1"/>
  <c r="B4069" i="5"/>
  <c r="I4069" i="5" s="1"/>
  <c r="J4069" i="5" s="1"/>
  <c r="B4070" i="5"/>
  <c r="I4070" i="5" s="1"/>
  <c r="J4070" i="5" s="1"/>
  <c r="B4071" i="5"/>
  <c r="I4071" i="5" s="1"/>
  <c r="J4071" i="5" s="1"/>
  <c r="B4072" i="5"/>
  <c r="I4072" i="5" s="1"/>
  <c r="J4072" i="5" s="1"/>
  <c r="B4073" i="5"/>
  <c r="I4073" i="5" s="1"/>
  <c r="J4073" i="5" s="1"/>
  <c r="B4074" i="5"/>
  <c r="I4074" i="5" s="1"/>
  <c r="J4074" i="5" s="1"/>
  <c r="B4075" i="5"/>
  <c r="I4075" i="5" s="1"/>
  <c r="J4075" i="5" s="1"/>
  <c r="B4076" i="5"/>
  <c r="I4076" i="5" s="1"/>
  <c r="J4076" i="5" s="1"/>
  <c r="B4077" i="5"/>
  <c r="I4077" i="5" s="1"/>
  <c r="J4077" i="5" s="1"/>
  <c r="B4078" i="5"/>
  <c r="I4078" i="5" s="1"/>
  <c r="J4078" i="5" s="1"/>
  <c r="B4079" i="5"/>
  <c r="I4079" i="5" s="1"/>
  <c r="J4079" i="5" s="1"/>
  <c r="B4080" i="5"/>
  <c r="I4080" i="5" s="1"/>
  <c r="J4080" i="5" s="1"/>
  <c r="B4081" i="5"/>
  <c r="I4081" i="5" s="1"/>
  <c r="J4081" i="5" s="1"/>
  <c r="B4082" i="5"/>
  <c r="I4082" i="5" s="1"/>
  <c r="J4082" i="5" s="1"/>
  <c r="B4083" i="5"/>
  <c r="I4083" i="5" s="1"/>
  <c r="J4083" i="5" s="1"/>
  <c r="B4084" i="5"/>
  <c r="I4084" i="5" s="1"/>
  <c r="J4084" i="5" s="1"/>
  <c r="B4085" i="5"/>
  <c r="I4085" i="5" s="1"/>
  <c r="J4085" i="5" s="1"/>
  <c r="B4086" i="5"/>
  <c r="I4086" i="5" s="1"/>
  <c r="J4086" i="5" s="1"/>
  <c r="B4087" i="5"/>
  <c r="I4087" i="5" s="1"/>
  <c r="J4087" i="5" s="1"/>
  <c r="B4088" i="5"/>
  <c r="I4088" i="5" s="1"/>
  <c r="J4088" i="5" s="1"/>
  <c r="B4089" i="5"/>
  <c r="I4089" i="5" s="1"/>
  <c r="J4089" i="5" s="1"/>
  <c r="B4090" i="5"/>
  <c r="I4090" i="5" s="1"/>
  <c r="J4090" i="5" s="1"/>
  <c r="B4091" i="5"/>
  <c r="I4091" i="5" s="1"/>
  <c r="J4091" i="5" s="1"/>
  <c r="B4092" i="5"/>
  <c r="I4092" i="5" s="1"/>
  <c r="J4092" i="5" s="1"/>
  <c r="B4093" i="5"/>
  <c r="I4093" i="5" s="1"/>
  <c r="J4093" i="5" s="1"/>
  <c r="B4094" i="5"/>
  <c r="I4094" i="5" s="1"/>
  <c r="J4094" i="5" s="1"/>
  <c r="B4095" i="5"/>
  <c r="I4095" i="5" s="1"/>
  <c r="J4095" i="5" s="1"/>
  <c r="B4096" i="5"/>
  <c r="I4096" i="5" s="1"/>
  <c r="J4096" i="5" s="1"/>
  <c r="B4097" i="5"/>
  <c r="I4097" i="5" s="1"/>
  <c r="J4097" i="5" s="1"/>
  <c r="B4098" i="5"/>
  <c r="I4098" i="5" s="1"/>
  <c r="J4098" i="5" s="1"/>
  <c r="B4099" i="5"/>
  <c r="I4099" i="5" s="1"/>
  <c r="J4099" i="5" s="1"/>
  <c r="B4100" i="5"/>
  <c r="I4100" i="5" s="1"/>
  <c r="J4100" i="5" s="1"/>
  <c r="B4101" i="5"/>
  <c r="I4101" i="5" s="1"/>
  <c r="J4101" i="5" s="1"/>
  <c r="B4102" i="5"/>
  <c r="I4102" i="5" s="1"/>
  <c r="J4102" i="5" s="1"/>
  <c r="B4103" i="5"/>
  <c r="I4103" i="5" s="1"/>
  <c r="J4103" i="5" s="1"/>
  <c r="B4104" i="5"/>
  <c r="I4104" i="5" s="1"/>
  <c r="J4104" i="5" s="1"/>
  <c r="B4105" i="5"/>
  <c r="I4105" i="5" s="1"/>
  <c r="J4105" i="5" s="1"/>
  <c r="B4106" i="5"/>
  <c r="I4106" i="5" s="1"/>
  <c r="J4106" i="5" s="1"/>
  <c r="B4107" i="5"/>
  <c r="I4107" i="5" s="1"/>
  <c r="J4107" i="5" s="1"/>
  <c r="B4108" i="5"/>
  <c r="I4108" i="5" s="1"/>
  <c r="J4108" i="5" s="1"/>
  <c r="B4109" i="5"/>
  <c r="I4109" i="5" s="1"/>
  <c r="J4109" i="5" s="1"/>
  <c r="B4110" i="5"/>
  <c r="I4110" i="5" s="1"/>
  <c r="J4110" i="5" s="1"/>
  <c r="B4111" i="5"/>
  <c r="I4111" i="5" s="1"/>
  <c r="J4111" i="5" s="1"/>
  <c r="B4112" i="5"/>
  <c r="I4112" i="5" s="1"/>
  <c r="J4112" i="5" s="1"/>
  <c r="B4113" i="5"/>
  <c r="I4113" i="5" s="1"/>
  <c r="J4113" i="5" s="1"/>
  <c r="B4114" i="5"/>
  <c r="I4114" i="5" s="1"/>
  <c r="J4114" i="5" s="1"/>
  <c r="B4115" i="5"/>
  <c r="I4115" i="5" s="1"/>
  <c r="J4115" i="5" s="1"/>
  <c r="B4116" i="5"/>
  <c r="I4116" i="5" s="1"/>
  <c r="J4116" i="5" s="1"/>
  <c r="B4117" i="5"/>
  <c r="I4117" i="5" s="1"/>
  <c r="J4117" i="5" s="1"/>
  <c r="B4118" i="5"/>
  <c r="I4118" i="5" s="1"/>
  <c r="J4118" i="5" s="1"/>
  <c r="B4119" i="5"/>
  <c r="I4119" i="5" s="1"/>
  <c r="J4119" i="5" s="1"/>
  <c r="B4120" i="5"/>
  <c r="I4120" i="5" s="1"/>
  <c r="J4120" i="5" s="1"/>
  <c r="B4121" i="5"/>
  <c r="I4121" i="5" s="1"/>
  <c r="J4121" i="5" s="1"/>
  <c r="B4122" i="5"/>
  <c r="I4122" i="5" s="1"/>
  <c r="J4122" i="5" s="1"/>
  <c r="B4123" i="5"/>
  <c r="I4123" i="5" s="1"/>
  <c r="J4123" i="5" s="1"/>
  <c r="B4124" i="5"/>
  <c r="I4124" i="5" s="1"/>
  <c r="J4124" i="5" s="1"/>
  <c r="B4125" i="5"/>
  <c r="I4125" i="5" s="1"/>
  <c r="J4125" i="5" s="1"/>
  <c r="B4126" i="5"/>
  <c r="I4126" i="5" s="1"/>
  <c r="J4126" i="5" s="1"/>
  <c r="B4127" i="5"/>
  <c r="I4127" i="5" s="1"/>
  <c r="J4127" i="5" s="1"/>
  <c r="B4128" i="5"/>
  <c r="I4128" i="5" s="1"/>
  <c r="J4128" i="5" s="1"/>
  <c r="B4129" i="5"/>
  <c r="I4129" i="5" s="1"/>
  <c r="J4129" i="5" s="1"/>
  <c r="B4130" i="5"/>
  <c r="I4130" i="5" s="1"/>
  <c r="J4130" i="5" s="1"/>
  <c r="B4131" i="5"/>
  <c r="I4131" i="5" s="1"/>
  <c r="J4131" i="5" s="1"/>
  <c r="B4132" i="5"/>
  <c r="I4132" i="5" s="1"/>
  <c r="J4132" i="5" s="1"/>
  <c r="B4133" i="5"/>
  <c r="I4133" i="5" s="1"/>
  <c r="J4133" i="5" s="1"/>
  <c r="B4134" i="5"/>
  <c r="I4134" i="5" s="1"/>
  <c r="J4134" i="5" s="1"/>
  <c r="B4135" i="5"/>
  <c r="I4135" i="5" s="1"/>
  <c r="J4135" i="5" s="1"/>
  <c r="B4136" i="5"/>
  <c r="I4136" i="5" s="1"/>
  <c r="J4136" i="5" s="1"/>
  <c r="B4137" i="5"/>
  <c r="I4137" i="5" s="1"/>
  <c r="J4137" i="5" s="1"/>
  <c r="B4138" i="5"/>
  <c r="I4138" i="5" s="1"/>
  <c r="J4138" i="5" s="1"/>
  <c r="B4139" i="5"/>
  <c r="I4139" i="5" s="1"/>
  <c r="J4139" i="5" s="1"/>
  <c r="B4140" i="5"/>
  <c r="I4140" i="5" s="1"/>
  <c r="J4140" i="5" s="1"/>
  <c r="B4141" i="5"/>
  <c r="I4141" i="5" s="1"/>
  <c r="J4141" i="5" s="1"/>
  <c r="B4142" i="5"/>
  <c r="I4142" i="5" s="1"/>
  <c r="J4142" i="5" s="1"/>
  <c r="B4143" i="5"/>
  <c r="I4143" i="5" s="1"/>
  <c r="J4143" i="5" s="1"/>
  <c r="B4144" i="5"/>
  <c r="I4144" i="5" s="1"/>
  <c r="J4144" i="5" s="1"/>
  <c r="B4145" i="5"/>
  <c r="I4145" i="5" s="1"/>
  <c r="J4145" i="5" s="1"/>
  <c r="B4146" i="5"/>
  <c r="I4146" i="5" s="1"/>
  <c r="J4146" i="5" s="1"/>
  <c r="B4147" i="5"/>
  <c r="I4147" i="5" s="1"/>
  <c r="J4147" i="5" s="1"/>
  <c r="B4148" i="5"/>
  <c r="I4148" i="5" s="1"/>
  <c r="J4148" i="5" s="1"/>
  <c r="B4149" i="5"/>
  <c r="I4149" i="5" s="1"/>
  <c r="J4149" i="5" s="1"/>
  <c r="B4150" i="5"/>
  <c r="I4150" i="5" s="1"/>
  <c r="J4150" i="5" s="1"/>
  <c r="B4151" i="5"/>
  <c r="I4151" i="5" s="1"/>
  <c r="J4151" i="5" s="1"/>
  <c r="B4152" i="5"/>
  <c r="I4152" i="5" s="1"/>
  <c r="J4152" i="5" s="1"/>
  <c r="B4153" i="5"/>
  <c r="I4153" i="5" s="1"/>
  <c r="J4153" i="5" s="1"/>
  <c r="B4154" i="5"/>
  <c r="I4154" i="5" s="1"/>
  <c r="J4154" i="5" s="1"/>
  <c r="B4155" i="5"/>
  <c r="I4155" i="5" s="1"/>
  <c r="J4155" i="5" s="1"/>
  <c r="B4156" i="5"/>
  <c r="I4156" i="5" s="1"/>
  <c r="J4156" i="5" s="1"/>
  <c r="B4157" i="5"/>
  <c r="I4157" i="5" s="1"/>
  <c r="J4157" i="5" s="1"/>
  <c r="B4158" i="5"/>
  <c r="I4158" i="5" s="1"/>
  <c r="J4158" i="5" s="1"/>
  <c r="B4159" i="5"/>
  <c r="I4159" i="5" s="1"/>
  <c r="J4159" i="5" s="1"/>
  <c r="B4160" i="5"/>
  <c r="I4160" i="5" s="1"/>
  <c r="J4160" i="5" s="1"/>
  <c r="B4161" i="5"/>
  <c r="I4161" i="5" s="1"/>
  <c r="J4161" i="5" s="1"/>
  <c r="B4162" i="5"/>
  <c r="I4162" i="5" s="1"/>
  <c r="J4162" i="5" s="1"/>
  <c r="B4163" i="5"/>
  <c r="I4163" i="5" s="1"/>
  <c r="J4163" i="5" s="1"/>
  <c r="B4164" i="5"/>
  <c r="I4164" i="5" s="1"/>
  <c r="J4164" i="5" s="1"/>
  <c r="B4165" i="5"/>
  <c r="I4165" i="5" s="1"/>
  <c r="J4165" i="5" s="1"/>
  <c r="B4166" i="5"/>
  <c r="I4166" i="5" s="1"/>
  <c r="J4166" i="5" s="1"/>
  <c r="B4167" i="5"/>
  <c r="I4167" i="5" s="1"/>
  <c r="J4167" i="5" s="1"/>
  <c r="B4168" i="5"/>
  <c r="I4168" i="5" s="1"/>
  <c r="J4168" i="5" s="1"/>
  <c r="B4169" i="5"/>
  <c r="I4169" i="5" s="1"/>
  <c r="J4169" i="5" s="1"/>
  <c r="B4170" i="5"/>
  <c r="I4170" i="5" s="1"/>
  <c r="J4170" i="5" s="1"/>
  <c r="B4171" i="5"/>
  <c r="I4171" i="5" s="1"/>
  <c r="J4171" i="5" s="1"/>
  <c r="B4172" i="5"/>
  <c r="I4172" i="5" s="1"/>
  <c r="J4172" i="5" s="1"/>
  <c r="B4173" i="5"/>
  <c r="I4173" i="5" s="1"/>
  <c r="J4173" i="5" s="1"/>
  <c r="B4174" i="5"/>
  <c r="I4174" i="5" s="1"/>
  <c r="J4174" i="5" s="1"/>
  <c r="B4175" i="5"/>
  <c r="I4175" i="5" s="1"/>
  <c r="J4175" i="5" s="1"/>
  <c r="B4176" i="5"/>
  <c r="I4176" i="5" s="1"/>
  <c r="J4176" i="5" s="1"/>
  <c r="B4177" i="5"/>
  <c r="I4177" i="5" s="1"/>
  <c r="J4177" i="5" s="1"/>
  <c r="B4178" i="5"/>
  <c r="I4178" i="5" s="1"/>
  <c r="J4178" i="5" s="1"/>
  <c r="B4179" i="5"/>
  <c r="I4179" i="5" s="1"/>
  <c r="J4179" i="5" s="1"/>
  <c r="B4180" i="5"/>
  <c r="I4180" i="5" s="1"/>
  <c r="J4180" i="5" s="1"/>
  <c r="B4181" i="5"/>
  <c r="I4181" i="5" s="1"/>
  <c r="J4181" i="5" s="1"/>
  <c r="B4182" i="5"/>
  <c r="I4182" i="5" s="1"/>
  <c r="J4182" i="5" s="1"/>
  <c r="B4183" i="5"/>
  <c r="I4183" i="5" s="1"/>
  <c r="J4183" i="5" s="1"/>
  <c r="B4184" i="5"/>
  <c r="I4184" i="5" s="1"/>
  <c r="J4184" i="5" s="1"/>
  <c r="B4185" i="5"/>
  <c r="I4185" i="5" s="1"/>
  <c r="J4185" i="5" s="1"/>
  <c r="B4186" i="5"/>
  <c r="I4186" i="5" s="1"/>
  <c r="J4186" i="5" s="1"/>
  <c r="B4187" i="5"/>
  <c r="I4187" i="5" s="1"/>
  <c r="J4187" i="5" s="1"/>
  <c r="B4188" i="5"/>
  <c r="I4188" i="5" s="1"/>
  <c r="J4188" i="5" s="1"/>
  <c r="B4189" i="5"/>
  <c r="I4189" i="5" s="1"/>
  <c r="J4189" i="5" s="1"/>
  <c r="B4190" i="5"/>
  <c r="I4190" i="5" s="1"/>
  <c r="J4190" i="5" s="1"/>
  <c r="B4191" i="5"/>
  <c r="I4191" i="5" s="1"/>
  <c r="J4191" i="5" s="1"/>
  <c r="B4192" i="5"/>
  <c r="I4192" i="5" s="1"/>
  <c r="J4192" i="5" s="1"/>
  <c r="B4193" i="5"/>
  <c r="I4193" i="5" s="1"/>
  <c r="J4193" i="5" s="1"/>
  <c r="B4194" i="5"/>
  <c r="I4194" i="5" s="1"/>
  <c r="J4194" i="5" s="1"/>
  <c r="B4195" i="5"/>
  <c r="I4195" i="5" s="1"/>
  <c r="J4195" i="5" s="1"/>
  <c r="B4196" i="5"/>
  <c r="I4196" i="5" s="1"/>
  <c r="J4196" i="5" s="1"/>
  <c r="B4197" i="5"/>
  <c r="I4197" i="5" s="1"/>
  <c r="J4197" i="5" s="1"/>
  <c r="B4198" i="5"/>
  <c r="I4198" i="5" s="1"/>
  <c r="J4198" i="5" s="1"/>
  <c r="B4199" i="5"/>
  <c r="I4199" i="5" s="1"/>
  <c r="J4199" i="5" s="1"/>
  <c r="B4200" i="5"/>
  <c r="I4200" i="5" s="1"/>
  <c r="J4200" i="5" s="1"/>
  <c r="B4201" i="5"/>
  <c r="I4201" i="5" s="1"/>
  <c r="J4201" i="5" s="1"/>
  <c r="B4202" i="5"/>
  <c r="I4202" i="5" s="1"/>
  <c r="J4202" i="5" s="1"/>
  <c r="B4203" i="5"/>
  <c r="I4203" i="5" s="1"/>
  <c r="J4203" i="5" s="1"/>
  <c r="B4204" i="5"/>
  <c r="I4204" i="5" s="1"/>
  <c r="J4204" i="5" s="1"/>
  <c r="B4205" i="5"/>
  <c r="I4205" i="5" s="1"/>
  <c r="J4205" i="5" s="1"/>
  <c r="B4206" i="5"/>
  <c r="I4206" i="5" s="1"/>
  <c r="J4206" i="5" s="1"/>
  <c r="B4207" i="5"/>
  <c r="I4207" i="5" s="1"/>
  <c r="J4207" i="5" s="1"/>
  <c r="B4208" i="5"/>
  <c r="I4208" i="5" s="1"/>
  <c r="J4208" i="5" s="1"/>
  <c r="B4209" i="5"/>
  <c r="I4209" i="5" s="1"/>
  <c r="J4209" i="5" s="1"/>
  <c r="B4210" i="5"/>
  <c r="I4210" i="5" s="1"/>
  <c r="J4210" i="5" s="1"/>
  <c r="B4211" i="5"/>
  <c r="I4211" i="5" s="1"/>
  <c r="J4211" i="5" s="1"/>
  <c r="B4212" i="5"/>
  <c r="I4212" i="5" s="1"/>
  <c r="J4212" i="5" s="1"/>
  <c r="B4213" i="5"/>
  <c r="I4213" i="5" s="1"/>
  <c r="J4213" i="5" s="1"/>
  <c r="B4214" i="5"/>
  <c r="I4214" i="5" s="1"/>
  <c r="J4214" i="5" s="1"/>
  <c r="B4215" i="5"/>
  <c r="I4215" i="5" s="1"/>
  <c r="J4215" i="5" s="1"/>
  <c r="B4216" i="5"/>
  <c r="I4216" i="5" s="1"/>
  <c r="J4216" i="5" s="1"/>
  <c r="B4217" i="5"/>
  <c r="I4217" i="5" s="1"/>
  <c r="J4217" i="5" s="1"/>
  <c r="B4218" i="5"/>
  <c r="I4218" i="5" s="1"/>
  <c r="J4218" i="5" s="1"/>
  <c r="B4219" i="5"/>
  <c r="I4219" i="5" s="1"/>
  <c r="J4219" i="5" s="1"/>
  <c r="B4220" i="5"/>
  <c r="I4220" i="5" s="1"/>
  <c r="J4220" i="5" s="1"/>
  <c r="B4221" i="5"/>
  <c r="I4221" i="5" s="1"/>
  <c r="J4221" i="5" s="1"/>
  <c r="B4222" i="5"/>
  <c r="I4222" i="5" s="1"/>
  <c r="J4222" i="5" s="1"/>
  <c r="B4223" i="5"/>
  <c r="I4223" i="5" s="1"/>
  <c r="J4223" i="5" s="1"/>
  <c r="B4224" i="5"/>
  <c r="I4224" i="5" s="1"/>
  <c r="J4224" i="5" s="1"/>
  <c r="B4225" i="5"/>
  <c r="I4225" i="5" s="1"/>
  <c r="J4225" i="5" s="1"/>
  <c r="B4226" i="5"/>
  <c r="I4226" i="5" s="1"/>
  <c r="J4226" i="5" s="1"/>
  <c r="B4227" i="5"/>
  <c r="I4227" i="5" s="1"/>
  <c r="J4227" i="5" s="1"/>
  <c r="B4228" i="5"/>
  <c r="I4228" i="5" s="1"/>
  <c r="J4228" i="5" s="1"/>
  <c r="B4229" i="5"/>
  <c r="I4229" i="5" s="1"/>
  <c r="J4229" i="5" s="1"/>
  <c r="B4230" i="5"/>
  <c r="I4230" i="5" s="1"/>
  <c r="J4230" i="5" s="1"/>
  <c r="B4231" i="5"/>
  <c r="I4231" i="5" s="1"/>
  <c r="J4231" i="5" s="1"/>
  <c r="B4232" i="5"/>
  <c r="I4232" i="5" s="1"/>
  <c r="J4232" i="5" s="1"/>
  <c r="B4233" i="5"/>
  <c r="I4233" i="5" s="1"/>
  <c r="J4233" i="5" s="1"/>
  <c r="B4234" i="5"/>
  <c r="I4234" i="5" s="1"/>
  <c r="J4234" i="5" s="1"/>
  <c r="B4235" i="5"/>
  <c r="I4235" i="5" s="1"/>
  <c r="J4235" i="5" s="1"/>
  <c r="B4236" i="5"/>
  <c r="I4236" i="5" s="1"/>
  <c r="J4236" i="5" s="1"/>
  <c r="B4237" i="5"/>
  <c r="I4237" i="5" s="1"/>
  <c r="J4237" i="5" s="1"/>
  <c r="B4238" i="5"/>
  <c r="I4238" i="5" s="1"/>
  <c r="J4238" i="5" s="1"/>
  <c r="B4239" i="5"/>
  <c r="I4239" i="5" s="1"/>
  <c r="J4239" i="5" s="1"/>
  <c r="B4240" i="5"/>
  <c r="I4240" i="5" s="1"/>
  <c r="J4240" i="5" s="1"/>
  <c r="B4241" i="5"/>
  <c r="I4241" i="5" s="1"/>
  <c r="J4241" i="5" s="1"/>
  <c r="B4242" i="5"/>
  <c r="I4242" i="5" s="1"/>
  <c r="J4242" i="5" s="1"/>
  <c r="B4243" i="5"/>
  <c r="I4243" i="5" s="1"/>
  <c r="J4243" i="5" s="1"/>
  <c r="B4244" i="5"/>
  <c r="I4244" i="5" s="1"/>
  <c r="J4244" i="5" s="1"/>
  <c r="B4245" i="5"/>
  <c r="I4245" i="5" s="1"/>
  <c r="J4245" i="5" s="1"/>
  <c r="B4246" i="5"/>
  <c r="I4246" i="5" s="1"/>
  <c r="J4246" i="5" s="1"/>
  <c r="B4247" i="5"/>
  <c r="I4247" i="5" s="1"/>
  <c r="J4247" i="5" s="1"/>
  <c r="B4248" i="5"/>
  <c r="I4248" i="5" s="1"/>
  <c r="J4248" i="5" s="1"/>
  <c r="B4249" i="5"/>
  <c r="I4249" i="5" s="1"/>
  <c r="J4249" i="5" s="1"/>
  <c r="B4250" i="5"/>
  <c r="I4250" i="5" s="1"/>
  <c r="J4250" i="5" s="1"/>
  <c r="B4251" i="5"/>
  <c r="I4251" i="5" s="1"/>
  <c r="J4251" i="5" s="1"/>
  <c r="B4252" i="5"/>
  <c r="I4252" i="5" s="1"/>
  <c r="J4252" i="5" s="1"/>
  <c r="B4253" i="5"/>
  <c r="I4253" i="5" s="1"/>
  <c r="J4253" i="5" s="1"/>
  <c r="B4254" i="5"/>
  <c r="I4254" i="5" s="1"/>
  <c r="J4254" i="5" s="1"/>
  <c r="B4255" i="5"/>
  <c r="I4255" i="5" s="1"/>
  <c r="J4255" i="5" s="1"/>
  <c r="B4256" i="5"/>
  <c r="I4256" i="5" s="1"/>
  <c r="J4256" i="5" s="1"/>
  <c r="B4257" i="5"/>
  <c r="I4257" i="5" s="1"/>
  <c r="J4257" i="5" s="1"/>
  <c r="B4258" i="5"/>
  <c r="I4258" i="5" s="1"/>
  <c r="J4258" i="5" s="1"/>
  <c r="B4259" i="5"/>
  <c r="I4259" i="5" s="1"/>
  <c r="J4259" i="5" s="1"/>
  <c r="B4260" i="5"/>
  <c r="I4260" i="5" s="1"/>
  <c r="J4260" i="5" s="1"/>
  <c r="B4261" i="5"/>
  <c r="I4261" i="5" s="1"/>
  <c r="J4261" i="5" s="1"/>
  <c r="B4262" i="5"/>
  <c r="I4262" i="5" s="1"/>
  <c r="J4262" i="5" s="1"/>
  <c r="B4263" i="5"/>
  <c r="I4263" i="5" s="1"/>
  <c r="J4263" i="5" s="1"/>
  <c r="B4264" i="5"/>
  <c r="I4264" i="5" s="1"/>
  <c r="J4264" i="5" s="1"/>
  <c r="B4265" i="5"/>
  <c r="I4265" i="5" s="1"/>
  <c r="J4265" i="5" s="1"/>
  <c r="B4266" i="5"/>
  <c r="I4266" i="5" s="1"/>
  <c r="J4266" i="5" s="1"/>
  <c r="B4267" i="5"/>
  <c r="I4267" i="5" s="1"/>
  <c r="J4267" i="5" s="1"/>
  <c r="B4268" i="5"/>
  <c r="I4268" i="5" s="1"/>
  <c r="J4268" i="5" s="1"/>
  <c r="B4269" i="5"/>
  <c r="I4269" i="5" s="1"/>
  <c r="J4269" i="5" s="1"/>
  <c r="B4270" i="5"/>
  <c r="I4270" i="5" s="1"/>
  <c r="J4270" i="5" s="1"/>
  <c r="B4271" i="5"/>
  <c r="I4271" i="5" s="1"/>
  <c r="J4271" i="5" s="1"/>
  <c r="B4272" i="5"/>
  <c r="I4272" i="5" s="1"/>
  <c r="J4272" i="5" s="1"/>
  <c r="B4273" i="5"/>
  <c r="I4273" i="5" s="1"/>
  <c r="J4273" i="5" s="1"/>
  <c r="B4274" i="5"/>
  <c r="I4274" i="5" s="1"/>
  <c r="J4274" i="5" s="1"/>
  <c r="B4275" i="5"/>
  <c r="I4275" i="5" s="1"/>
  <c r="J4275" i="5" s="1"/>
  <c r="B4276" i="5"/>
  <c r="I4276" i="5" s="1"/>
  <c r="J4276" i="5" s="1"/>
  <c r="B4277" i="5"/>
  <c r="I4277" i="5" s="1"/>
  <c r="J4277" i="5" s="1"/>
  <c r="B4278" i="5"/>
  <c r="I4278" i="5" s="1"/>
  <c r="J4278" i="5" s="1"/>
  <c r="B4279" i="5"/>
  <c r="I4279" i="5" s="1"/>
  <c r="J4279" i="5" s="1"/>
  <c r="B4280" i="5"/>
  <c r="I4280" i="5" s="1"/>
  <c r="J4280" i="5" s="1"/>
  <c r="B4281" i="5"/>
  <c r="I4281" i="5" s="1"/>
  <c r="J4281" i="5" s="1"/>
  <c r="B4282" i="5"/>
  <c r="I4282" i="5" s="1"/>
  <c r="J4282" i="5" s="1"/>
  <c r="B4283" i="5"/>
  <c r="I4283" i="5" s="1"/>
  <c r="J4283" i="5" s="1"/>
  <c r="B4284" i="5"/>
  <c r="I4284" i="5" s="1"/>
  <c r="J4284" i="5" s="1"/>
  <c r="B4285" i="5"/>
  <c r="I4285" i="5" s="1"/>
  <c r="J4285" i="5" s="1"/>
  <c r="B4286" i="5"/>
  <c r="I4286" i="5" s="1"/>
  <c r="J4286" i="5" s="1"/>
  <c r="B4287" i="5"/>
  <c r="I4287" i="5" s="1"/>
  <c r="J4287" i="5" s="1"/>
  <c r="B4288" i="5"/>
  <c r="I4288" i="5" s="1"/>
  <c r="J4288" i="5" s="1"/>
  <c r="B4289" i="5"/>
  <c r="I4289" i="5" s="1"/>
  <c r="J4289" i="5" s="1"/>
  <c r="B4290" i="5"/>
  <c r="I4290" i="5" s="1"/>
  <c r="J4290" i="5" s="1"/>
  <c r="B4291" i="5"/>
  <c r="I4291" i="5" s="1"/>
  <c r="J4291" i="5" s="1"/>
  <c r="B4292" i="5"/>
  <c r="I4292" i="5" s="1"/>
  <c r="J4292" i="5" s="1"/>
  <c r="B4293" i="5"/>
  <c r="I4293" i="5" s="1"/>
  <c r="J4293" i="5" s="1"/>
  <c r="B4294" i="5"/>
  <c r="I4294" i="5" s="1"/>
  <c r="J4294" i="5" s="1"/>
  <c r="B4295" i="5"/>
  <c r="I4295" i="5" s="1"/>
  <c r="J4295" i="5" s="1"/>
  <c r="B4296" i="5"/>
  <c r="I4296" i="5" s="1"/>
  <c r="J4296" i="5" s="1"/>
  <c r="B4297" i="5"/>
  <c r="I4297" i="5" s="1"/>
  <c r="J4297" i="5" s="1"/>
  <c r="B4298" i="5"/>
  <c r="I4298" i="5" s="1"/>
  <c r="J4298" i="5" s="1"/>
  <c r="B4299" i="5"/>
  <c r="I4299" i="5" s="1"/>
  <c r="J4299" i="5" s="1"/>
  <c r="B4300" i="5"/>
  <c r="I4300" i="5" s="1"/>
  <c r="J4300" i="5" s="1"/>
  <c r="B4301" i="5"/>
  <c r="I4301" i="5" s="1"/>
  <c r="J4301" i="5" s="1"/>
  <c r="B4302" i="5"/>
  <c r="I4302" i="5" s="1"/>
  <c r="J4302" i="5" s="1"/>
  <c r="B4303" i="5"/>
  <c r="I4303" i="5" s="1"/>
  <c r="J4303" i="5" s="1"/>
  <c r="B4304" i="5"/>
  <c r="I4304" i="5" s="1"/>
  <c r="J4304" i="5" s="1"/>
  <c r="B4305" i="5"/>
  <c r="I4305" i="5" s="1"/>
  <c r="J4305" i="5" s="1"/>
  <c r="B4306" i="5"/>
  <c r="I4306" i="5" s="1"/>
  <c r="J4306" i="5" s="1"/>
  <c r="B4307" i="5"/>
  <c r="I4307" i="5" s="1"/>
  <c r="J4307" i="5" s="1"/>
  <c r="B4308" i="5"/>
  <c r="I4308" i="5" s="1"/>
  <c r="J4308" i="5" s="1"/>
  <c r="B4309" i="5"/>
  <c r="I4309" i="5" s="1"/>
  <c r="J4309" i="5" s="1"/>
  <c r="B4310" i="5"/>
  <c r="I4310" i="5" s="1"/>
  <c r="J4310" i="5" s="1"/>
  <c r="B4311" i="5"/>
  <c r="I4311" i="5" s="1"/>
  <c r="J4311" i="5" s="1"/>
  <c r="B4312" i="5"/>
  <c r="I4312" i="5" s="1"/>
  <c r="J4312" i="5" s="1"/>
  <c r="B4313" i="5"/>
  <c r="I4313" i="5" s="1"/>
  <c r="J4313" i="5" s="1"/>
  <c r="B4314" i="5"/>
  <c r="I4314" i="5" s="1"/>
  <c r="J4314" i="5" s="1"/>
  <c r="B4315" i="5"/>
  <c r="I4315" i="5" s="1"/>
  <c r="J4315" i="5" s="1"/>
  <c r="B4316" i="5"/>
  <c r="I4316" i="5" s="1"/>
  <c r="J4316" i="5" s="1"/>
  <c r="B4317" i="5"/>
  <c r="I4317" i="5" s="1"/>
  <c r="J4317" i="5" s="1"/>
  <c r="B4318" i="5"/>
  <c r="I4318" i="5" s="1"/>
  <c r="J4318" i="5" s="1"/>
  <c r="B4319" i="5"/>
  <c r="I4319" i="5" s="1"/>
  <c r="J4319" i="5" s="1"/>
  <c r="B4320" i="5"/>
  <c r="I4320" i="5" s="1"/>
  <c r="J4320" i="5" s="1"/>
  <c r="B4321" i="5"/>
  <c r="I4321" i="5" s="1"/>
  <c r="J4321" i="5" s="1"/>
  <c r="B4322" i="5"/>
  <c r="I4322" i="5" s="1"/>
  <c r="J4322" i="5" s="1"/>
  <c r="B4323" i="5"/>
  <c r="I4323" i="5" s="1"/>
  <c r="J4323" i="5" s="1"/>
  <c r="B4324" i="5"/>
  <c r="I4324" i="5" s="1"/>
  <c r="J4324" i="5" s="1"/>
  <c r="B4325" i="5"/>
  <c r="I4325" i="5" s="1"/>
  <c r="J4325" i="5" s="1"/>
  <c r="B4326" i="5"/>
  <c r="I4326" i="5" s="1"/>
  <c r="J4326" i="5" s="1"/>
  <c r="B4327" i="5"/>
  <c r="I4327" i="5" s="1"/>
  <c r="J4327" i="5" s="1"/>
  <c r="B4328" i="5"/>
  <c r="I4328" i="5" s="1"/>
  <c r="J4328" i="5" s="1"/>
  <c r="B4329" i="5"/>
  <c r="I4329" i="5" s="1"/>
  <c r="J4329" i="5" s="1"/>
  <c r="B4330" i="5"/>
  <c r="I4330" i="5" s="1"/>
  <c r="J4330" i="5" s="1"/>
  <c r="B4331" i="5"/>
  <c r="I4331" i="5" s="1"/>
  <c r="J4331" i="5" s="1"/>
  <c r="B4332" i="5"/>
  <c r="I4332" i="5" s="1"/>
  <c r="J4332" i="5" s="1"/>
  <c r="B4333" i="5"/>
  <c r="I4333" i="5" s="1"/>
  <c r="J4333" i="5" s="1"/>
  <c r="B4334" i="5"/>
  <c r="I4334" i="5" s="1"/>
  <c r="J4334" i="5" s="1"/>
  <c r="B4335" i="5"/>
  <c r="I4335" i="5" s="1"/>
  <c r="J4335" i="5" s="1"/>
  <c r="B4336" i="5"/>
  <c r="I4336" i="5" s="1"/>
  <c r="J4336" i="5" s="1"/>
  <c r="B4337" i="5"/>
  <c r="I4337" i="5" s="1"/>
  <c r="J4337" i="5" s="1"/>
  <c r="B4338" i="5"/>
  <c r="I4338" i="5" s="1"/>
  <c r="J4338" i="5" s="1"/>
  <c r="B4339" i="5"/>
  <c r="I4339" i="5" s="1"/>
  <c r="J4339" i="5" s="1"/>
  <c r="B4340" i="5"/>
  <c r="I4340" i="5" s="1"/>
  <c r="J4340" i="5" s="1"/>
  <c r="B4341" i="5"/>
  <c r="I4341" i="5" s="1"/>
  <c r="J4341" i="5" s="1"/>
  <c r="B4342" i="5"/>
  <c r="I4342" i="5" s="1"/>
  <c r="J4342" i="5" s="1"/>
  <c r="B4343" i="5"/>
  <c r="I4343" i="5" s="1"/>
  <c r="J4343" i="5" s="1"/>
  <c r="B4344" i="5"/>
  <c r="I4344" i="5" s="1"/>
  <c r="J4344" i="5" s="1"/>
  <c r="B4345" i="5"/>
  <c r="I4345" i="5" s="1"/>
  <c r="J4345" i="5" s="1"/>
  <c r="B4346" i="5"/>
  <c r="I4346" i="5" s="1"/>
  <c r="J4346" i="5" s="1"/>
  <c r="B4347" i="5"/>
  <c r="I4347" i="5" s="1"/>
  <c r="J4347" i="5" s="1"/>
  <c r="B4348" i="5"/>
  <c r="I4348" i="5" s="1"/>
  <c r="J4348" i="5" s="1"/>
  <c r="B4349" i="5"/>
  <c r="I4349" i="5" s="1"/>
  <c r="J4349" i="5" s="1"/>
  <c r="B4350" i="5"/>
  <c r="I4350" i="5" s="1"/>
  <c r="J4350" i="5" s="1"/>
  <c r="B4351" i="5"/>
  <c r="I4351" i="5" s="1"/>
  <c r="J4351" i="5" s="1"/>
  <c r="B4352" i="5"/>
  <c r="I4352" i="5" s="1"/>
  <c r="J4352" i="5" s="1"/>
  <c r="B4353" i="5"/>
  <c r="I4353" i="5" s="1"/>
  <c r="J4353" i="5" s="1"/>
  <c r="B4354" i="5"/>
  <c r="I4354" i="5" s="1"/>
  <c r="J4354" i="5" s="1"/>
  <c r="B4355" i="5"/>
  <c r="I4355" i="5" s="1"/>
  <c r="J4355" i="5" s="1"/>
  <c r="B4356" i="5"/>
  <c r="I4356" i="5" s="1"/>
  <c r="J4356" i="5" s="1"/>
  <c r="B4357" i="5"/>
  <c r="I4357" i="5" s="1"/>
  <c r="J4357" i="5" s="1"/>
  <c r="B4358" i="5"/>
  <c r="I4358" i="5" s="1"/>
  <c r="J4358" i="5" s="1"/>
  <c r="B4359" i="5"/>
  <c r="I4359" i="5" s="1"/>
  <c r="J4359" i="5" s="1"/>
  <c r="B4360" i="5"/>
  <c r="I4360" i="5" s="1"/>
  <c r="J4360" i="5" s="1"/>
  <c r="B4361" i="5"/>
  <c r="I4361" i="5" s="1"/>
  <c r="J4361" i="5" s="1"/>
  <c r="B4362" i="5"/>
  <c r="I4362" i="5" s="1"/>
  <c r="J4362" i="5" s="1"/>
  <c r="B4363" i="5"/>
  <c r="I4363" i="5" s="1"/>
  <c r="J4363" i="5" s="1"/>
  <c r="B4364" i="5"/>
  <c r="I4364" i="5" s="1"/>
  <c r="J4364" i="5" s="1"/>
  <c r="B4365" i="5"/>
  <c r="I4365" i="5" s="1"/>
  <c r="J4365" i="5" s="1"/>
  <c r="B4366" i="5"/>
  <c r="I4366" i="5" s="1"/>
  <c r="J4366" i="5" s="1"/>
  <c r="B4367" i="5"/>
  <c r="I4367" i="5" s="1"/>
  <c r="J4367" i="5" s="1"/>
  <c r="B4368" i="5"/>
  <c r="I4368" i="5" s="1"/>
  <c r="J4368" i="5" s="1"/>
  <c r="B4369" i="5"/>
  <c r="I4369" i="5" s="1"/>
  <c r="J4369" i="5" s="1"/>
  <c r="B4370" i="5"/>
  <c r="I4370" i="5" s="1"/>
  <c r="J4370" i="5" s="1"/>
  <c r="B4371" i="5"/>
  <c r="I4371" i="5" s="1"/>
  <c r="J4371" i="5" s="1"/>
  <c r="B4372" i="5"/>
  <c r="I4372" i="5" s="1"/>
  <c r="J4372" i="5" s="1"/>
  <c r="B4373" i="5"/>
  <c r="I4373" i="5" s="1"/>
  <c r="J4373" i="5" s="1"/>
  <c r="B4374" i="5"/>
  <c r="I4374" i="5" s="1"/>
  <c r="J4374" i="5" s="1"/>
  <c r="B4375" i="5"/>
  <c r="I4375" i="5" s="1"/>
  <c r="J4375" i="5" s="1"/>
  <c r="B4376" i="5"/>
  <c r="I4376" i="5" s="1"/>
  <c r="J4376" i="5" s="1"/>
  <c r="B4377" i="5"/>
  <c r="I4377" i="5" s="1"/>
  <c r="J4377" i="5" s="1"/>
  <c r="B4378" i="5"/>
  <c r="I4378" i="5" s="1"/>
  <c r="J4378" i="5" s="1"/>
  <c r="B4379" i="5"/>
  <c r="I4379" i="5" s="1"/>
  <c r="J4379" i="5" s="1"/>
  <c r="B4380" i="5"/>
  <c r="I4380" i="5" s="1"/>
  <c r="J4380" i="5" s="1"/>
  <c r="B4381" i="5"/>
  <c r="I4381" i="5" s="1"/>
  <c r="J4381" i="5" s="1"/>
  <c r="B4382" i="5"/>
  <c r="I4382" i="5" s="1"/>
  <c r="J4382" i="5" s="1"/>
  <c r="B4383" i="5"/>
  <c r="I4383" i="5" s="1"/>
  <c r="J4383" i="5" s="1"/>
  <c r="B4384" i="5"/>
  <c r="I4384" i="5" s="1"/>
  <c r="J4384" i="5" s="1"/>
  <c r="B4385" i="5"/>
  <c r="I4385" i="5" s="1"/>
  <c r="J4385" i="5" s="1"/>
  <c r="B4386" i="5"/>
  <c r="I4386" i="5" s="1"/>
  <c r="J4386" i="5" s="1"/>
  <c r="B4387" i="5"/>
  <c r="I4387" i="5" s="1"/>
  <c r="J4387" i="5" s="1"/>
  <c r="B4388" i="5"/>
  <c r="I4388" i="5" s="1"/>
  <c r="J4388" i="5" s="1"/>
  <c r="B4389" i="5"/>
  <c r="I4389" i="5" s="1"/>
  <c r="J4389" i="5" s="1"/>
  <c r="B4390" i="5"/>
  <c r="I4390" i="5" s="1"/>
  <c r="J4390" i="5" s="1"/>
  <c r="B4391" i="5"/>
  <c r="I4391" i="5" s="1"/>
  <c r="J4391" i="5" s="1"/>
  <c r="B4392" i="5"/>
  <c r="I4392" i="5" s="1"/>
  <c r="J4392" i="5" s="1"/>
  <c r="B4393" i="5"/>
  <c r="I4393" i="5" s="1"/>
  <c r="J4393" i="5" s="1"/>
  <c r="B4394" i="5"/>
  <c r="I4394" i="5" s="1"/>
  <c r="J4394" i="5" s="1"/>
  <c r="B4395" i="5"/>
  <c r="I4395" i="5" s="1"/>
  <c r="J4395" i="5" s="1"/>
  <c r="B4396" i="5"/>
  <c r="I4396" i="5" s="1"/>
  <c r="J4396" i="5" s="1"/>
  <c r="B4397" i="5"/>
  <c r="I4397" i="5" s="1"/>
  <c r="J4397" i="5" s="1"/>
  <c r="B4398" i="5"/>
  <c r="I4398" i="5" s="1"/>
  <c r="J4398" i="5" s="1"/>
  <c r="B4399" i="5"/>
  <c r="I4399" i="5" s="1"/>
  <c r="J4399" i="5" s="1"/>
  <c r="B4400" i="5"/>
  <c r="I4400" i="5" s="1"/>
  <c r="J4400" i="5" s="1"/>
  <c r="B4401" i="5"/>
  <c r="I4401" i="5" s="1"/>
  <c r="J4401" i="5" s="1"/>
  <c r="B4402" i="5"/>
  <c r="I4402" i="5" s="1"/>
  <c r="J4402" i="5" s="1"/>
  <c r="B4403" i="5"/>
  <c r="I4403" i="5" s="1"/>
  <c r="J4403" i="5" s="1"/>
  <c r="B4404" i="5"/>
  <c r="I4404" i="5" s="1"/>
  <c r="J4404" i="5" s="1"/>
  <c r="B4405" i="5"/>
  <c r="I4405" i="5" s="1"/>
  <c r="J4405" i="5" s="1"/>
  <c r="B4406" i="5"/>
  <c r="I4406" i="5" s="1"/>
  <c r="J4406" i="5" s="1"/>
  <c r="B4407" i="5"/>
  <c r="I4407" i="5" s="1"/>
  <c r="J4407" i="5" s="1"/>
  <c r="B4408" i="5"/>
  <c r="I4408" i="5" s="1"/>
  <c r="J4408" i="5" s="1"/>
  <c r="B4409" i="5"/>
  <c r="I4409" i="5" s="1"/>
  <c r="J4409" i="5" s="1"/>
  <c r="B4410" i="5"/>
  <c r="I4410" i="5" s="1"/>
  <c r="J4410" i="5" s="1"/>
  <c r="B4411" i="5"/>
  <c r="I4411" i="5" s="1"/>
  <c r="J4411" i="5" s="1"/>
  <c r="B4412" i="5"/>
  <c r="I4412" i="5" s="1"/>
  <c r="J4412" i="5" s="1"/>
  <c r="B4413" i="5"/>
  <c r="I4413" i="5" s="1"/>
  <c r="J4413" i="5" s="1"/>
  <c r="B4414" i="5"/>
  <c r="I4414" i="5" s="1"/>
  <c r="J4414" i="5" s="1"/>
  <c r="B4415" i="5"/>
  <c r="I4415" i="5" s="1"/>
  <c r="J4415" i="5" s="1"/>
  <c r="B4416" i="5"/>
  <c r="I4416" i="5" s="1"/>
  <c r="J4416" i="5" s="1"/>
  <c r="B4417" i="5"/>
  <c r="I4417" i="5" s="1"/>
  <c r="J4417" i="5" s="1"/>
  <c r="B4418" i="5"/>
  <c r="I4418" i="5" s="1"/>
  <c r="J4418" i="5" s="1"/>
  <c r="B4419" i="5"/>
  <c r="I4419" i="5" s="1"/>
  <c r="J4419" i="5" s="1"/>
  <c r="B4420" i="5"/>
  <c r="I4420" i="5" s="1"/>
  <c r="J4420" i="5" s="1"/>
  <c r="B4421" i="5"/>
  <c r="I4421" i="5" s="1"/>
  <c r="J4421" i="5" s="1"/>
  <c r="B4422" i="5"/>
  <c r="I4422" i="5" s="1"/>
  <c r="J4422" i="5" s="1"/>
  <c r="B4423" i="5"/>
  <c r="I4423" i="5" s="1"/>
  <c r="J4423" i="5" s="1"/>
  <c r="B4424" i="5"/>
  <c r="I4424" i="5" s="1"/>
  <c r="J4424" i="5" s="1"/>
  <c r="B4425" i="5"/>
  <c r="I4425" i="5" s="1"/>
  <c r="J4425" i="5" s="1"/>
  <c r="B4426" i="5"/>
  <c r="I4426" i="5" s="1"/>
  <c r="J4426" i="5" s="1"/>
  <c r="B4427" i="5"/>
  <c r="I4427" i="5" s="1"/>
  <c r="J4427" i="5" s="1"/>
  <c r="B4428" i="5"/>
  <c r="I4428" i="5" s="1"/>
  <c r="J4428" i="5" s="1"/>
  <c r="B4429" i="5"/>
  <c r="I4429" i="5" s="1"/>
  <c r="J4429" i="5" s="1"/>
  <c r="B4430" i="5"/>
  <c r="I4430" i="5" s="1"/>
  <c r="J4430" i="5" s="1"/>
  <c r="B4431" i="5"/>
  <c r="I4431" i="5" s="1"/>
  <c r="J4431" i="5" s="1"/>
  <c r="B4432" i="5"/>
  <c r="I4432" i="5" s="1"/>
  <c r="J4432" i="5" s="1"/>
  <c r="B4433" i="5"/>
  <c r="I4433" i="5" s="1"/>
  <c r="J4433" i="5" s="1"/>
  <c r="B4434" i="5"/>
  <c r="I4434" i="5" s="1"/>
  <c r="J4434" i="5" s="1"/>
  <c r="B4435" i="5"/>
  <c r="I4435" i="5" s="1"/>
  <c r="J4435" i="5" s="1"/>
  <c r="B4436" i="5"/>
  <c r="I4436" i="5" s="1"/>
  <c r="J4436" i="5" s="1"/>
  <c r="B4437" i="5"/>
  <c r="I4437" i="5" s="1"/>
  <c r="J4437" i="5" s="1"/>
  <c r="B4438" i="5"/>
  <c r="I4438" i="5" s="1"/>
  <c r="J4438" i="5" s="1"/>
  <c r="B4439" i="5"/>
  <c r="I4439" i="5" s="1"/>
  <c r="J4439" i="5" s="1"/>
  <c r="B4440" i="5"/>
  <c r="I4440" i="5" s="1"/>
  <c r="J4440" i="5" s="1"/>
  <c r="B4441" i="5"/>
  <c r="I4441" i="5" s="1"/>
  <c r="J4441" i="5" s="1"/>
  <c r="B4442" i="5"/>
  <c r="I4442" i="5" s="1"/>
  <c r="J4442" i="5" s="1"/>
  <c r="B4443" i="5"/>
  <c r="I4443" i="5" s="1"/>
  <c r="J4443" i="5" s="1"/>
  <c r="B4444" i="5"/>
  <c r="I4444" i="5" s="1"/>
  <c r="J4444" i="5" s="1"/>
  <c r="B4445" i="5"/>
  <c r="I4445" i="5" s="1"/>
  <c r="J4445" i="5" s="1"/>
  <c r="B4446" i="5"/>
  <c r="I4446" i="5" s="1"/>
  <c r="J4446" i="5" s="1"/>
  <c r="B4447" i="5"/>
  <c r="I4447" i="5" s="1"/>
  <c r="J4447" i="5" s="1"/>
  <c r="B4448" i="5"/>
  <c r="I4448" i="5" s="1"/>
  <c r="J4448" i="5" s="1"/>
  <c r="B4449" i="5"/>
  <c r="I4449" i="5" s="1"/>
  <c r="J4449" i="5" s="1"/>
  <c r="B4450" i="5"/>
  <c r="I4450" i="5" s="1"/>
  <c r="J4450" i="5" s="1"/>
  <c r="B4451" i="5"/>
  <c r="I4451" i="5" s="1"/>
  <c r="J4451" i="5" s="1"/>
  <c r="B4452" i="5"/>
  <c r="I4452" i="5" s="1"/>
  <c r="J4452" i="5" s="1"/>
  <c r="B4453" i="5"/>
  <c r="I4453" i="5" s="1"/>
  <c r="J4453" i="5" s="1"/>
  <c r="B4454" i="5"/>
  <c r="I4454" i="5" s="1"/>
  <c r="J4454" i="5" s="1"/>
  <c r="B4455" i="5"/>
  <c r="I4455" i="5" s="1"/>
  <c r="J4455" i="5" s="1"/>
  <c r="B4456" i="5"/>
  <c r="I4456" i="5" s="1"/>
  <c r="J4456" i="5" s="1"/>
  <c r="B4457" i="5"/>
  <c r="I4457" i="5" s="1"/>
  <c r="J4457" i="5" s="1"/>
  <c r="B4458" i="5"/>
  <c r="I4458" i="5" s="1"/>
  <c r="J4458" i="5" s="1"/>
  <c r="B4459" i="5"/>
  <c r="I4459" i="5" s="1"/>
  <c r="J4459" i="5" s="1"/>
  <c r="B4460" i="5"/>
  <c r="I4460" i="5" s="1"/>
  <c r="J4460" i="5" s="1"/>
  <c r="B4461" i="5"/>
  <c r="I4461" i="5" s="1"/>
  <c r="J4461" i="5" s="1"/>
  <c r="B4462" i="5"/>
  <c r="I4462" i="5" s="1"/>
  <c r="J4462" i="5" s="1"/>
  <c r="B4463" i="5"/>
  <c r="I4463" i="5" s="1"/>
  <c r="J4463" i="5" s="1"/>
  <c r="B4464" i="5"/>
  <c r="I4464" i="5" s="1"/>
  <c r="J4464" i="5" s="1"/>
  <c r="B4465" i="5"/>
  <c r="I4465" i="5" s="1"/>
  <c r="J4465" i="5" s="1"/>
  <c r="B4466" i="5"/>
  <c r="I4466" i="5" s="1"/>
  <c r="J4466" i="5" s="1"/>
  <c r="B4467" i="5"/>
  <c r="I4467" i="5" s="1"/>
  <c r="J4467" i="5" s="1"/>
  <c r="B4468" i="5"/>
  <c r="I4468" i="5" s="1"/>
  <c r="J4468" i="5" s="1"/>
  <c r="B4469" i="5"/>
  <c r="I4469" i="5" s="1"/>
  <c r="J4469" i="5" s="1"/>
  <c r="B4470" i="5"/>
  <c r="I4470" i="5" s="1"/>
  <c r="J4470" i="5" s="1"/>
  <c r="B4471" i="5"/>
  <c r="I4471" i="5" s="1"/>
  <c r="J4471" i="5" s="1"/>
  <c r="B4472" i="5"/>
  <c r="I4472" i="5" s="1"/>
  <c r="J4472" i="5" s="1"/>
  <c r="B4473" i="5"/>
  <c r="I4473" i="5" s="1"/>
  <c r="J4473" i="5" s="1"/>
  <c r="B4474" i="5"/>
  <c r="I4474" i="5" s="1"/>
  <c r="J4474" i="5" s="1"/>
  <c r="B4475" i="5"/>
  <c r="I4475" i="5" s="1"/>
  <c r="J4475" i="5" s="1"/>
  <c r="B4476" i="5"/>
  <c r="I4476" i="5" s="1"/>
  <c r="J4476" i="5" s="1"/>
  <c r="B4477" i="5"/>
  <c r="I4477" i="5" s="1"/>
  <c r="J4477" i="5" s="1"/>
  <c r="B4478" i="5"/>
  <c r="I4478" i="5" s="1"/>
  <c r="J4478" i="5" s="1"/>
  <c r="B4479" i="5"/>
  <c r="I4479" i="5" s="1"/>
  <c r="J4479" i="5" s="1"/>
  <c r="B4480" i="5"/>
  <c r="I4480" i="5" s="1"/>
  <c r="J4480" i="5" s="1"/>
  <c r="B4481" i="5"/>
  <c r="I4481" i="5" s="1"/>
  <c r="J4481" i="5" s="1"/>
  <c r="B4482" i="5"/>
  <c r="I4482" i="5" s="1"/>
  <c r="J4482" i="5" s="1"/>
  <c r="B4483" i="5"/>
  <c r="I4483" i="5" s="1"/>
  <c r="J4483" i="5" s="1"/>
  <c r="B4484" i="5"/>
  <c r="I4484" i="5" s="1"/>
  <c r="J4484" i="5" s="1"/>
  <c r="B4485" i="5"/>
  <c r="I4485" i="5" s="1"/>
  <c r="J4485" i="5" s="1"/>
  <c r="B4486" i="5"/>
  <c r="I4486" i="5" s="1"/>
  <c r="J4486" i="5" s="1"/>
  <c r="B4487" i="5"/>
  <c r="I4487" i="5" s="1"/>
  <c r="J4487" i="5" s="1"/>
  <c r="B4488" i="5"/>
  <c r="I4488" i="5" s="1"/>
  <c r="J4488" i="5" s="1"/>
  <c r="B4489" i="5"/>
  <c r="I4489" i="5" s="1"/>
  <c r="J4489" i="5" s="1"/>
  <c r="B4490" i="5"/>
  <c r="I4490" i="5" s="1"/>
  <c r="J4490" i="5" s="1"/>
  <c r="B4491" i="5"/>
  <c r="I4491" i="5" s="1"/>
  <c r="J4491" i="5" s="1"/>
  <c r="B4492" i="5"/>
  <c r="I4492" i="5" s="1"/>
  <c r="J4492" i="5" s="1"/>
  <c r="B4493" i="5"/>
  <c r="I4493" i="5" s="1"/>
  <c r="J4493" i="5" s="1"/>
  <c r="B4494" i="5"/>
  <c r="I4494" i="5" s="1"/>
  <c r="J4494" i="5" s="1"/>
  <c r="B4495" i="5"/>
  <c r="I4495" i="5" s="1"/>
  <c r="J4495" i="5" s="1"/>
  <c r="B4496" i="5"/>
  <c r="I4496" i="5" s="1"/>
  <c r="J4496" i="5" s="1"/>
  <c r="B4497" i="5"/>
  <c r="I4497" i="5" s="1"/>
  <c r="J4497" i="5" s="1"/>
  <c r="B4498" i="5"/>
  <c r="I4498" i="5" s="1"/>
  <c r="J4498" i="5" s="1"/>
  <c r="B4499" i="5"/>
  <c r="I4499" i="5" s="1"/>
  <c r="J4499" i="5" s="1"/>
  <c r="B4500" i="5"/>
  <c r="I4500" i="5" s="1"/>
  <c r="J4500" i="5" s="1"/>
  <c r="B4501" i="5"/>
  <c r="I4501" i="5" s="1"/>
  <c r="J4501" i="5" s="1"/>
  <c r="B4502" i="5"/>
  <c r="I4502" i="5" s="1"/>
  <c r="J4502" i="5" s="1"/>
  <c r="B4503" i="5"/>
  <c r="I4503" i="5" s="1"/>
  <c r="J4503" i="5" s="1"/>
  <c r="B4504" i="5"/>
  <c r="I4504" i="5" s="1"/>
  <c r="J4504" i="5" s="1"/>
  <c r="B4505" i="5"/>
  <c r="I4505" i="5" s="1"/>
  <c r="J4505" i="5" s="1"/>
  <c r="B4506" i="5"/>
  <c r="I4506" i="5" s="1"/>
  <c r="J4506" i="5" s="1"/>
  <c r="B4507" i="5"/>
  <c r="I4507" i="5" s="1"/>
  <c r="J4507" i="5" s="1"/>
  <c r="B4508" i="5"/>
  <c r="I4508" i="5" s="1"/>
  <c r="J4508" i="5" s="1"/>
  <c r="B4509" i="5"/>
  <c r="I4509" i="5" s="1"/>
  <c r="J4509" i="5" s="1"/>
  <c r="B4510" i="5"/>
  <c r="I4510" i="5" s="1"/>
  <c r="J4510" i="5" s="1"/>
  <c r="B4511" i="5"/>
  <c r="I4511" i="5" s="1"/>
  <c r="J4511" i="5" s="1"/>
  <c r="B4512" i="5"/>
  <c r="I4512" i="5" s="1"/>
  <c r="J4512" i="5" s="1"/>
  <c r="B4513" i="5"/>
  <c r="I4513" i="5" s="1"/>
  <c r="J4513" i="5" s="1"/>
  <c r="B4514" i="5"/>
  <c r="I4514" i="5" s="1"/>
  <c r="J4514" i="5" s="1"/>
  <c r="B4515" i="5"/>
  <c r="I4515" i="5" s="1"/>
  <c r="J4515" i="5" s="1"/>
  <c r="B4516" i="5"/>
  <c r="I4516" i="5" s="1"/>
  <c r="J4516" i="5" s="1"/>
  <c r="B4517" i="5"/>
  <c r="I4517" i="5" s="1"/>
  <c r="J4517" i="5" s="1"/>
  <c r="B4518" i="5"/>
  <c r="I4518" i="5" s="1"/>
  <c r="J4518" i="5" s="1"/>
  <c r="B4519" i="5"/>
  <c r="I4519" i="5" s="1"/>
  <c r="J4519" i="5" s="1"/>
  <c r="B4520" i="5"/>
  <c r="I4520" i="5" s="1"/>
  <c r="J4520" i="5" s="1"/>
  <c r="B4521" i="5"/>
  <c r="I4521" i="5" s="1"/>
  <c r="J4521" i="5" s="1"/>
  <c r="B4522" i="5"/>
  <c r="I4522" i="5" s="1"/>
  <c r="J4522" i="5" s="1"/>
  <c r="B4523" i="5"/>
  <c r="I4523" i="5" s="1"/>
  <c r="J4523" i="5" s="1"/>
  <c r="B4524" i="5"/>
  <c r="I4524" i="5" s="1"/>
  <c r="J4524" i="5" s="1"/>
  <c r="B4525" i="5"/>
  <c r="I4525" i="5" s="1"/>
  <c r="J4525" i="5" s="1"/>
  <c r="B4526" i="5"/>
  <c r="I4526" i="5" s="1"/>
  <c r="J4526" i="5" s="1"/>
  <c r="B4527" i="5"/>
  <c r="I4527" i="5" s="1"/>
  <c r="J4527" i="5" s="1"/>
  <c r="B4528" i="5"/>
  <c r="I4528" i="5" s="1"/>
  <c r="J4528" i="5" s="1"/>
  <c r="B4529" i="5"/>
  <c r="I4529" i="5" s="1"/>
  <c r="J4529" i="5" s="1"/>
  <c r="B4530" i="5"/>
  <c r="I4530" i="5" s="1"/>
  <c r="J4530" i="5" s="1"/>
  <c r="B4531" i="5"/>
  <c r="I4531" i="5" s="1"/>
  <c r="J4531" i="5" s="1"/>
  <c r="B4532" i="5"/>
  <c r="I4532" i="5" s="1"/>
  <c r="J4532" i="5" s="1"/>
  <c r="B4533" i="5"/>
  <c r="I4533" i="5" s="1"/>
  <c r="J4533" i="5" s="1"/>
  <c r="B4534" i="5"/>
  <c r="I4534" i="5" s="1"/>
  <c r="J4534" i="5" s="1"/>
  <c r="B4535" i="5"/>
  <c r="I4535" i="5" s="1"/>
  <c r="J4535" i="5" s="1"/>
  <c r="B4536" i="5"/>
  <c r="I4536" i="5" s="1"/>
  <c r="J4536" i="5" s="1"/>
  <c r="B4537" i="5"/>
  <c r="I4537" i="5" s="1"/>
  <c r="J4537" i="5" s="1"/>
  <c r="B4538" i="5"/>
  <c r="I4538" i="5" s="1"/>
  <c r="J4538" i="5" s="1"/>
  <c r="B4539" i="5"/>
  <c r="I4539" i="5" s="1"/>
  <c r="J4539" i="5" s="1"/>
  <c r="B4540" i="5"/>
  <c r="I4540" i="5" s="1"/>
  <c r="J4540" i="5" s="1"/>
  <c r="B4541" i="5"/>
  <c r="I4541" i="5" s="1"/>
  <c r="J4541" i="5" s="1"/>
  <c r="B4542" i="5"/>
  <c r="I4542" i="5" s="1"/>
  <c r="J4542" i="5" s="1"/>
  <c r="B4543" i="5"/>
  <c r="I4543" i="5" s="1"/>
  <c r="J4543" i="5" s="1"/>
  <c r="B4544" i="5"/>
  <c r="I4544" i="5" s="1"/>
  <c r="J4544" i="5" s="1"/>
  <c r="B4545" i="5"/>
  <c r="I4545" i="5" s="1"/>
  <c r="J4545" i="5" s="1"/>
  <c r="B4546" i="5"/>
  <c r="I4546" i="5" s="1"/>
  <c r="J4546" i="5" s="1"/>
  <c r="B4547" i="5"/>
  <c r="I4547" i="5" s="1"/>
  <c r="J4547" i="5" s="1"/>
  <c r="B4548" i="5"/>
  <c r="I4548" i="5" s="1"/>
  <c r="J4548" i="5" s="1"/>
  <c r="B4549" i="5"/>
  <c r="I4549" i="5" s="1"/>
  <c r="J4549" i="5" s="1"/>
  <c r="B4550" i="5"/>
  <c r="I4550" i="5" s="1"/>
  <c r="J4550" i="5" s="1"/>
  <c r="B4551" i="5"/>
  <c r="I4551" i="5" s="1"/>
  <c r="J4551" i="5" s="1"/>
  <c r="B4552" i="5"/>
  <c r="I4552" i="5" s="1"/>
  <c r="J4552" i="5" s="1"/>
  <c r="B4553" i="5"/>
  <c r="I4553" i="5" s="1"/>
  <c r="J4553" i="5" s="1"/>
  <c r="B4554" i="5"/>
  <c r="I4554" i="5" s="1"/>
  <c r="J4554" i="5" s="1"/>
  <c r="B4555" i="5"/>
  <c r="I4555" i="5" s="1"/>
  <c r="J4555" i="5" s="1"/>
  <c r="B4556" i="5"/>
  <c r="I4556" i="5" s="1"/>
  <c r="J4556" i="5" s="1"/>
  <c r="B4557" i="5"/>
  <c r="I4557" i="5" s="1"/>
  <c r="J4557" i="5" s="1"/>
  <c r="B4558" i="5"/>
  <c r="I4558" i="5" s="1"/>
  <c r="J4558" i="5" s="1"/>
  <c r="B4559" i="5"/>
  <c r="I4559" i="5" s="1"/>
  <c r="J4559" i="5" s="1"/>
  <c r="B4560" i="5"/>
  <c r="I4560" i="5" s="1"/>
  <c r="J4560" i="5" s="1"/>
  <c r="B4561" i="5"/>
  <c r="I4561" i="5" s="1"/>
  <c r="J4561" i="5" s="1"/>
  <c r="B4562" i="5"/>
  <c r="I4562" i="5" s="1"/>
  <c r="J4562" i="5" s="1"/>
  <c r="B4563" i="5"/>
  <c r="I4563" i="5" s="1"/>
  <c r="J4563" i="5" s="1"/>
  <c r="B4564" i="5"/>
  <c r="I4564" i="5" s="1"/>
  <c r="J4564" i="5" s="1"/>
  <c r="B4565" i="5"/>
  <c r="I4565" i="5" s="1"/>
  <c r="J4565" i="5" s="1"/>
  <c r="B4566" i="5"/>
  <c r="I4566" i="5" s="1"/>
  <c r="J4566" i="5" s="1"/>
  <c r="B4567" i="5"/>
  <c r="I4567" i="5" s="1"/>
  <c r="J4567" i="5" s="1"/>
  <c r="B4568" i="5"/>
  <c r="I4568" i="5" s="1"/>
  <c r="J4568" i="5" s="1"/>
  <c r="B4569" i="5"/>
  <c r="I4569" i="5" s="1"/>
  <c r="J4569" i="5" s="1"/>
  <c r="B4570" i="5"/>
  <c r="I4570" i="5" s="1"/>
  <c r="J4570" i="5" s="1"/>
  <c r="B4571" i="5"/>
  <c r="I4571" i="5" s="1"/>
  <c r="J4571" i="5" s="1"/>
  <c r="B4572" i="5"/>
  <c r="I4572" i="5" s="1"/>
  <c r="J4572" i="5" s="1"/>
  <c r="B4573" i="5"/>
  <c r="I4573" i="5" s="1"/>
  <c r="J4573" i="5" s="1"/>
  <c r="B4574" i="5"/>
  <c r="I4574" i="5" s="1"/>
  <c r="J4574" i="5" s="1"/>
  <c r="B4575" i="5"/>
  <c r="I4575" i="5" s="1"/>
  <c r="J4575" i="5" s="1"/>
  <c r="B4576" i="5"/>
  <c r="I4576" i="5" s="1"/>
  <c r="J4576" i="5" s="1"/>
  <c r="B4577" i="5"/>
  <c r="I4577" i="5" s="1"/>
  <c r="J4577" i="5" s="1"/>
  <c r="B4578" i="5"/>
  <c r="I4578" i="5" s="1"/>
  <c r="J4578" i="5" s="1"/>
  <c r="B4579" i="5"/>
  <c r="I4579" i="5" s="1"/>
  <c r="J4579" i="5" s="1"/>
  <c r="B4580" i="5"/>
  <c r="I4580" i="5" s="1"/>
  <c r="J4580" i="5" s="1"/>
  <c r="B4581" i="5"/>
  <c r="I4581" i="5" s="1"/>
  <c r="J4581" i="5" s="1"/>
  <c r="B4582" i="5"/>
  <c r="I4582" i="5" s="1"/>
  <c r="J4582" i="5" s="1"/>
  <c r="B4583" i="5"/>
  <c r="I4583" i="5" s="1"/>
  <c r="J4583" i="5" s="1"/>
  <c r="B4584" i="5"/>
  <c r="I4584" i="5" s="1"/>
  <c r="J4584" i="5" s="1"/>
  <c r="B4585" i="5"/>
  <c r="I4585" i="5" s="1"/>
  <c r="J4585" i="5" s="1"/>
  <c r="B4586" i="5"/>
  <c r="I4586" i="5" s="1"/>
  <c r="J4586" i="5" s="1"/>
  <c r="B4587" i="5"/>
  <c r="I4587" i="5" s="1"/>
  <c r="J4587" i="5" s="1"/>
  <c r="B4588" i="5"/>
  <c r="I4588" i="5" s="1"/>
  <c r="J4588" i="5" s="1"/>
  <c r="B4589" i="5"/>
  <c r="I4589" i="5" s="1"/>
  <c r="J4589" i="5" s="1"/>
  <c r="B4590" i="5"/>
  <c r="I4590" i="5" s="1"/>
  <c r="J4590" i="5" s="1"/>
  <c r="B4591" i="5"/>
  <c r="I4591" i="5" s="1"/>
  <c r="J4591" i="5" s="1"/>
  <c r="B4592" i="5"/>
  <c r="I4592" i="5" s="1"/>
  <c r="J4592" i="5" s="1"/>
  <c r="B4593" i="5"/>
  <c r="I4593" i="5" s="1"/>
  <c r="J4593" i="5" s="1"/>
  <c r="B4594" i="5"/>
  <c r="I4594" i="5" s="1"/>
  <c r="J4594" i="5" s="1"/>
  <c r="B4595" i="5"/>
  <c r="I4595" i="5" s="1"/>
  <c r="J4595" i="5" s="1"/>
  <c r="B4596" i="5"/>
  <c r="I4596" i="5" s="1"/>
  <c r="J4596" i="5" s="1"/>
  <c r="B4597" i="5"/>
  <c r="I4597" i="5" s="1"/>
  <c r="J4597" i="5" s="1"/>
  <c r="B4598" i="5"/>
  <c r="I4598" i="5" s="1"/>
  <c r="J4598" i="5" s="1"/>
  <c r="B4599" i="5"/>
  <c r="I4599" i="5" s="1"/>
  <c r="J4599" i="5" s="1"/>
  <c r="B4600" i="5"/>
  <c r="I4600" i="5" s="1"/>
  <c r="J4600" i="5" s="1"/>
  <c r="B4601" i="5"/>
  <c r="I4601" i="5" s="1"/>
  <c r="J4601" i="5" s="1"/>
  <c r="B4602" i="5"/>
  <c r="I4602" i="5" s="1"/>
  <c r="J4602" i="5" s="1"/>
  <c r="B4603" i="5"/>
  <c r="I4603" i="5" s="1"/>
  <c r="J4603" i="5" s="1"/>
  <c r="B4604" i="5"/>
  <c r="I4604" i="5" s="1"/>
  <c r="J4604" i="5" s="1"/>
  <c r="B4605" i="5"/>
  <c r="I4605" i="5" s="1"/>
  <c r="J4605" i="5" s="1"/>
  <c r="B4606" i="5"/>
  <c r="I4606" i="5" s="1"/>
  <c r="J4606" i="5" s="1"/>
  <c r="B4607" i="5"/>
  <c r="I4607" i="5" s="1"/>
  <c r="J4607" i="5" s="1"/>
  <c r="B4608" i="5"/>
  <c r="I4608" i="5" s="1"/>
  <c r="J4608" i="5" s="1"/>
  <c r="B4609" i="5"/>
  <c r="I4609" i="5" s="1"/>
  <c r="J4609" i="5" s="1"/>
  <c r="B4610" i="5"/>
  <c r="I4610" i="5" s="1"/>
  <c r="J4610" i="5" s="1"/>
  <c r="B4611" i="5"/>
  <c r="I4611" i="5" s="1"/>
  <c r="J4611" i="5" s="1"/>
  <c r="B4612" i="5"/>
  <c r="I4612" i="5" s="1"/>
  <c r="J4612" i="5" s="1"/>
  <c r="B4613" i="5"/>
  <c r="I4613" i="5" s="1"/>
  <c r="J4613" i="5" s="1"/>
  <c r="B4614" i="5"/>
  <c r="I4614" i="5" s="1"/>
  <c r="J4614" i="5" s="1"/>
  <c r="B4615" i="5"/>
  <c r="I4615" i="5" s="1"/>
  <c r="J4615" i="5" s="1"/>
  <c r="B4616" i="5"/>
  <c r="I4616" i="5" s="1"/>
  <c r="J4616" i="5" s="1"/>
  <c r="B4617" i="5"/>
  <c r="I4617" i="5" s="1"/>
  <c r="J4617" i="5" s="1"/>
  <c r="B4618" i="5"/>
  <c r="I4618" i="5" s="1"/>
  <c r="J4618" i="5" s="1"/>
  <c r="B4619" i="5"/>
  <c r="I4619" i="5" s="1"/>
  <c r="J4619" i="5" s="1"/>
  <c r="B4620" i="5"/>
  <c r="I4620" i="5" s="1"/>
  <c r="J4620" i="5" s="1"/>
  <c r="B4621" i="5"/>
  <c r="I4621" i="5" s="1"/>
  <c r="J4621" i="5" s="1"/>
  <c r="B4622" i="5"/>
  <c r="I4622" i="5" s="1"/>
  <c r="J4622" i="5" s="1"/>
  <c r="B4623" i="5"/>
  <c r="I4623" i="5" s="1"/>
  <c r="J4623" i="5" s="1"/>
  <c r="B4624" i="5"/>
  <c r="I4624" i="5" s="1"/>
  <c r="J4624" i="5" s="1"/>
  <c r="B4625" i="5"/>
  <c r="I4625" i="5" s="1"/>
  <c r="J4625" i="5" s="1"/>
  <c r="B4626" i="5"/>
  <c r="I4626" i="5" s="1"/>
  <c r="J4626" i="5" s="1"/>
  <c r="B4627" i="5"/>
  <c r="I4627" i="5" s="1"/>
  <c r="J4627" i="5" s="1"/>
  <c r="B4628" i="5"/>
  <c r="I4628" i="5" s="1"/>
  <c r="J4628" i="5" s="1"/>
  <c r="B4629" i="5"/>
  <c r="I4629" i="5" s="1"/>
  <c r="J4629" i="5" s="1"/>
  <c r="B4630" i="5"/>
  <c r="I4630" i="5" s="1"/>
  <c r="J4630" i="5" s="1"/>
  <c r="B4631" i="5"/>
  <c r="I4631" i="5" s="1"/>
  <c r="J4631" i="5" s="1"/>
  <c r="B4632" i="5"/>
  <c r="I4632" i="5" s="1"/>
  <c r="J4632" i="5" s="1"/>
  <c r="B4633" i="5"/>
  <c r="I4633" i="5" s="1"/>
  <c r="J4633" i="5" s="1"/>
  <c r="B4634" i="5"/>
  <c r="I4634" i="5" s="1"/>
  <c r="J4634" i="5" s="1"/>
  <c r="B4635" i="5"/>
  <c r="I4635" i="5" s="1"/>
  <c r="J4635" i="5" s="1"/>
  <c r="B4636" i="5"/>
  <c r="I4636" i="5" s="1"/>
  <c r="J4636" i="5" s="1"/>
  <c r="B4637" i="5"/>
  <c r="I4637" i="5" s="1"/>
  <c r="J4637" i="5" s="1"/>
  <c r="B4638" i="5"/>
  <c r="I4638" i="5" s="1"/>
  <c r="J4638" i="5" s="1"/>
  <c r="B4639" i="5"/>
  <c r="I4639" i="5" s="1"/>
  <c r="J4639" i="5" s="1"/>
  <c r="B4640" i="5"/>
  <c r="I4640" i="5" s="1"/>
  <c r="J4640" i="5" s="1"/>
  <c r="B4641" i="5"/>
  <c r="I4641" i="5" s="1"/>
  <c r="J4641" i="5" s="1"/>
  <c r="B4642" i="5"/>
  <c r="I4642" i="5" s="1"/>
  <c r="J4642" i="5" s="1"/>
  <c r="B4643" i="5"/>
  <c r="I4643" i="5" s="1"/>
  <c r="J4643" i="5" s="1"/>
  <c r="B4644" i="5"/>
  <c r="I4644" i="5" s="1"/>
  <c r="J4644" i="5" s="1"/>
  <c r="B4645" i="5"/>
  <c r="I4645" i="5" s="1"/>
  <c r="J4645" i="5" s="1"/>
  <c r="B4646" i="5"/>
  <c r="I4646" i="5" s="1"/>
  <c r="J4646" i="5" s="1"/>
  <c r="B4647" i="5"/>
  <c r="I4647" i="5" s="1"/>
  <c r="J4647" i="5" s="1"/>
  <c r="B4648" i="5"/>
  <c r="I4648" i="5" s="1"/>
  <c r="J4648" i="5" s="1"/>
  <c r="B4649" i="5"/>
  <c r="I4649" i="5" s="1"/>
  <c r="J4649" i="5" s="1"/>
  <c r="B4650" i="5"/>
  <c r="I4650" i="5" s="1"/>
  <c r="J4650" i="5" s="1"/>
  <c r="B4651" i="5"/>
  <c r="I4651" i="5" s="1"/>
  <c r="J4651" i="5" s="1"/>
  <c r="B4652" i="5"/>
  <c r="I4652" i="5" s="1"/>
  <c r="J4652" i="5" s="1"/>
  <c r="B4653" i="5"/>
  <c r="I4653" i="5" s="1"/>
  <c r="J4653" i="5" s="1"/>
  <c r="B4654" i="5"/>
  <c r="I4654" i="5" s="1"/>
  <c r="J4654" i="5" s="1"/>
  <c r="B4655" i="5"/>
  <c r="I4655" i="5" s="1"/>
  <c r="J4655" i="5" s="1"/>
  <c r="B4656" i="5"/>
  <c r="I4656" i="5" s="1"/>
  <c r="J4656" i="5" s="1"/>
  <c r="B4657" i="5"/>
  <c r="I4657" i="5" s="1"/>
  <c r="J4657" i="5" s="1"/>
  <c r="B4658" i="5"/>
  <c r="I4658" i="5" s="1"/>
  <c r="J4658" i="5" s="1"/>
  <c r="B4659" i="5"/>
  <c r="I4659" i="5" s="1"/>
  <c r="J4659" i="5" s="1"/>
  <c r="B4660" i="5"/>
  <c r="I4660" i="5" s="1"/>
  <c r="J4660" i="5" s="1"/>
  <c r="B4661" i="5"/>
  <c r="I4661" i="5" s="1"/>
  <c r="J4661" i="5" s="1"/>
  <c r="B4662" i="5"/>
  <c r="I4662" i="5" s="1"/>
  <c r="J4662" i="5" s="1"/>
  <c r="B4663" i="5"/>
  <c r="I4663" i="5" s="1"/>
  <c r="J4663" i="5" s="1"/>
  <c r="B4664" i="5"/>
  <c r="I4664" i="5" s="1"/>
  <c r="J4664" i="5" s="1"/>
  <c r="B4665" i="5"/>
  <c r="I4665" i="5" s="1"/>
  <c r="J4665" i="5" s="1"/>
  <c r="B4666" i="5"/>
  <c r="I4666" i="5" s="1"/>
  <c r="J4666" i="5" s="1"/>
  <c r="B4667" i="5"/>
  <c r="I4667" i="5" s="1"/>
  <c r="J4667" i="5" s="1"/>
  <c r="B4668" i="5"/>
  <c r="I4668" i="5" s="1"/>
  <c r="J4668" i="5" s="1"/>
  <c r="B4669" i="5"/>
  <c r="I4669" i="5" s="1"/>
  <c r="J4669" i="5" s="1"/>
  <c r="B4670" i="5"/>
  <c r="I4670" i="5" s="1"/>
  <c r="J4670" i="5" s="1"/>
  <c r="B4671" i="5"/>
  <c r="I4671" i="5" s="1"/>
  <c r="J4671" i="5" s="1"/>
  <c r="B4672" i="5"/>
  <c r="I4672" i="5" s="1"/>
  <c r="J4672" i="5" s="1"/>
  <c r="B4673" i="5"/>
  <c r="I4673" i="5" s="1"/>
  <c r="J4673" i="5" s="1"/>
  <c r="B4674" i="5"/>
  <c r="I4674" i="5" s="1"/>
  <c r="J4674" i="5" s="1"/>
  <c r="B4675" i="5"/>
  <c r="I4675" i="5" s="1"/>
  <c r="J4675" i="5" s="1"/>
  <c r="B4676" i="5"/>
  <c r="I4676" i="5" s="1"/>
  <c r="J4676" i="5" s="1"/>
  <c r="B4677" i="5"/>
  <c r="I4677" i="5" s="1"/>
  <c r="J4677" i="5" s="1"/>
  <c r="B4678" i="5"/>
  <c r="I4678" i="5" s="1"/>
  <c r="J4678" i="5" s="1"/>
  <c r="B4679" i="5"/>
  <c r="I4679" i="5" s="1"/>
  <c r="J4679" i="5" s="1"/>
  <c r="B4680" i="5"/>
  <c r="I4680" i="5" s="1"/>
  <c r="J4680" i="5" s="1"/>
  <c r="B4681" i="5"/>
  <c r="I4681" i="5" s="1"/>
  <c r="J4681" i="5" s="1"/>
  <c r="B4682" i="5"/>
  <c r="I4682" i="5" s="1"/>
  <c r="J4682" i="5" s="1"/>
  <c r="B4683" i="5"/>
  <c r="I4683" i="5" s="1"/>
  <c r="J4683" i="5" s="1"/>
  <c r="B4684" i="5"/>
  <c r="I4684" i="5" s="1"/>
  <c r="J4684" i="5" s="1"/>
  <c r="B4685" i="5"/>
  <c r="I4685" i="5" s="1"/>
  <c r="J4685" i="5" s="1"/>
  <c r="B4686" i="5"/>
  <c r="I4686" i="5" s="1"/>
  <c r="J4686" i="5" s="1"/>
  <c r="B4687" i="5"/>
  <c r="I4687" i="5" s="1"/>
  <c r="J4687" i="5" s="1"/>
  <c r="B4688" i="5"/>
  <c r="I4688" i="5" s="1"/>
  <c r="J4688" i="5" s="1"/>
  <c r="B4689" i="5"/>
  <c r="I4689" i="5" s="1"/>
  <c r="J4689" i="5" s="1"/>
  <c r="B4690" i="5"/>
  <c r="I4690" i="5" s="1"/>
  <c r="J4690" i="5" s="1"/>
  <c r="B4691" i="5"/>
  <c r="I4691" i="5" s="1"/>
  <c r="J4691" i="5" s="1"/>
  <c r="B4692" i="5"/>
  <c r="I4692" i="5" s="1"/>
  <c r="J4692" i="5" s="1"/>
  <c r="B4693" i="5"/>
  <c r="I4693" i="5" s="1"/>
  <c r="J4693" i="5" s="1"/>
  <c r="B4694" i="5"/>
  <c r="I4694" i="5" s="1"/>
  <c r="J4694" i="5" s="1"/>
  <c r="B4695" i="5"/>
  <c r="I4695" i="5" s="1"/>
  <c r="J4695" i="5" s="1"/>
  <c r="B4696" i="5"/>
  <c r="I4696" i="5" s="1"/>
  <c r="J4696" i="5" s="1"/>
  <c r="B4697" i="5"/>
  <c r="I4697" i="5" s="1"/>
  <c r="J4697" i="5" s="1"/>
  <c r="B4698" i="5"/>
  <c r="I4698" i="5" s="1"/>
  <c r="J4698" i="5" s="1"/>
  <c r="B4699" i="5"/>
  <c r="I4699" i="5" s="1"/>
  <c r="J4699" i="5" s="1"/>
  <c r="B4700" i="5"/>
  <c r="I4700" i="5" s="1"/>
  <c r="J4700" i="5" s="1"/>
  <c r="B4701" i="5"/>
  <c r="I4701" i="5" s="1"/>
  <c r="J4701" i="5" s="1"/>
  <c r="B4702" i="5"/>
  <c r="I4702" i="5" s="1"/>
  <c r="J4702" i="5" s="1"/>
  <c r="B4703" i="5"/>
  <c r="I4703" i="5" s="1"/>
  <c r="J4703" i="5" s="1"/>
  <c r="B4704" i="5"/>
  <c r="I4704" i="5" s="1"/>
  <c r="J4704" i="5" s="1"/>
  <c r="B4705" i="5"/>
  <c r="I4705" i="5" s="1"/>
  <c r="J4705" i="5" s="1"/>
  <c r="B4706" i="5"/>
  <c r="I4706" i="5" s="1"/>
  <c r="J4706" i="5" s="1"/>
  <c r="B4707" i="5"/>
  <c r="I4707" i="5" s="1"/>
  <c r="J4707" i="5" s="1"/>
  <c r="B4708" i="5"/>
  <c r="I4708" i="5" s="1"/>
  <c r="J4708" i="5" s="1"/>
  <c r="B4709" i="5"/>
  <c r="I4709" i="5" s="1"/>
  <c r="J4709" i="5" s="1"/>
  <c r="B4710" i="5"/>
  <c r="I4710" i="5" s="1"/>
  <c r="J4710" i="5" s="1"/>
  <c r="B4711" i="5"/>
  <c r="I4711" i="5" s="1"/>
  <c r="J4711" i="5" s="1"/>
  <c r="B4712" i="5"/>
  <c r="I4712" i="5" s="1"/>
  <c r="J4712" i="5" s="1"/>
  <c r="B4713" i="5"/>
  <c r="I4713" i="5" s="1"/>
  <c r="J4713" i="5" s="1"/>
  <c r="B4714" i="5"/>
  <c r="I4714" i="5" s="1"/>
  <c r="J4714" i="5" s="1"/>
  <c r="B4715" i="5"/>
  <c r="I4715" i="5" s="1"/>
  <c r="J4715" i="5" s="1"/>
  <c r="B4716" i="5"/>
  <c r="I4716" i="5" s="1"/>
  <c r="J4716" i="5" s="1"/>
  <c r="B4717" i="5"/>
  <c r="I4717" i="5" s="1"/>
  <c r="J4717" i="5" s="1"/>
  <c r="B4718" i="5"/>
  <c r="I4718" i="5" s="1"/>
  <c r="J4718" i="5" s="1"/>
  <c r="B4719" i="5"/>
  <c r="I4719" i="5" s="1"/>
  <c r="J4719" i="5" s="1"/>
  <c r="B4720" i="5"/>
  <c r="I4720" i="5" s="1"/>
  <c r="J4720" i="5" s="1"/>
  <c r="B4721" i="5"/>
  <c r="I4721" i="5" s="1"/>
  <c r="J4721" i="5" s="1"/>
  <c r="B4722" i="5"/>
  <c r="I4722" i="5" s="1"/>
  <c r="J4722" i="5" s="1"/>
  <c r="B4723" i="5"/>
  <c r="I4723" i="5" s="1"/>
  <c r="J4723" i="5" s="1"/>
  <c r="B4724" i="5"/>
  <c r="I4724" i="5" s="1"/>
  <c r="J4724" i="5" s="1"/>
  <c r="B4725" i="5"/>
  <c r="I4725" i="5" s="1"/>
  <c r="J4725" i="5" s="1"/>
  <c r="B4726" i="5"/>
  <c r="I4726" i="5" s="1"/>
  <c r="J4726" i="5" s="1"/>
  <c r="B4727" i="5"/>
  <c r="I4727" i="5" s="1"/>
  <c r="J4727" i="5" s="1"/>
  <c r="B4728" i="5"/>
  <c r="I4728" i="5" s="1"/>
  <c r="J4728" i="5" s="1"/>
  <c r="B4729" i="5"/>
  <c r="I4729" i="5" s="1"/>
  <c r="J4729" i="5" s="1"/>
  <c r="B4730" i="5"/>
  <c r="I4730" i="5" s="1"/>
  <c r="J4730" i="5" s="1"/>
  <c r="B4731" i="5"/>
  <c r="I4731" i="5" s="1"/>
  <c r="J4731" i="5" s="1"/>
  <c r="B4732" i="5"/>
  <c r="I4732" i="5" s="1"/>
  <c r="J4732" i="5" s="1"/>
  <c r="B4733" i="5"/>
  <c r="I4733" i="5" s="1"/>
  <c r="J4733" i="5" s="1"/>
  <c r="B4734" i="5"/>
  <c r="I4734" i="5" s="1"/>
  <c r="J4734" i="5" s="1"/>
  <c r="B4735" i="5"/>
  <c r="I4735" i="5" s="1"/>
  <c r="J4735" i="5" s="1"/>
  <c r="B4736" i="5"/>
  <c r="I4736" i="5" s="1"/>
  <c r="J4736" i="5" s="1"/>
  <c r="B4737" i="5"/>
  <c r="I4737" i="5" s="1"/>
  <c r="J4737" i="5" s="1"/>
  <c r="B4738" i="5"/>
  <c r="I4738" i="5" s="1"/>
  <c r="J4738" i="5" s="1"/>
  <c r="B4739" i="5"/>
  <c r="I4739" i="5" s="1"/>
  <c r="J4739" i="5" s="1"/>
  <c r="B4740" i="5"/>
  <c r="I4740" i="5" s="1"/>
  <c r="J4740" i="5" s="1"/>
  <c r="B4741" i="5"/>
  <c r="I4741" i="5" s="1"/>
  <c r="J4741" i="5" s="1"/>
  <c r="B4742" i="5"/>
  <c r="I4742" i="5" s="1"/>
  <c r="J4742" i="5" s="1"/>
  <c r="B4743" i="5"/>
  <c r="I4743" i="5" s="1"/>
  <c r="J4743" i="5" s="1"/>
  <c r="B4744" i="5"/>
  <c r="I4744" i="5" s="1"/>
  <c r="J4744" i="5" s="1"/>
  <c r="B4745" i="5"/>
  <c r="I4745" i="5" s="1"/>
  <c r="J4745" i="5" s="1"/>
  <c r="B4746" i="5"/>
  <c r="I4746" i="5" s="1"/>
  <c r="J4746" i="5" s="1"/>
  <c r="B4747" i="5"/>
  <c r="I4747" i="5" s="1"/>
  <c r="J4747" i="5" s="1"/>
  <c r="B4748" i="5"/>
  <c r="I4748" i="5" s="1"/>
  <c r="J4748" i="5" s="1"/>
  <c r="B4749" i="5"/>
  <c r="I4749" i="5" s="1"/>
  <c r="J4749" i="5" s="1"/>
  <c r="B4750" i="5"/>
  <c r="I4750" i="5" s="1"/>
  <c r="J4750" i="5" s="1"/>
  <c r="B4751" i="5"/>
  <c r="I4751" i="5" s="1"/>
  <c r="J4751" i="5" s="1"/>
  <c r="B4752" i="5"/>
  <c r="I4752" i="5" s="1"/>
  <c r="J4752" i="5" s="1"/>
  <c r="B4753" i="5"/>
  <c r="I4753" i="5" s="1"/>
  <c r="J4753" i="5" s="1"/>
  <c r="B4754" i="5"/>
  <c r="I4754" i="5" s="1"/>
  <c r="J4754" i="5" s="1"/>
  <c r="B4755" i="5"/>
  <c r="I4755" i="5" s="1"/>
  <c r="J4755" i="5" s="1"/>
  <c r="B4756" i="5"/>
  <c r="I4756" i="5" s="1"/>
  <c r="J4756" i="5" s="1"/>
  <c r="B4757" i="5"/>
  <c r="I4757" i="5" s="1"/>
  <c r="J4757" i="5" s="1"/>
  <c r="B4758" i="5"/>
  <c r="I4758" i="5" s="1"/>
  <c r="J4758" i="5" s="1"/>
  <c r="B4759" i="5"/>
  <c r="I4759" i="5" s="1"/>
  <c r="J4759" i="5" s="1"/>
  <c r="B4760" i="5"/>
  <c r="I4760" i="5" s="1"/>
  <c r="J4760" i="5" s="1"/>
  <c r="B4761" i="5"/>
  <c r="I4761" i="5" s="1"/>
  <c r="J4761" i="5" s="1"/>
  <c r="B4762" i="5"/>
  <c r="I4762" i="5" s="1"/>
  <c r="J4762" i="5" s="1"/>
  <c r="B4763" i="5"/>
  <c r="I4763" i="5" s="1"/>
  <c r="J4763" i="5" s="1"/>
  <c r="B4764" i="5"/>
  <c r="I4764" i="5" s="1"/>
  <c r="J4764" i="5" s="1"/>
  <c r="B4765" i="5"/>
  <c r="I4765" i="5" s="1"/>
  <c r="J4765" i="5" s="1"/>
  <c r="B4766" i="5"/>
  <c r="I4766" i="5" s="1"/>
  <c r="J4766" i="5" s="1"/>
  <c r="B4767" i="5"/>
  <c r="I4767" i="5" s="1"/>
  <c r="J4767" i="5" s="1"/>
  <c r="B4768" i="5"/>
  <c r="I4768" i="5" s="1"/>
  <c r="J4768" i="5" s="1"/>
  <c r="B4769" i="5"/>
  <c r="I4769" i="5" s="1"/>
  <c r="J4769" i="5" s="1"/>
  <c r="B4770" i="5"/>
  <c r="I4770" i="5" s="1"/>
  <c r="J4770" i="5" s="1"/>
  <c r="B4771" i="5"/>
  <c r="I4771" i="5" s="1"/>
  <c r="J4771" i="5" s="1"/>
  <c r="B4772" i="5"/>
  <c r="I4772" i="5" s="1"/>
  <c r="J4772" i="5" s="1"/>
  <c r="B4773" i="5"/>
  <c r="I4773" i="5" s="1"/>
  <c r="J4773" i="5" s="1"/>
  <c r="B4774" i="5"/>
  <c r="I4774" i="5" s="1"/>
  <c r="J4774" i="5" s="1"/>
  <c r="B4775" i="5"/>
  <c r="I4775" i="5" s="1"/>
  <c r="J4775" i="5" s="1"/>
  <c r="B4776" i="5"/>
  <c r="I4776" i="5" s="1"/>
  <c r="J4776" i="5" s="1"/>
  <c r="B4777" i="5"/>
  <c r="I4777" i="5" s="1"/>
  <c r="J4777" i="5" s="1"/>
  <c r="B4778" i="5"/>
  <c r="I4778" i="5" s="1"/>
  <c r="J4778" i="5" s="1"/>
  <c r="B4779" i="5"/>
  <c r="I4779" i="5" s="1"/>
  <c r="J4779" i="5" s="1"/>
  <c r="B4780" i="5"/>
  <c r="I4780" i="5" s="1"/>
  <c r="J4780" i="5" s="1"/>
  <c r="B4781" i="5"/>
  <c r="I4781" i="5" s="1"/>
  <c r="J4781" i="5" s="1"/>
  <c r="B4782" i="5"/>
  <c r="I4782" i="5" s="1"/>
  <c r="J4782" i="5" s="1"/>
  <c r="B4783" i="5"/>
  <c r="I4783" i="5" s="1"/>
  <c r="J4783" i="5" s="1"/>
  <c r="B4784" i="5"/>
  <c r="I4784" i="5" s="1"/>
  <c r="J4784" i="5" s="1"/>
  <c r="B4785" i="5"/>
  <c r="I4785" i="5" s="1"/>
  <c r="J4785" i="5" s="1"/>
  <c r="B4786" i="5"/>
  <c r="I4786" i="5" s="1"/>
  <c r="J4786" i="5" s="1"/>
  <c r="B4787" i="5"/>
  <c r="I4787" i="5" s="1"/>
  <c r="J4787" i="5" s="1"/>
  <c r="B4788" i="5"/>
  <c r="I4788" i="5" s="1"/>
  <c r="J4788" i="5" s="1"/>
  <c r="B4789" i="5"/>
  <c r="I4789" i="5" s="1"/>
  <c r="J4789" i="5" s="1"/>
  <c r="B4790" i="5"/>
  <c r="I4790" i="5" s="1"/>
  <c r="J4790" i="5" s="1"/>
  <c r="B4791" i="5"/>
  <c r="I4791" i="5" s="1"/>
  <c r="J4791" i="5" s="1"/>
  <c r="B4792" i="5"/>
  <c r="I4792" i="5" s="1"/>
  <c r="J4792" i="5" s="1"/>
  <c r="B4793" i="5"/>
  <c r="I4793" i="5" s="1"/>
  <c r="J4793" i="5" s="1"/>
  <c r="B4794" i="5"/>
  <c r="I4794" i="5" s="1"/>
  <c r="J4794" i="5" s="1"/>
  <c r="B4795" i="5"/>
  <c r="I4795" i="5" s="1"/>
  <c r="J4795" i="5" s="1"/>
  <c r="B4796" i="5"/>
  <c r="I4796" i="5" s="1"/>
  <c r="J4796" i="5" s="1"/>
  <c r="B4797" i="5"/>
  <c r="I4797" i="5" s="1"/>
  <c r="J4797" i="5" s="1"/>
  <c r="B4798" i="5"/>
  <c r="I4798" i="5" s="1"/>
  <c r="J4798" i="5" s="1"/>
  <c r="B4799" i="5"/>
  <c r="I4799" i="5" s="1"/>
  <c r="J4799" i="5" s="1"/>
  <c r="B4800" i="5"/>
  <c r="I4800" i="5" s="1"/>
  <c r="J4800" i="5" s="1"/>
  <c r="B4801" i="5"/>
  <c r="I4801" i="5" s="1"/>
  <c r="J4801" i="5" s="1"/>
  <c r="B4802" i="5"/>
  <c r="I4802" i="5" s="1"/>
  <c r="J4802" i="5" s="1"/>
  <c r="B4803" i="5"/>
  <c r="I4803" i="5" s="1"/>
  <c r="J4803" i="5" s="1"/>
  <c r="B4804" i="5"/>
  <c r="I4804" i="5" s="1"/>
  <c r="J4804" i="5" s="1"/>
  <c r="B4805" i="5"/>
  <c r="I4805" i="5" s="1"/>
  <c r="J4805" i="5" s="1"/>
  <c r="B4806" i="5"/>
  <c r="I4806" i="5" s="1"/>
  <c r="J4806" i="5" s="1"/>
  <c r="B4807" i="5"/>
  <c r="I4807" i="5" s="1"/>
  <c r="J4807" i="5" s="1"/>
  <c r="B4808" i="5"/>
  <c r="I4808" i="5" s="1"/>
  <c r="J4808" i="5" s="1"/>
  <c r="B4809" i="5"/>
  <c r="I4809" i="5" s="1"/>
  <c r="J4809" i="5" s="1"/>
  <c r="B4810" i="5"/>
  <c r="I4810" i="5" s="1"/>
  <c r="J4810" i="5" s="1"/>
  <c r="B4811" i="5"/>
  <c r="I4811" i="5" s="1"/>
  <c r="J4811" i="5" s="1"/>
  <c r="B4812" i="5"/>
  <c r="I4812" i="5" s="1"/>
  <c r="J4812" i="5" s="1"/>
  <c r="B4813" i="5"/>
  <c r="I4813" i="5" s="1"/>
  <c r="J4813" i="5" s="1"/>
  <c r="B4814" i="5"/>
  <c r="I4814" i="5" s="1"/>
  <c r="J4814" i="5" s="1"/>
  <c r="B4815" i="5"/>
  <c r="I4815" i="5" s="1"/>
  <c r="J4815" i="5" s="1"/>
  <c r="B4816" i="5"/>
  <c r="I4816" i="5" s="1"/>
  <c r="J4816" i="5" s="1"/>
  <c r="B4817" i="5"/>
  <c r="I4817" i="5" s="1"/>
  <c r="J4817" i="5" s="1"/>
  <c r="B4818" i="5"/>
  <c r="I4818" i="5" s="1"/>
  <c r="J4818" i="5" s="1"/>
  <c r="B4819" i="5"/>
  <c r="I4819" i="5" s="1"/>
  <c r="J4819" i="5" s="1"/>
  <c r="B4820" i="5"/>
  <c r="I4820" i="5" s="1"/>
  <c r="J4820" i="5" s="1"/>
  <c r="B4821" i="5"/>
  <c r="I4821" i="5" s="1"/>
  <c r="J4821" i="5" s="1"/>
  <c r="B4822" i="5"/>
  <c r="I4822" i="5" s="1"/>
  <c r="J4822" i="5" s="1"/>
  <c r="B4823" i="5"/>
  <c r="I4823" i="5" s="1"/>
  <c r="J4823" i="5" s="1"/>
  <c r="B4824" i="5"/>
  <c r="I4824" i="5" s="1"/>
  <c r="J4824" i="5" s="1"/>
  <c r="B4825" i="5"/>
  <c r="I4825" i="5" s="1"/>
  <c r="J4825" i="5" s="1"/>
  <c r="B4826" i="5"/>
  <c r="I4826" i="5" s="1"/>
  <c r="J4826" i="5" s="1"/>
  <c r="B4827" i="5"/>
  <c r="I4827" i="5" s="1"/>
  <c r="J4827" i="5" s="1"/>
  <c r="B4828" i="5"/>
  <c r="I4828" i="5" s="1"/>
  <c r="J4828" i="5" s="1"/>
  <c r="B4829" i="5"/>
  <c r="I4829" i="5" s="1"/>
  <c r="J4829" i="5" s="1"/>
  <c r="B4830" i="5"/>
  <c r="I4830" i="5" s="1"/>
  <c r="J4830" i="5" s="1"/>
  <c r="B4831" i="5"/>
  <c r="I4831" i="5" s="1"/>
  <c r="J4831" i="5" s="1"/>
  <c r="B4832" i="5"/>
  <c r="I4832" i="5" s="1"/>
  <c r="J4832" i="5" s="1"/>
  <c r="B4833" i="5"/>
  <c r="I4833" i="5" s="1"/>
  <c r="J4833" i="5" s="1"/>
  <c r="B4834" i="5"/>
  <c r="I4834" i="5" s="1"/>
  <c r="J4834" i="5" s="1"/>
  <c r="B4835" i="5"/>
  <c r="I4835" i="5" s="1"/>
  <c r="J4835" i="5" s="1"/>
  <c r="B4836" i="5"/>
  <c r="I4836" i="5" s="1"/>
  <c r="J4836" i="5" s="1"/>
  <c r="B4837" i="5"/>
  <c r="I4837" i="5" s="1"/>
  <c r="J4837" i="5" s="1"/>
  <c r="B4838" i="5"/>
  <c r="I4838" i="5" s="1"/>
  <c r="J4838" i="5" s="1"/>
  <c r="B4839" i="5"/>
  <c r="I4839" i="5" s="1"/>
  <c r="J4839" i="5" s="1"/>
  <c r="B4840" i="5"/>
  <c r="I4840" i="5" s="1"/>
  <c r="J4840" i="5" s="1"/>
  <c r="B4841" i="5"/>
  <c r="I4841" i="5" s="1"/>
  <c r="J4841" i="5" s="1"/>
  <c r="B4842" i="5"/>
  <c r="I4842" i="5" s="1"/>
  <c r="J4842" i="5" s="1"/>
  <c r="B4843" i="5"/>
  <c r="I4843" i="5" s="1"/>
  <c r="J4843" i="5" s="1"/>
  <c r="B4844" i="5"/>
  <c r="I4844" i="5" s="1"/>
  <c r="J4844" i="5" s="1"/>
  <c r="B4845" i="5"/>
  <c r="I4845" i="5" s="1"/>
  <c r="J4845" i="5" s="1"/>
  <c r="B4846" i="5"/>
  <c r="I4846" i="5" s="1"/>
  <c r="J4846" i="5" s="1"/>
  <c r="B4847" i="5"/>
  <c r="I4847" i="5" s="1"/>
  <c r="J4847" i="5" s="1"/>
  <c r="B4848" i="5"/>
  <c r="I4848" i="5" s="1"/>
  <c r="J4848" i="5" s="1"/>
  <c r="B4849" i="5"/>
  <c r="I4849" i="5" s="1"/>
  <c r="J4849" i="5" s="1"/>
  <c r="B4850" i="5"/>
  <c r="I4850" i="5" s="1"/>
  <c r="J4850" i="5" s="1"/>
  <c r="B4851" i="5"/>
  <c r="I4851" i="5" s="1"/>
  <c r="J4851" i="5" s="1"/>
  <c r="B4852" i="5"/>
  <c r="I4852" i="5" s="1"/>
  <c r="J4852" i="5" s="1"/>
  <c r="B4853" i="5"/>
  <c r="I4853" i="5" s="1"/>
  <c r="J4853" i="5" s="1"/>
  <c r="B4854" i="5"/>
  <c r="I4854" i="5" s="1"/>
  <c r="J4854" i="5" s="1"/>
  <c r="B4855" i="5"/>
  <c r="I4855" i="5" s="1"/>
  <c r="J4855" i="5" s="1"/>
  <c r="B4856" i="5"/>
  <c r="I4856" i="5" s="1"/>
  <c r="J4856" i="5" s="1"/>
  <c r="B4857" i="5"/>
  <c r="I4857" i="5" s="1"/>
  <c r="J4857" i="5" s="1"/>
  <c r="B4858" i="5"/>
  <c r="I4858" i="5" s="1"/>
  <c r="J4858" i="5" s="1"/>
  <c r="B4859" i="5"/>
  <c r="I4859" i="5" s="1"/>
  <c r="J4859" i="5" s="1"/>
  <c r="B4860" i="5"/>
  <c r="I4860" i="5" s="1"/>
  <c r="J4860" i="5" s="1"/>
  <c r="B4861" i="5"/>
  <c r="I4861" i="5" s="1"/>
  <c r="J4861" i="5" s="1"/>
  <c r="B4862" i="5"/>
  <c r="I4862" i="5" s="1"/>
  <c r="J4862" i="5" s="1"/>
  <c r="B4863" i="5"/>
  <c r="I4863" i="5" s="1"/>
  <c r="J4863" i="5" s="1"/>
  <c r="B4864" i="5"/>
  <c r="I4864" i="5" s="1"/>
  <c r="J4864" i="5" s="1"/>
  <c r="B4865" i="5"/>
  <c r="I4865" i="5" s="1"/>
  <c r="J4865" i="5" s="1"/>
  <c r="B4866" i="5"/>
  <c r="I4866" i="5" s="1"/>
  <c r="J4866" i="5" s="1"/>
  <c r="B4867" i="5"/>
  <c r="I4867" i="5" s="1"/>
  <c r="J4867" i="5" s="1"/>
  <c r="B4868" i="5"/>
  <c r="I4868" i="5" s="1"/>
  <c r="J4868" i="5" s="1"/>
  <c r="B4869" i="5"/>
  <c r="I4869" i="5" s="1"/>
  <c r="J4869" i="5" s="1"/>
  <c r="B4870" i="5"/>
  <c r="I4870" i="5" s="1"/>
  <c r="J4870" i="5" s="1"/>
  <c r="B4871" i="5"/>
  <c r="I4871" i="5" s="1"/>
  <c r="J4871" i="5" s="1"/>
  <c r="B4872" i="5"/>
  <c r="I4872" i="5" s="1"/>
  <c r="J4872" i="5" s="1"/>
  <c r="B4873" i="5"/>
  <c r="I4873" i="5" s="1"/>
  <c r="J4873" i="5" s="1"/>
  <c r="B4874" i="5"/>
  <c r="I4874" i="5" s="1"/>
  <c r="J4874" i="5" s="1"/>
  <c r="B4875" i="5"/>
  <c r="I4875" i="5" s="1"/>
  <c r="J4875" i="5" s="1"/>
  <c r="B4876" i="5"/>
  <c r="I4876" i="5" s="1"/>
  <c r="J4876" i="5" s="1"/>
  <c r="B4877" i="5"/>
  <c r="I4877" i="5" s="1"/>
  <c r="J4877" i="5" s="1"/>
  <c r="B4878" i="5"/>
  <c r="I4878" i="5" s="1"/>
  <c r="J4878" i="5" s="1"/>
  <c r="B4879" i="5"/>
  <c r="I4879" i="5" s="1"/>
  <c r="J4879" i="5" s="1"/>
  <c r="B4880" i="5"/>
  <c r="I4880" i="5" s="1"/>
  <c r="J4880" i="5" s="1"/>
  <c r="B4881" i="5"/>
  <c r="I4881" i="5" s="1"/>
  <c r="J4881" i="5" s="1"/>
  <c r="B4882" i="5"/>
  <c r="I4882" i="5" s="1"/>
  <c r="J4882" i="5" s="1"/>
  <c r="B4883" i="5"/>
  <c r="I4883" i="5" s="1"/>
  <c r="J4883" i="5" s="1"/>
  <c r="B4884" i="5"/>
  <c r="I4884" i="5" s="1"/>
  <c r="J4884" i="5" s="1"/>
  <c r="B4885" i="5"/>
  <c r="I4885" i="5" s="1"/>
  <c r="J4885" i="5" s="1"/>
  <c r="B4886" i="5"/>
  <c r="I4886" i="5" s="1"/>
  <c r="J4886" i="5" s="1"/>
  <c r="B4887" i="5"/>
  <c r="I4887" i="5" s="1"/>
  <c r="J4887" i="5" s="1"/>
  <c r="B4888" i="5"/>
  <c r="I4888" i="5" s="1"/>
  <c r="J4888" i="5" s="1"/>
  <c r="B4889" i="5"/>
  <c r="I4889" i="5" s="1"/>
  <c r="J4889" i="5" s="1"/>
  <c r="B4890" i="5"/>
  <c r="I4890" i="5" s="1"/>
  <c r="J4890" i="5" s="1"/>
  <c r="B4891" i="5"/>
  <c r="I4891" i="5" s="1"/>
  <c r="J4891" i="5" s="1"/>
  <c r="B4892" i="5"/>
  <c r="I4892" i="5" s="1"/>
  <c r="J4892" i="5" s="1"/>
  <c r="B4893" i="5"/>
  <c r="I4893" i="5" s="1"/>
  <c r="J4893" i="5" s="1"/>
  <c r="B4894" i="5"/>
  <c r="I4894" i="5" s="1"/>
  <c r="J4894" i="5" s="1"/>
  <c r="B4895" i="5"/>
  <c r="I4895" i="5" s="1"/>
  <c r="J4895" i="5" s="1"/>
  <c r="B4896" i="5"/>
  <c r="I4896" i="5" s="1"/>
  <c r="J4896" i="5" s="1"/>
  <c r="B4897" i="5"/>
  <c r="I4897" i="5" s="1"/>
  <c r="J4897" i="5" s="1"/>
  <c r="B4898" i="5"/>
  <c r="I4898" i="5" s="1"/>
  <c r="J4898" i="5" s="1"/>
  <c r="B4899" i="5"/>
  <c r="I4899" i="5" s="1"/>
  <c r="J4899" i="5" s="1"/>
  <c r="B4900" i="5"/>
  <c r="I4900" i="5" s="1"/>
  <c r="J4900" i="5" s="1"/>
  <c r="B4901" i="5"/>
  <c r="I4901" i="5" s="1"/>
  <c r="J4901" i="5" s="1"/>
  <c r="B4902" i="5"/>
  <c r="I4902" i="5" s="1"/>
  <c r="J4902" i="5" s="1"/>
  <c r="B4903" i="5"/>
  <c r="I4903" i="5" s="1"/>
  <c r="J4903" i="5" s="1"/>
  <c r="B4904" i="5"/>
  <c r="I4904" i="5" s="1"/>
  <c r="J4904" i="5" s="1"/>
  <c r="B4905" i="5"/>
  <c r="I4905" i="5" s="1"/>
  <c r="J4905" i="5" s="1"/>
  <c r="B4906" i="5"/>
  <c r="I4906" i="5" s="1"/>
  <c r="J4906" i="5" s="1"/>
  <c r="B4907" i="5"/>
  <c r="I4907" i="5" s="1"/>
  <c r="J4907" i="5" s="1"/>
  <c r="B4908" i="5"/>
  <c r="I4908" i="5" s="1"/>
  <c r="J4908" i="5" s="1"/>
  <c r="B4909" i="5"/>
  <c r="I4909" i="5" s="1"/>
  <c r="J4909" i="5" s="1"/>
  <c r="B4910" i="5"/>
  <c r="I4910" i="5" s="1"/>
  <c r="J4910" i="5" s="1"/>
  <c r="B4911" i="5"/>
  <c r="I4911" i="5" s="1"/>
  <c r="J4911" i="5" s="1"/>
  <c r="B4912" i="5"/>
  <c r="I4912" i="5" s="1"/>
  <c r="J4912" i="5" s="1"/>
  <c r="B4913" i="5"/>
  <c r="I4913" i="5" s="1"/>
  <c r="J4913" i="5" s="1"/>
  <c r="B4914" i="5"/>
  <c r="I4914" i="5" s="1"/>
  <c r="J4914" i="5" s="1"/>
  <c r="B4915" i="5"/>
  <c r="I4915" i="5" s="1"/>
  <c r="J4915" i="5" s="1"/>
  <c r="B4916" i="5"/>
  <c r="I4916" i="5" s="1"/>
  <c r="J4916" i="5" s="1"/>
  <c r="B4917" i="5"/>
  <c r="I4917" i="5" s="1"/>
  <c r="J4917" i="5" s="1"/>
  <c r="B4918" i="5"/>
  <c r="I4918" i="5" s="1"/>
  <c r="J4918" i="5" s="1"/>
  <c r="B4919" i="5"/>
  <c r="I4919" i="5" s="1"/>
  <c r="J4919" i="5" s="1"/>
  <c r="B4920" i="5"/>
  <c r="I4920" i="5" s="1"/>
  <c r="J4920" i="5" s="1"/>
  <c r="B4921" i="5"/>
  <c r="I4921" i="5" s="1"/>
  <c r="J4921" i="5" s="1"/>
  <c r="B4922" i="5"/>
  <c r="I4922" i="5" s="1"/>
  <c r="J4922" i="5" s="1"/>
  <c r="B4923" i="5"/>
  <c r="I4923" i="5" s="1"/>
  <c r="J4923" i="5" s="1"/>
  <c r="B4924" i="5"/>
  <c r="I4924" i="5" s="1"/>
  <c r="J4924" i="5" s="1"/>
  <c r="B4925" i="5"/>
  <c r="I4925" i="5" s="1"/>
  <c r="J4925" i="5" s="1"/>
  <c r="B4926" i="5"/>
  <c r="I4926" i="5" s="1"/>
  <c r="J4926" i="5" s="1"/>
  <c r="B4927" i="5"/>
  <c r="I4927" i="5" s="1"/>
  <c r="J4927" i="5" s="1"/>
  <c r="B4928" i="5"/>
  <c r="I4928" i="5" s="1"/>
  <c r="J4928" i="5" s="1"/>
  <c r="B4929" i="5"/>
  <c r="I4929" i="5" s="1"/>
  <c r="J4929" i="5" s="1"/>
  <c r="B4930" i="5"/>
  <c r="I4930" i="5" s="1"/>
  <c r="J4930" i="5" s="1"/>
  <c r="B4931" i="5"/>
  <c r="I4931" i="5" s="1"/>
  <c r="J4931" i="5" s="1"/>
  <c r="B4932" i="5"/>
  <c r="I4932" i="5" s="1"/>
  <c r="J4932" i="5" s="1"/>
  <c r="B4933" i="5"/>
  <c r="I4933" i="5" s="1"/>
  <c r="J4933" i="5" s="1"/>
  <c r="B4934" i="5"/>
  <c r="I4934" i="5" s="1"/>
  <c r="J4934" i="5" s="1"/>
  <c r="B4935" i="5"/>
  <c r="I4935" i="5" s="1"/>
  <c r="J4935" i="5" s="1"/>
  <c r="B4936" i="5"/>
  <c r="I4936" i="5" s="1"/>
  <c r="J4936" i="5" s="1"/>
  <c r="B4937" i="5"/>
  <c r="I4937" i="5" s="1"/>
  <c r="J4937" i="5" s="1"/>
  <c r="B4938" i="5"/>
  <c r="I4938" i="5" s="1"/>
  <c r="J4938" i="5" s="1"/>
  <c r="B4939" i="5"/>
  <c r="I4939" i="5" s="1"/>
  <c r="J4939" i="5" s="1"/>
  <c r="B4940" i="5"/>
  <c r="I4940" i="5" s="1"/>
  <c r="J4940" i="5" s="1"/>
  <c r="B4941" i="5"/>
  <c r="I4941" i="5" s="1"/>
  <c r="J4941" i="5" s="1"/>
  <c r="B4942" i="5"/>
  <c r="I4942" i="5" s="1"/>
  <c r="J4942" i="5" s="1"/>
  <c r="B4943" i="5"/>
  <c r="I4943" i="5" s="1"/>
  <c r="J4943" i="5" s="1"/>
  <c r="B4944" i="5"/>
  <c r="I4944" i="5" s="1"/>
  <c r="J4944" i="5" s="1"/>
  <c r="B4945" i="5"/>
  <c r="I4945" i="5" s="1"/>
  <c r="J4945" i="5" s="1"/>
  <c r="B4946" i="5"/>
  <c r="I4946" i="5" s="1"/>
  <c r="J4946" i="5" s="1"/>
  <c r="B4947" i="5"/>
  <c r="I4947" i="5" s="1"/>
  <c r="J4947" i="5" s="1"/>
  <c r="B4948" i="5"/>
  <c r="I4948" i="5" s="1"/>
  <c r="J4948" i="5" s="1"/>
  <c r="B4949" i="5"/>
  <c r="I4949" i="5" s="1"/>
  <c r="J4949" i="5" s="1"/>
  <c r="B4950" i="5"/>
  <c r="I4950" i="5" s="1"/>
  <c r="J4950" i="5" s="1"/>
  <c r="B4951" i="5"/>
  <c r="I4951" i="5" s="1"/>
  <c r="J4951" i="5" s="1"/>
  <c r="B4952" i="5"/>
  <c r="I4952" i="5" s="1"/>
  <c r="J4952" i="5" s="1"/>
  <c r="B4953" i="5"/>
  <c r="I4953" i="5" s="1"/>
  <c r="J4953" i="5" s="1"/>
  <c r="B4954" i="5"/>
  <c r="I4954" i="5" s="1"/>
  <c r="J4954" i="5" s="1"/>
  <c r="B4955" i="5"/>
  <c r="I4955" i="5" s="1"/>
  <c r="J4955" i="5" s="1"/>
  <c r="B4956" i="5"/>
  <c r="I4956" i="5" s="1"/>
  <c r="J4956" i="5" s="1"/>
  <c r="B4957" i="5"/>
  <c r="I4957" i="5" s="1"/>
  <c r="J4957" i="5" s="1"/>
  <c r="B4958" i="5"/>
  <c r="I4958" i="5" s="1"/>
  <c r="J4958" i="5" s="1"/>
  <c r="B4959" i="5"/>
  <c r="I4959" i="5" s="1"/>
  <c r="J4959" i="5" s="1"/>
  <c r="B4960" i="5"/>
  <c r="I4960" i="5" s="1"/>
  <c r="J4960" i="5" s="1"/>
  <c r="B4961" i="5"/>
  <c r="I4961" i="5" s="1"/>
  <c r="J4961" i="5" s="1"/>
  <c r="B4962" i="5"/>
  <c r="I4962" i="5" s="1"/>
  <c r="J4962" i="5" s="1"/>
  <c r="B4963" i="5"/>
  <c r="I4963" i="5" s="1"/>
  <c r="J4963" i="5" s="1"/>
  <c r="B4964" i="5"/>
  <c r="I4964" i="5" s="1"/>
  <c r="J4964" i="5" s="1"/>
  <c r="B4965" i="5"/>
  <c r="I4965" i="5" s="1"/>
  <c r="J4965" i="5" s="1"/>
  <c r="B4966" i="5"/>
  <c r="I4966" i="5" s="1"/>
  <c r="J4966" i="5" s="1"/>
  <c r="B4967" i="5"/>
  <c r="I4967" i="5" s="1"/>
  <c r="J4967" i="5" s="1"/>
  <c r="B4968" i="5"/>
  <c r="I4968" i="5" s="1"/>
  <c r="J4968" i="5" s="1"/>
  <c r="B4969" i="5"/>
  <c r="I4969" i="5" s="1"/>
  <c r="J4969" i="5" s="1"/>
  <c r="B4970" i="5"/>
  <c r="I4970" i="5" s="1"/>
  <c r="J4970" i="5" s="1"/>
  <c r="B4971" i="5"/>
  <c r="I4971" i="5" s="1"/>
  <c r="J4971" i="5" s="1"/>
  <c r="B4972" i="5"/>
  <c r="I4972" i="5" s="1"/>
  <c r="J4972" i="5" s="1"/>
  <c r="B4973" i="5"/>
  <c r="I4973" i="5" s="1"/>
  <c r="J4973" i="5" s="1"/>
  <c r="B4974" i="5"/>
  <c r="I4974" i="5" s="1"/>
  <c r="J4974" i="5" s="1"/>
  <c r="B4975" i="5"/>
  <c r="I4975" i="5" s="1"/>
  <c r="J4975" i="5" s="1"/>
  <c r="B4976" i="5"/>
  <c r="I4976" i="5" s="1"/>
  <c r="J4976" i="5" s="1"/>
  <c r="B4977" i="5"/>
  <c r="I4977" i="5" s="1"/>
  <c r="J4977" i="5" s="1"/>
  <c r="B4978" i="5"/>
  <c r="I4978" i="5" s="1"/>
  <c r="J4978" i="5" s="1"/>
  <c r="B4979" i="5"/>
  <c r="I4979" i="5" s="1"/>
  <c r="J4979" i="5" s="1"/>
  <c r="B4980" i="5"/>
  <c r="I4980" i="5" s="1"/>
  <c r="J4980" i="5" s="1"/>
  <c r="B4981" i="5"/>
  <c r="I4981" i="5" s="1"/>
  <c r="J4981" i="5" s="1"/>
  <c r="B4982" i="5"/>
  <c r="I4982" i="5" s="1"/>
  <c r="J4982" i="5" s="1"/>
  <c r="B4983" i="5"/>
  <c r="I4983" i="5" s="1"/>
  <c r="J4983" i="5" s="1"/>
  <c r="B4984" i="5"/>
  <c r="I4984" i="5" s="1"/>
  <c r="J4984" i="5" s="1"/>
  <c r="B4985" i="5"/>
  <c r="I4985" i="5" s="1"/>
  <c r="J4985" i="5" s="1"/>
  <c r="B4986" i="5"/>
  <c r="I4986" i="5" s="1"/>
  <c r="J4986" i="5" s="1"/>
  <c r="B4987" i="5"/>
  <c r="I4987" i="5" s="1"/>
  <c r="J4987" i="5" s="1"/>
  <c r="B4988" i="5"/>
  <c r="I4988" i="5" s="1"/>
  <c r="J4988" i="5" s="1"/>
  <c r="B4989" i="5"/>
  <c r="I4989" i="5" s="1"/>
  <c r="J4989" i="5" s="1"/>
  <c r="B4990" i="5"/>
  <c r="I4990" i="5" s="1"/>
  <c r="J4990" i="5" s="1"/>
  <c r="B4991" i="5"/>
  <c r="I4991" i="5" s="1"/>
  <c r="J4991" i="5" s="1"/>
  <c r="B4992" i="5"/>
  <c r="I4992" i="5" s="1"/>
  <c r="J4992" i="5" s="1"/>
  <c r="B4993" i="5"/>
  <c r="I4993" i="5" s="1"/>
  <c r="J4993" i="5" s="1"/>
  <c r="B4994" i="5"/>
  <c r="I4994" i="5" s="1"/>
  <c r="J4994" i="5" s="1"/>
  <c r="B4995" i="5"/>
  <c r="I4995" i="5" s="1"/>
  <c r="J4995" i="5" s="1"/>
  <c r="B4996" i="5"/>
  <c r="I4996" i="5" s="1"/>
  <c r="J4996" i="5" s="1"/>
  <c r="B4997" i="5"/>
  <c r="I4997" i="5" s="1"/>
  <c r="J4997" i="5" s="1"/>
  <c r="B4998" i="5"/>
  <c r="I4998" i="5" s="1"/>
  <c r="J4998" i="5" s="1"/>
  <c r="B4999" i="5"/>
  <c r="I4999" i="5" s="1"/>
  <c r="J4999" i="5" s="1"/>
  <c r="B5000" i="5"/>
  <c r="I5000" i="5" s="1"/>
  <c r="J5000" i="5" s="1"/>
  <c r="B5001" i="5"/>
  <c r="I5001" i="5" s="1"/>
  <c r="J5001" i="5" s="1"/>
  <c r="B5002" i="5"/>
  <c r="I5002" i="5" s="1"/>
  <c r="J5002" i="5" s="1"/>
  <c r="B5003" i="5"/>
  <c r="I5003" i="5" s="1"/>
  <c r="J5003" i="5" s="1"/>
  <c r="B5004" i="5"/>
  <c r="I5004" i="5" s="1"/>
  <c r="J5004" i="5" s="1"/>
  <c r="B5005" i="5"/>
  <c r="I5005" i="5" s="1"/>
  <c r="J5005" i="5" s="1"/>
  <c r="B5006" i="5"/>
  <c r="I5006" i="5" s="1"/>
  <c r="J5006" i="5" s="1"/>
  <c r="B5007" i="5"/>
  <c r="I5007" i="5" s="1"/>
  <c r="J5007" i="5" s="1"/>
  <c r="B5008" i="5"/>
  <c r="I5008" i="5" s="1"/>
  <c r="J5008" i="5" s="1"/>
  <c r="B43" i="4"/>
  <c r="B42" i="4"/>
  <c r="B38" i="4"/>
  <c r="B39" i="4"/>
  <c r="B31" i="4"/>
  <c r="B19" i="4"/>
  <c r="B18" i="4"/>
  <c r="B10" i="4"/>
  <c r="B9" i="4"/>
  <c r="B6" i="4"/>
  <c r="E1" i="4"/>
  <c r="I2094" i="5" l="1"/>
  <c r="J2094" i="5" s="1"/>
  <c r="I2082" i="5"/>
  <c r="J2082" i="5" s="1"/>
  <c r="I2070" i="5"/>
  <c r="J2070" i="5" s="1"/>
  <c r="I2058" i="5"/>
  <c r="J2058" i="5" s="1"/>
  <c r="I2055" i="5"/>
  <c r="J2055" i="5" s="1"/>
  <c r="I2043" i="5"/>
  <c r="J2043" i="5" s="1"/>
  <c r="I2031" i="5"/>
  <c r="J2031" i="5" s="1"/>
  <c r="I2019" i="5"/>
  <c r="J2019" i="5" s="1"/>
  <c r="I2007" i="5"/>
  <c r="J2007" i="5" s="1"/>
  <c r="I1995" i="5"/>
  <c r="J1995" i="5" s="1"/>
  <c r="I1983" i="5"/>
  <c r="J1983" i="5" s="1"/>
  <c r="I1971" i="5"/>
  <c r="J1971" i="5" s="1"/>
  <c r="I1959" i="5"/>
  <c r="J1959" i="5" s="1"/>
  <c r="I1947" i="5"/>
  <c r="J1947" i="5" s="1"/>
  <c r="I1935" i="5"/>
  <c r="J1935" i="5" s="1"/>
  <c r="I1923" i="5"/>
  <c r="J1923" i="5" s="1"/>
  <c r="I1911" i="5"/>
  <c r="J1911" i="5" s="1"/>
  <c r="I1899" i="5"/>
  <c r="J1899" i="5" s="1"/>
  <c r="I1887" i="5"/>
  <c r="J1887" i="5" s="1"/>
  <c r="I1875" i="5"/>
  <c r="J1875" i="5" s="1"/>
  <c r="I1863" i="5"/>
  <c r="J1863" i="5" s="1"/>
  <c r="I1851" i="5"/>
  <c r="J1851" i="5" s="1"/>
  <c r="I1839" i="5"/>
  <c r="J1839" i="5" s="1"/>
  <c r="I1827" i="5"/>
  <c r="J1827" i="5" s="1"/>
  <c r="I1815" i="5"/>
  <c r="J1815" i="5" s="1"/>
  <c r="I1803" i="5"/>
  <c r="J1803" i="5" s="1"/>
  <c r="I1791" i="5"/>
  <c r="J1791" i="5" s="1"/>
  <c r="I1779" i="5"/>
  <c r="J1779" i="5" s="1"/>
  <c r="I1767" i="5"/>
  <c r="J1767" i="5" s="1"/>
  <c r="I1755" i="5"/>
  <c r="J1755" i="5" s="1"/>
  <c r="I1743" i="5"/>
  <c r="J1743" i="5" s="1"/>
  <c r="I1731" i="5"/>
  <c r="J1731" i="5" s="1"/>
  <c r="I1719" i="5"/>
  <c r="J1719" i="5" s="1"/>
  <c r="I1707" i="5"/>
  <c r="J1707" i="5" s="1"/>
  <c r="I1695" i="5"/>
  <c r="J1695" i="5" s="1"/>
  <c r="I1683" i="5"/>
  <c r="J1683" i="5" s="1"/>
  <c r="I1671" i="5"/>
  <c r="J1671" i="5" s="1"/>
  <c r="I1659" i="5"/>
  <c r="J1659" i="5" s="1"/>
  <c r="I1647" i="5"/>
  <c r="J1647" i="5" s="1"/>
  <c r="I1635" i="5"/>
  <c r="J1635" i="5" s="1"/>
  <c r="I1623" i="5"/>
  <c r="J1623" i="5" s="1"/>
  <c r="I1611" i="5"/>
  <c r="J1611" i="5" s="1"/>
  <c r="I1599" i="5"/>
  <c r="J1599" i="5" s="1"/>
  <c r="I1587" i="5"/>
  <c r="J1587" i="5" s="1"/>
  <c r="I1575" i="5"/>
  <c r="J1575" i="5" s="1"/>
  <c r="I1563" i="5"/>
  <c r="J1563" i="5" s="1"/>
  <c r="I1551" i="5"/>
  <c r="J1551" i="5" s="1"/>
  <c r="I1539" i="5"/>
  <c r="J1539" i="5" s="1"/>
  <c r="I1527" i="5"/>
  <c r="J1527" i="5" s="1"/>
  <c r="I1515" i="5"/>
  <c r="J1515" i="5" s="1"/>
  <c r="I1503" i="5"/>
  <c r="J1503" i="5" s="1"/>
  <c r="I1491" i="5"/>
  <c r="J1491" i="5" s="1"/>
  <c r="I1479" i="5"/>
  <c r="J1479" i="5" s="1"/>
  <c r="I1467" i="5"/>
  <c r="J1467" i="5" s="1"/>
  <c r="I1455" i="5"/>
  <c r="J1455" i="5" s="1"/>
  <c r="I1443" i="5"/>
  <c r="J1443" i="5" s="1"/>
  <c r="I1431" i="5"/>
  <c r="J1431" i="5" s="1"/>
  <c r="I1419" i="5"/>
  <c r="J1419" i="5" s="1"/>
  <c r="I1407" i="5"/>
  <c r="J1407" i="5" s="1"/>
  <c r="I1395" i="5"/>
  <c r="J1395" i="5" s="1"/>
  <c r="I1383" i="5"/>
  <c r="J1383" i="5" s="1"/>
  <c r="I1371" i="5"/>
  <c r="J1371" i="5" s="1"/>
  <c r="I1359" i="5"/>
  <c r="J1359" i="5" s="1"/>
  <c r="I1347" i="5"/>
  <c r="J1347" i="5" s="1"/>
  <c r="I1335" i="5"/>
  <c r="J1335" i="5" s="1"/>
  <c r="I1323" i="5"/>
  <c r="J1323" i="5" s="1"/>
  <c r="I1311" i="5"/>
  <c r="J1311" i="5" s="1"/>
  <c r="I1299" i="5"/>
  <c r="J1299" i="5" s="1"/>
  <c r="I1287" i="5"/>
  <c r="J1287" i="5" s="1"/>
  <c r="I1298" i="5"/>
  <c r="J1298" i="5" s="1"/>
  <c r="I1286" i="5"/>
  <c r="J1286" i="5" s="1"/>
  <c r="I1274" i="5"/>
  <c r="J1274" i="5" s="1"/>
  <c r="I1262" i="5"/>
  <c r="J1262" i="5" s="1"/>
  <c r="I1250" i="5"/>
  <c r="J1250" i="5" s="1"/>
  <c r="I1238" i="5"/>
  <c r="J1238" i="5" s="1"/>
  <c r="I1226" i="5"/>
  <c r="J1226" i="5" s="1"/>
  <c r="I1214" i="5"/>
  <c r="J1214" i="5" s="1"/>
  <c r="I1202" i="5"/>
  <c r="J1202" i="5" s="1"/>
  <c r="I1190" i="5"/>
  <c r="J1190" i="5" s="1"/>
  <c r="I1178" i="5"/>
  <c r="J1178" i="5" s="1"/>
  <c r="I1166" i="5"/>
  <c r="J1166" i="5" s="1"/>
  <c r="I1154" i="5"/>
  <c r="J1154" i="5" s="1"/>
  <c r="I1142" i="5"/>
  <c r="J1142" i="5" s="1"/>
  <c r="I1130" i="5"/>
  <c r="J1130" i="5" s="1"/>
  <c r="I1118" i="5"/>
  <c r="J1118" i="5" s="1"/>
  <c r="I1106" i="5"/>
  <c r="J1106" i="5" s="1"/>
  <c r="I1094" i="5"/>
  <c r="J1094" i="5" s="1"/>
  <c r="I1082" i="5"/>
  <c r="J1082" i="5" s="1"/>
  <c r="I1070" i="5"/>
  <c r="J1070" i="5" s="1"/>
  <c r="I1058" i="5"/>
  <c r="J1058" i="5" s="1"/>
  <c r="I1046" i="5"/>
  <c r="J1046" i="5" s="1"/>
  <c r="I2053" i="5"/>
  <c r="J2053" i="5" s="1"/>
  <c r="I2041" i="5"/>
  <c r="J2041" i="5" s="1"/>
  <c r="I2029" i="5"/>
  <c r="J2029" i="5" s="1"/>
  <c r="I2017" i="5"/>
  <c r="J2017" i="5" s="1"/>
  <c r="I2005" i="5"/>
  <c r="J2005" i="5" s="1"/>
  <c r="I1993" i="5"/>
  <c r="J1993" i="5" s="1"/>
  <c r="I1981" i="5"/>
  <c r="J1981" i="5" s="1"/>
  <c r="I1969" i="5"/>
  <c r="J1969" i="5" s="1"/>
  <c r="I1957" i="5"/>
  <c r="J1957" i="5" s="1"/>
  <c r="I1945" i="5"/>
  <c r="J1945" i="5" s="1"/>
  <c r="I1933" i="5"/>
  <c r="J1933" i="5" s="1"/>
  <c r="I1921" i="5"/>
  <c r="J1921" i="5" s="1"/>
  <c r="I1909" i="5"/>
  <c r="J1909" i="5" s="1"/>
  <c r="I1897" i="5"/>
  <c r="J1897" i="5" s="1"/>
  <c r="I1885" i="5"/>
  <c r="J1885" i="5" s="1"/>
  <c r="I1873" i="5"/>
  <c r="J1873" i="5" s="1"/>
  <c r="I1861" i="5"/>
  <c r="J1861" i="5" s="1"/>
  <c r="I1849" i="5"/>
  <c r="J1849" i="5" s="1"/>
  <c r="I1837" i="5"/>
  <c r="J1837" i="5" s="1"/>
  <c r="I1825" i="5"/>
  <c r="J1825" i="5" s="1"/>
  <c r="I1813" i="5"/>
  <c r="J1813" i="5" s="1"/>
  <c r="I1801" i="5"/>
  <c r="J1801" i="5" s="1"/>
  <c r="I1789" i="5"/>
  <c r="J1789" i="5" s="1"/>
  <c r="I1777" i="5"/>
  <c r="J1777" i="5" s="1"/>
  <c r="I1765" i="5"/>
  <c r="J1765" i="5" s="1"/>
  <c r="I1753" i="5"/>
  <c r="J1753" i="5" s="1"/>
  <c r="I1741" i="5"/>
  <c r="J1741" i="5" s="1"/>
  <c r="I1729" i="5"/>
  <c r="J1729" i="5" s="1"/>
  <c r="I1717" i="5"/>
  <c r="J1717" i="5" s="1"/>
  <c r="I1705" i="5"/>
  <c r="J1705" i="5" s="1"/>
  <c r="I1693" i="5"/>
  <c r="J1693" i="5" s="1"/>
  <c r="I1681" i="5"/>
  <c r="J1681" i="5" s="1"/>
  <c r="I1669" i="5"/>
  <c r="J1669" i="5" s="1"/>
  <c r="I1657" i="5"/>
  <c r="J1657" i="5" s="1"/>
  <c r="I1645" i="5"/>
  <c r="J1645" i="5" s="1"/>
  <c r="I1633" i="5"/>
  <c r="J1633" i="5" s="1"/>
  <c r="I1621" i="5"/>
  <c r="J1621" i="5" s="1"/>
  <c r="I1609" i="5"/>
  <c r="J1609" i="5" s="1"/>
  <c r="I1597" i="5"/>
  <c r="J1597" i="5" s="1"/>
  <c r="I1585" i="5"/>
  <c r="J1585" i="5" s="1"/>
  <c r="I1573" i="5"/>
  <c r="J1573" i="5" s="1"/>
  <c r="I1561" i="5"/>
  <c r="J1561" i="5" s="1"/>
  <c r="I1549" i="5"/>
  <c r="J1549" i="5" s="1"/>
  <c r="I1537" i="5"/>
  <c r="J1537" i="5" s="1"/>
  <c r="I1525" i="5"/>
  <c r="J1525" i="5" s="1"/>
  <c r="I1513" i="5"/>
  <c r="J1513" i="5" s="1"/>
  <c r="I1501" i="5"/>
  <c r="J1501" i="5" s="1"/>
  <c r="I1489" i="5"/>
  <c r="J1489" i="5" s="1"/>
  <c r="I1477" i="5"/>
  <c r="J1477" i="5" s="1"/>
  <c r="I1465" i="5"/>
  <c r="J1465" i="5" s="1"/>
  <c r="I1453" i="5"/>
  <c r="J1453" i="5" s="1"/>
  <c r="I1441" i="5"/>
  <c r="J1441" i="5" s="1"/>
  <c r="I1429" i="5"/>
  <c r="J1429" i="5" s="1"/>
  <c r="I1417" i="5"/>
  <c r="J1417" i="5" s="1"/>
  <c r="I1405" i="5"/>
  <c r="J1405" i="5" s="1"/>
  <c r="I1393" i="5"/>
  <c r="J1393" i="5" s="1"/>
  <c r="I1381" i="5"/>
  <c r="J1381" i="5" s="1"/>
  <c r="I1369" i="5"/>
  <c r="J1369" i="5" s="1"/>
  <c r="I1357" i="5"/>
  <c r="J1357" i="5" s="1"/>
  <c r="I1345" i="5"/>
  <c r="J1345" i="5" s="1"/>
  <c r="I1333" i="5"/>
  <c r="J1333" i="5" s="1"/>
  <c r="I1321" i="5"/>
  <c r="J1321" i="5" s="1"/>
  <c r="I1309" i="5"/>
  <c r="J1309" i="5" s="1"/>
  <c r="I1297" i="5"/>
  <c r="J1297" i="5" s="1"/>
  <c r="I1285" i="5"/>
  <c r="J1285" i="5" s="1"/>
  <c r="I1273" i="5"/>
  <c r="J1273" i="5" s="1"/>
  <c r="I1261" i="5"/>
  <c r="J1261" i="5" s="1"/>
  <c r="I1249" i="5"/>
  <c r="J1249" i="5" s="1"/>
  <c r="I1237" i="5"/>
  <c r="J1237" i="5" s="1"/>
  <c r="I1225" i="5"/>
  <c r="J1225" i="5" s="1"/>
  <c r="I1213" i="5"/>
  <c r="J1213" i="5" s="1"/>
  <c r="I1201" i="5"/>
  <c r="J1201" i="5" s="1"/>
  <c r="I1189" i="5"/>
  <c r="J1189" i="5" s="1"/>
  <c r="I1177" i="5"/>
  <c r="J1177" i="5" s="1"/>
  <c r="I1165" i="5"/>
  <c r="J1165" i="5" s="1"/>
  <c r="I1153" i="5"/>
  <c r="J1153" i="5" s="1"/>
  <c r="I1141" i="5"/>
  <c r="J1141" i="5" s="1"/>
  <c r="I1129" i="5"/>
  <c r="J1129" i="5" s="1"/>
  <c r="I1117" i="5"/>
  <c r="J1117" i="5" s="1"/>
  <c r="I1105" i="5"/>
  <c r="J1105" i="5" s="1"/>
  <c r="I1093" i="5"/>
  <c r="J1093" i="5" s="1"/>
  <c r="I1081" i="5"/>
  <c r="J1081" i="5" s="1"/>
  <c r="I1069" i="5"/>
  <c r="J1069" i="5" s="1"/>
  <c r="I1057" i="5"/>
  <c r="J1057" i="5" s="1"/>
  <c r="I1045" i="5"/>
  <c r="J1045" i="5" s="1"/>
  <c r="I2052" i="5"/>
  <c r="J2052" i="5" s="1"/>
  <c r="I2040" i="5"/>
  <c r="J2040" i="5" s="1"/>
  <c r="I2028" i="5"/>
  <c r="J2028" i="5" s="1"/>
  <c r="I2016" i="5"/>
  <c r="J2016" i="5" s="1"/>
  <c r="I2004" i="5"/>
  <c r="J2004" i="5" s="1"/>
  <c r="I1992" i="5"/>
  <c r="J1992" i="5" s="1"/>
  <c r="I1980" i="5"/>
  <c r="J1980" i="5" s="1"/>
  <c r="I1968" i="5"/>
  <c r="J1968" i="5" s="1"/>
  <c r="I1956" i="5"/>
  <c r="J1956" i="5" s="1"/>
  <c r="I1944" i="5"/>
  <c r="J1944" i="5" s="1"/>
  <c r="I1932" i="5"/>
  <c r="J1932" i="5" s="1"/>
  <c r="I1920" i="5"/>
  <c r="J1920" i="5" s="1"/>
  <c r="I1908" i="5"/>
  <c r="J1908" i="5" s="1"/>
  <c r="I1896" i="5"/>
  <c r="J1896" i="5" s="1"/>
  <c r="I1884" i="5"/>
  <c r="J1884" i="5" s="1"/>
  <c r="I1872" i="5"/>
  <c r="J1872" i="5" s="1"/>
  <c r="I1860" i="5"/>
  <c r="J1860" i="5" s="1"/>
  <c r="I1848" i="5"/>
  <c r="J1848" i="5" s="1"/>
  <c r="I1836" i="5"/>
  <c r="J1836" i="5" s="1"/>
  <c r="I1824" i="5"/>
  <c r="J1824" i="5" s="1"/>
  <c r="I1812" i="5"/>
  <c r="J1812" i="5" s="1"/>
  <c r="I1800" i="5"/>
  <c r="J1800" i="5" s="1"/>
  <c r="I1788" i="5"/>
  <c r="J1788" i="5" s="1"/>
  <c r="I1776" i="5"/>
  <c r="J1776" i="5" s="1"/>
  <c r="I1764" i="5"/>
  <c r="J1764" i="5" s="1"/>
  <c r="I1752" i="5"/>
  <c r="J1752" i="5" s="1"/>
  <c r="I1740" i="5"/>
  <c r="J1740" i="5" s="1"/>
  <c r="I1728" i="5"/>
  <c r="J1728" i="5" s="1"/>
  <c r="I1716" i="5"/>
  <c r="J1716" i="5" s="1"/>
  <c r="I1704" i="5"/>
  <c r="J1704" i="5" s="1"/>
  <c r="I1692" i="5"/>
  <c r="J1692" i="5" s="1"/>
  <c r="I1680" i="5"/>
  <c r="J1680" i="5" s="1"/>
  <c r="I1668" i="5"/>
  <c r="J1668" i="5" s="1"/>
  <c r="I1656" i="5"/>
  <c r="J1656" i="5" s="1"/>
  <c r="I1644" i="5"/>
  <c r="J1644" i="5" s="1"/>
  <c r="I1632" i="5"/>
  <c r="J1632" i="5" s="1"/>
  <c r="I1620" i="5"/>
  <c r="J1620" i="5" s="1"/>
  <c r="I1608" i="5"/>
  <c r="J1608" i="5" s="1"/>
  <c r="I1596" i="5"/>
  <c r="J1596" i="5" s="1"/>
  <c r="I1584" i="5"/>
  <c r="J1584" i="5" s="1"/>
  <c r="I1572" i="5"/>
  <c r="J1572" i="5" s="1"/>
  <c r="I1560" i="5"/>
  <c r="J1560" i="5" s="1"/>
  <c r="I1548" i="5"/>
  <c r="J1548" i="5" s="1"/>
  <c r="I1536" i="5"/>
  <c r="J1536" i="5" s="1"/>
  <c r="I1524" i="5"/>
  <c r="J1524" i="5" s="1"/>
  <c r="I1512" i="5"/>
  <c r="J1512" i="5" s="1"/>
  <c r="I1500" i="5"/>
  <c r="J1500" i="5" s="1"/>
  <c r="I1488" i="5"/>
  <c r="J1488" i="5" s="1"/>
  <c r="I1476" i="5"/>
  <c r="J1476" i="5" s="1"/>
  <c r="I1464" i="5"/>
  <c r="J1464" i="5" s="1"/>
  <c r="I1452" i="5"/>
  <c r="J1452" i="5" s="1"/>
  <c r="I1440" i="5"/>
  <c r="J1440" i="5" s="1"/>
  <c r="I1428" i="5"/>
  <c r="J1428" i="5" s="1"/>
  <c r="I1416" i="5"/>
  <c r="J1416" i="5" s="1"/>
  <c r="I1404" i="5"/>
  <c r="J1404" i="5" s="1"/>
  <c r="I1392" i="5"/>
  <c r="J1392" i="5" s="1"/>
  <c r="I1380" i="5"/>
  <c r="J1380" i="5" s="1"/>
  <c r="I1368" i="5"/>
  <c r="J1368" i="5" s="1"/>
  <c r="I1356" i="5"/>
  <c r="J1356" i="5" s="1"/>
  <c r="I1344" i="5"/>
  <c r="J1344" i="5" s="1"/>
  <c r="I1332" i="5"/>
  <c r="J1332" i="5" s="1"/>
  <c r="I1320" i="5"/>
  <c r="J1320" i="5" s="1"/>
  <c r="I1308" i="5"/>
  <c r="J1308" i="5" s="1"/>
  <c r="I1296" i="5"/>
  <c r="J1296" i="5" s="1"/>
  <c r="I1284" i="5"/>
  <c r="J1284" i="5" s="1"/>
  <c r="I1272" i="5"/>
  <c r="J1272" i="5" s="1"/>
  <c r="I1260" i="5"/>
  <c r="J1260" i="5" s="1"/>
  <c r="I1248" i="5"/>
  <c r="J1248" i="5" s="1"/>
  <c r="I1236" i="5"/>
  <c r="J1236" i="5" s="1"/>
  <c r="I1224" i="5"/>
  <c r="J1224" i="5" s="1"/>
  <c r="I1212" i="5"/>
  <c r="J1212" i="5" s="1"/>
  <c r="I1200" i="5"/>
  <c r="J1200" i="5" s="1"/>
  <c r="I1188" i="5"/>
  <c r="J1188" i="5" s="1"/>
  <c r="I1176" i="5"/>
  <c r="J1176" i="5" s="1"/>
  <c r="I1164" i="5"/>
  <c r="J1164" i="5" s="1"/>
  <c r="I1152" i="5"/>
  <c r="J1152" i="5" s="1"/>
  <c r="I1140" i="5"/>
  <c r="J1140" i="5" s="1"/>
  <c r="I1128" i="5"/>
  <c r="J1128" i="5" s="1"/>
  <c r="I1116" i="5"/>
  <c r="J1116" i="5" s="1"/>
  <c r="I1104" i="5"/>
  <c r="J1104" i="5" s="1"/>
  <c r="I1092" i="5"/>
  <c r="J1092" i="5" s="1"/>
  <c r="I1080" i="5"/>
  <c r="J1080" i="5" s="1"/>
  <c r="I1068" i="5"/>
  <c r="J1068" i="5" s="1"/>
  <c r="I1056" i="5"/>
  <c r="J1056" i="5" s="1"/>
  <c r="I1044" i="5"/>
  <c r="J1044" i="5" s="1"/>
  <c r="I2051" i="5"/>
  <c r="J2051" i="5" s="1"/>
  <c r="I2039" i="5"/>
  <c r="J2039" i="5" s="1"/>
  <c r="I2027" i="5"/>
  <c r="J2027" i="5" s="1"/>
  <c r="I2015" i="5"/>
  <c r="J2015" i="5" s="1"/>
  <c r="I2003" i="5"/>
  <c r="J2003" i="5" s="1"/>
  <c r="I1991" i="5"/>
  <c r="J1991" i="5" s="1"/>
  <c r="I1979" i="5"/>
  <c r="J1979" i="5" s="1"/>
  <c r="I1967" i="5"/>
  <c r="J1967" i="5" s="1"/>
  <c r="I1955" i="5"/>
  <c r="J1955" i="5" s="1"/>
  <c r="I1943" i="5"/>
  <c r="J1943" i="5" s="1"/>
  <c r="I1931" i="5"/>
  <c r="J1931" i="5" s="1"/>
  <c r="I1919" i="5"/>
  <c r="J1919" i="5" s="1"/>
  <c r="I1907" i="5"/>
  <c r="J1907" i="5" s="1"/>
  <c r="I1895" i="5"/>
  <c r="J1895" i="5" s="1"/>
  <c r="I1883" i="5"/>
  <c r="J1883" i="5" s="1"/>
  <c r="I1871" i="5"/>
  <c r="J1871" i="5" s="1"/>
  <c r="I1859" i="5"/>
  <c r="J1859" i="5" s="1"/>
  <c r="I1847" i="5"/>
  <c r="J1847" i="5" s="1"/>
  <c r="I1835" i="5"/>
  <c r="J1835" i="5" s="1"/>
  <c r="I1823" i="5"/>
  <c r="J1823" i="5" s="1"/>
  <c r="I1811" i="5"/>
  <c r="J1811" i="5" s="1"/>
  <c r="I1799" i="5"/>
  <c r="J1799" i="5" s="1"/>
  <c r="I1787" i="5"/>
  <c r="J1787" i="5" s="1"/>
  <c r="I1775" i="5"/>
  <c r="J1775" i="5" s="1"/>
  <c r="I1763" i="5"/>
  <c r="J1763" i="5" s="1"/>
  <c r="I1751" i="5"/>
  <c r="J1751" i="5" s="1"/>
  <c r="I1739" i="5"/>
  <c r="J1739" i="5" s="1"/>
  <c r="I1727" i="5"/>
  <c r="J1727" i="5" s="1"/>
  <c r="I1715" i="5"/>
  <c r="J1715" i="5" s="1"/>
  <c r="I1703" i="5"/>
  <c r="J1703" i="5" s="1"/>
  <c r="I1691" i="5"/>
  <c r="J1691" i="5" s="1"/>
  <c r="I1679" i="5"/>
  <c r="J1679" i="5" s="1"/>
  <c r="I1667" i="5"/>
  <c r="J1667" i="5" s="1"/>
  <c r="I1655" i="5"/>
  <c r="J1655" i="5" s="1"/>
  <c r="I1643" i="5"/>
  <c r="J1643" i="5" s="1"/>
  <c r="I1631" i="5"/>
  <c r="J1631" i="5" s="1"/>
  <c r="I1619" i="5"/>
  <c r="J1619" i="5" s="1"/>
  <c r="I1607" i="5"/>
  <c r="J1607" i="5" s="1"/>
  <c r="I1595" i="5"/>
  <c r="J1595" i="5" s="1"/>
  <c r="I1583" i="5"/>
  <c r="J1583" i="5" s="1"/>
  <c r="I1571" i="5"/>
  <c r="J1571" i="5" s="1"/>
  <c r="I1559" i="5"/>
  <c r="J1559" i="5" s="1"/>
  <c r="I1547" i="5"/>
  <c r="J1547" i="5" s="1"/>
  <c r="I1535" i="5"/>
  <c r="J1535" i="5" s="1"/>
  <c r="I1523" i="5"/>
  <c r="J1523" i="5" s="1"/>
  <c r="I1511" i="5"/>
  <c r="J1511" i="5" s="1"/>
  <c r="I1499" i="5"/>
  <c r="J1499" i="5" s="1"/>
  <c r="I1487" i="5"/>
  <c r="J1487" i="5" s="1"/>
  <c r="I1475" i="5"/>
  <c r="J1475" i="5" s="1"/>
  <c r="I1463" i="5"/>
  <c r="J1463" i="5" s="1"/>
  <c r="I1451" i="5"/>
  <c r="J1451" i="5" s="1"/>
  <c r="I1439" i="5"/>
  <c r="J1439" i="5" s="1"/>
  <c r="I1427" i="5"/>
  <c r="J1427" i="5" s="1"/>
  <c r="I1415" i="5"/>
  <c r="J1415" i="5" s="1"/>
  <c r="I1403" i="5"/>
  <c r="J1403" i="5" s="1"/>
  <c r="I1391" i="5"/>
  <c r="J1391" i="5" s="1"/>
  <c r="I1379" i="5"/>
  <c r="J1379" i="5" s="1"/>
  <c r="I1367" i="5"/>
  <c r="J1367" i="5" s="1"/>
  <c r="I1355" i="5"/>
  <c r="J1355" i="5" s="1"/>
  <c r="I1343" i="5"/>
  <c r="J1343" i="5" s="1"/>
  <c r="I1331" i="5"/>
  <c r="J1331" i="5" s="1"/>
  <c r="I1319" i="5"/>
  <c r="J1319" i="5" s="1"/>
  <c r="I1307" i="5"/>
  <c r="J1307" i="5" s="1"/>
  <c r="I1295" i="5"/>
  <c r="J1295" i="5" s="1"/>
  <c r="I1283" i="5"/>
  <c r="J1283" i="5" s="1"/>
  <c r="I1271" i="5"/>
  <c r="J1271" i="5" s="1"/>
  <c r="I1259" i="5"/>
  <c r="J1259" i="5" s="1"/>
  <c r="I1247" i="5"/>
  <c r="J1247" i="5" s="1"/>
  <c r="I1235" i="5"/>
  <c r="J1235" i="5" s="1"/>
  <c r="I1223" i="5"/>
  <c r="J1223" i="5" s="1"/>
  <c r="I1211" i="5"/>
  <c r="J1211" i="5" s="1"/>
  <c r="I1199" i="5"/>
  <c r="J1199" i="5" s="1"/>
  <c r="I1187" i="5"/>
  <c r="J1187" i="5" s="1"/>
  <c r="I1175" i="5"/>
  <c r="J1175" i="5" s="1"/>
  <c r="I1163" i="5"/>
  <c r="J1163" i="5" s="1"/>
  <c r="I1151" i="5"/>
  <c r="J1151" i="5" s="1"/>
  <c r="I1139" i="5"/>
  <c r="J1139" i="5" s="1"/>
  <c r="I1127" i="5"/>
  <c r="J1127" i="5" s="1"/>
  <c r="I1115" i="5"/>
  <c r="J1115" i="5" s="1"/>
  <c r="I1103" i="5"/>
  <c r="J1103" i="5" s="1"/>
  <c r="I1091" i="5"/>
  <c r="J1091" i="5" s="1"/>
  <c r="I1079" i="5"/>
  <c r="J1079" i="5" s="1"/>
  <c r="I1067" i="5"/>
  <c r="J1067" i="5" s="1"/>
  <c r="I1055" i="5"/>
  <c r="J1055" i="5" s="1"/>
  <c r="I1043" i="5"/>
  <c r="J1043" i="5" s="1"/>
  <c r="I1810" i="5"/>
  <c r="J1810" i="5" s="1"/>
  <c r="I1798" i="5"/>
  <c r="J1798" i="5" s="1"/>
  <c r="I1786" i="5"/>
  <c r="J1786" i="5" s="1"/>
  <c r="I1774" i="5"/>
  <c r="J1774" i="5" s="1"/>
  <c r="I1762" i="5"/>
  <c r="J1762" i="5" s="1"/>
  <c r="I1750" i="5"/>
  <c r="J1750" i="5" s="1"/>
  <c r="I1738" i="5"/>
  <c r="J1738" i="5" s="1"/>
  <c r="I1726" i="5"/>
  <c r="J1726" i="5" s="1"/>
  <c r="I1714" i="5"/>
  <c r="J1714" i="5" s="1"/>
  <c r="I1702" i="5"/>
  <c r="J1702" i="5" s="1"/>
  <c r="I1690" i="5"/>
  <c r="J1690" i="5" s="1"/>
  <c r="I1678" i="5"/>
  <c r="J1678" i="5" s="1"/>
  <c r="I1666" i="5"/>
  <c r="J1666" i="5" s="1"/>
  <c r="I1654" i="5"/>
  <c r="J1654" i="5" s="1"/>
  <c r="I1642" i="5"/>
  <c r="J1642" i="5" s="1"/>
  <c r="I1630" i="5"/>
  <c r="J1630" i="5" s="1"/>
  <c r="I1618" i="5"/>
  <c r="J1618" i="5" s="1"/>
  <c r="I1606" i="5"/>
  <c r="J1606" i="5" s="1"/>
  <c r="I1594" i="5"/>
  <c r="J1594" i="5" s="1"/>
  <c r="I1582" i="5"/>
  <c r="J1582" i="5" s="1"/>
  <c r="I1570" i="5"/>
  <c r="J1570" i="5" s="1"/>
  <c r="I1558" i="5"/>
  <c r="J1558" i="5" s="1"/>
  <c r="I1546" i="5"/>
  <c r="J1546" i="5" s="1"/>
  <c r="I1534" i="5"/>
  <c r="J1534" i="5" s="1"/>
  <c r="I1522" i="5"/>
  <c r="J1522" i="5" s="1"/>
  <c r="I1510" i="5"/>
  <c r="J1510" i="5" s="1"/>
  <c r="I1498" i="5"/>
  <c r="J1498" i="5" s="1"/>
  <c r="I1486" i="5"/>
  <c r="J1486" i="5" s="1"/>
  <c r="I1474" i="5"/>
  <c r="J1474" i="5" s="1"/>
  <c r="I1462" i="5"/>
  <c r="J1462" i="5" s="1"/>
  <c r="I1450" i="5"/>
  <c r="J1450" i="5" s="1"/>
  <c r="I1438" i="5"/>
  <c r="J1438" i="5" s="1"/>
  <c r="I1426" i="5"/>
  <c r="J1426" i="5" s="1"/>
  <c r="I1414" i="5"/>
  <c r="J1414" i="5" s="1"/>
  <c r="I1402" i="5"/>
  <c r="J1402" i="5" s="1"/>
  <c r="I1390" i="5"/>
  <c r="J1390" i="5" s="1"/>
  <c r="I1378" i="5"/>
  <c r="J1378" i="5" s="1"/>
  <c r="I1366" i="5"/>
  <c r="J1366" i="5" s="1"/>
  <c r="I1354" i="5"/>
  <c r="J1354" i="5" s="1"/>
  <c r="I1342" i="5"/>
  <c r="J1342" i="5" s="1"/>
  <c r="I1330" i="5"/>
  <c r="J1330" i="5" s="1"/>
  <c r="I1318" i="5"/>
  <c r="J1318" i="5" s="1"/>
  <c r="I1306" i="5"/>
  <c r="J1306" i="5" s="1"/>
  <c r="I1294" i="5"/>
  <c r="J1294" i="5" s="1"/>
  <c r="I1282" i="5"/>
  <c r="J1282" i="5" s="1"/>
  <c r="I1270" i="5"/>
  <c r="J1270" i="5" s="1"/>
  <c r="I1258" i="5"/>
  <c r="J1258" i="5" s="1"/>
  <c r="I1246" i="5"/>
  <c r="J1246" i="5" s="1"/>
  <c r="I1234" i="5"/>
  <c r="J1234" i="5" s="1"/>
  <c r="I1222" i="5"/>
  <c r="J1222" i="5" s="1"/>
  <c r="I1210" i="5"/>
  <c r="J1210" i="5" s="1"/>
  <c r="I1198" i="5"/>
  <c r="J1198" i="5" s="1"/>
  <c r="I1186" i="5"/>
  <c r="J1186" i="5" s="1"/>
  <c r="I1174" i="5"/>
  <c r="J1174" i="5" s="1"/>
  <c r="I1162" i="5"/>
  <c r="J1162" i="5" s="1"/>
  <c r="I1150" i="5"/>
  <c r="J1150" i="5" s="1"/>
  <c r="I1138" i="5"/>
  <c r="J1138" i="5" s="1"/>
  <c r="I1126" i="5"/>
  <c r="J1126" i="5" s="1"/>
  <c r="I1114" i="5"/>
  <c r="J1114" i="5" s="1"/>
  <c r="I1102" i="5"/>
  <c r="J1102" i="5" s="1"/>
  <c r="I1090" i="5"/>
  <c r="J1090" i="5" s="1"/>
  <c r="I1078" i="5"/>
  <c r="J1078" i="5" s="1"/>
  <c r="I1066" i="5"/>
  <c r="J1066" i="5" s="1"/>
  <c r="I1054" i="5"/>
  <c r="J1054" i="5" s="1"/>
  <c r="I1042" i="5"/>
  <c r="J1042" i="5" s="1"/>
  <c r="I2049" i="5"/>
  <c r="J2049" i="5" s="1"/>
  <c r="I2037" i="5"/>
  <c r="J2037" i="5" s="1"/>
  <c r="I2025" i="5"/>
  <c r="J2025" i="5" s="1"/>
  <c r="I2013" i="5"/>
  <c r="J2013" i="5" s="1"/>
  <c r="I2001" i="5"/>
  <c r="J2001" i="5" s="1"/>
  <c r="I1989" i="5"/>
  <c r="J1989" i="5" s="1"/>
  <c r="I1977" i="5"/>
  <c r="J1977" i="5" s="1"/>
  <c r="I1965" i="5"/>
  <c r="J1965" i="5" s="1"/>
  <c r="I1953" i="5"/>
  <c r="J1953" i="5" s="1"/>
  <c r="I1941" i="5"/>
  <c r="J1941" i="5" s="1"/>
  <c r="I1929" i="5"/>
  <c r="J1929" i="5" s="1"/>
  <c r="I1917" i="5"/>
  <c r="J1917" i="5" s="1"/>
  <c r="I1905" i="5"/>
  <c r="J1905" i="5" s="1"/>
  <c r="I1893" i="5"/>
  <c r="J1893" i="5" s="1"/>
  <c r="I1881" i="5"/>
  <c r="J1881" i="5" s="1"/>
  <c r="I1869" i="5"/>
  <c r="J1869" i="5" s="1"/>
  <c r="I1857" i="5"/>
  <c r="J1857" i="5" s="1"/>
  <c r="I1845" i="5"/>
  <c r="J1845" i="5" s="1"/>
  <c r="I1833" i="5"/>
  <c r="J1833" i="5" s="1"/>
  <c r="I1821" i="5"/>
  <c r="J1821" i="5" s="1"/>
  <c r="I1809" i="5"/>
  <c r="J1809" i="5" s="1"/>
  <c r="I1797" i="5"/>
  <c r="J1797" i="5" s="1"/>
  <c r="I1785" i="5"/>
  <c r="J1785" i="5" s="1"/>
  <c r="I1773" i="5"/>
  <c r="J1773" i="5" s="1"/>
  <c r="I1761" i="5"/>
  <c r="J1761" i="5" s="1"/>
  <c r="I1749" i="5"/>
  <c r="J1749" i="5" s="1"/>
  <c r="I1737" i="5"/>
  <c r="J1737" i="5" s="1"/>
  <c r="I1725" i="5"/>
  <c r="J1725" i="5" s="1"/>
  <c r="I1713" i="5"/>
  <c r="J1713" i="5" s="1"/>
  <c r="I1701" i="5"/>
  <c r="J1701" i="5" s="1"/>
  <c r="I1689" i="5"/>
  <c r="J1689" i="5" s="1"/>
  <c r="I1677" i="5"/>
  <c r="J1677" i="5" s="1"/>
  <c r="I1665" i="5"/>
  <c r="J1665" i="5" s="1"/>
  <c r="I1653" i="5"/>
  <c r="J1653" i="5" s="1"/>
  <c r="I1641" i="5"/>
  <c r="J1641" i="5" s="1"/>
  <c r="I1629" i="5"/>
  <c r="J1629" i="5" s="1"/>
  <c r="I1617" i="5"/>
  <c r="J1617" i="5" s="1"/>
  <c r="I1605" i="5"/>
  <c r="J1605" i="5" s="1"/>
  <c r="I1593" i="5"/>
  <c r="J1593" i="5" s="1"/>
  <c r="I1581" i="5"/>
  <c r="J1581" i="5" s="1"/>
  <c r="I1569" i="5"/>
  <c r="J1569" i="5" s="1"/>
  <c r="I1557" i="5"/>
  <c r="J1557" i="5" s="1"/>
  <c r="I1545" i="5"/>
  <c r="J1545" i="5" s="1"/>
  <c r="I1533" i="5"/>
  <c r="J1533" i="5" s="1"/>
  <c r="I1521" i="5"/>
  <c r="J1521" i="5" s="1"/>
  <c r="I1509" i="5"/>
  <c r="J1509" i="5" s="1"/>
  <c r="I1497" i="5"/>
  <c r="J1497" i="5" s="1"/>
  <c r="I1485" i="5"/>
  <c r="J1485" i="5" s="1"/>
  <c r="I1473" i="5"/>
  <c r="J1473" i="5" s="1"/>
  <c r="I1461" i="5"/>
  <c r="J1461" i="5" s="1"/>
  <c r="I1449" i="5"/>
  <c r="J1449" i="5" s="1"/>
  <c r="I1437" i="5"/>
  <c r="J1437" i="5" s="1"/>
  <c r="I1425" i="5"/>
  <c r="J1425" i="5" s="1"/>
  <c r="I1413" i="5"/>
  <c r="J1413" i="5" s="1"/>
  <c r="I1401" i="5"/>
  <c r="J1401" i="5" s="1"/>
  <c r="I1389" i="5"/>
  <c r="J1389" i="5" s="1"/>
  <c r="I1377" i="5"/>
  <c r="J1377" i="5" s="1"/>
  <c r="I1365" i="5"/>
  <c r="J1365" i="5" s="1"/>
  <c r="I1353" i="5"/>
  <c r="J1353" i="5" s="1"/>
  <c r="I1341" i="5"/>
  <c r="J1341" i="5" s="1"/>
  <c r="I1329" i="5"/>
  <c r="J1329" i="5" s="1"/>
  <c r="I1317" i="5"/>
  <c r="J1317" i="5" s="1"/>
  <c r="I1305" i="5"/>
  <c r="J1305" i="5" s="1"/>
  <c r="I1293" i="5"/>
  <c r="J1293" i="5" s="1"/>
  <c r="I1281" i="5"/>
  <c r="J1281" i="5" s="1"/>
  <c r="I1269" i="5"/>
  <c r="J1269" i="5" s="1"/>
  <c r="I1257" i="5"/>
  <c r="J1257" i="5" s="1"/>
  <c r="I1245" i="5"/>
  <c r="J1245" i="5" s="1"/>
  <c r="I1233" i="5"/>
  <c r="J1233" i="5" s="1"/>
  <c r="I1221" i="5"/>
  <c r="J1221" i="5" s="1"/>
  <c r="I1209" i="5"/>
  <c r="J1209" i="5" s="1"/>
  <c r="I1197" i="5"/>
  <c r="J1197" i="5" s="1"/>
  <c r="I1185" i="5"/>
  <c r="J1185" i="5" s="1"/>
  <c r="I1173" i="5"/>
  <c r="J1173" i="5" s="1"/>
  <c r="I2048" i="5"/>
  <c r="J2048" i="5" s="1"/>
  <c r="I2036" i="5"/>
  <c r="J2036" i="5" s="1"/>
  <c r="I2024" i="5"/>
  <c r="J2024" i="5" s="1"/>
  <c r="I2012" i="5"/>
  <c r="J2012" i="5" s="1"/>
  <c r="I2000" i="5"/>
  <c r="J2000" i="5" s="1"/>
  <c r="I1988" i="5"/>
  <c r="J1988" i="5" s="1"/>
  <c r="I1976" i="5"/>
  <c r="J1976" i="5" s="1"/>
  <c r="I1964" i="5"/>
  <c r="J1964" i="5" s="1"/>
  <c r="I1952" i="5"/>
  <c r="J1952" i="5" s="1"/>
  <c r="I1940" i="5"/>
  <c r="J1940" i="5" s="1"/>
  <c r="I1928" i="5"/>
  <c r="J1928" i="5" s="1"/>
  <c r="I1916" i="5"/>
  <c r="J1916" i="5" s="1"/>
  <c r="I1904" i="5"/>
  <c r="J1904" i="5" s="1"/>
  <c r="I1892" i="5"/>
  <c r="J1892" i="5" s="1"/>
  <c r="I1880" i="5"/>
  <c r="J1880" i="5" s="1"/>
  <c r="I1868" i="5"/>
  <c r="J1868" i="5" s="1"/>
  <c r="I1856" i="5"/>
  <c r="J1856" i="5" s="1"/>
  <c r="I1844" i="5"/>
  <c r="J1844" i="5" s="1"/>
  <c r="I1832" i="5"/>
  <c r="J1832" i="5" s="1"/>
  <c r="I1820" i="5"/>
  <c r="J1820" i="5" s="1"/>
  <c r="I1808" i="5"/>
  <c r="J1808" i="5" s="1"/>
  <c r="I1796" i="5"/>
  <c r="J1796" i="5" s="1"/>
  <c r="I1784" i="5"/>
  <c r="J1784" i="5" s="1"/>
  <c r="I1772" i="5"/>
  <c r="J1772" i="5" s="1"/>
  <c r="I1760" i="5"/>
  <c r="J1760" i="5" s="1"/>
  <c r="I1748" i="5"/>
  <c r="J1748" i="5" s="1"/>
  <c r="I1736" i="5"/>
  <c r="J1736" i="5" s="1"/>
  <c r="I1724" i="5"/>
  <c r="J1724" i="5" s="1"/>
  <c r="I1712" i="5"/>
  <c r="J1712" i="5" s="1"/>
  <c r="I1700" i="5"/>
  <c r="J1700" i="5" s="1"/>
  <c r="I1688" i="5"/>
  <c r="J1688" i="5" s="1"/>
  <c r="I1676" i="5"/>
  <c r="J1676" i="5" s="1"/>
  <c r="I1664" i="5"/>
  <c r="J1664" i="5" s="1"/>
  <c r="I1652" i="5"/>
  <c r="J1652" i="5" s="1"/>
  <c r="I1640" i="5"/>
  <c r="J1640" i="5" s="1"/>
  <c r="I1628" i="5"/>
  <c r="J1628" i="5" s="1"/>
  <c r="I1616" i="5"/>
  <c r="J1616" i="5" s="1"/>
  <c r="I1604" i="5"/>
  <c r="J1604" i="5" s="1"/>
  <c r="I1592" i="5"/>
  <c r="J1592" i="5" s="1"/>
  <c r="I1580" i="5"/>
  <c r="J1580" i="5" s="1"/>
  <c r="I1568" i="5"/>
  <c r="J1568" i="5" s="1"/>
  <c r="I1556" i="5"/>
  <c r="J1556" i="5" s="1"/>
  <c r="I1544" i="5"/>
  <c r="J1544" i="5" s="1"/>
  <c r="I1532" i="5"/>
  <c r="J1532" i="5" s="1"/>
  <c r="I1520" i="5"/>
  <c r="J1520" i="5" s="1"/>
  <c r="I1508" i="5"/>
  <c r="J1508" i="5" s="1"/>
  <c r="I1496" i="5"/>
  <c r="J1496" i="5" s="1"/>
  <c r="I1484" i="5"/>
  <c r="J1484" i="5" s="1"/>
  <c r="I1472" i="5"/>
  <c r="J1472" i="5" s="1"/>
  <c r="I1460" i="5"/>
  <c r="J1460" i="5" s="1"/>
  <c r="I1448" i="5"/>
  <c r="J1448" i="5" s="1"/>
  <c r="I1436" i="5"/>
  <c r="J1436" i="5" s="1"/>
  <c r="I1424" i="5"/>
  <c r="J1424" i="5" s="1"/>
  <c r="I1412" i="5"/>
  <c r="J1412" i="5" s="1"/>
  <c r="I1400" i="5"/>
  <c r="J1400" i="5" s="1"/>
  <c r="I1388" i="5"/>
  <c r="J1388" i="5" s="1"/>
  <c r="I1376" i="5"/>
  <c r="J1376" i="5" s="1"/>
  <c r="I1364" i="5"/>
  <c r="J1364" i="5" s="1"/>
  <c r="I1352" i="5"/>
  <c r="J1352" i="5" s="1"/>
  <c r="I1340" i="5"/>
  <c r="J1340" i="5" s="1"/>
  <c r="I1328" i="5"/>
  <c r="J1328" i="5" s="1"/>
  <c r="I1316" i="5"/>
  <c r="J1316" i="5" s="1"/>
  <c r="I1304" i="5"/>
  <c r="J1304" i="5" s="1"/>
  <c r="I1292" i="5"/>
  <c r="J1292" i="5" s="1"/>
  <c r="I1280" i="5"/>
  <c r="J1280" i="5" s="1"/>
  <c r="I1268" i="5"/>
  <c r="J1268" i="5" s="1"/>
  <c r="I1256" i="5"/>
  <c r="J1256" i="5" s="1"/>
  <c r="I1244" i="5"/>
  <c r="J1244" i="5" s="1"/>
  <c r="I1232" i="5"/>
  <c r="J1232" i="5" s="1"/>
  <c r="I1220" i="5"/>
  <c r="J1220" i="5" s="1"/>
  <c r="I1208" i="5"/>
  <c r="J1208" i="5" s="1"/>
  <c r="I2046" i="5"/>
  <c r="J2046" i="5" s="1"/>
  <c r="I2034" i="5"/>
  <c r="J2034" i="5" s="1"/>
  <c r="I2022" i="5"/>
  <c r="J2022" i="5" s="1"/>
  <c r="I2010" i="5"/>
  <c r="J2010" i="5" s="1"/>
  <c r="I1998" i="5"/>
  <c r="J1998" i="5" s="1"/>
  <c r="I1986" i="5"/>
  <c r="J1986" i="5" s="1"/>
  <c r="I1974" i="5"/>
  <c r="J1974" i="5" s="1"/>
  <c r="I1962" i="5"/>
  <c r="J1962" i="5" s="1"/>
  <c r="I1950" i="5"/>
  <c r="J1950" i="5" s="1"/>
  <c r="I1938" i="5"/>
  <c r="J1938" i="5" s="1"/>
  <c r="I1926" i="5"/>
  <c r="J1926" i="5" s="1"/>
  <c r="I1914" i="5"/>
  <c r="J1914" i="5" s="1"/>
  <c r="I1902" i="5"/>
  <c r="J1902" i="5" s="1"/>
  <c r="I1890" i="5"/>
  <c r="J1890" i="5" s="1"/>
  <c r="I1878" i="5"/>
  <c r="J1878" i="5" s="1"/>
  <c r="I1866" i="5"/>
  <c r="J1866" i="5" s="1"/>
  <c r="I1854" i="5"/>
  <c r="J1854" i="5" s="1"/>
  <c r="I1842" i="5"/>
  <c r="J1842" i="5" s="1"/>
  <c r="I1830" i="5"/>
  <c r="J1830" i="5" s="1"/>
  <c r="I1818" i="5"/>
  <c r="J1818" i="5" s="1"/>
  <c r="I1806" i="5"/>
  <c r="J1806" i="5" s="1"/>
  <c r="I1794" i="5"/>
  <c r="J1794" i="5" s="1"/>
  <c r="I1782" i="5"/>
  <c r="J1782" i="5" s="1"/>
  <c r="I1770" i="5"/>
  <c r="J1770" i="5" s="1"/>
  <c r="I1758" i="5"/>
  <c r="J1758" i="5" s="1"/>
  <c r="I1746" i="5"/>
  <c r="J1746" i="5" s="1"/>
  <c r="I1734" i="5"/>
  <c r="J1734" i="5" s="1"/>
  <c r="I1722" i="5"/>
  <c r="J1722" i="5" s="1"/>
  <c r="I1710" i="5"/>
  <c r="J1710" i="5" s="1"/>
  <c r="I1698" i="5"/>
  <c r="J1698" i="5" s="1"/>
  <c r="I1686" i="5"/>
  <c r="J1686" i="5" s="1"/>
  <c r="I1674" i="5"/>
  <c r="J1674" i="5" s="1"/>
  <c r="I1662" i="5"/>
  <c r="J1662" i="5" s="1"/>
  <c r="I1650" i="5"/>
  <c r="J1650" i="5" s="1"/>
  <c r="I1638" i="5"/>
  <c r="J1638" i="5" s="1"/>
  <c r="I1626" i="5"/>
  <c r="J1626" i="5" s="1"/>
  <c r="I1614" i="5"/>
  <c r="J1614" i="5" s="1"/>
  <c r="I1602" i="5"/>
  <c r="J1602" i="5" s="1"/>
  <c r="I1590" i="5"/>
  <c r="J1590" i="5" s="1"/>
  <c r="I1578" i="5"/>
  <c r="J1578" i="5" s="1"/>
  <c r="I1566" i="5"/>
  <c r="J1566" i="5" s="1"/>
  <c r="I1554" i="5"/>
  <c r="J1554" i="5" s="1"/>
  <c r="I1542" i="5"/>
  <c r="J1542" i="5" s="1"/>
  <c r="I1530" i="5"/>
  <c r="J1530" i="5" s="1"/>
  <c r="I1518" i="5"/>
  <c r="J1518" i="5" s="1"/>
  <c r="I1506" i="5"/>
  <c r="J1506" i="5" s="1"/>
  <c r="I1494" i="5"/>
  <c r="J1494" i="5" s="1"/>
  <c r="I1482" i="5"/>
  <c r="J1482" i="5" s="1"/>
  <c r="I1470" i="5"/>
  <c r="J1470" i="5" s="1"/>
  <c r="I1458" i="5"/>
  <c r="J1458" i="5" s="1"/>
  <c r="I1446" i="5"/>
  <c r="J1446" i="5" s="1"/>
  <c r="I1434" i="5"/>
  <c r="J1434" i="5" s="1"/>
  <c r="I1422" i="5"/>
  <c r="J1422" i="5" s="1"/>
  <c r="I1410" i="5"/>
  <c r="J1410" i="5" s="1"/>
  <c r="I1398" i="5"/>
  <c r="J1398" i="5" s="1"/>
  <c r="I1386" i="5"/>
  <c r="J1386" i="5" s="1"/>
  <c r="I1374" i="5"/>
  <c r="J1374" i="5" s="1"/>
  <c r="I1362" i="5"/>
  <c r="J1362" i="5" s="1"/>
  <c r="I1350" i="5"/>
  <c r="J1350" i="5" s="1"/>
  <c r="I1338" i="5"/>
  <c r="J1338" i="5" s="1"/>
  <c r="I1326" i="5"/>
  <c r="J1326" i="5" s="1"/>
  <c r="I1314" i="5"/>
  <c r="J1314" i="5" s="1"/>
  <c r="I1302" i="5"/>
  <c r="J1302" i="5" s="1"/>
  <c r="I1290" i="5"/>
  <c r="J1290" i="5" s="1"/>
  <c r="I1278" i="5"/>
  <c r="J1278" i="5" s="1"/>
  <c r="I1266" i="5"/>
  <c r="J1266" i="5" s="1"/>
  <c r="I1254" i="5"/>
  <c r="J1254" i="5" s="1"/>
  <c r="I1242" i="5"/>
  <c r="J1242" i="5" s="1"/>
  <c r="I1275" i="5"/>
  <c r="J1275" i="5" s="1"/>
  <c r="I1263" i="5"/>
  <c r="J1263" i="5" s="1"/>
  <c r="I1251" i="5"/>
  <c r="J1251" i="5" s="1"/>
  <c r="I1239" i="5"/>
  <c r="J1239" i="5" s="1"/>
  <c r="I1230" i="5"/>
  <c r="J1230" i="5" s="1"/>
  <c r="I1218" i="5"/>
  <c r="J1218" i="5" s="1"/>
  <c r="I1206" i="5"/>
  <c r="J1206" i="5" s="1"/>
  <c r="I1194" i="5"/>
  <c r="J1194" i="5" s="1"/>
  <c r="I1227" i="5"/>
  <c r="J1227" i="5" s="1"/>
  <c r="I1215" i="5"/>
  <c r="J1215" i="5" s="1"/>
  <c r="I1203" i="5"/>
  <c r="J1203" i="5" s="1"/>
  <c r="I1191" i="5"/>
  <c r="J1191" i="5" s="1"/>
  <c r="I1179" i="5"/>
  <c r="J1179" i="5" s="1"/>
  <c r="I1167" i="5"/>
  <c r="J1167" i="5" s="1"/>
  <c r="I1155" i="5"/>
  <c r="J1155" i="5" s="1"/>
  <c r="I1143" i="5"/>
  <c r="J1143" i="5" s="1"/>
  <c r="I1131" i="5"/>
  <c r="J1131" i="5" s="1"/>
  <c r="I1119" i="5"/>
  <c r="J1119" i="5" s="1"/>
  <c r="I1107" i="5"/>
  <c r="J1107" i="5" s="1"/>
  <c r="I1095" i="5"/>
  <c r="J1095" i="5" s="1"/>
  <c r="I1083" i="5"/>
  <c r="J1083" i="5" s="1"/>
  <c r="I1071" i="5"/>
  <c r="J1071" i="5" s="1"/>
  <c r="I1059" i="5"/>
  <c r="J1059" i="5" s="1"/>
  <c r="I1047" i="5"/>
  <c r="J1047" i="5" s="1"/>
  <c r="I1960" i="5"/>
  <c r="J1960" i="5" s="1"/>
  <c r="I1948" i="5"/>
  <c r="J1948" i="5" s="1"/>
  <c r="I1936" i="5"/>
  <c r="J1936" i="5" s="1"/>
  <c r="I1924" i="5"/>
  <c r="J1924" i="5" s="1"/>
  <c r="I1912" i="5"/>
  <c r="J1912" i="5" s="1"/>
  <c r="I1900" i="5"/>
  <c r="J1900" i="5" s="1"/>
  <c r="I1888" i="5"/>
  <c r="J1888" i="5" s="1"/>
  <c r="I1876" i="5"/>
  <c r="J1876" i="5" s="1"/>
  <c r="I1864" i="5"/>
  <c r="J1864" i="5" s="1"/>
  <c r="I1852" i="5"/>
  <c r="J1852" i="5" s="1"/>
  <c r="I1840" i="5"/>
  <c r="J1840" i="5" s="1"/>
  <c r="I1828" i="5"/>
  <c r="J1828" i="5" s="1"/>
  <c r="I1816" i="5"/>
  <c r="J1816" i="5" s="1"/>
  <c r="I1804" i="5"/>
  <c r="J1804" i="5" s="1"/>
  <c r="I1792" i="5"/>
  <c r="J1792" i="5" s="1"/>
  <c r="I1780" i="5"/>
  <c r="J1780" i="5" s="1"/>
  <c r="I1768" i="5"/>
  <c r="J1768" i="5" s="1"/>
  <c r="I1756" i="5"/>
  <c r="J1756" i="5" s="1"/>
  <c r="I1744" i="5"/>
  <c r="J1744" i="5" s="1"/>
  <c r="I1732" i="5"/>
  <c r="J1732" i="5" s="1"/>
  <c r="I1720" i="5"/>
  <c r="J1720" i="5" s="1"/>
  <c r="I1708" i="5"/>
  <c r="J1708" i="5" s="1"/>
  <c r="I1696" i="5"/>
  <c r="J1696" i="5" s="1"/>
  <c r="I1684" i="5"/>
  <c r="J1684" i="5" s="1"/>
  <c r="I1672" i="5"/>
  <c r="J1672" i="5" s="1"/>
  <c r="I1660" i="5"/>
  <c r="J1660" i="5" s="1"/>
  <c r="I1648" i="5"/>
  <c r="J1648" i="5" s="1"/>
  <c r="I1636" i="5"/>
  <c r="J1636" i="5" s="1"/>
  <c r="I1624" i="5"/>
  <c r="J1624" i="5" s="1"/>
  <c r="I1612" i="5"/>
  <c r="J1612" i="5" s="1"/>
  <c r="I1600" i="5"/>
  <c r="J1600" i="5" s="1"/>
  <c r="I1588" i="5"/>
  <c r="J1588" i="5" s="1"/>
  <c r="I1576" i="5"/>
  <c r="J1576" i="5" s="1"/>
  <c r="I1564" i="5"/>
  <c r="J1564" i="5" s="1"/>
  <c r="I1552" i="5"/>
  <c r="J1552" i="5" s="1"/>
  <c r="I1540" i="5"/>
  <c r="J1540" i="5" s="1"/>
  <c r="I1528" i="5"/>
  <c r="J1528" i="5" s="1"/>
  <c r="I1516" i="5"/>
  <c r="J1516" i="5" s="1"/>
  <c r="I1504" i="5"/>
  <c r="J1504" i="5" s="1"/>
  <c r="I1492" i="5"/>
  <c r="J1492" i="5" s="1"/>
  <c r="I1480" i="5"/>
  <c r="J1480" i="5" s="1"/>
  <c r="I1468" i="5"/>
  <c r="J1468" i="5" s="1"/>
  <c r="I1456" i="5"/>
  <c r="J1456" i="5" s="1"/>
  <c r="I1444" i="5"/>
  <c r="J1444" i="5" s="1"/>
  <c r="I1432" i="5"/>
  <c r="J1432" i="5" s="1"/>
  <c r="I1420" i="5"/>
  <c r="J1420" i="5" s="1"/>
  <c r="I1408" i="5"/>
  <c r="J1408" i="5" s="1"/>
  <c r="I1396" i="5"/>
  <c r="J1396" i="5" s="1"/>
  <c r="I1384" i="5"/>
  <c r="J1384" i="5" s="1"/>
  <c r="I1372" i="5"/>
  <c r="J1372" i="5" s="1"/>
  <c r="I1360" i="5"/>
  <c r="J1360" i="5" s="1"/>
  <c r="I1348" i="5"/>
  <c r="J1348" i="5" s="1"/>
  <c r="I1336" i="5"/>
  <c r="J1336" i="5" s="1"/>
  <c r="I1324" i="5"/>
  <c r="J1324" i="5" s="1"/>
  <c r="I1312" i="5"/>
  <c r="J1312" i="5" s="1"/>
  <c r="I1300" i="5"/>
  <c r="J1300" i="5" s="1"/>
  <c r="I1288" i="5"/>
  <c r="J1288" i="5" s="1"/>
  <c r="I1276" i="5"/>
  <c r="J1276" i="5" s="1"/>
  <c r="I1264" i="5"/>
  <c r="J1264" i="5" s="1"/>
  <c r="I1252" i="5"/>
  <c r="J1252" i="5" s="1"/>
  <c r="I1240" i="5"/>
  <c r="J1240" i="5" s="1"/>
  <c r="I1228" i="5"/>
  <c r="J1228" i="5" s="1"/>
  <c r="I1216" i="5"/>
  <c r="J1216" i="5" s="1"/>
  <c r="I1204" i="5"/>
  <c r="J1204" i="5" s="1"/>
  <c r="I1161" i="5"/>
  <c r="J1161" i="5" s="1"/>
  <c r="I1149" i="5"/>
  <c r="J1149" i="5" s="1"/>
  <c r="I1137" i="5"/>
  <c r="J1137" i="5" s="1"/>
  <c r="I1125" i="5"/>
  <c r="J1125" i="5" s="1"/>
  <c r="I1113" i="5"/>
  <c r="J1113" i="5" s="1"/>
  <c r="I1101" i="5"/>
  <c r="J1101" i="5" s="1"/>
  <c r="I1089" i="5"/>
  <c r="J1089" i="5" s="1"/>
  <c r="I1077" i="5"/>
  <c r="J1077" i="5" s="1"/>
  <c r="I1065" i="5"/>
  <c r="J1065" i="5" s="1"/>
  <c r="I1053" i="5"/>
  <c r="J1053" i="5" s="1"/>
  <c r="I1041" i="5"/>
  <c r="J1041" i="5" s="1"/>
  <c r="I1196" i="5"/>
  <c r="J1196" i="5" s="1"/>
  <c r="I1184" i="5"/>
  <c r="J1184" i="5" s="1"/>
  <c r="I1172" i="5"/>
  <c r="J1172" i="5" s="1"/>
  <c r="I1160" i="5"/>
  <c r="J1160" i="5" s="1"/>
  <c r="I1148" i="5"/>
  <c r="J1148" i="5" s="1"/>
  <c r="I1136" i="5"/>
  <c r="J1136" i="5" s="1"/>
  <c r="I1124" i="5"/>
  <c r="J1124" i="5" s="1"/>
  <c r="I1112" i="5"/>
  <c r="J1112" i="5" s="1"/>
  <c r="I1100" i="5"/>
  <c r="J1100" i="5" s="1"/>
  <c r="I1088" i="5"/>
  <c r="J1088" i="5" s="1"/>
  <c r="I1076" i="5"/>
  <c r="J1076" i="5" s="1"/>
  <c r="I1064" i="5"/>
  <c r="J1064" i="5" s="1"/>
  <c r="I1052" i="5"/>
  <c r="J1052" i="5" s="1"/>
  <c r="I1040" i="5"/>
  <c r="J1040" i="5" s="1"/>
  <c r="I1159" i="5"/>
  <c r="J1159" i="5" s="1"/>
  <c r="I1147" i="5"/>
  <c r="J1147" i="5" s="1"/>
  <c r="I1135" i="5"/>
  <c r="J1135" i="5" s="1"/>
  <c r="I1123" i="5"/>
  <c r="J1123" i="5" s="1"/>
  <c r="I1111" i="5"/>
  <c r="J1111" i="5" s="1"/>
  <c r="I1099" i="5"/>
  <c r="J1099" i="5" s="1"/>
  <c r="I1087" i="5"/>
  <c r="J1087" i="5" s="1"/>
  <c r="I1075" i="5"/>
  <c r="J1075" i="5" s="1"/>
  <c r="I1063" i="5"/>
  <c r="J1063" i="5" s="1"/>
  <c r="I1051" i="5"/>
  <c r="J1051" i="5" s="1"/>
  <c r="I1182" i="5"/>
  <c r="J1182" i="5" s="1"/>
  <c r="I1170" i="5"/>
  <c r="J1170" i="5" s="1"/>
  <c r="I1158" i="5"/>
  <c r="J1158" i="5" s="1"/>
  <c r="I1146" i="5"/>
  <c r="J1146" i="5" s="1"/>
  <c r="I1134" i="5"/>
  <c r="J1134" i="5" s="1"/>
  <c r="I1122" i="5"/>
  <c r="J1122" i="5" s="1"/>
  <c r="I1110" i="5"/>
  <c r="J1110" i="5" s="1"/>
  <c r="I1098" i="5"/>
  <c r="J1098" i="5" s="1"/>
  <c r="I1086" i="5"/>
  <c r="J1086" i="5" s="1"/>
  <c r="I1074" i="5"/>
  <c r="J1074" i="5" s="1"/>
  <c r="I1062" i="5"/>
  <c r="J1062" i="5" s="1"/>
  <c r="I1050" i="5"/>
  <c r="J1050" i="5" s="1"/>
  <c r="I1192" i="5"/>
  <c r="J1192" i="5" s="1"/>
  <c r="I1180" i="5"/>
  <c r="J1180" i="5" s="1"/>
  <c r="I1168" i="5"/>
  <c r="J1168" i="5" s="1"/>
  <c r="I1156" i="5"/>
  <c r="J1156" i="5" s="1"/>
  <c r="I1144" i="5"/>
  <c r="J1144" i="5" s="1"/>
  <c r="I1132" i="5"/>
  <c r="J1132" i="5" s="1"/>
  <c r="I1120" i="5"/>
  <c r="J1120" i="5" s="1"/>
  <c r="I1108" i="5"/>
  <c r="J1108" i="5" s="1"/>
  <c r="I1096" i="5"/>
  <c r="J1096" i="5" s="1"/>
  <c r="I1084" i="5"/>
  <c r="J1084" i="5" s="1"/>
  <c r="I1072" i="5"/>
  <c r="J1072" i="5" s="1"/>
  <c r="I1060" i="5"/>
  <c r="J1060" i="5" s="1"/>
  <c r="I1048" i="5"/>
  <c r="J1048" i="5" s="1"/>
  <c r="E3976" i="5"/>
  <c r="F3976" i="5" s="1"/>
  <c r="G3976" i="5"/>
  <c r="H3976" i="5" s="1"/>
  <c r="E4960" i="5"/>
  <c r="F4960" i="5" s="1"/>
  <c r="G4960" i="5"/>
  <c r="H4960" i="5" s="1"/>
  <c r="E4840" i="5"/>
  <c r="F4840" i="5" s="1"/>
  <c r="G4840" i="5"/>
  <c r="H4840" i="5" s="1"/>
  <c r="E4744" i="5"/>
  <c r="F4744" i="5" s="1"/>
  <c r="G4744" i="5"/>
  <c r="H4744" i="5" s="1"/>
  <c r="E4672" i="5"/>
  <c r="F4672" i="5" s="1"/>
  <c r="G4672" i="5"/>
  <c r="H4672" i="5" s="1"/>
  <c r="E4576" i="5"/>
  <c r="F4576" i="5" s="1"/>
  <c r="G4576" i="5"/>
  <c r="H4576" i="5" s="1"/>
  <c r="E4504" i="5"/>
  <c r="F4504" i="5" s="1"/>
  <c r="G4504" i="5"/>
  <c r="H4504" i="5" s="1"/>
  <c r="E4432" i="5"/>
  <c r="F4432" i="5" s="1"/>
  <c r="G4432" i="5"/>
  <c r="H4432" i="5" s="1"/>
  <c r="E4348" i="5"/>
  <c r="F4348" i="5" s="1"/>
  <c r="G4348" i="5"/>
  <c r="H4348" i="5" s="1"/>
  <c r="E4288" i="5"/>
  <c r="F4288" i="5" s="1"/>
  <c r="G4288" i="5"/>
  <c r="H4288" i="5" s="1"/>
  <c r="E4228" i="5"/>
  <c r="F4228" i="5" s="1"/>
  <c r="G4228" i="5"/>
  <c r="H4228" i="5" s="1"/>
  <c r="E4204" i="5"/>
  <c r="F4204" i="5" s="1"/>
  <c r="G4204" i="5"/>
  <c r="H4204" i="5" s="1"/>
  <c r="E4180" i="5"/>
  <c r="F4180" i="5" s="1"/>
  <c r="G4180" i="5"/>
  <c r="H4180" i="5" s="1"/>
  <c r="E4168" i="5"/>
  <c r="F4168" i="5" s="1"/>
  <c r="G4168" i="5"/>
  <c r="H4168" i="5" s="1"/>
  <c r="E4144" i="5"/>
  <c r="F4144" i="5" s="1"/>
  <c r="G4144" i="5"/>
  <c r="H4144" i="5" s="1"/>
  <c r="E4132" i="5"/>
  <c r="F4132" i="5" s="1"/>
  <c r="G4132" i="5"/>
  <c r="H4132" i="5" s="1"/>
  <c r="E4120" i="5"/>
  <c r="F4120" i="5" s="1"/>
  <c r="G4120" i="5"/>
  <c r="H4120" i="5" s="1"/>
  <c r="E4108" i="5"/>
  <c r="F4108" i="5" s="1"/>
  <c r="G4108" i="5"/>
  <c r="H4108" i="5" s="1"/>
  <c r="E4072" i="5"/>
  <c r="F4072" i="5" s="1"/>
  <c r="G4072" i="5"/>
  <c r="H4072" i="5" s="1"/>
  <c r="E4935" i="5"/>
  <c r="F4935" i="5" s="1"/>
  <c r="G4935" i="5"/>
  <c r="H4935" i="5" s="1"/>
  <c r="E4791" i="5"/>
  <c r="F4791" i="5" s="1"/>
  <c r="G4791" i="5"/>
  <c r="H4791" i="5" s="1"/>
  <c r="E4695" i="5"/>
  <c r="F4695" i="5" s="1"/>
  <c r="G4695" i="5"/>
  <c r="H4695" i="5" s="1"/>
  <c r="E4683" i="5"/>
  <c r="F4683" i="5" s="1"/>
  <c r="G4683" i="5"/>
  <c r="H4683" i="5" s="1"/>
  <c r="E4671" i="5"/>
  <c r="F4671" i="5" s="1"/>
  <c r="G4671" i="5"/>
  <c r="H4671" i="5" s="1"/>
  <c r="E4659" i="5"/>
  <c r="F4659" i="5" s="1"/>
  <c r="G4659" i="5"/>
  <c r="H4659" i="5" s="1"/>
  <c r="E4647" i="5"/>
  <c r="F4647" i="5" s="1"/>
  <c r="G4647" i="5"/>
  <c r="H4647" i="5" s="1"/>
  <c r="E4635" i="5"/>
  <c r="F4635" i="5" s="1"/>
  <c r="G4635" i="5"/>
  <c r="H4635" i="5" s="1"/>
  <c r="E4623" i="5"/>
  <c r="F4623" i="5" s="1"/>
  <c r="G4623" i="5"/>
  <c r="H4623" i="5" s="1"/>
  <c r="E4611" i="5"/>
  <c r="F4611" i="5" s="1"/>
  <c r="G4611" i="5"/>
  <c r="H4611" i="5" s="1"/>
  <c r="E4599" i="5"/>
  <c r="F4599" i="5" s="1"/>
  <c r="G4599" i="5"/>
  <c r="H4599" i="5" s="1"/>
  <c r="E4587" i="5"/>
  <c r="F4587" i="5" s="1"/>
  <c r="G4587" i="5"/>
  <c r="H4587" i="5" s="1"/>
  <c r="E4575" i="5"/>
  <c r="F4575" i="5" s="1"/>
  <c r="G4575" i="5"/>
  <c r="H4575" i="5" s="1"/>
  <c r="E4563" i="5"/>
  <c r="F4563" i="5" s="1"/>
  <c r="G4563" i="5"/>
  <c r="H4563" i="5" s="1"/>
  <c r="E4551" i="5"/>
  <c r="F4551" i="5" s="1"/>
  <c r="G4551" i="5"/>
  <c r="H4551" i="5" s="1"/>
  <c r="E4539" i="5"/>
  <c r="F4539" i="5" s="1"/>
  <c r="G4539" i="5"/>
  <c r="H4539" i="5" s="1"/>
  <c r="E4527" i="5"/>
  <c r="F4527" i="5" s="1"/>
  <c r="G4527" i="5"/>
  <c r="H4527" i="5" s="1"/>
  <c r="E4515" i="5"/>
  <c r="F4515" i="5" s="1"/>
  <c r="G4515" i="5"/>
  <c r="H4515" i="5" s="1"/>
  <c r="E4503" i="5"/>
  <c r="F4503" i="5" s="1"/>
  <c r="G4503" i="5"/>
  <c r="H4503" i="5" s="1"/>
  <c r="E4491" i="5"/>
  <c r="F4491" i="5" s="1"/>
  <c r="G4491" i="5"/>
  <c r="H4491" i="5" s="1"/>
  <c r="E4479" i="5"/>
  <c r="F4479" i="5" s="1"/>
  <c r="G4479" i="5"/>
  <c r="H4479" i="5" s="1"/>
  <c r="E4467" i="5"/>
  <c r="F4467" i="5" s="1"/>
  <c r="G4467" i="5"/>
  <c r="H4467" i="5" s="1"/>
  <c r="E4455" i="5"/>
  <c r="F4455" i="5" s="1"/>
  <c r="G4455" i="5"/>
  <c r="H4455" i="5" s="1"/>
  <c r="E4443" i="5"/>
  <c r="F4443" i="5" s="1"/>
  <c r="G4443" i="5"/>
  <c r="H4443" i="5" s="1"/>
  <c r="E4431" i="5"/>
  <c r="F4431" i="5" s="1"/>
  <c r="G4431" i="5"/>
  <c r="H4431" i="5" s="1"/>
  <c r="E4419" i="5"/>
  <c r="F4419" i="5" s="1"/>
  <c r="G4419" i="5"/>
  <c r="H4419" i="5" s="1"/>
  <c r="E4407" i="5"/>
  <c r="F4407" i="5" s="1"/>
  <c r="G4407" i="5"/>
  <c r="H4407" i="5" s="1"/>
  <c r="E4395" i="5"/>
  <c r="F4395" i="5" s="1"/>
  <c r="G4395" i="5"/>
  <c r="H4395" i="5" s="1"/>
  <c r="E4383" i="5"/>
  <c r="F4383" i="5" s="1"/>
  <c r="G4383" i="5"/>
  <c r="H4383" i="5" s="1"/>
  <c r="E4371" i="5"/>
  <c r="F4371" i="5" s="1"/>
  <c r="G4371" i="5"/>
  <c r="H4371" i="5" s="1"/>
  <c r="E4359" i="5"/>
  <c r="F4359" i="5" s="1"/>
  <c r="G4359" i="5"/>
  <c r="H4359" i="5" s="1"/>
  <c r="E4347" i="5"/>
  <c r="F4347" i="5" s="1"/>
  <c r="G4347" i="5"/>
  <c r="H4347" i="5" s="1"/>
  <c r="E4335" i="5"/>
  <c r="F4335" i="5" s="1"/>
  <c r="G4335" i="5"/>
  <c r="H4335" i="5" s="1"/>
  <c r="E4323" i="5"/>
  <c r="F4323" i="5" s="1"/>
  <c r="G4323" i="5"/>
  <c r="H4323" i="5" s="1"/>
  <c r="E4311" i="5"/>
  <c r="F4311" i="5" s="1"/>
  <c r="G4311" i="5"/>
  <c r="H4311" i="5" s="1"/>
  <c r="E4299" i="5"/>
  <c r="F4299" i="5" s="1"/>
  <c r="G4299" i="5"/>
  <c r="H4299" i="5" s="1"/>
  <c r="E4287" i="5"/>
  <c r="F4287" i="5" s="1"/>
  <c r="G4287" i="5"/>
  <c r="H4287" i="5" s="1"/>
  <c r="E4275" i="5"/>
  <c r="F4275" i="5" s="1"/>
  <c r="G4275" i="5"/>
  <c r="H4275" i="5" s="1"/>
  <c r="E4263" i="5"/>
  <c r="F4263" i="5" s="1"/>
  <c r="G4263" i="5"/>
  <c r="H4263" i="5" s="1"/>
  <c r="E4251" i="5"/>
  <c r="F4251" i="5" s="1"/>
  <c r="G4251" i="5"/>
  <c r="H4251" i="5" s="1"/>
  <c r="E4239" i="5"/>
  <c r="F4239" i="5" s="1"/>
  <c r="G4239" i="5"/>
  <c r="H4239" i="5" s="1"/>
  <c r="E4227" i="5"/>
  <c r="F4227" i="5" s="1"/>
  <c r="G4227" i="5"/>
  <c r="H4227" i="5" s="1"/>
  <c r="E4215" i="5"/>
  <c r="F4215" i="5" s="1"/>
  <c r="G4215" i="5"/>
  <c r="H4215" i="5" s="1"/>
  <c r="E4203" i="5"/>
  <c r="F4203" i="5" s="1"/>
  <c r="G4203" i="5"/>
  <c r="H4203" i="5" s="1"/>
  <c r="E4191" i="5"/>
  <c r="F4191" i="5" s="1"/>
  <c r="G4191" i="5"/>
  <c r="H4191" i="5" s="1"/>
  <c r="E4179" i="5"/>
  <c r="F4179" i="5" s="1"/>
  <c r="G4179" i="5"/>
  <c r="H4179" i="5" s="1"/>
  <c r="E4167" i="5"/>
  <c r="F4167" i="5" s="1"/>
  <c r="G4167" i="5"/>
  <c r="H4167" i="5" s="1"/>
  <c r="E4155" i="5"/>
  <c r="F4155" i="5" s="1"/>
  <c r="G4155" i="5"/>
  <c r="H4155" i="5" s="1"/>
  <c r="E4143" i="5"/>
  <c r="F4143" i="5" s="1"/>
  <c r="G4143" i="5"/>
  <c r="H4143" i="5" s="1"/>
  <c r="E4131" i="5"/>
  <c r="F4131" i="5" s="1"/>
  <c r="G4131" i="5"/>
  <c r="H4131" i="5" s="1"/>
  <c r="E4119" i="5"/>
  <c r="F4119" i="5" s="1"/>
  <c r="G4119" i="5"/>
  <c r="H4119" i="5" s="1"/>
  <c r="E4107" i="5"/>
  <c r="F4107" i="5" s="1"/>
  <c r="G4107" i="5"/>
  <c r="H4107" i="5" s="1"/>
  <c r="E4095" i="5"/>
  <c r="F4095" i="5" s="1"/>
  <c r="G4095" i="5"/>
  <c r="H4095" i="5" s="1"/>
  <c r="E4984" i="5"/>
  <c r="F4984" i="5" s="1"/>
  <c r="G4984" i="5"/>
  <c r="H4984" i="5" s="1"/>
  <c r="E4900" i="5"/>
  <c r="F4900" i="5" s="1"/>
  <c r="G4900" i="5"/>
  <c r="H4900" i="5" s="1"/>
  <c r="E4816" i="5"/>
  <c r="F4816" i="5" s="1"/>
  <c r="G4816" i="5"/>
  <c r="H4816" i="5" s="1"/>
  <c r="E4696" i="5"/>
  <c r="F4696" i="5" s="1"/>
  <c r="G4696" i="5"/>
  <c r="H4696" i="5" s="1"/>
  <c r="E4588" i="5"/>
  <c r="F4588" i="5" s="1"/>
  <c r="G4588" i="5"/>
  <c r="H4588" i="5" s="1"/>
  <c r="E4492" i="5"/>
  <c r="F4492" i="5" s="1"/>
  <c r="G4492" i="5"/>
  <c r="H4492" i="5" s="1"/>
  <c r="E4396" i="5"/>
  <c r="F4396" i="5" s="1"/>
  <c r="G4396" i="5"/>
  <c r="H4396" i="5" s="1"/>
  <c r="E4264" i="5"/>
  <c r="F4264" i="5" s="1"/>
  <c r="G4264" i="5"/>
  <c r="H4264" i="5" s="1"/>
  <c r="E4096" i="5"/>
  <c r="F4096" i="5" s="1"/>
  <c r="G4096" i="5"/>
  <c r="H4096" i="5" s="1"/>
  <c r="E4995" i="5"/>
  <c r="F4995" i="5" s="1"/>
  <c r="G4995" i="5"/>
  <c r="H4995" i="5" s="1"/>
  <c r="E4875" i="5"/>
  <c r="F4875" i="5" s="1"/>
  <c r="G4875" i="5"/>
  <c r="H4875" i="5" s="1"/>
  <c r="E4755" i="5"/>
  <c r="F4755" i="5" s="1"/>
  <c r="G4755" i="5"/>
  <c r="H4755" i="5" s="1"/>
  <c r="E4910" i="5"/>
  <c r="F4910" i="5" s="1"/>
  <c r="G4910" i="5"/>
  <c r="H4910" i="5" s="1"/>
  <c r="E4790" i="5"/>
  <c r="F4790" i="5" s="1"/>
  <c r="G4790" i="5"/>
  <c r="H4790" i="5" s="1"/>
  <c r="E4718" i="5"/>
  <c r="F4718" i="5" s="1"/>
  <c r="G4718" i="5"/>
  <c r="H4718" i="5" s="1"/>
  <c r="E4670" i="5"/>
  <c r="F4670" i="5" s="1"/>
  <c r="G4670" i="5"/>
  <c r="H4670" i="5" s="1"/>
  <c r="E4658" i="5"/>
  <c r="F4658" i="5" s="1"/>
  <c r="G4658" i="5"/>
  <c r="H4658" i="5" s="1"/>
  <c r="E4646" i="5"/>
  <c r="F4646" i="5" s="1"/>
  <c r="G4646" i="5"/>
  <c r="H4646" i="5" s="1"/>
  <c r="E4634" i="5"/>
  <c r="F4634" i="5" s="1"/>
  <c r="G4634" i="5"/>
  <c r="H4634" i="5" s="1"/>
  <c r="E4622" i="5"/>
  <c r="F4622" i="5" s="1"/>
  <c r="G4622" i="5"/>
  <c r="H4622" i="5" s="1"/>
  <c r="E4610" i="5"/>
  <c r="F4610" i="5" s="1"/>
  <c r="G4610" i="5"/>
  <c r="H4610" i="5" s="1"/>
  <c r="E4598" i="5"/>
  <c r="F4598" i="5" s="1"/>
  <c r="G4598" i="5"/>
  <c r="H4598" i="5" s="1"/>
  <c r="E4586" i="5"/>
  <c r="F4586" i="5" s="1"/>
  <c r="G4586" i="5"/>
  <c r="H4586" i="5" s="1"/>
  <c r="E4574" i="5"/>
  <c r="F4574" i="5" s="1"/>
  <c r="G4574" i="5"/>
  <c r="H4574" i="5" s="1"/>
  <c r="E4562" i="5"/>
  <c r="F4562" i="5" s="1"/>
  <c r="G4562" i="5"/>
  <c r="H4562" i="5" s="1"/>
  <c r="E4550" i="5"/>
  <c r="F4550" i="5" s="1"/>
  <c r="G4550" i="5"/>
  <c r="H4550" i="5" s="1"/>
  <c r="E4538" i="5"/>
  <c r="F4538" i="5" s="1"/>
  <c r="G4538" i="5"/>
  <c r="H4538" i="5" s="1"/>
  <c r="E4526" i="5"/>
  <c r="F4526" i="5" s="1"/>
  <c r="G4526" i="5"/>
  <c r="H4526" i="5" s="1"/>
  <c r="E4514" i="5"/>
  <c r="F4514" i="5" s="1"/>
  <c r="G4514" i="5"/>
  <c r="H4514" i="5" s="1"/>
  <c r="E4502" i="5"/>
  <c r="F4502" i="5" s="1"/>
  <c r="G4502" i="5"/>
  <c r="H4502" i="5" s="1"/>
  <c r="E4490" i="5"/>
  <c r="F4490" i="5" s="1"/>
  <c r="G4490" i="5"/>
  <c r="H4490" i="5" s="1"/>
  <c r="E4478" i="5"/>
  <c r="F4478" i="5" s="1"/>
  <c r="G4478" i="5"/>
  <c r="H4478" i="5" s="1"/>
  <c r="E4466" i="5"/>
  <c r="F4466" i="5" s="1"/>
  <c r="G4466" i="5"/>
  <c r="H4466" i="5" s="1"/>
  <c r="E4454" i="5"/>
  <c r="F4454" i="5" s="1"/>
  <c r="G4454" i="5"/>
  <c r="H4454" i="5" s="1"/>
  <c r="E4442" i="5"/>
  <c r="F4442" i="5" s="1"/>
  <c r="G4442" i="5"/>
  <c r="H4442" i="5" s="1"/>
  <c r="E4430" i="5"/>
  <c r="F4430" i="5" s="1"/>
  <c r="G4430" i="5"/>
  <c r="H4430" i="5" s="1"/>
  <c r="E4418" i="5"/>
  <c r="F4418" i="5" s="1"/>
  <c r="G4418" i="5"/>
  <c r="H4418" i="5" s="1"/>
  <c r="E4406" i="5"/>
  <c r="F4406" i="5" s="1"/>
  <c r="G4406" i="5"/>
  <c r="H4406" i="5" s="1"/>
  <c r="E4394" i="5"/>
  <c r="F4394" i="5" s="1"/>
  <c r="G4394" i="5"/>
  <c r="H4394" i="5" s="1"/>
  <c r="E4382" i="5"/>
  <c r="F4382" i="5" s="1"/>
  <c r="G4382" i="5"/>
  <c r="H4382" i="5" s="1"/>
  <c r="E4370" i="5"/>
  <c r="F4370" i="5" s="1"/>
  <c r="G4370" i="5"/>
  <c r="H4370" i="5" s="1"/>
  <c r="E4358" i="5"/>
  <c r="F4358" i="5" s="1"/>
  <c r="G4358" i="5"/>
  <c r="H4358" i="5" s="1"/>
  <c r="E4346" i="5"/>
  <c r="F4346" i="5" s="1"/>
  <c r="G4346" i="5"/>
  <c r="H4346" i="5" s="1"/>
  <c r="E4334" i="5"/>
  <c r="F4334" i="5" s="1"/>
  <c r="G4334" i="5"/>
  <c r="H4334" i="5" s="1"/>
  <c r="E4322" i="5"/>
  <c r="F4322" i="5" s="1"/>
  <c r="G4322" i="5"/>
  <c r="H4322" i="5" s="1"/>
  <c r="E4310" i="5"/>
  <c r="F4310" i="5" s="1"/>
  <c r="G4310" i="5"/>
  <c r="H4310" i="5" s="1"/>
  <c r="E4298" i="5"/>
  <c r="F4298" i="5" s="1"/>
  <c r="G4298" i="5"/>
  <c r="H4298" i="5" s="1"/>
  <c r="E4286" i="5"/>
  <c r="F4286" i="5" s="1"/>
  <c r="G4286" i="5"/>
  <c r="H4286" i="5" s="1"/>
  <c r="E4274" i="5"/>
  <c r="F4274" i="5" s="1"/>
  <c r="G4274" i="5"/>
  <c r="H4274" i="5" s="1"/>
  <c r="E4262" i="5"/>
  <c r="F4262" i="5" s="1"/>
  <c r="G4262" i="5"/>
  <c r="H4262" i="5" s="1"/>
  <c r="E4250" i="5"/>
  <c r="F4250" i="5" s="1"/>
  <c r="G4250" i="5"/>
  <c r="H4250" i="5" s="1"/>
  <c r="E4238" i="5"/>
  <c r="F4238" i="5" s="1"/>
  <c r="G4238" i="5"/>
  <c r="H4238" i="5" s="1"/>
  <c r="E4226" i="5"/>
  <c r="F4226" i="5" s="1"/>
  <c r="G4226" i="5"/>
  <c r="H4226" i="5" s="1"/>
  <c r="E4214" i="5"/>
  <c r="F4214" i="5" s="1"/>
  <c r="G4214" i="5"/>
  <c r="H4214" i="5" s="1"/>
  <c r="E4202" i="5"/>
  <c r="F4202" i="5" s="1"/>
  <c r="G4202" i="5"/>
  <c r="H4202" i="5" s="1"/>
  <c r="E4190" i="5"/>
  <c r="F4190" i="5" s="1"/>
  <c r="G4190" i="5"/>
  <c r="H4190" i="5" s="1"/>
  <c r="E4178" i="5"/>
  <c r="F4178" i="5" s="1"/>
  <c r="G4178" i="5"/>
  <c r="H4178" i="5" s="1"/>
  <c r="E4166" i="5"/>
  <c r="F4166" i="5" s="1"/>
  <c r="G4166" i="5"/>
  <c r="H4166" i="5" s="1"/>
  <c r="E4154" i="5"/>
  <c r="F4154" i="5" s="1"/>
  <c r="G4154" i="5"/>
  <c r="H4154" i="5" s="1"/>
  <c r="E4142" i="5"/>
  <c r="F4142" i="5" s="1"/>
  <c r="G4142" i="5"/>
  <c r="H4142" i="5" s="1"/>
  <c r="E4130" i="5"/>
  <c r="F4130" i="5" s="1"/>
  <c r="G4130" i="5"/>
  <c r="H4130" i="5" s="1"/>
  <c r="E4118" i="5"/>
  <c r="F4118" i="5" s="1"/>
  <c r="G4118" i="5"/>
  <c r="H4118" i="5" s="1"/>
  <c r="E4106" i="5"/>
  <c r="F4106" i="5" s="1"/>
  <c r="G4106" i="5"/>
  <c r="H4106" i="5" s="1"/>
  <c r="E4094" i="5"/>
  <c r="F4094" i="5" s="1"/>
  <c r="G4094" i="5"/>
  <c r="H4094" i="5" s="1"/>
  <c r="E4082" i="5"/>
  <c r="F4082" i="5" s="1"/>
  <c r="G4082" i="5"/>
  <c r="H4082" i="5" s="1"/>
  <c r="E4070" i="5"/>
  <c r="F4070" i="5" s="1"/>
  <c r="G4070" i="5"/>
  <c r="H4070" i="5" s="1"/>
  <c r="E4058" i="5"/>
  <c r="F4058" i="5" s="1"/>
  <c r="G4058" i="5"/>
  <c r="H4058" i="5" s="1"/>
  <c r="E4046" i="5"/>
  <c r="F4046" i="5" s="1"/>
  <c r="G4046" i="5"/>
  <c r="H4046" i="5" s="1"/>
  <c r="E4034" i="5"/>
  <c r="F4034" i="5" s="1"/>
  <c r="G4034" i="5"/>
  <c r="H4034" i="5" s="1"/>
  <c r="E4022" i="5"/>
  <c r="F4022" i="5" s="1"/>
  <c r="G4022" i="5"/>
  <c r="H4022" i="5" s="1"/>
  <c r="E4010" i="5"/>
  <c r="F4010" i="5" s="1"/>
  <c r="G4010" i="5"/>
  <c r="H4010" i="5" s="1"/>
  <c r="E3998" i="5"/>
  <c r="F3998" i="5" s="1"/>
  <c r="G3998" i="5"/>
  <c r="H3998" i="5" s="1"/>
  <c r="E3986" i="5"/>
  <c r="F3986" i="5" s="1"/>
  <c r="G3986" i="5"/>
  <c r="H3986" i="5" s="1"/>
  <c r="E3974" i="5"/>
  <c r="F3974" i="5" s="1"/>
  <c r="G3974" i="5"/>
  <c r="H3974" i="5" s="1"/>
  <c r="E3962" i="5"/>
  <c r="F3962" i="5" s="1"/>
  <c r="G3962" i="5"/>
  <c r="H3962" i="5" s="1"/>
  <c r="E4252" i="5"/>
  <c r="F4252" i="5" s="1"/>
  <c r="G4252" i="5"/>
  <c r="H4252" i="5" s="1"/>
  <c r="E4981" i="5"/>
  <c r="F4981" i="5" s="1"/>
  <c r="G4981" i="5"/>
  <c r="H4981" i="5" s="1"/>
  <c r="E4825" i="5"/>
  <c r="F4825" i="5" s="1"/>
  <c r="G4825" i="5"/>
  <c r="H4825" i="5" s="1"/>
  <c r="E4729" i="5"/>
  <c r="F4729" i="5" s="1"/>
  <c r="G4729" i="5"/>
  <c r="H4729" i="5" s="1"/>
  <c r="E4705" i="5"/>
  <c r="F4705" i="5" s="1"/>
  <c r="G4705" i="5"/>
  <c r="H4705" i="5" s="1"/>
  <c r="E4693" i="5"/>
  <c r="F4693" i="5" s="1"/>
  <c r="G4693" i="5"/>
  <c r="H4693" i="5" s="1"/>
  <c r="E4681" i="5"/>
  <c r="F4681" i="5" s="1"/>
  <c r="G4681" i="5"/>
  <c r="H4681" i="5" s="1"/>
  <c r="E4669" i="5"/>
  <c r="F4669" i="5" s="1"/>
  <c r="G4669" i="5"/>
  <c r="H4669" i="5" s="1"/>
  <c r="E4657" i="5"/>
  <c r="F4657" i="5" s="1"/>
  <c r="G4657" i="5"/>
  <c r="H4657" i="5" s="1"/>
  <c r="E4645" i="5"/>
  <c r="F4645" i="5" s="1"/>
  <c r="G4645" i="5"/>
  <c r="H4645" i="5" s="1"/>
  <c r="E4633" i="5"/>
  <c r="F4633" i="5" s="1"/>
  <c r="G4633" i="5"/>
  <c r="H4633" i="5" s="1"/>
  <c r="E4621" i="5"/>
  <c r="F4621" i="5" s="1"/>
  <c r="G4621" i="5"/>
  <c r="H4621" i="5" s="1"/>
  <c r="E4609" i="5"/>
  <c r="F4609" i="5" s="1"/>
  <c r="G4609" i="5"/>
  <c r="H4609" i="5" s="1"/>
  <c r="E4597" i="5"/>
  <c r="F4597" i="5" s="1"/>
  <c r="G4597" i="5"/>
  <c r="H4597" i="5" s="1"/>
  <c r="E4585" i="5"/>
  <c r="F4585" i="5" s="1"/>
  <c r="G4585" i="5"/>
  <c r="H4585" i="5" s="1"/>
  <c r="E4573" i="5"/>
  <c r="F4573" i="5" s="1"/>
  <c r="G4573" i="5"/>
  <c r="H4573" i="5" s="1"/>
  <c r="E4561" i="5"/>
  <c r="F4561" i="5" s="1"/>
  <c r="G4561" i="5"/>
  <c r="H4561" i="5" s="1"/>
  <c r="E4549" i="5"/>
  <c r="F4549" i="5" s="1"/>
  <c r="G4549" i="5"/>
  <c r="H4549" i="5" s="1"/>
  <c r="E4537" i="5"/>
  <c r="F4537" i="5" s="1"/>
  <c r="G4537" i="5"/>
  <c r="H4537" i="5" s="1"/>
  <c r="E4525" i="5"/>
  <c r="F4525" i="5" s="1"/>
  <c r="G4525" i="5"/>
  <c r="H4525" i="5" s="1"/>
  <c r="E4513" i="5"/>
  <c r="F4513" i="5" s="1"/>
  <c r="G4513" i="5"/>
  <c r="H4513" i="5" s="1"/>
  <c r="E4501" i="5"/>
  <c r="F4501" i="5" s="1"/>
  <c r="G4501" i="5"/>
  <c r="H4501" i="5" s="1"/>
  <c r="E4489" i="5"/>
  <c r="F4489" i="5" s="1"/>
  <c r="G4489" i="5"/>
  <c r="H4489" i="5" s="1"/>
  <c r="E4477" i="5"/>
  <c r="F4477" i="5" s="1"/>
  <c r="G4477" i="5"/>
  <c r="H4477" i="5" s="1"/>
  <c r="E4465" i="5"/>
  <c r="F4465" i="5" s="1"/>
  <c r="G4465" i="5"/>
  <c r="H4465" i="5" s="1"/>
  <c r="E4453" i="5"/>
  <c r="F4453" i="5" s="1"/>
  <c r="G4453" i="5"/>
  <c r="H4453" i="5" s="1"/>
  <c r="E4441" i="5"/>
  <c r="F4441" i="5" s="1"/>
  <c r="G4441" i="5"/>
  <c r="H4441" i="5" s="1"/>
  <c r="E4429" i="5"/>
  <c r="F4429" i="5" s="1"/>
  <c r="G4429" i="5"/>
  <c r="H4429" i="5" s="1"/>
  <c r="E4417" i="5"/>
  <c r="F4417" i="5" s="1"/>
  <c r="G4417" i="5"/>
  <c r="H4417" i="5" s="1"/>
  <c r="E4405" i="5"/>
  <c r="F4405" i="5" s="1"/>
  <c r="G4405" i="5"/>
  <c r="H4405" i="5" s="1"/>
  <c r="E4393" i="5"/>
  <c r="F4393" i="5" s="1"/>
  <c r="G4393" i="5"/>
  <c r="H4393" i="5" s="1"/>
  <c r="E4381" i="5"/>
  <c r="F4381" i="5" s="1"/>
  <c r="G4381" i="5"/>
  <c r="H4381" i="5" s="1"/>
  <c r="E4369" i="5"/>
  <c r="F4369" i="5" s="1"/>
  <c r="G4369" i="5"/>
  <c r="H4369" i="5" s="1"/>
  <c r="E4357" i="5"/>
  <c r="F4357" i="5" s="1"/>
  <c r="G4357" i="5"/>
  <c r="H4357" i="5" s="1"/>
  <c r="E4345" i="5"/>
  <c r="F4345" i="5" s="1"/>
  <c r="G4345" i="5"/>
  <c r="H4345" i="5" s="1"/>
  <c r="E4333" i="5"/>
  <c r="F4333" i="5" s="1"/>
  <c r="G4333" i="5"/>
  <c r="H4333" i="5" s="1"/>
  <c r="E4321" i="5"/>
  <c r="F4321" i="5" s="1"/>
  <c r="G4321" i="5"/>
  <c r="H4321" i="5" s="1"/>
  <c r="E4309" i="5"/>
  <c r="F4309" i="5" s="1"/>
  <c r="G4309" i="5"/>
  <c r="H4309" i="5" s="1"/>
  <c r="E4297" i="5"/>
  <c r="F4297" i="5" s="1"/>
  <c r="G4297" i="5"/>
  <c r="H4297" i="5" s="1"/>
  <c r="E4285" i="5"/>
  <c r="F4285" i="5" s="1"/>
  <c r="G4285" i="5"/>
  <c r="H4285" i="5" s="1"/>
  <c r="E4273" i="5"/>
  <c r="F4273" i="5" s="1"/>
  <c r="G4273" i="5"/>
  <c r="H4273" i="5" s="1"/>
  <c r="E4261" i="5"/>
  <c r="F4261" i="5" s="1"/>
  <c r="G4261" i="5"/>
  <c r="H4261" i="5" s="1"/>
  <c r="E4249" i="5"/>
  <c r="F4249" i="5" s="1"/>
  <c r="G4249" i="5"/>
  <c r="H4249" i="5" s="1"/>
  <c r="E4237" i="5"/>
  <c r="F4237" i="5" s="1"/>
  <c r="G4237" i="5"/>
  <c r="H4237" i="5" s="1"/>
  <c r="E4225" i="5"/>
  <c r="F4225" i="5" s="1"/>
  <c r="G4225" i="5"/>
  <c r="H4225" i="5" s="1"/>
  <c r="E4213" i="5"/>
  <c r="F4213" i="5" s="1"/>
  <c r="G4213" i="5"/>
  <c r="H4213" i="5" s="1"/>
  <c r="E4201" i="5"/>
  <c r="F4201" i="5" s="1"/>
  <c r="G4201" i="5"/>
  <c r="H4201" i="5" s="1"/>
  <c r="E4189" i="5"/>
  <c r="F4189" i="5" s="1"/>
  <c r="G4189" i="5"/>
  <c r="H4189" i="5" s="1"/>
  <c r="E4177" i="5"/>
  <c r="F4177" i="5" s="1"/>
  <c r="G4177" i="5"/>
  <c r="H4177" i="5" s="1"/>
  <c r="E4165" i="5"/>
  <c r="F4165" i="5" s="1"/>
  <c r="G4165" i="5"/>
  <c r="H4165" i="5" s="1"/>
  <c r="E4153" i="5"/>
  <c r="F4153" i="5" s="1"/>
  <c r="G4153" i="5"/>
  <c r="H4153" i="5" s="1"/>
  <c r="E4141" i="5"/>
  <c r="F4141" i="5" s="1"/>
  <c r="G4141" i="5"/>
  <c r="H4141" i="5" s="1"/>
  <c r="E4129" i="5"/>
  <c r="F4129" i="5" s="1"/>
  <c r="G4129" i="5"/>
  <c r="H4129" i="5" s="1"/>
  <c r="E4117" i="5"/>
  <c r="F4117" i="5" s="1"/>
  <c r="G4117" i="5"/>
  <c r="H4117" i="5" s="1"/>
  <c r="E4105" i="5"/>
  <c r="F4105" i="5" s="1"/>
  <c r="G4105" i="5"/>
  <c r="H4105" i="5" s="1"/>
  <c r="E4093" i="5"/>
  <c r="F4093" i="5" s="1"/>
  <c r="G4093" i="5"/>
  <c r="H4093" i="5" s="1"/>
  <c r="E5008" i="5"/>
  <c r="F5008" i="5" s="1"/>
  <c r="G5008" i="5"/>
  <c r="H5008" i="5" s="1"/>
  <c r="E4876" i="5"/>
  <c r="F4876" i="5" s="1"/>
  <c r="G4876" i="5"/>
  <c r="H4876" i="5" s="1"/>
  <c r="E4756" i="5"/>
  <c r="F4756" i="5" s="1"/>
  <c r="G4756" i="5"/>
  <c r="H4756" i="5" s="1"/>
  <c r="E4612" i="5"/>
  <c r="F4612" i="5" s="1"/>
  <c r="G4612" i="5"/>
  <c r="H4612" i="5" s="1"/>
  <c r="E4468" i="5"/>
  <c r="F4468" i="5" s="1"/>
  <c r="G4468" i="5"/>
  <c r="H4468" i="5" s="1"/>
  <c r="E4324" i="5"/>
  <c r="F4324" i="5" s="1"/>
  <c r="G4324" i="5"/>
  <c r="H4324" i="5" s="1"/>
  <c r="E4048" i="5"/>
  <c r="F4048" i="5" s="1"/>
  <c r="G4048" i="5"/>
  <c r="H4048" i="5" s="1"/>
  <c r="E4899" i="5"/>
  <c r="F4899" i="5" s="1"/>
  <c r="G4899" i="5"/>
  <c r="H4899" i="5" s="1"/>
  <c r="E4707" i="5"/>
  <c r="F4707" i="5" s="1"/>
  <c r="G4707" i="5"/>
  <c r="H4707" i="5" s="1"/>
  <c r="E4922" i="5"/>
  <c r="F4922" i="5" s="1"/>
  <c r="G4922" i="5"/>
  <c r="H4922" i="5" s="1"/>
  <c r="E4814" i="5"/>
  <c r="F4814" i="5" s="1"/>
  <c r="G4814" i="5"/>
  <c r="H4814" i="5" s="1"/>
  <c r="E4742" i="5"/>
  <c r="F4742" i="5" s="1"/>
  <c r="G4742" i="5"/>
  <c r="H4742" i="5" s="1"/>
  <c r="E4885" i="5"/>
  <c r="F4885" i="5" s="1"/>
  <c r="G4885" i="5"/>
  <c r="H4885" i="5" s="1"/>
  <c r="E4753" i="5"/>
  <c r="F4753" i="5" s="1"/>
  <c r="G4753" i="5"/>
  <c r="H4753" i="5" s="1"/>
  <c r="E4980" i="5"/>
  <c r="F4980" i="5" s="1"/>
  <c r="G4980" i="5"/>
  <c r="H4980" i="5" s="1"/>
  <c r="E4896" i="5"/>
  <c r="F4896" i="5" s="1"/>
  <c r="G4896" i="5"/>
  <c r="H4896" i="5" s="1"/>
  <c r="E4812" i="5"/>
  <c r="F4812" i="5" s="1"/>
  <c r="G4812" i="5"/>
  <c r="H4812" i="5" s="1"/>
  <c r="E4788" i="5"/>
  <c r="F4788" i="5" s="1"/>
  <c r="G4788" i="5"/>
  <c r="H4788" i="5" s="1"/>
  <c r="E4728" i="5"/>
  <c r="F4728" i="5" s="1"/>
  <c r="G4728" i="5"/>
  <c r="H4728" i="5" s="1"/>
  <c r="E4692" i="5"/>
  <c r="F4692" i="5" s="1"/>
  <c r="G4692" i="5"/>
  <c r="H4692" i="5" s="1"/>
  <c r="E4680" i="5"/>
  <c r="F4680" i="5" s="1"/>
  <c r="G4680" i="5"/>
  <c r="H4680" i="5" s="1"/>
  <c r="E4668" i="5"/>
  <c r="F4668" i="5" s="1"/>
  <c r="G4668" i="5"/>
  <c r="H4668" i="5" s="1"/>
  <c r="E4656" i="5"/>
  <c r="F4656" i="5" s="1"/>
  <c r="G4656" i="5"/>
  <c r="H4656" i="5" s="1"/>
  <c r="E4644" i="5"/>
  <c r="F4644" i="5" s="1"/>
  <c r="G4644" i="5"/>
  <c r="H4644" i="5" s="1"/>
  <c r="E4632" i="5"/>
  <c r="F4632" i="5" s="1"/>
  <c r="G4632" i="5"/>
  <c r="H4632" i="5" s="1"/>
  <c r="E4620" i="5"/>
  <c r="F4620" i="5" s="1"/>
  <c r="G4620" i="5"/>
  <c r="H4620" i="5" s="1"/>
  <c r="E4608" i="5"/>
  <c r="F4608" i="5" s="1"/>
  <c r="G4608" i="5"/>
  <c r="H4608" i="5" s="1"/>
  <c r="E4596" i="5"/>
  <c r="F4596" i="5" s="1"/>
  <c r="G4596" i="5"/>
  <c r="H4596" i="5" s="1"/>
  <c r="E4584" i="5"/>
  <c r="F4584" i="5" s="1"/>
  <c r="G4584" i="5"/>
  <c r="H4584" i="5" s="1"/>
  <c r="E4572" i="5"/>
  <c r="F4572" i="5" s="1"/>
  <c r="G4572" i="5"/>
  <c r="H4572" i="5" s="1"/>
  <c r="E4560" i="5"/>
  <c r="F4560" i="5" s="1"/>
  <c r="G4560" i="5"/>
  <c r="H4560" i="5" s="1"/>
  <c r="E4548" i="5"/>
  <c r="F4548" i="5" s="1"/>
  <c r="G4548" i="5"/>
  <c r="H4548" i="5" s="1"/>
  <c r="E4536" i="5"/>
  <c r="F4536" i="5" s="1"/>
  <c r="G4536" i="5"/>
  <c r="H4536" i="5" s="1"/>
  <c r="E4524" i="5"/>
  <c r="F4524" i="5" s="1"/>
  <c r="G4524" i="5"/>
  <c r="H4524" i="5" s="1"/>
  <c r="E4512" i="5"/>
  <c r="F4512" i="5" s="1"/>
  <c r="G4512" i="5"/>
  <c r="H4512" i="5" s="1"/>
  <c r="E4500" i="5"/>
  <c r="F4500" i="5" s="1"/>
  <c r="G4500" i="5"/>
  <c r="H4500" i="5" s="1"/>
  <c r="E4488" i="5"/>
  <c r="F4488" i="5" s="1"/>
  <c r="G4488" i="5"/>
  <c r="H4488" i="5" s="1"/>
  <c r="E4476" i="5"/>
  <c r="F4476" i="5" s="1"/>
  <c r="G4476" i="5"/>
  <c r="H4476" i="5" s="1"/>
  <c r="E4464" i="5"/>
  <c r="F4464" i="5" s="1"/>
  <c r="G4464" i="5"/>
  <c r="H4464" i="5" s="1"/>
  <c r="E4452" i="5"/>
  <c r="F4452" i="5" s="1"/>
  <c r="G4452" i="5"/>
  <c r="H4452" i="5" s="1"/>
  <c r="E4440" i="5"/>
  <c r="F4440" i="5" s="1"/>
  <c r="G4440" i="5"/>
  <c r="H4440" i="5" s="1"/>
  <c r="E4428" i="5"/>
  <c r="F4428" i="5" s="1"/>
  <c r="G4428" i="5"/>
  <c r="H4428" i="5" s="1"/>
  <c r="E4416" i="5"/>
  <c r="F4416" i="5" s="1"/>
  <c r="G4416" i="5"/>
  <c r="H4416" i="5" s="1"/>
  <c r="E4404" i="5"/>
  <c r="F4404" i="5" s="1"/>
  <c r="G4404" i="5"/>
  <c r="H4404" i="5" s="1"/>
  <c r="E4392" i="5"/>
  <c r="F4392" i="5" s="1"/>
  <c r="G4392" i="5"/>
  <c r="H4392" i="5" s="1"/>
  <c r="E4380" i="5"/>
  <c r="F4380" i="5" s="1"/>
  <c r="G4380" i="5"/>
  <c r="H4380" i="5" s="1"/>
  <c r="E4368" i="5"/>
  <c r="F4368" i="5" s="1"/>
  <c r="G4368" i="5"/>
  <c r="H4368" i="5" s="1"/>
  <c r="E4356" i="5"/>
  <c r="F4356" i="5" s="1"/>
  <c r="G4356" i="5"/>
  <c r="H4356" i="5" s="1"/>
  <c r="E4344" i="5"/>
  <c r="F4344" i="5" s="1"/>
  <c r="G4344" i="5"/>
  <c r="H4344" i="5" s="1"/>
  <c r="E4332" i="5"/>
  <c r="F4332" i="5" s="1"/>
  <c r="G4332" i="5"/>
  <c r="H4332" i="5" s="1"/>
  <c r="E4320" i="5"/>
  <c r="F4320" i="5" s="1"/>
  <c r="G4320" i="5"/>
  <c r="H4320" i="5" s="1"/>
  <c r="E4308" i="5"/>
  <c r="F4308" i="5" s="1"/>
  <c r="G4308" i="5"/>
  <c r="H4308" i="5" s="1"/>
  <c r="E4296" i="5"/>
  <c r="F4296" i="5" s="1"/>
  <c r="G4296" i="5"/>
  <c r="H4296" i="5" s="1"/>
  <c r="E4284" i="5"/>
  <c r="F4284" i="5" s="1"/>
  <c r="G4284" i="5"/>
  <c r="H4284" i="5" s="1"/>
  <c r="E4272" i="5"/>
  <c r="F4272" i="5" s="1"/>
  <c r="G4272" i="5"/>
  <c r="H4272" i="5" s="1"/>
  <c r="E4996" i="5"/>
  <c r="F4996" i="5" s="1"/>
  <c r="G4996" i="5"/>
  <c r="H4996" i="5" s="1"/>
  <c r="E4924" i="5"/>
  <c r="F4924" i="5" s="1"/>
  <c r="G4924" i="5"/>
  <c r="H4924" i="5" s="1"/>
  <c r="E4828" i="5"/>
  <c r="F4828" i="5" s="1"/>
  <c r="G4828" i="5"/>
  <c r="H4828" i="5" s="1"/>
  <c r="E4720" i="5"/>
  <c r="F4720" i="5" s="1"/>
  <c r="G4720" i="5"/>
  <c r="H4720" i="5" s="1"/>
  <c r="E4636" i="5"/>
  <c r="F4636" i="5" s="1"/>
  <c r="G4636" i="5"/>
  <c r="H4636" i="5" s="1"/>
  <c r="E4540" i="5"/>
  <c r="F4540" i="5" s="1"/>
  <c r="G4540" i="5"/>
  <c r="H4540" i="5" s="1"/>
  <c r="E4444" i="5"/>
  <c r="F4444" i="5" s="1"/>
  <c r="G4444" i="5"/>
  <c r="H4444" i="5" s="1"/>
  <c r="E4300" i="5"/>
  <c r="F4300" i="5" s="1"/>
  <c r="G4300" i="5"/>
  <c r="H4300" i="5" s="1"/>
  <c r="E4060" i="5"/>
  <c r="F4060" i="5" s="1"/>
  <c r="G4060" i="5"/>
  <c r="H4060" i="5" s="1"/>
  <c r="E4887" i="5"/>
  <c r="F4887" i="5" s="1"/>
  <c r="G4887" i="5"/>
  <c r="H4887" i="5" s="1"/>
  <c r="E4731" i="5"/>
  <c r="F4731" i="5" s="1"/>
  <c r="G4731" i="5"/>
  <c r="H4731" i="5" s="1"/>
  <c r="E4946" i="5"/>
  <c r="F4946" i="5" s="1"/>
  <c r="G4946" i="5"/>
  <c r="H4946" i="5" s="1"/>
  <c r="E4862" i="5"/>
  <c r="F4862" i="5" s="1"/>
  <c r="G4862" i="5"/>
  <c r="H4862" i="5" s="1"/>
  <c r="E4766" i="5"/>
  <c r="F4766" i="5" s="1"/>
  <c r="G4766" i="5"/>
  <c r="H4766" i="5" s="1"/>
  <c r="E4921" i="5"/>
  <c r="F4921" i="5" s="1"/>
  <c r="G4921" i="5"/>
  <c r="H4921" i="5" s="1"/>
  <c r="E4813" i="5"/>
  <c r="F4813" i="5" s="1"/>
  <c r="G4813" i="5"/>
  <c r="H4813" i="5" s="1"/>
  <c r="E4968" i="5"/>
  <c r="F4968" i="5" s="1"/>
  <c r="G4968" i="5"/>
  <c r="H4968" i="5" s="1"/>
  <c r="E4800" i="5"/>
  <c r="F4800" i="5" s="1"/>
  <c r="G4800" i="5"/>
  <c r="H4800" i="5" s="1"/>
  <c r="E4991" i="5"/>
  <c r="F4991" i="5" s="1"/>
  <c r="G4991" i="5"/>
  <c r="H4991" i="5" s="1"/>
  <c r="E4871" i="5"/>
  <c r="F4871" i="5" s="1"/>
  <c r="G4871" i="5"/>
  <c r="H4871" i="5" s="1"/>
  <c r="E4787" i="5"/>
  <c r="F4787" i="5" s="1"/>
  <c r="G4787" i="5"/>
  <c r="H4787" i="5" s="1"/>
  <c r="E4739" i="5"/>
  <c r="F4739" i="5" s="1"/>
  <c r="G4739" i="5"/>
  <c r="H4739" i="5" s="1"/>
  <c r="E4715" i="5"/>
  <c r="F4715" i="5" s="1"/>
  <c r="G4715" i="5"/>
  <c r="H4715" i="5" s="1"/>
  <c r="E4631" i="5"/>
  <c r="F4631" i="5" s="1"/>
  <c r="G4631" i="5"/>
  <c r="H4631" i="5" s="1"/>
  <c r="E4607" i="5"/>
  <c r="F4607" i="5" s="1"/>
  <c r="G4607" i="5"/>
  <c r="H4607" i="5" s="1"/>
  <c r="E4595" i="5"/>
  <c r="F4595" i="5" s="1"/>
  <c r="G4595" i="5"/>
  <c r="H4595" i="5" s="1"/>
  <c r="E4583" i="5"/>
  <c r="F4583" i="5" s="1"/>
  <c r="G4583" i="5"/>
  <c r="H4583" i="5" s="1"/>
  <c r="E4559" i="5"/>
  <c r="F4559" i="5" s="1"/>
  <c r="G4559" i="5"/>
  <c r="H4559" i="5" s="1"/>
  <c r="E4547" i="5"/>
  <c r="F4547" i="5" s="1"/>
  <c r="G4547" i="5"/>
  <c r="H4547" i="5" s="1"/>
  <c r="E4535" i="5"/>
  <c r="F4535" i="5" s="1"/>
  <c r="G4535" i="5"/>
  <c r="H4535" i="5" s="1"/>
  <c r="E4523" i="5"/>
  <c r="F4523" i="5" s="1"/>
  <c r="G4523" i="5"/>
  <c r="H4523" i="5" s="1"/>
  <c r="E4511" i="5"/>
  <c r="F4511" i="5" s="1"/>
  <c r="G4511" i="5"/>
  <c r="H4511" i="5" s="1"/>
  <c r="E4499" i="5"/>
  <c r="F4499" i="5" s="1"/>
  <c r="G4499" i="5"/>
  <c r="H4499" i="5" s="1"/>
  <c r="E4487" i="5"/>
  <c r="F4487" i="5" s="1"/>
  <c r="G4487" i="5"/>
  <c r="H4487" i="5" s="1"/>
  <c r="E4475" i="5"/>
  <c r="F4475" i="5" s="1"/>
  <c r="G4475" i="5"/>
  <c r="H4475" i="5" s="1"/>
  <c r="E4463" i="5"/>
  <c r="F4463" i="5" s="1"/>
  <c r="G4463" i="5"/>
  <c r="H4463" i="5" s="1"/>
  <c r="E4451" i="5"/>
  <c r="F4451" i="5" s="1"/>
  <c r="G4451" i="5"/>
  <c r="H4451" i="5" s="1"/>
  <c r="E4427" i="5"/>
  <c r="F4427" i="5" s="1"/>
  <c r="G4427" i="5"/>
  <c r="H4427" i="5" s="1"/>
  <c r="E4415" i="5"/>
  <c r="F4415" i="5" s="1"/>
  <c r="G4415" i="5"/>
  <c r="H4415" i="5" s="1"/>
  <c r="E4403" i="5"/>
  <c r="F4403" i="5" s="1"/>
  <c r="G4403" i="5"/>
  <c r="H4403" i="5" s="1"/>
  <c r="E4391" i="5"/>
  <c r="F4391" i="5" s="1"/>
  <c r="G4391" i="5"/>
  <c r="H4391" i="5" s="1"/>
  <c r="E4379" i="5"/>
  <c r="F4379" i="5" s="1"/>
  <c r="G4379" i="5"/>
  <c r="H4379" i="5" s="1"/>
  <c r="E4367" i="5"/>
  <c r="F4367" i="5" s="1"/>
  <c r="G4367" i="5"/>
  <c r="H4367" i="5" s="1"/>
  <c r="E4355" i="5"/>
  <c r="F4355" i="5" s="1"/>
  <c r="G4355" i="5"/>
  <c r="H4355" i="5" s="1"/>
  <c r="E4343" i="5"/>
  <c r="F4343" i="5" s="1"/>
  <c r="G4343" i="5"/>
  <c r="H4343" i="5" s="1"/>
  <c r="E4331" i="5"/>
  <c r="F4331" i="5" s="1"/>
  <c r="G4331" i="5"/>
  <c r="H4331" i="5" s="1"/>
  <c r="E4319" i="5"/>
  <c r="F4319" i="5" s="1"/>
  <c r="G4319" i="5"/>
  <c r="H4319" i="5" s="1"/>
  <c r="E4307" i="5"/>
  <c r="F4307" i="5" s="1"/>
  <c r="G4307" i="5"/>
  <c r="H4307" i="5" s="1"/>
  <c r="E4295" i="5"/>
  <c r="F4295" i="5" s="1"/>
  <c r="G4295" i="5"/>
  <c r="H4295" i="5" s="1"/>
  <c r="E4283" i="5"/>
  <c r="F4283" i="5" s="1"/>
  <c r="G4283" i="5"/>
  <c r="H4283" i="5" s="1"/>
  <c r="E4271" i="5"/>
  <c r="F4271" i="5" s="1"/>
  <c r="G4271" i="5"/>
  <c r="H4271" i="5" s="1"/>
  <c r="E4912" i="5"/>
  <c r="F4912" i="5" s="1"/>
  <c r="G4912" i="5"/>
  <c r="H4912" i="5" s="1"/>
  <c r="E4792" i="5"/>
  <c r="F4792" i="5" s="1"/>
  <c r="G4792" i="5"/>
  <c r="H4792" i="5" s="1"/>
  <c r="E4648" i="5"/>
  <c r="F4648" i="5" s="1"/>
  <c r="G4648" i="5"/>
  <c r="H4648" i="5" s="1"/>
  <c r="E4516" i="5"/>
  <c r="F4516" i="5" s="1"/>
  <c r="G4516" i="5"/>
  <c r="H4516" i="5" s="1"/>
  <c r="E4408" i="5"/>
  <c r="F4408" i="5" s="1"/>
  <c r="G4408" i="5"/>
  <c r="H4408" i="5" s="1"/>
  <c r="E4276" i="5"/>
  <c r="F4276" i="5" s="1"/>
  <c r="G4276" i="5"/>
  <c r="H4276" i="5" s="1"/>
  <c r="E4084" i="5"/>
  <c r="F4084" i="5" s="1"/>
  <c r="G4084" i="5"/>
  <c r="H4084" i="5" s="1"/>
  <c r="E5007" i="5"/>
  <c r="F5007" i="5" s="1"/>
  <c r="G5007" i="5"/>
  <c r="H5007" i="5" s="1"/>
  <c r="E4863" i="5"/>
  <c r="F4863" i="5" s="1"/>
  <c r="G4863" i="5"/>
  <c r="H4863" i="5" s="1"/>
  <c r="E4719" i="5"/>
  <c r="F4719" i="5" s="1"/>
  <c r="G4719" i="5"/>
  <c r="H4719" i="5" s="1"/>
  <c r="E4958" i="5"/>
  <c r="F4958" i="5" s="1"/>
  <c r="G4958" i="5"/>
  <c r="H4958" i="5" s="1"/>
  <c r="E4874" i="5"/>
  <c r="F4874" i="5" s="1"/>
  <c r="G4874" i="5"/>
  <c r="H4874" i="5" s="1"/>
  <c r="E4802" i="5"/>
  <c r="F4802" i="5" s="1"/>
  <c r="G4802" i="5"/>
  <c r="H4802" i="5" s="1"/>
  <c r="E4754" i="5"/>
  <c r="F4754" i="5" s="1"/>
  <c r="G4754" i="5"/>
  <c r="H4754" i="5" s="1"/>
  <c r="E4993" i="5"/>
  <c r="F4993" i="5" s="1"/>
  <c r="G4993" i="5"/>
  <c r="H4993" i="5" s="1"/>
  <c r="E4933" i="5"/>
  <c r="F4933" i="5" s="1"/>
  <c r="G4933" i="5"/>
  <c r="H4933" i="5" s="1"/>
  <c r="E4837" i="5"/>
  <c r="F4837" i="5" s="1"/>
  <c r="G4837" i="5"/>
  <c r="H4837" i="5" s="1"/>
  <c r="E4789" i="5"/>
  <c r="F4789" i="5" s="1"/>
  <c r="G4789" i="5"/>
  <c r="H4789" i="5" s="1"/>
  <c r="E5004" i="5"/>
  <c r="F5004" i="5" s="1"/>
  <c r="G5004" i="5"/>
  <c r="H5004" i="5" s="1"/>
  <c r="E4920" i="5"/>
  <c r="F4920" i="5" s="1"/>
  <c r="G4920" i="5"/>
  <c r="H4920" i="5" s="1"/>
  <c r="E4860" i="5"/>
  <c r="F4860" i="5" s="1"/>
  <c r="G4860" i="5"/>
  <c r="H4860" i="5" s="1"/>
  <c r="E4740" i="5"/>
  <c r="F4740" i="5" s="1"/>
  <c r="G4740" i="5"/>
  <c r="H4740" i="5" s="1"/>
  <c r="E4979" i="5"/>
  <c r="F4979" i="5" s="1"/>
  <c r="G4979" i="5"/>
  <c r="H4979" i="5" s="1"/>
  <c r="E4919" i="5"/>
  <c r="F4919" i="5" s="1"/>
  <c r="G4919" i="5"/>
  <c r="H4919" i="5" s="1"/>
  <c r="E4847" i="5"/>
  <c r="F4847" i="5" s="1"/>
  <c r="G4847" i="5"/>
  <c r="H4847" i="5" s="1"/>
  <c r="E4799" i="5"/>
  <c r="F4799" i="5" s="1"/>
  <c r="G4799" i="5"/>
  <c r="H4799" i="5" s="1"/>
  <c r="E4763" i="5"/>
  <c r="F4763" i="5" s="1"/>
  <c r="G4763" i="5"/>
  <c r="H4763" i="5" s="1"/>
  <c r="E4727" i="5"/>
  <c r="F4727" i="5" s="1"/>
  <c r="G4727" i="5"/>
  <c r="H4727" i="5" s="1"/>
  <c r="E4691" i="5"/>
  <c r="F4691" i="5" s="1"/>
  <c r="G4691" i="5"/>
  <c r="H4691" i="5" s="1"/>
  <c r="E4619" i="5"/>
  <c r="F4619" i="5" s="1"/>
  <c r="G4619" i="5"/>
  <c r="H4619" i="5" s="1"/>
  <c r="E4571" i="5"/>
  <c r="F4571" i="5" s="1"/>
  <c r="G4571" i="5"/>
  <c r="H4571" i="5" s="1"/>
  <c r="E4439" i="5"/>
  <c r="F4439" i="5" s="1"/>
  <c r="G4439" i="5"/>
  <c r="H4439" i="5" s="1"/>
  <c r="E5002" i="5"/>
  <c r="F5002" i="5" s="1"/>
  <c r="G5002" i="5"/>
  <c r="H5002" i="5" s="1"/>
  <c r="E4990" i="5"/>
  <c r="F4990" i="5" s="1"/>
  <c r="G4990" i="5"/>
  <c r="H4990" i="5" s="1"/>
  <c r="E4978" i="5"/>
  <c r="F4978" i="5" s="1"/>
  <c r="G4978" i="5"/>
  <c r="H4978" i="5" s="1"/>
  <c r="E4966" i="5"/>
  <c r="F4966" i="5" s="1"/>
  <c r="G4966" i="5"/>
  <c r="H4966" i="5" s="1"/>
  <c r="E4954" i="5"/>
  <c r="F4954" i="5" s="1"/>
  <c r="G4954" i="5"/>
  <c r="H4954" i="5" s="1"/>
  <c r="E4942" i="5"/>
  <c r="F4942" i="5" s="1"/>
  <c r="G4942" i="5"/>
  <c r="H4942" i="5" s="1"/>
  <c r="E4930" i="5"/>
  <c r="F4930" i="5" s="1"/>
  <c r="G4930" i="5"/>
  <c r="H4930" i="5" s="1"/>
  <c r="E4918" i="5"/>
  <c r="F4918" i="5" s="1"/>
  <c r="G4918" i="5"/>
  <c r="H4918" i="5" s="1"/>
  <c r="E4906" i="5"/>
  <c r="F4906" i="5" s="1"/>
  <c r="G4906" i="5"/>
  <c r="H4906" i="5" s="1"/>
  <c r="E4894" i="5"/>
  <c r="F4894" i="5" s="1"/>
  <c r="G4894" i="5"/>
  <c r="H4894" i="5" s="1"/>
  <c r="E4882" i="5"/>
  <c r="F4882" i="5" s="1"/>
  <c r="G4882" i="5"/>
  <c r="H4882" i="5" s="1"/>
  <c r="E4870" i="5"/>
  <c r="F4870" i="5" s="1"/>
  <c r="G4870" i="5"/>
  <c r="H4870" i="5" s="1"/>
  <c r="E4858" i="5"/>
  <c r="F4858" i="5" s="1"/>
  <c r="G4858" i="5"/>
  <c r="H4858" i="5" s="1"/>
  <c r="E4846" i="5"/>
  <c r="F4846" i="5" s="1"/>
  <c r="G4846" i="5"/>
  <c r="H4846" i="5" s="1"/>
  <c r="E4834" i="5"/>
  <c r="F4834" i="5" s="1"/>
  <c r="G4834" i="5"/>
  <c r="H4834" i="5" s="1"/>
  <c r="E4822" i="5"/>
  <c r="F4822" i="5" s="1"/>
  <c r="G4822" i="5"/>
  <c r="H4822" i="5" s="1"/>
  <c r="E4810" i="5"/>
  <c r="F4810" i="5" s="1"/>
  <c r="G4810" i="5"/>
  <c r="H4810" i="5" s="1"/>
  <c r="E4798" i="5"/>
  <c r="F4798" i="5" s="1"/>
  <c r="G4798" i="5"/>
  <c r="H4798" i="5" s="1"/>
  <c r="E4786" i="5"/>
  <c r="F4786" i="5" s="1"/>
  <c r="G4786" i="5"/>
  <c r="H4786" i="5" s="1"/>
  <c r="E4774" i="5"/>
  <c r="F4774" i="5" s="1"/>
  <c r="G4774" i="5"/>
  <c r="H4774" i="5" s="1"/>
  <c r="E4762" i="5"/>
  <c r="F4762" i="5" s="1"/>
  <c r="G4762" i="5"/>
  <c r="H4762" i="5" s="1"/>
  <c r="E4750" i="5"/>
  <c r="F4750" i="5" s="1"/>
  <c r="G4750" i="5"/>
  <c r="H4750" i="5" s="1"/>
  <c r="E4738" i="5"/>
  <c r="F4738" i="5" s="1"/>
  <c r="G4738" i="5"/>
  <c r="H4738" i="5" s="1"/>
  <c r="E4726" i="5"/>
  <c r="F4726" i="5" s="1"/>
  <c r="G4726" i="5"/>
  <c r="H4726" i="5" s="1"/>
  <c r="E4714" i="5"/>
  <c r="F4714" i="5" s="1"/>
  <c r="G4714" i="5"/>
  <c r="H4714" i="5" s="1"/>
  <c r="E4702" i="5"/>
  <c r="F4702" i="5" s="1"/>
  <c r="G4702" i="5"/>
  <c r="H4702" i="5" s="1"/>
  <c r="E4690" i="5"/>
  <c r="F4690" i="5" s="1"/>
  <c r="G4690" i="5"/>
  <c r="H4690" i="5" s="1"/>
  <c r="E4678" i="5"/>
  <c r="F4678" i="5" s="1"/>
  <c r="G4678" i="5"/>
  <c r="H4678" i="5" s="1"/>
  <c r="E4666" i="5"/>
  <c r="F4666" i="5" s="1"/>
  <c r="G4666" i="5"/>
  <c r="H4666" i="5" s="1"/>
  <c r="E4654" i="5"/>
  <c r="F4654" i="5" s="1"/>
  <c r="G4654" i="5"/>
  <c r="H4654" i="5" s="1"/>
  <c r="E4642" i="5"/>
  <c r="F4642" i="5" s="1"/>
  <c r="G4642" i="5"/>
  <c r="H4642" i="5" s="1"/>
  <c r="E4630" i="5"/>
  <c r="F4630" i="5" s="1"/>
  <c r="G4630" i="5"/>
  <c r="H4630" i="5" s="1"/>
  <c r="E4618" i="5"/>
  <c r="F4618" i="5" s="1"/>
  <c r="G4618" i="5"/>
  <c r="H4618" i="5" s="1"/>
  <c r="E4606" i="5"/>
  <c r="F4606" i="5" s="1"/>
  <c r="G4606" i="5"/>
  <c r="H4606" i="5" s="1"/>
  <c r="E4594" i="5"/>
  <c r="F4594" i="5" s="1"/>
  <c r="G4594" i="5"/>
  <c r="H4594" i="5" s="1"/>
  <c r="E4582" i="5"/>
  <c r="F4582" i="5" s="1"/>
  <c r="G4582" i="5"/>
  <c r="H4582" i="5" s="1"/>
  <c r="E4570" i="5"/>
  <c r="F4570" i="5" s="1"/>
  <c r="G4570" i="5"/>
  <c r="H4570" i="5" s="1"/>
  <c r="E4558" i="5"/>
  <c r="F4558" i="5" s="1"/>
  <c r="G4558" i="5"/>
  <c r="H4558" i="5" s="1"/>
  <c r="E4546" i="5"/>
  <c r="F4546" i="5" s="1"/>
  <c r="G4546" i="5"/>
  <c r="H4546" i="5" s="1"/>
  <c r="E4534" i="5"/>
  <c r="F4534" i="5" s="1"/>
  <c r="G4534" i="5"/>
  <c r="H4534" i="5" s="1"/>
  <c r="E4522" i="5"/>
  <c r="F4522" i="5" s="1"/>
  <c r="G4522" i="5"/>
  <c r="H4522" i="5" s="1"/>
  <c r="E4510" i="5"/>
  <c r="F4510" i="5" s="1"/>
  <c r="G4510" i="5"/>
  <c r="H4510" i="5" s="1"/>
  <c r="E4498" i="5"/>
  <c r="F4498" i="5" s="1"/>
  <c r="G4498" i="5"/>
  <c r="H4498" i="5" s="1"/>
  <c r="E4486" i="5"/>
  <c r="F4486" i="5" s="1"/>
  <c r="G4486" i="5"/>
  <c r="H4486" i="5" s="1"/>
  <c r="E4888" i="5"/>
  <c r="F4888" i="5" s="1"/>
  <c r="G4888" i="5"/>
  <c r="H4888" i="5" s="1"/>
  <c r="E4732" i="5"/>
  <c r="F4732" i="5" s="1"/>
  <c r="G4732" i="5"/>
  <c r="H4732" i="5" s="1"/>
  <c r="E4564" i="5"/>
  <c r="F4564" i="5" s="1"/>
  <c r="G4564" i="5"/>
  <c r="H4564" i="5" s="1"/>
  <c r="E4384" i="5"/>
  <c r="F4384" i="5" s="1"/>
  <c r="G4384" i="5"/>
  <c r="H4384" i="5" s="1"/>
  <c r="E4012" i="5"/>
  <c r="F4012" i="5" s="1"/>
  <c r="G4012" i="5"/>
  <c r="H4012" i="5" s="1"/>
  <c r="E4983" i="5"/>
  <c r="F4983" i="5" s="1"/>
  <c r="G4983" i="5"/>
  <c r="H4983" i="5" s="1"/>
  <c r="E4923" i="5"/>
  <c r="F4923" i="5" s="1"/>
  <c r="G4923" i="5"/>
  <c r="H4923" i="5" s="1"/>
  <c r="E4839" i="5"/>
  <c r="F4839" i="5" s="1"/>
  <c r="G4839" i="5"/>
  <c r="H4839" i="5" s="1"/>
  <c r="E4803" i="5"/>
  <c r="F4803" i="5" s="1"/>
  <c r="G4803" i="5"/>
  <c r="H4803" i="5" s="1"/>
  <c r="E4982" i="5"/>
  <c r="F4982" i="5" s="1"/>
  <c r="G4982" i="5"/>
  <c r="H4982" i="5" s="1"/>
  <c r="E4850" i="5"/>
  <c r="F4850" i="5" s="1"/>
  <c r="G4850" i="5"/>
  <c r="H4850" i="5" s="1"/>
  <c r="E4706" i="5"/>
  <c r="F4706" i="5" s="1"/>
  <c r="G4706" i="5"/>
  <c r="H4706" i="5" s="1"/>
  <c r="E4945" i="5"/>
  <c r="F4945" i="5" s="1"/>
  <c r="G4945" i="5"/>
  <c r="H4945" i="5" s="1"/>
  <c r="E4873" i="5"/>
  <c r="F4873" i="5" s="1"/>
  <c r="G4873" i="5"/>
  <c r="H4873" i="5" s="1"/>
  <c r="E4765" i="5"/>
  <c r="F4765" i="5" s="1"/>
  <c r="G4765" i="5"/>
  <c r="H4765" i="5" s="1"/>
  <c r="E4944" i="5"/>
  <c r="F4944" i="5" s="1"/>
  <c r="G4944" i="5"/>
  <c r="H4944" i="5" s="1"/>
  <c r="E4836" i="5"/>
  <c r="F4836" i="5" s="1"/>
  <c r="G4836" i="5"/>
  <c r="H4836" i="5" s="1"/>
  <c r="E4716" i="5"/>
  <c r="F4716" i="5" s="1"/>
  <c r="G4716" i="5"/>
  <c r="H4716" i="5" s="1"/>
  <c r="E4943" i="5"/>
  <c r="F4943" i="5" s="1"/>
  <c r="G4943" i="5"/>
  <c r="H4943" i="5" s="1"/>
  <c r="E4895" i="5"/>
  <c r="F4895" i="5" s="1"/>
  <c r="G4895" i="5"/>
  <c r="H4895" i="5" s="1"/>
  <c r="E4811" i="5"/>
  <c r="F4811" i="5" s="1"/>
  <c r="G4811" i="5"/>
  <c r="H4811" i="5" s="1"/>
  <c r="E4751" i="5"/>
  <c r="F4751" i="5" s="1"/>
  <c r="G4751" i="5"/>
  <c r="H4751" i="5" s="1"/>
  <c r="E4667" i="5"/>
  <c r="F4667" i="5" s="1"/>
  <c r="G4667" i="5"/>
  <c r="H4667" i="5" s="1"/>
  <c r="E5001" i="5"/>
  <c r="F5001" i="5" s="1"/>
  <c r="G5001" i="5"/>
  <c r="H5001" i="5" s="1"/>
  <c r="E4941" i="5"/>
  <c r="F4941" i="5" s="1"/>
  <c r="G4941" i="5"/>
  <c r="H4941" i="5" s="1"/>
  <c r="E4893" i="5"/>
  <c r="F4893" i="5" s="1"/>
  <c r="G4893" i="5"/>
  <c r="H4893" i="5" s="1"/>
  <c r="E4869" i="5"/>
  <c r="F4869" i="5" s="1"/>
  <c r="G4869" i="5"/>
  <c r="H4869" i="5" s="1"/>
  <c r="E4857" i="5"/>
  <c r="F4857" i="5" s="1"/>
  <c r="G4857" i="5"/>
  <c r="H4857" i="5" s="1"/>
  <c r="E4845" i="5"/>
  <c r="F4845" i="5" s="1"/>
  <c r="G4845" i="5"/>
  <c r="H4845" i="5" s="1"/>
  <c r="E4833" i="5"/>
  <c r="F4833" i="5" s="1"/>
  <c r="G4833" i="5"/>
  <c r="H4833" i="5" s="1"/>
  <c r="E4821" i="5"/>
  <c r="F4821" i="5" s="1"/>
  <c r="G4821" i="5"/>
  <c r="H4821" i="5" s="1"/>
  <c r="E4809" i="5"/>
  <c r="F4809" i="5" s="1"/>
  <c r="G4809" i="5"/>
  <c r="H4809" i="5" s="1"/>
  <c r="E4797" i="5"/>
  <c r="F4797" i="5" s="1"/>
  <c r="G4797" i="5"/>
  <c r="H4797" i="5" s="1"/>
  <c r="E4785" i="5"/>
  <c r="F4785" i="5" s="1"/>
  <c r="G4785" i="5"/>
  <c r="H4785" i="5" s="1"/>
  <c r="E4773" i="5"/>
  <c r="F4773" i="5" s="1"/>
  <c r="G4773" i="5"/>
  <c r="H4773" i="5" s="1"/>
  <c r="E4761" i="5"/>
  <c r="F4761" i="5" s="1"/>
  <c r="G4761" i="5"/>
  <c r="H4761" i="5" s="1"/>
  <c r="E4749" i="5"/>
  <c r="F4749" i="5" s="1"/>
  <c r="G4749" i="5"/>
  <c r="H4749" i="5" s="1"/>
  <c r="E4737" i="5"/>
  <c r="F4737" i="5" s="1"/>
  <c r="G4737" i="5"/>
  <c r="H4737" i="5" s="1"/>
  <c r="E4725" i="5"/>
  <c r="F4725" i="5" s="1"/>
  <c r="G4725" i="5"/>
  <c r="H4725" i="5" s="1"/>
  <c r="E4713" i="5"/>
  <c r="F4713" i="5" s="1"/>
  <c r="G4713" i="5"/>
  <c r="H4713" i="5" s="1"/>
  <c r="E4701" i="5"/>
  <c r="F4701" i="5" s="1"/>
  <c r="G4701" i="5"/>
  <c r="H4701" i="5" s="1"/>
  <c r="E4689" i="5"/>
  <c r="F4689" i="5" s="1"/>
  <c r="G4689" i="5"/>
  <c r="H4689" i="5" s="1"/>
  <c r="E4677" i="5"/>
  <c r="F4677" i="5" s="1"/>
  <c r="G4677" i="5"/>
  <c r="H4677" i="5" s="1"/>
  <c r="E4665" i="5"/>
  <c r="F4665" i="5" s="1"/>
  <c r="G4665" i="5"/>
  <c r="H4665" i="5" s="1"/>
  <c r="E4653" i="5"/>
  <c r="F4653" i="5" s="1"/>
  <c r="G4653" i="5"/>
  <c r="H4653" i="5" s="1"/>
  <c r="E4641" i="5"/>
  <c r="F4641" i="5" s="1"/>
  <c r="G4641" i="5"/>
  <c r="H4641" i="5" s="1"/>
  <c r="E4629" i="5"/>
  <c r="F4629" i="5" s="1"/>
  <c r="G4629" i="5"/>
  <c r="H4629" i="5" s="1"/>
  <c r="E4617" i="5"/>
  <c r="F4617" i="5" s="1"/>
  <c r="G4617" i="5"/>
  <c r="H4617" i="5" s="1"/>
  <c r="E4605" i="5"/>
  <c r="F4605" i="5" s="1"/>
  <c r="G4605" i="5"/>
  <c r="H4605" i="5" s="1"/>
  <c r="E4593" i="5"/>
  <c r="F4593" i="5" s="1"/>
  <c r="G4593" i="5"/>
  <c r="H4593" i="5" s="1"/>
  <c r="E4581" i="5"/>
  <c r="F4581" i="5" s="1"/>
  <c r="G4581" i="5"/>
  <c r="H4581" i="5" s="1"/>
  <c r="E4569" i="5"/>
  <c r="F4569" i="5" s="1"/>
  <c r="G4569" i="5"/>
  <c r="H4569" i="5" s="1"/>
  <c r="E4557" i="5"/>
  <c r="F4557" i="5" s="1"/>
  <c r="G4557" i="5"/>
  <c r="H4557" i="5" s="1"/>
  <c r="E4545" i="5"/>
  <c r="F4545" i="5" s="1"/>
  <c r="G4545" i="5"/>
  <c r="H4545" i="5" s="1"/>
  <c r="E4533" i="5"/>
  <c r="F4533" i="5" s="1"/>
  <c r="G4533" i="5"/>
  <c r="H4533" i="5" s="1"/>
  <c r="E4521" i="5"/>
  <c r="F4521" i="5" s="1"/>
  <c r="G4521" i="5"/>
  <c r="H4521" i="5" s="1"/>
  <c r="E4509" i="5"/>
  <c r="F4509" i="5" s="1"/>
  <c r="G4509" i="5"/>
  <c r="H4509" i="5" s="1"/>
  <c r="E4497" i="5"/>
  <c r="F4497" i="5" s="1"/>
  <c r="G4497" i="5"/>
  <c r="H4497" i="5" s="1"/>
  <c r="E4485" i="5"/>
  <c r="F4485" i="5" s="1"/>
  <c r="G4485" i="5"/>
  <c r="H4485" i="5" s="1"/>
  <c r="E4473" i="5"/>
  <c r="F4473" i="5" s="1"/>
  <c r="G4473" i="5"/>
  <c r="H4473" i="5" s="1"/>
  <c r="E4461" i="5"/>
  <c r="F4461" i="5" s="1"/>
  <c r="G4461" i="5"/>
  <c r="H4461" i="5" s="1"/>
  <c r="E4449" i="5"/>
  <c r="F4449" i="5" s="1"/>
  <c r="G4449" i="5"/>
  <c r="H4449" i="5" s="1"/>
  <c r="E4437" i="5"/>
  <c r="F4437" i="5" s="1"/>
  <c r="G4437" i="5"/>
  <c r="H4437" i="5" s="1"/>
  <c r="E4425" i="5"/>
  <c r="F4425" i="5" s="1"/>
  <c r="G4425" i="5"/>
  <c r="H4425" i="5" s="1"/>
  <c r="E4413" i="5"/>
  <c r="F4413" i="5" s="1"/>
  <c r="G4413" i="5"/>
  <c r="H4413" i="5" s="1"/>
  <c r="E4401" i="5"/>
  <c r="F4401" i="5" s="1"/>
  <c r="G4401" i="5"/>
  <c r="H4401" i="5" s="1"/>
  <c r="E4389" i="5"/>
  <c r="F4389" i="5" s="1"/>
  <c r="G4389" i="5"/>
  <c r="H4389" i="5" s="1"/>
  <c r="E4377" i="5"/>
  <c r="F4377" i="5" s="1"/>
  <c r="G4377" i="5"/>
  <c r="H4377" i="5" s="1"/>
  <c r="E4365" i="5"/>
  <c r="F4365" i="5" s="1"/>
  <c r="G4365" i="5"/>
  <c r="H4365" i="5" s="1"/>
  <c r="E4353" i="5"/>
  <c r="F4353" i="5" s="1"/>
  <c r="G4353" i="5"/>
  <c r="H4353" i="5" s="1"/>
  <c r="E4341" i="5"/>
  <c r="F4341" i="5" s="1"/>
  <c r="G4341" i="5"/>
  <c r="H4341" i="5" s="1"/>
  <c r="E4329" i="5"/>
  <c r="F4329" i="5" s="1"/>
  <c r="G4329" i="5"/>
  <c r="H4329" i="5" s="1"/>
  <c r="E4317" i="5"/>
  <c r="F4317" i="5" s="1"/>
  <c r="G4317" i="5"/>
  <c r="H4317" i="5" s="1"/>
  <c r="E4305" i="5"/>
  <c r="F4305" i="5" s="1"/>
  <c r="G4305" i="5"/>
  <c r="H4305" i="5" s="1"/>
  <c r="E4293" i="5"/>
  <c r="F4293" i="5" s="1"/>
  <c r="G4293" i="5"/>
  <c r="H4293" i="5" s="1"/>
  <c r="E4281" i="5"/>
  <c r="F4281" i="5" s="1"/>
  <c r="G4281" i="5"/>
  <c r="H4281" i="5" s="1"/>
  <c r="E4269" i="5"/>
  <c r="F4269" i="5" s="1"/>
  <c r="G4269" i="5"/>
  <c r="H4269" i="5" s="1"/>
  <c r="E4972" i="5"/>
  <c r="F4972" i="5" s="1"/>
  <c r="G4972" i="5"/>
  <c r="H4972" i="5" s="1"/>
  <c r="E4852" i="5"/>
  <c r="F4852" i="5" s="1"/>
  <c r="G4852" i="5"/>
  <c r="H4852" i="5" s="1"/>
  <c r="E4768" i="5"/>
  <c r="F4768" i="5" s="1"/>
  <c r="G4768" i="5"/>
  <c r="H4768" i="5" s="1"/>
  <c r="E4684" i="5"/>
  <c r="F4684" i="5" s="1"/>
  <c r="G4684" i="5"/>
  <c r="H4684" i="5" s="1"/>
  <c r="E4600" i="5"/>
  <c r="F4600" i="5" s="1"/>
  <c r="G4600" i="5"/>
  <c r="H4600" i="5" s="1"/>
  <c r="E4528" i="5"/>
  <c r="F4528" i="5" s="1"/>
  <c r="G4528" i="5"/>
  <c r="H4528" i="5" s="1"/>
  <c r="E4456" i="5"/>
  <c r="F4456" i="5" s="1"/>
  <c r="G4456" i="5"/>
  <c r="H4456" i="5" s="1"/>
  <c r="E4372" i="5"/>
  <c r="F4372" i="5" s="1"/>
  <c r="G4372" i="5"/>
  <c r="H4372" i="5" s="1"/>
  <c r="E4312" i="5"/>
  <c r="F4312" i="5" s="1"/>
  <c r="G4312" i="5"/>
  <c r="H4312" i="5" s="1"/>
  <c r="E4240" i="5"/>
  <c r="F4240" i="5" s="1"/>
  <c r="G4240" i="5"/>
  <c r="H4240" i="5" s="1"/>
  <c r="E4216" i="5"/>
  <c r="F4216" i="5" s="1"/>
  <c r="G4216" i="5"/>
  <c r="H4216" i="5" s="1"/>
  <c r="E4192" i="5"/>
  <c r="F4192" i="5" s="1"/>
  <c r="G4192" i="5"/>
  <c r="H4192" i="5" s="1"/>
  <c r="E4156" i="5"/>
  <c r="F4156" i="5" s="1"/>
  <c r="G4156" i="5"/>
  <c r="H4156" i="5" s="1"/>
  <c r="E4000" i="5"/>
  <c r="F4000" i="5" s="1"/>
  <c r="G4000" i="5"/>
  <c r="H4000" i="5" s="1"/>
  <c r="E4947" i="5"/>
  <c r="F4947" i="5" s="1"/>
  <c r="G4947" i="5"/>
  <c r="H4947" i="5" s="1"/>
  <c r="E4815" i="5"/>
  <c r="F4815" i="5" s="1"/>
  <c r="G4815" i="5"/>
  <c r="H4815" i="5" s="1"/>
  <c r="E4994" i="5"/>
  <c r="F4994" i="5" s="1"/>
  <c r="G4994" i="5"/>
  <c r="H4994" i="5" s="1"/>
  <c r="E4898" i="5"/>
  <c r="F4898" i="5" s="1"/>
  <c r="G4898" i="5"/>
  <c r="H4898" i="5" s="1"/>
  <c r="E4778" i="5"/>
  <c r="F4778" i="5" s="1"/>
  <c r="G4778" i="5"/>
  <c r="H4778" i="5" s="1"/>
  <c r="E5005" i="5"/>
  <c r="F5005" i="5" s="1"/>
  <c r="G5005" i="5"/>
  <c r="H5005" i="5" s="1"/>
  <c r="E4909" i="5"/>
  <c r="F4909" i="5" s="1"/>
  <c r="G4909" i="5"/>
  <c r="H4909" i="5" s="1"/>
  <c r="E4801" i="5"/>
  <c r="F4801" i="5" s="1"/>
  <c r="G4801" i="5"/>
  <c r="H4801" i="5" s="1"/>
  <c r="E4992" i="5"/>
  <c r="F4992" i="5" s="1"/>
  <c r="G4992" i="5"/>
  <c r="H4992" i="5" s="1"/>
  <c r="E4884" i="5"/>
  <c r="F4884" i="5" s="1"/>
  <c r="G4884" i="5"/>
  <c r="H4884" i="5" s="1"/>
  <c r="E4764" i="5"/>
  <c r="F4764" i="5" s="1"/>
  <c r="G4764" i="5"/>
  <c r="H4764" i="5" s="1"/>
  <c r="E4967" i="5"/>
  <c r="F4967" i="5" s="1"/>
  <c r="G4967" i="5"/>
  <c r="H4967" i="5" s="1"/>
  <c r="E4859" i="5"/>
  <c r="F4859" i="5" s="1"/>
  <c r="G4859" i="5"/>
  <c r="H4859" i="5" s="1"/>
  <c r="E4703" i="5"/>
  <c r="F4703" i="5" s="1"/>
  <c r="G4703" i="5"/>
  <c r="H4703" i="5" s="1"/>
  <c r="E4989" i="5"/>
  <c r="F4989" i="5" s="1"/>
  <c r="G4989" i="5"/>
  <c r="H4989" i="5" s="1"/>
  <c r="E4929" i="5"/>
  <c r="F4929" i="5" s="1"/>
  <c r="G4929" i="5"/>
  <c r="H4929" i="5" s="1"/>
  <c r="E4940" i="5"/>
  <c r="F4940" i="5" s="1"/>
  <c r="G4940" i="5"/>
  <c r="H4940" i="5" s="1"/>
  <c r="E4868" i="5"/>
  <c r="F4868" i="5" s="1"/>
  <c r="G4868" i="5"/>
  <c r="H4868" i="5" s="1"/>
  <c r="E4820" i="5"/>
  <c r="F4820" i="5" s="1"/>
  <c r="G4820" i="5"/>
  <c r="H4820" i="5" s="1"/>
  <c r="E4784" i="5"/>
  <c r="F4784" i="5" s="1"/>
  <c r="G4784" i="5"/>
  <c r="H4784" i="5" s="1"/>
  <c r="E4748" i="5"/>
  <c r="F4748" i="5" s="1"/>
  <c r="G4748" i="5"/>
  <c r="H4748" i="5" s="1"/>
  <c r="E4736" i="5"/>
  <c r="F4736" i="5" s="1"/>
  <c r="G4736" i="5"/>
  <c r="H4736" i="5" s="1"/>
  <c r="E4700" i="5"/>
  <c r="F4700" i="5" s="1"/>
  <c r="G4700" i="5"/>
  <c r="H4700" i="5" s="1"/>
  <c r="E4676" i="5"/>
  <c r="F4676" i="5" s="1"/>
  <c r="G4676" i="5"/>
  <c r="H4676" i="5" s="1"/>
  <c r="E4664" i="5"/>
  <c r="F4664" i="5" s="1"/>
  <c r="G4664" i="5"/>
  <c r="H4664" i="5" s="1"/>
  <c r="E4652" i="5"/>
  <c r="F4652" i="5" s="1"/>
  <c r="G4652" i="5"/>
  <c r="H4652" i="5" s="1"/>
  <c r="E4640" i="5"/>
  <c r="F4640" i="5" s="1"/>
  <c r="G4640" i="5"/>
  <c r="H4640" i="5" s="1"/>
  <c r="E4628" i="5"/>
  <c r="F4628" i="5" s="1"/>
  <c r="G4628" i="5"/>
  <c r="H4628" i="5" s="1"/>
  <c r="E4616" i="5"/>
  <c r="F4616" i="5" s="1"/>
  <c r="G4616" i="5"/>
  <c r="H4616" i="5" s="1"/>
  <c r="E4604" i="5"/>
  <c r="F4604" i="5" s="1"/>
  <c r="G4604" i="5"/>
  <c r="H4604" i="5" s="1"/>
  <c r="E4592" i="5"/>
  <c r="F4592" i="5" s="1"/>
  <c r="G4592" i="5"/>
  <c r="H4592" i="5" s="1"/>
  <c r="E4580" i="5"/>
  <c r="F4580" i="5" s="1"/>
  <c r="G4580" i="5"/>
  <c r="H4580" i="5" s="1"/>
  <c r="E4568" i="5"/>
  <c r="F4568" i="5" s="1"/>
  <c r="G4568" i="5"/>
  <c r="H4568" i="5" s="1"/>
  <c r="E4556" i="5"/>
  <c r="F4556" i="5" s="1"/>
  <c r="G4556" i="5"/>
  <c r="H4556" i="5" s="1"/>
  <c r="E4544" i="5"/>
  <c r="F4544" i="5" s="1"/>
  <c r="G4544" i="5"/>
  <c r="H4544" i="5" s="1"/>
  <c r="E4532" i="5"/>
  <c r="F4532" i="5" s="1"/>
  <c r="G4532" i="5"/>
  <c r="H4532" i="5" s="1"/>
  <c r="E4520" i="5"/>
  <c r="F4520" i="5" s="1"/>
  <c r="G4520" i="5"/>
  <c r="H4520" i="5" s="1"/>
  <c r="E4508" i="5"/>
  <c r="F4508" i="5" s="1"/>
  <c r="G4508" i="5"/>
  <c r="H4508" i="5" s="1"/>
  <c r="E4496" i="5"/>
  <c r="F4496" i="5" s="1"/>
  <c r="G4496" i="5"/>
  <c r="H4496" i="5" s="1"/>
  <c r="E4484" i="5"/>
  <c r="F4484" i="5" s="1"/>
  <c r="G4484" i="5"/>
  <c r="H4484" i="5" s="1"/>
  <c r="E4472" i="5"/>
  <c r="F4472" i="5" s="1"/>
  <c r="G4472" i="5"/>
  <c r="H4472" i="5" s="1"/>
  <c r="E4460" i="5"/>
  <c r="F4460" i="5" s="1"/>
  <c r="G4460" i="5"/>
  <c r="H4460" i="5" s="1"/>
  <c r="E4448" i="5"/>
  <c r="F4448" i="5" s="1"/>
  <c r="G4448" i="5"/>
  <c r="H4448" i="5" s="1"/>
  <c r="E4436" i="5"/>
  <c r="F4436" i="5" s="1"/>
  <c r="G4436" i="5"/>
  <c r="H4436" i="5" s="1"/>
  <c r="E4424" i="5"/>
  <c r="F4424" i="5" s="1"/>
  <c r="G4424" i="5"/>
  <c r="H4424" i="5" s="1"/>
  <c r="E4412" i="5"/>
  <c r="F4412" i="5" s="1"/>
  <c r="G4412" i="5"/>
  <c r="H4412" i="5" s="1"/>
  <c r="E4400" i="5"/>
  <c r="F4400" i="5" s="1"/>
  <c r="G4400" i="5"/>
  <c r="H4400" i="5" s="1"/>
  <c r="E4388" i="5"/>
  <c r="F4388" i="5" s="1"/>
  <c r="G4388" i="5"/>
  <c r="H4388" i="5" s="1"/>
  <c r="E4376" i="5"/>
  <c r="F4376" i="5" s="1"/>
  <c r="G4376" i="5"/>
  <c r="H4376" i="5" s="1"/>
  <c r="E4364" i="5"/>
  <c r="F4364" i="5" s="1"/>
  <c r="G4364" i="5"/>
  <c r="H4364" i="5" s="1"/>
  <c r="E4352" i="5"/>
  <c r="F4352" i="5" s="1"/>
  <c r="G4352" i="5"/>
  <c r="H4352" i="5" s="1"/>
  <c r="E4340" i="5"/>
  <c r="F4340" i="5" s="1"/>
  <c r="G4340" i="5"/>
  <c r="H4340" i="5" s="1"/>
  <c r="E4328" i="5"/>
  <c r="F4328" i="5" s="1"/>
  <c r="G4328" i="5"/>
  <c r="H4328" i="5" s="1"/>
  <c r="E4316" i="5"/>
  <c r="F4316" i="5" s="1"/>
  <c r="G4316" i="5"/>
  <c r="H4316" i="5" s="1"/>
  <c r="E4304" i="5"/>
  <c r="F4304" i="5" s="1"/>
  <c r="G4304" i="5"/>
  <c r="H4304" i="5" s="1"/>
  <c r="E4292" i="5"/>
  <c r="F4292" i="5" s="1"/>
  <c r="G4292" i="5"/>
  <c r="H4292" i="5" s="1"/>
  <c r="E4280" i="5"/>
  <c r="F4280" i="5" s="1"/>
  <c r="G4280" i="5"/>
  <c r="H4280" i="5" s="1"/>
  <c r="E4268" i="5"/>
  <c r="F4268" i="5" s="1"/>
  <c r="G4268" i="5"/>
  <c r="H4268" i="5" s="1"/>
  <c r="E4256" i="5"/>
  <c r="F4256" i="5" s="1"/>
  <c r="G4256" i="5"/>
  <c r="H4256" i="5" s="1"/>
  <c r="E4244" i="5"/>
  <c r="F4244" i="5" s="1"/>
  <c r="G4244" i="5"/>
  <c r="H4244" i="5" s="1"/>
  <c r="E4232" i="5"/>
  <c r="F4232" i="5" s="1"/>
  <c r="G4232" i="5"/>
  <c r="H4232" i="5" s="1"/>
  <c r="E4220" i="5"/>
  <c r="F4220" i="5" s="1"/>
  <c r="G4220" i="5"/>
  <c r="H4220" i="5" s="1"/>
  <c r="E4208" i="5"/>
  <c r="F4208" i="5" s="1"/>
  <c r="G4208" i="5"/>
  <c r="H4208" i="5" s="1"/>
  <c r="E4948" i="5"/>
  <c r="F4948" i="5" s="1"/>
  <c r="G4948" i="5"/>
  <c r="H4948" i="5" s="1"/>
  <c r="E4804" i="5"/>
  <c r="F4804" i="5" s="1"/>
  <c r="G4804" i="5"/>
  <c r="H4804" i="5" s="1"/>
  <c r="E4660" i="5"/>
  <c r="F4660" i="5" s="1"/>
  <c r="G4660" i="5"/>
  <c r="H4660" i="5" s="1"/>
  <c r="E4420" i="5"/>
  <c r="F4420" i="5" s="1"/>
  <c r="G4420" i="5"/>
  <c r="H4420" i="5" s="1"/>
  <c r="E3988" i="5"/>
  <c r="F3988" i="5" s="1"/>
  <c r="G3988" i="5"/>
  <c r="H3988" i="5" s="1"/>
  <c r="E4959" i="5"/>
  <c r="F4959" i="5" s="1"/>
  <c r="G4959" i="5"/>
  <c r="H4959" i="5" s="1"/>
  <c r="E4827" i="5"/>
  <c r="F4827" i="5" s="1"/>
  <c r="G4827" i="5"/>
  <c r="H4827" i="5" s="1"/>
  <c r="E4767" i="5"/>
  <c r="F4767" i="5" s="1"/>
  <c r="G4767" i="5"/>
  <c r="H4767" i="5" s="1"/>
  <c r="E4970" i="5"/>
  <c r="F4970" i="5" s="1"/>
  <c r="G4970" i="5"/>
  <c r="H4970" i="5" s="1"/>
  <c r="E4838" i="5"/>
  <c r="F4838" i="5" s="1"/>
  <c r="G4838" i="5"/>
  <c r="H4838" i="5" s="1"/>
  <c r="E4694" i="5"/>
  <c r="F4694" i="5" s="1"/>
  <c r="G4694" i="5"/>
  <c r="H4694" i="5" s="1"/>
  <c r="E4969" i="5"/>
  <c r="F4969" i="5" s="1"/>
  <c r="G4969" i="5"/>
  <c r="H4969" i="5" s="1"/>
  <c r="E4849" i="5"/>
  <c r="F4849" i="5" s="1"/>
  <c r="G4849" i="5"/>
  <c r="H4849" i="5" s="1"/>
  <c r="E4717" i="5"/>
  <c r="F4717" i="5" s="1"/>
  <c r="G4717" i="5"/>
  <c r="H4717" i="5" s="1"/>
  <c r="E4932" i="5"/>
  <c r="F4932" i="5" s="1"/>
  <c r="G4932" i="5"/>
  <c r="H4932" i="5" s="1"/>
  <c r="E4848" i="5"/>
  <c r="F4848" i="5" s="1"/>
  <c r="G4848" i="5"/>
  <c r="H4848" i="5" s="1"/>
  <c r="E4752" i="5"/>
  <c r="F4752" i="5" s="1"/>
  <c r="G4752" i="5"/>
  <c r="H4752" i="5" s="1"/>
  <c r="E5003" i="5"/>
  <c r="F5003" i="5" s="1"/>
  <c r="G5003" i="5"/>
  <c r="H5003" i="5" s="1"/>
  <c r="E4931" i="5"/>
  <c r="F4931" i="5" s="1"/>
  <c r="G4931" i="5"/>
  <c r="H4931" i="5" s="1"/>
  <c r="E4823" i="5"/>
  <c r="F4823" i="5" s="1"/>
  <c r="G4823" i="5"/>
  <c r="H4823" i="5" s="1"/>
  <c r="E4679" i="5"/>
  <c r="F4679" i="5" s="1"/>
  <c r="G4679" i="5"/>
  <c r="H4679" i="5" s="1"/>
  <c r="E4965" i="5"/>
  <c r="F4965" i="5" s="1"/>
  <c r="G4965" i="5"/>
  <c r="H4965" i="5" s="1"/>
  <c r="E4905" i="5"/>
  <c r="F4905" i="5" s="1"/>
  <c r="G4905" i="5"/>
  <c r="H4905" i="5" s="1"/>
  <c r="E5000" i="5"/>
  <c r="F5000" i="5" s="1"/>
  <c r="G5000" i="5"/>
  <c r="H5000" i="5" s="1"/>
  <c r="E4964" i="5"/>
  <c r="F4964" i="5" s="1"/>
  <c r="G4964" i="5"/>
  <c r="H4964" i="5" s="1"/>
  <c r="E4916" i="5"/>
  <c r="F4916" i="5" s="1"/>
  <c r="G4916" i="5"/>
  <c r="H4916" i="5" s="1"/>
  <c r="E4892" i="5"/>
  <c r="F4892" i="5" s="1"/>
  <c r="G4892" i="5"/>
  <c r="H4892" i="5" s="1"/>
  <c r="E4856" i="5"/>
  <c r="F4856" i="5" s="1"/>
  <c r="G4856" i="5"/>
  <c r="H4856" i="5" s="1"/>
  <c r="E4808" i="5"/>
  <c r="F4808" i="5" s="1"/>
  <c r="G4808" i="5"/>
  <c r="H4808" i="5" s="1"/>
  <c r="E4772" i="5"/>
  <c r="F4772" i="5" s="1"/>
  <c r="G4772" i="5"/>
  <c r="H4772" i="5" s="1"/>
  <c r="E4724" i="5"/>
  <c r="F4724" i="5" s="1"/>
  <c r="G4724" i="5"/>
  <c r="H4724" i="5" s="1"/>
  <c r="E4951" i="5"/>
  <c r="F4951" i="5" s="1"/>
  <c r="G4951" i="5"/>
  <c r="H4951" i="5" s="1"/>
  <c r="E4915" i="5"/>
  <c r="F4915" i="5" s="1"/>
  <c r="G4915" i="5"/>
  <c r="H4915" i="5" s="1"/>
  <c r="E4891" i="5"/>
  <c r="F4891" i="5" s="1"/>
  <c r="G4891" i="5"/>
  <c r="H4891" i="5" s="1"/>
  <c r="E4879" i="5"/>
  <c r="F4879" i="5" s="1"/>
  <c r="G4879" i="5"/>
  <c r="H4879" i="5" s="1"/>
  <c r="E4855" i="5"/>
  <c r="F4855" i="5" s="1"/>
  <c r="G4855" i="5"/>
  <c r="H4855" i="5" s="1"/>
  <c r="E4843" i="5"/>
  <c r="F4843" i="5" s="1"/>
  <c r="G4843" i="5"/>
  <c r="H4843" i="5" s="1"/>
  <c r="E4819" i="5"/>
  <c r="F4819" i="5" s="1"/>
  <c r="G4819" i="5"/>
  <c r="H4819" i="5" s="1"/>
  <c r="E4807" i="5"/>
  <c r="F4807" i="5" s="1"/>
  <c r="G4807" i="5"/>
  <c r="H4807" i="5" s="1"/>
  <c r="E4795" i="5"/>
  <c r="F4795" i="5" s="1"/>
  <c r="G4795" i="5"/>
  <c r="H4795" i="5" s="1"/>
  <c r="E4783" i="5"/>
  <c r="F4783" i="5" s="1"/>
  <c r="G4783" i="5"/>
  <c r="H4783" i="5" s="1"/>
  <c r="E4771" i="5"/>
  <c r="F4771" i="5" s="1"/>
  <c r="G4771" i="5"/>
  <c r="H4771" i="5" s="1"/>
  <c r="E4747" i="5"/>
  <c r="F4747" i="5" s="1"/>
  <c r="G4747" i="5"/>
  <c r="H4747" i="5" s="1"/>
  <c r="E4735" i="5"/>
  <c r="F4735" i="5" s="1"/>
  <c r="G4735" i="5"/>
  <c r="H4735" i="5" s="1"/>
  <c r="E4723" i="5"/>
  <c r="F4723" i="5" s="1"/>
  <c r="G4723" i="5"/>
  <c r="H4723" i="5" s="1"/>
  <c r="E4711" i="5"/>
  <c r="F4711" i="5" s="1"/>
  <c r="G4711" i="5"/>
  <c r="H4711" i="5" s="1"/>
  <c r="E4699" i="5"/>
  <c r="F4699" i="5" s="1"/>
  <c r="G4699" i="5"/>
  <c r="H4699" i="5" s="1"/>
  <c r="E4687" i="5"/>
  <c r="F4687" i="5" s="1"/>
  <c r="G4687" i="5"/>
  <c r="H4687" i="5" s="1"/>
  <c r="E4675" i="5"/>
  <c r="F4675" i="5" s="1"/>
  <c r="G4675" i="5"/>
  <c r="H4675" i="5" s="1"/>
  <c r="E4663" i="5"/>
  <c r="F4663" i="5" s="1"/>
  <c r="G4663" i="5"/>
  <c r="H4663" i="5" s="1"/>
  <c r="E4651" i="5"/>
  <c r="F4651" i="5" s="1"/>
  <c r="G4651" i="5"/>
  <c r="H4651" i="5" s="1"/>
  <c r="E4639" i="5"/>
  <c r="F4639" i="5" s="1"/>
  <c r="G4639" i="5"/>
  <c r="H4639" i="5" s="1"/>
  <c r="E4627" i="5"/>
  <c r="F4627" i="5" s="1"/>
  <c r="G4627" i="5"/>
  <c r="H4627" i="5" s="1"/>
  <c r="E4615" i="5"/>
  <c r="F4615" i="5" s="1"/>
  <c r="G4615" i="5"/>
  <c r="H4615" i="5" s="1"/>
  <c r="E4603" i="5"/>
  <c r="F4603" i="5" s="1"/>
  <c r="G4603" i="5"/>
  <c r="H4603" i="5" s="1"/>
  <c r="E4591" i="5"/>
  <c r="F4591" i="5" s="1"/>
  <c r="G4591" i="5"/>
  <c r="H4591" i="5" s="1"/>
  <c r="E4579" i="5"/>
  <c r="F4579" i="5" s="1"/>
  <c r="G4579" i="5"/>
  <c r="H4579" i="5" s="1"/>
  <c r="E4567" i="5"/>
  <c r="F4567" i="5" s="1"/>
  <c r="G4567" i="5"/>
  <c r="H4567" i="5" s="1"/>
  <c r="E4555" i="5"/>
  <c r="F4555" i="5" s="1"/>
  <c r="G4555" i="5"/>
  <c r="H4555" i="5" s="1"/>
  <c r="E4543" i="5"/>
  <c r="F4543" i="5" s="1"/>
  <c r="G4543" i="5"/>
  <c r="H4543" i="5" s="1"/>
  <c r="E4531" i="5"/>
  <c r="F4531" i="5" s="1"/>
  <c r="G4531" i="5"/>
  <c r="H4531" i="5" s="1"/>
  <c r="E4519" i="5"/>
  <c r="F4519" i="5" s="1"/>
  <c r="G4519" i="5"/>
  <c r="H4519" i="5" s="1"/>
  <c r="E4507" i="5"/>
  <c r="F4507" i="5" s="1"/>
  <c r="G4507" i="5"/>
  <c r="H4507" i="5" s="1"/>
  <c r="E4495" i="5"/>
  <c r="F4495" i="5" s="1"/>
  <c r="G4495" i="5"/>
  <c r="H4495" i="5" s="1"/>
  <c r="E4483" i="5"/>
  <c r="F4483" i="5" s="1"/>
  <c r="G4483" i="5"/>
  <c r="H4483" i="5" s="1"/>
  <c r="E4471" i="5"/>
  <c r="F4471" i="5" s="1"/>
  <c r="G4471" i="5"/>
  <c r="H4471" i="5" s="1"/>
  <c r="E4459" i="5"/>
  <c r="F4459" i="5" s="1"/>
  <c r="G4459" i="5"/>
  <c r="H4459" i="5" s="1"/>
  <c r="E4447" i="5"/>
  <c r="F4447" i="5" s="1"/>
  <c r="G4447" i="5"/>
  <c r="H4447" i="5" s="1"/>
  <c r="E4435" i="5"/>
  <c r="F4435" i="5" s="1"/>
  <c r="G4435" i="5"/>
  <c r="H4435" i="5" s="1"/>
  <c r="E4423" i="5"/>
  <c r="F4423" i="5" s="1"/>
  <c r="G4423" i="5"/>
  <c r="H4423" i="5" s="1"/>
  <c r="E4411" i="5"/>
  <c r="F4411" i="5" s="1"/>
  <c r="G4411" i="5"/>
  <c r="H4411" i="5" s="1"/>
  <c r="E4399" i="5"/>
  <c r="F4399" i="5" s="1"/>
  <c r="G4399" i="5"/>
  <c r="H4399" i="5" s="1"/>
  <c r="E4387" i="5"/>
  <c r="F4387" i="5" s="1"/>
  <c r="G4387" i="5"/>
  <c r="H4387" i="5" s="1"/>
  <c r="E4375" i="5"/>
  <c r="F4375" i="5" s="1"/>
  <c r="G4375" i="5"/>
  <c r="H4375" i="5" s="1"/>
  <c r="E4363" i="5"/>
  <c r="F4363" i="5" s="1"/>
  <c r="G4363" i="5"/>
  <c r="H4363" i="5" s="1"/>
  <c r="E4351" i="5"/>
  <c r="F4351" i="5" s="1"/>
  <c r="G4351" i="5"/>
  <c r="H4351" i="5" s="1"/>
  <c r="E4339" i="5"/>
  <c r="F4339" i="5" s="1"/>
  <c r="G4339" i="5"/>
  <c r="H4339" i="5" s="1"/>
  <c r="E4327" i="5"/>
  <c r="F4327" i="5" s="1"/>
  <c r="G4327" i="5"/>
  <c r="H4327" i="5" s="1"/>
  <c r="E4315" i="5"/>
  <c r="F4315" i="5" s="1"/>
  <c r="G4315" i="5"/>
  <c r="H4315" i="5" s="1"/>
  <c r="E4303" i="5"/>
  <c r="F4303" i="5" s="1"/>
  <c r="G4303" i="5"/>
  <c r="H4303" i="5" s="1"/>
  <c r="E4291" i="5"/>
  <c r="F4291" i="5" s="1"/>
  <c r="G4291" i="5"/>
  <c r="H4291" i="5" s="1"/>
  <c r="E4279" i="5"/>
  <c r="F4279" i="5" s="1"/>
  <c r="G4279" i="5"/>
  <c r="H4279" i="5" s="1"/>
  <c r="E4267" i="5"/>
  <c r="F4267" i="5" s="1"/>
  <c r="G4267" i="5"/>
  <c r="H4267" i="5" s="1"/>
  <c r="E4864" i="5"/>
  <c r="F4864" i="5" s="1"/>
  <c r="G4864" i="5"/>
  <c r="H4864" i="5" s="1"/>
  <c r="E4708" i="5"/>
  <c r="F4708" i="5" s="1"/>
  <c r="G4708" i="5"/>
  <c r="H4708" i="5" s="1"/>
  <c r="E4552" i="5"/>
  <c r="F4552" i="5" s="1"/>
  <c r="G4552" i="5"/>
  <c r="H4552" i="5" s="1"/>
  <c r="E4360" i="5"/>
  <c r="F4360" i="5" s="1"/>
  <c r="G4360" i="5"/>
  <c r="H4360" i="5" s="1"/>
  <c r="E4024" i="5"/>
  <c r="F4024" i="5" s="1"/>
  <c r="G4024" i="5"/>
  <c r="H4024" i="5" s="1"/>
  <c r="E4911" i="5"/>
  <c r="F4911" i="5" s="1"/>
  <c r="G4911" i="5"/>
  <c r="H4911" i="5" s="1"/>
  <c r="E4743" i="5"/>
  <c r="F4743" i="5" s="1"/>
  <c r="G4743" i="5"/>
  <c r="H4743" i="5" s="1"/>
  <c r="E4886" i="5"/>
  <c r="F4886" i="5" s="1"/>
  <c r="G4886" i="5"/>
  <c r="H4886" i="5" s="1"/>
  <c r="E4682" i="5"/>
  <c r="F4682" i="5" s="1"/>
  <c r="G4682" i="5"/>
  <c r="H4682" i="5" s="1"/>
  <c r="E4957" i="5"/>
  <c r="F4957" i="5" s="1"/>
  <c r="G4957" i="5"/>
  <c r="H4957" i="5" s="1"/>
  <c r="E4861" i="5"/>
  <c r="F4861" i="5" s="1"/>
  <c r="G4861" i="5"/>
  <c r="H4861" i="5" s="1"/>
  <c r="E4777" i="5"/>
  <c r="F4777" i="5" s="1"/>
  <c r="G4777" i="5"/>
  <c r="H4777" i="5" s="1"/>
  <c r="E4908" i="5"/>
  <c r="F4908" i="5" s="1"/>
  <c r="G4908" i="5"/>
  <c r="H4908" i="5" s="1"/>
  <c r="E4824" i="5"/>
  <c r="F4824" i="5" s="1"/>
  <c r="G4824" i="5"/>
  <c r="H4824" i="5" s="1"/>
  <c r="E4704" i="5"/>
  <c r="F4704" i="5" s="1"/>
  <c r="G4704" i="5"/>
  <c r="H4704" i="5" s="1"/>
  <c r="E4955" i="5"/>
  <c r="F4955" i="5" s="1"/>
  <c r="G4955" i="5"/>
  <c r="H4955" i="5" s="1"/>
  <c r="E4907" i="5"/>
  <c r="F4907" i="5" s="1"/>
  <c r="G4907" i="5"/>
  <c r="H4907" i="5" s="1"/>
  <c r="E4835" i="5"/>
  <c r="F4835" i="5" s="1"/>
  <c r="G4835" i="5"/>
  <c r="H4835" i="5" s="1"/>
  <c r="E4775" i="5"/>
  <c r="F4775" i="5" s="1"/>
  <c r="G4775" i="5"/>
  <c r="H4775" i="5" s="1"/>
  <c r="E4643" i="5"/>
  <c r="F4643" i="5" s="1"/>
  <c r="G4643" i="5"/>
  <c r="H4643" i="5" s="1"/>
  <c r="E4953" i="5"/>
  <c r="F4953" i="5" s="1"/>
  <c r="G4953" i="5"/>
  <c r="H4953" i="5" s="1"/>
  <c r="E4881" i="5"/>
  <c r="F4881" i="5" s="1"/>
  <c r="G4881" i="5"/>
  <c r="H4881" i="5" s="1"/>
  <c r="E4976" i="5"/>
  <c r="F4976" i="5" s="1"/>
  <c r="G4976" i="5"/>
  <c r="H4976" i="5" s="1"/>
  <c r="E4952" i="5"/>
  <c r="F4952" i="5" s="1"/>
  <c r="G4952" i="5"/>
  <c r="H4952" i="5" s="1"/>
  <c r="E4904" i="5"/>
  <c r="F4904" i="5" s="1"/>
  <c r="G4904" i="5"/>
  <c r="H4904" i="5" s="1"/>
  <c r="E4880" i="5"/>
  <c r="F4880" i="5" s="1"/>
  <c r="G4880" i="5"/>
  <c r="H4880" i="5" s="1"/>
  <c r="E4844" i="5"/>
  <c r="F4844" i="5" s="1"/>
  <c r="G4844" i="5"/>
  <c r="H4844" i="5" s="1"/>
  <c r="E4796" i="5"/>
  <c r="F4796" i="5" s="1"/>
  <c r="G4796" i="5"/>
  <c r="H4796" i="5" s="1"/>
  <c r="E4760" i="5"/>
  <c r="F4760" i="5" s="1"/>
  <c r="G4760" i="5"/>
  <c r="H4760" i="5" s="1"/>
  <c r="E4712" i="5"/>
  <c r="F4712" i="5" s="1"/>
  <c r="G4712" i="5"/>
  <c r="H4712" i="5" s="1"/>
  <c r="E4987" i="5"/>
  <c r="F4987" i="5" s="1"/>
  <c r="G4987" i="5"/>
  <c r="H4987" i="5" s="1"/>
  <c r="E4939" i="5"/>
  <c r="F4939" i="5" s="1"/>
  <c r="G4939" i="5"/>
  <c r="H4939" i="5" s="1"/>
  <c r="E4903" i="5"/>
  <c r="F4903" i="5" s="1"/>
  <c r="G4903" i="5"/>
  <c r="H4903" i="5" s="1"/>
  <c r="E4867" i="5"/>
  <c r="F4867" i="5" s="1"/>
  <c r="G4867" i="5"/>
  <c r="H4867" i="5" s="1"/>
  <c r="E4831" i="5"/>
  <c r="F4831" i="5" s="1"/>
  <c r="G4831" i="5"/>
  <c r="H4831" i="5" s="1"/>
  <c r="E4759" i="5"/>
  <c r="F4759" i="5" s="1"/>
  <c r="G4759" i="5"/>
  <c r="H4759" i="5" s="1"/>
  <c r="E4998" i="5"/>
  <c r="F4998" i="5" s="1"/>
  <c r="G4998" i="5"/>
  <c r="H4998" i="5" s="1"/>
  <c r="E4986" i="5"/>
  <c r="F4986" i="5" s="1"/>
  <c r="G4986" i="5"/>
  <c r="H4986" i="5" s="1"/>
  <c r="E4974" i="5"/>
  <c r="F4974" i="5" s="1"/>
  <c r="G4974" i="5"/>
  <c r="H4974" i="5" s="1"/>
  <c r="E4962" i="5"/>
  <c r="F4962" i="5" s="1"/>
  <c r="G4962" i="5"/>
  <c r="H4962" i="5" s="1"/>
  <c r="E4950" i="5"/>
  <c r="F4950" i="5" s="1"/>
  <c r="G4950" i="5"/>
  <c r="H4950" i="5" s="1"/>
  <c r="E4938" i="5"/>
  <c r="F4938" i="5" s="1"/>
  <c r="G4938" i="5"/>
  <c r="H4938" i="5" s="1"/>
  <c r="E4926" i="5"/>
  <c r="F4926" i="5" s="1"/>
  <c r="G4926" i="5"/>
  <c r="H4926" i="5" s="1"/>
  <c r="E4914" i="5"/>
  <c r="F4914" i="5" s="1"/>
  <c r="G4914" i="5"/>
  <c r="H4914" i="5" s="1"/>
  <c r="E4902" i="5"/>
  <c r="F4902" i="5" s="1"/>
  <c r="G4902" i="5"/>
  <c r="H4902" i="5" s="1"/>
  <c r="E4890" i="5"/>
  <c r="F4890" i="5" s="1"/>
  <c r="G4890" i="5"/>
  <c r="H4890" i="5" s="1"/>
  <c r="E4878" i="5"/>
  <c r="F4878" i="5" s="1"/>
  <c r="G4878" i="5"/>
  <c r="H4878" i="5" s="1"/>
  <c r="E4866" i="5"/>
  <c r="F4866" i="5" s="1"/>
  <c r="G4866" i="5"/>
  <c r="H4866" i="5" s="1"/>
  <c r="E4854" i="5"/>
  <c r="F4854" i="5" s="1"/>
  <c r="G4854" i="5"/>
  <c r="H4854" i="5" s="1"/>
  <c r="E4842" i="5"/>
  <c r="F4842" i="5" s="1"/>
  <c r="G4842" i="5"/>
  <c r="H4842" i="5" s="1"/>
  <c r="E4830" i="5"/>
  <c r="F4830" i="5" s="1"/>
  <c r="G4830" i="5"/>
  <c r="H4830" i="5" s="1"/>
  <c r="E4818" i="5"/>
  <c r="F4818" i="5" s="1"/>
  <c r="G4818" i="5"/>
  <c r="H4818" i="5" s="1"/>
  <c r="E4806" i="5"/>
  <c r="F4806" i="5" s="1"/>
  <c r="G4806" i="5"/>
  <c r="H4806" i="5" s="1"/>
  <c r="E4794" i="5"/>
  <c r="F4794" i="5" s="1"/>
  <c r="G4794" i="5"/>
  <c r="H4794" i="5" s="1"/>
  <c r="E4782" i="5"/>
  <c r="F4782" i="5" s="1"/>
  <c r="G4782" i="5"/>
  <c r="H4782" i="5" s="1"/>
  <c r="E4770" i="5"/>
  <c r="F4770" i="5" s="1"/>
  <c r="G4770" i="5"/>
  <c r="H4770" i="5" s="1"/>
  <c r="E4758" i="5"/>
  <c r="F4758" i="5" s="1"/>
  <c r="G4758" i="5"/>
  <c r="H4758" i="5" s="1"/>
  <c r="E4746" i="5"/>
  <c r="F4746" i="5" s="1"/>
  <c r="G4746" i="5"/>
  <c r="H4746" i="5" s="1"/>
  <c r="E4734" i="5"/>
  <c r="F4734" i="5" s="1"/>
  <c r="G4734" i="5"/>
  <c r="H4734" i="5" s="1"/>
  <c r="E4722" i="5"/>
  <c r="F4722" i="5" s="1"/>
  <c r="G4722" i="5"/>
  <c r="H4722" i="5" s="1"/>
  <c r="E4710" i="5"/>
  <c r="F4710" i="5" s="1"/>
  <c r="G4710" i="5"/>
  <c r="H4710" i="5" s="1"/>
  <c r="E4698" i="5"/>
  <c r="F4698" i="5" s="1"/>
  <c r="G4698" i="5"/>
  <c r="H4698" i="5" s="1"/>
  <c r="E4686" i="5"/>
  <c r="F4686" i="5" s="1"/>
  <c r="G4686" i="5"/>
  <c r="H4686" i="5" s="1"/>
  <c r="E4674" i="5"/>
  <c r="F4674" i="5" s="1"/>
  <c r="G4674" i="5"/>
  <c r="H4674" i="5" s="1"/>
  <c r="E4662" i="5"/>
  <c r="F4662" i="5" s="1"/>
  <c r="G4662" i="5"/>
  <c r="H4662" i="5" s="1"/>
  <c r="E4650" i="5"/>
  <c r="F4650" i="5" s="1"/>
  <c r="G4650" i="5"/>
  <c r="H4650" i="5" s="1"/>
  <c r="E4638" i="5"/>
  <c r="F4638" i="5" s="1"/>
  <c r="G4638" i="5"/>
  <c r="H4638" i="5" s="1"/>
  <c r="E4936" i="5"/>
  <c r="F4936" i="5" s="1"/>
  <c r="G4936" i="5"/>
  <c r="H4936" i="5" s="1"/>
  <c r="E4780" i="5"/>
  <c r="F4780" i="5" s="1"/>
  <c r="G4780" i="5"/>
  <c r="H4780" i="5" s="1"/>
  <c r="E4624" i="5"/>
  <c r="F4624" i="5" s="1"/>
  <c r="G4624" i="5"/>
  <c r="H4624" i="5" s="1"/>
  <c r="E4480" i="5"/>
  <c r="F4480" i="5" s="1"/>
  <c r="G4480" i="5"/>
  <c r="H4480" i="5" s="1"/>
  <c r="E4336" i="5"/>
  <c r="F4336" i="5" s="1"/>
  <c r="G4336" i="5"/>
  <c r="H4336" i="5" s="1"/>
  <c r="E4036" i="5"/>
  <c r="F4036" i="5" s="1"/>
  <c r="G4036" i="5"/>
  <c r="H4036" i="5" s="1"/>
  <c r="E4971" i="5"/>
  <c r="F4971" i="5" s="1"/>
  <c r="G4971" i="5"/>
  <c r="H4971" i="5" s="1"/>
  <c r="E4851" i="5"/>
  <c r="F4851" i="5" s="1"/>
  <c r="G4851" i="5"/>
  <c r="H4851" i="5" s="1"/>
  <c r="E4779" i="5"/>
  <c r="F4779" i="5" s="1"/>
  <c r="G4779" i="5"/>
  <c r="H4779" i="5" s="1"/>
  <c r="E5006" i="5"/>
  <c r="F5006" i="5" s="1"/>
  <c r="G5006" i="5"/>
  <c r="H5006" i="5" s="1"/>
  <c r="E4934" i="5"/>
  <c r="F4934" i="5" s="1"/>
  <c r="G4934" i="5"/>
  <c r="H4934" i="5" s="1"/>
  <c r="E4826" i="5"/>
  <c r="F4826" i="5" s="1"/>
  <c r="G4826" i="5"/>
  <c r="H4826" i="5" s="1"/>
  <c r="E4730" i="5"/>
  <c r="F4730" i="5" s="1"/>
  <c r="G4730" i="5"/>
  <c r="H4730" i="5" s="1"/>
  <c r="E4897" i="5"/>
  <c r="F4897" i="5" s="1"/>
  <c r="G4897" i="5"/>
  <c r="H4897" i="5" s="1"/>
  <c r="E4741" i="5"/>
  <c r="F4741" i="5" s="1"/>
  <c r="G4741" i="5"/>
  <c r="H4741" i="5" s="1"/>
  <c r="E4956" i="5"/>
  <c r="F4956" i="5" s="1"/>
  <c r="G4956" i="5"/>
  <c r="H4956" i="5" s="1"/>
  <c r="E4872" i="5"/>
  <c r="F4872" i="5" s="1"/>
  <c r="G4872" i="5"/>
  <c r="H4872" i="5" s="1"/>
  <c r="E4776" i="5"/>
  <c r="F4776" i="5" s="1"/>
  <c r="G4776" i="5"/>
  <c r="H4776" i="5" s="1"/>
  <c r="E4883" i="5"/>
  <c r="F4883" i="5" s="1"/>
  <c r="G4883" i="5"/>
  <c r="H4883" i="5" s="1"/>
  <c r="E4655" i="5"/>
  <c r="F4655" i="5" s="1"/>
  <c r="G4655" i="5"/>
  <c r="H4655" i="5" s="1"/>
  <c r="E4977" i="5"/>
  <c r="F4977" i="5" s="1"/>
  <c r="G4977" i="5"/>
  <c r="H4977" i="5" s="1"/>
  <c r="E4917" i="5"/>
  <c r="F4917" i="5" s="1"/>
  <c r="G4917" i="5"/>
  <c r="H4917" i="5" s="1"/>
  <c r="E4988" i="5"/>
  <c r="F4988" i="5" s="1"/>
  <c r="G4988" i="5"/>
  <c r="H4988" i="5" s="1"/>
  <c r="E4928" i="5"/>
  <c r="F4928" i="5" s="1"/>
  <c r="G4928" i="5"/>
  <c r="H4928" i="5" s="1"/>
  <c r="E4832" i="5"/>
  <c r="F4832" i="5" s="1"/>
  <c r="G4832" i="5"/>
  <c r="H4832" i="5" s="1"/>
  <c r="E4688" i="5"/>
  <c r="F4688" i="5" s="1"/>
  <c r="G4688" i="5"/>
  <c r="H4688" i="5" s="1"/>
  <c r="E4999" i="5"/>
  <c r="F4999" i="5" s="1"/>
  <c r="G4999" i="5"/>
  <c r="H4999" i="5" s="1"/>
  <c r="E4975" i="5"/>
  <c r="F4975" i="5" s="1"/>
  <c r="G4975" i="5"/>
  <c r="H4975" i="5" s="1"/>
  <c r="E4963" i="5"/>
  <c r="F4963" i="5" s="1"/>
  <c r="G4963" i="5"/>
  <c r="H4963" i="5" s="1"/>
  <c r="E4927" i="5"/>
  <c r="F4927" i="5" s="1"/>
  <c r="G4927" i="5"/>
  <c r="H4927" i="5" s="1"/>
  <c r="E4997" i="5"/>
  <c r="F4997" i="5" s="1"/>
  <c r="G4997" i="5"/>
  <c r="H4997" i="5" s="1"/>
  <c r="E4985" i="5"/>
  <c r="F4985" i="5" s="1"/>
  <c r="G4985" i="5"/>
  <c r="H4985" i="5" s="1"/>
  <c r="E4973" i="5"/>
  <c r="F4973" i="5" s="1"/>
  <c r="G4973" i="5"/>
  <c r="H4973" i="5" s="1"/>
  <c r="E4961" i="5"/>
  <c r="F4961" i="5" s="1"/>
  <c r="G4961" i="5"/>
  <c r="H4961" i="5" s="1"/>
  <c r="E4949" i="5"/>
  <c r="F4949" i="5" s="1"/>
  <c r="G4949" i="5"/>
  <c r="H4949" i="5" s="1"/>
  <c r="E4937" i="5"/>
  <c r="F4937" i="5" s="1"/>
  <c r="G4937" i="5"/>
  <c r="H4937" i="5" s="1"/>
  <c r="E4925" i="5"/>
  <c r="F4925" i="5" s="1"/>
  <c r="G4925" i="5"/>
  <c r="H4925" i="5" s="1"/>
  <c r="E4913" i="5"/>
  <c r="F4913" i="5" s="1"/>
  <c r="G4913" i="5"/>
  <c r="H4913" i="5" s="1"/>
  <c r="E4901" i="5"/>
  <c r="F4901" i="5" s="1"/>
  <c r="G4901" i="5"/>
  <c r="H4901" i="5" s="1"/>
  <c r="E4889" i="5"/>
  <c r="F4889" i="5" s="1"/>
  <c r="G4889" i="5"/>
  <c r="H4889" i="5" s="1"/>
  <c r="E4877" i="5"/>
  <c r="F4877" i="5" s="1"/>
  <c r="G4877" i="5"/>
  <c r="H4877" i="5" s="1"/>
  <c r="E4865" i="5"/>
  <c r="F4865" i="5" s="1"/>
  <c r="G4865" i="5"/>
  <c r="H4865" i="5" s="1"/>
  <c r="E4853" i="5"/>
  <c r="F4853" i="5" s="1"/>
  <c r="G4853" i="5"/>
  <c r="H4853" i="5" s="1"/>
  <c r="E4841" i="5"/>
  <c r="F4841" i="5" s="1"/>
  <c r="G4841" i="5"/>
  <c r="H4841" i="5" s="1"/>
  <c r="E4829" i="5"/>
  <c r="F4829" i="5" s="1"/>
  <c r="G4829" i="5"/>
  <c r="H4829" i="5" s="1"/>
  <c r="E4817" i="5"/>
  <c r="F4817" i="5" s="1"/>
  <c r="G4817" i="5"/>
  <c r="H4817" i="5" s="1"/>
  <c r="E4805" i="5"/>
  <c r="F4805" i="5" s="1"/>
  <c r="G4805" i="5"/>
  <c r="H4805" i="5" s="1"/>
  <c r="E4793" i="5"/>
  <c r="F4793" i="5" s="1"/>
  <c r="G4793" i="5"/>
  <c r="H4793" i="5" s="1"/>
  <c r="E4781" i="5"/>
  <c r="F4781" i="5" s="1"/>
  <c r="G4781" i="5"/>
  <c r="H4781" i="5" s="1"/>
  <c r="E4769" i="5"/>
  <c r="F4769" i="5" s="1"/>
  <c r="G4769" i="5"/>
  <c r="H4769" i="5" s="1"/>
  <c r="E4757" i="5"/>
  <c r="F4757" i="5" s="1"/>
  <c r="G4757" i="5"/>
  <c r="H4757" i="5" s="1"/>
  <c r="E4745" i="5"/>
  <c r="F4745" i="5" s="1"/>
  <c r="G4745" i="5"/>
  <c r="H4745" i="5" s="1"/>
  <c r="E4733" i="5"/>
  <c r="F4733" i="5" s="1"/>
  <c r="G4733" i="5"/>
  <c r="H4733" i="5" s="1"/>
  <c r="E4721" i="5"/>
  <c r="F4721" i="5" s="1"/>
  <c r="G4721" i="5"/>
  <c r="H4721" i="5" s="1"/>
  <c r="E4709" i="5"/>
  <c r="F4709" i="5" s="1"/>
  <c r="G4709" i="5"/>
  <c r="H4709" i="5" s="1"/>
  <c r="E4697" i="5"/>
  <c r="F4697" i="5" s="1"/>
  <c r="G4697" i="5"/>
  <c r="H4697" i="5" s="1"/>
  <c r="E4685" i="5"/>
  <c r="F4685" i="5" s="1"/>
  <c r="G4685" i="5"/>
  <c r="H4685" i="5" s="1"/>
  <c r="E4673" i="5"/>
  <c r="F4673" i="5" s="1"/>
  <c r="G4673" i="5"/>
  <c r="H4673" i="5" s="1"/>
  <c r="E4661" i="5"/>
  <c r="F4661" i="5" s="1"/>
  <c r="G4661" i="5"/>
  <c r="H4661" i="5" s="1"/>
  <c r="E4649" i="5"/>
  <c r="F4649" i="5" s="1"/>
  <c r="G4649" i="5"/>
  <c r="H4649" i="5" s="1"/>
  <c r="E4637" i="5"/>
  <c r="F4637" i="5" s="1"/>
  <c r="G4637" i="5"/>
  <c r="H4637" i="5" s="1"/>
  <c r="E4625" i="5"/>
  <c r="F4625" i="5" s="1"/>
  <c r="G4625" i="5"/>
  <c r="H4625" i="5" s="1"/>
  <c r="E4613" i="5"/>
  <c r="F4613" i="5" s="1"/>
  <c r="G4613" i="5"/>
  <c r="H4613" i="5" s="1"/>
  <c r="E4601" i="5"/>
  <c r="F4601" i="5" s="1"/>
  <c r="G4601" i="5"/>
  <c r="H4601" i="5" s="1"/>
  <c r="E4589" i="5"/>
  <c r="F4589" i="5" s="1"/>
  <c r="G4589" i="5"/>
  <c r="H4589" i="5" s="1"/>
  <c r="E4577" i="5"/>
  <c r="F4577" i="5" s="1"/>
  <c r="G4577" i="5"/>
  <c r="H4577" i="5" s="1"/>
  <c r="E4565" i="5"/>
  <c r="F4565" i="5" s="1"/>
  <c r="G4565" i="5"/>
  <c r="H4565" i="5" s="1"/>
  <c r="E4553" i="5"/>
  <c r="F4553" i="5" s="1"/>
  <c r="G4553" i="5"/>
  <c r="H4553" i="5" s="1"/>
  <c r="E4541" i="5"/>
  <c r="F4541" i="5" s="1"/>
  <c r="G4541" i="5"/>
  <c r="H4541" i="5" s="1"/>
  <c r="E4529" i="5"/>
  <c r="F4529" i="5" s="1"/>
  <c r="G4529" i="5"/>
  <c r="H4529" i="5" s="1"/>
  <c r="E4517" i="5"/>
  <c r="F4517" i="5" s="1"/>
  <c r="G4517" i="5"/>
  <c r="H4517" i="5" s="1"/>
  <c r="E4505" i="5"/>
  <c r="F4505" i="5" s="1"/>
  <c r="G4505" i="5"/>
  <c r="H4505" i="5" s="1"/>
  <c r="E4493" i="5"/>
  <c r="F4493" i="5" s="1"/>
  <c r="G4493" i="5"/>
  <c r="H4493" i="5" s="1"/>
  <c r="E4481" i="5"/>
  <c r="F4481" i="5" s="1"/>
  <c r="G4481" i="5"/>
  <c r="H4481" i="5" s="1"/>
  <c r="E3964" i="5"/>
  <c r="F3964" i="5" s="1"/>
  <c r="G3964" i="5"/>
  <c r="H3964" i="5" s="1"/>
  <c r="E3952" i="5"/>
  <c r="F3952" i="5" s="1"/>
  <c r="G3952" i="5"/>
  <c r="H3952" i="5" s="1"/>
  <c r="E3940" i="5"/>
  <c r="F3940" i="5" s="1"/>
  <c r="G3940" i="5"/>
  <c r="H3940" i="5" s="1"/>
  <c r="E3928" i="5"/>
  <c r="F3928" i="5" s="1"/>
  <c r="G3928" i="5"/>
  <c r="H3928" i="5" s="1"/>
  <c r="E3916" i="5"/>
  <c r="F3916" i="5" s="1"/>
  <c r="G3916" i="5"/>
  <c r="H3916" i="5" s="1"/>
  <c r="E3904" i="5"/>
  <c r="F3904" i="5" s="1"/>
  <c r="G3904" i="5"/>
  <c r="H3904" i="5" s="1"/>
  <c r="E3892" i="5"/>
  <c r="F3892" i="5" s="1"/>
  <c r="G3892" i="5"/>
  <c r="H3892" i="5" s="1"/>
  <c r="E3880" i="5"/>
  <c r="F3880" i="5" s="1"/>
  <c r="G3880" i="5"/>
  <c r="H3880" i="5" s="1"/>
  <c r="E3868" i="5"/>
  <c r="F3868" i="5" s="1"/>
  <c r="G3868" i="5"/>
  <c r="H3868" i="5" s="1"/>
  <c r="E3856" i="5"/>
  <c r="F3856" i="5" s="1"/>
  <c r="G3856" i="5"/>
  <c r="H3856" i="5" s="1"/>
  <c r="E3844" i="5"/>
  <c r="F3844" i="5" s="1"/>
  <c r="G3844" i="5"/>
  <c r="H3844" i="5" s="1"/>
  <c r="E3832" i="5"/>
  <c r="F3832" i="5" s="1"/>
  <c r="G3832" i="5"/>
  <c r="H3832" i="5" s="1"/>
  <c r="E3820" i="5"/>
  <c r="F3820" i="5" s="1"/>
  <c r="G3820" i="5"/>
  <c r="H3820" i="5" s="1"/>
  <c r="E3808" i="5"/>
  <c r="F3808" i="5" s="1"/>
  <c r="G3808" i="5"/>
  <c r="H3808" i="5" s="1"/>
  <c r="E3796" i="5"/>
  <c r="F3796" i="5" s="1"/>
  <c r="G3796" i="5"/>
  <c r="H3796" i="5" s="1"/>
  <c r="E3784" i="5"/>
  <c r="F3784" i="5" s="1"/>
  <c r="G3784" i="5"/>
  <c r="H3784" i="5" s="1"/>
  <c r="E3772" i="5"/>
  <c r="F3772" i="5" s="1"/>
  <c r="G3772" i="5"/>
  <c r="H3772" i="5" s="1"/>
  <c r="E3760" i="5"/>
  <c r="F3760" i="5" s="1"/>
  <c r="G3760" i="5"/>
  <c r="H3760" i="5" s="1"/>
  <c r="E3748" i="5"/>
  <c r="F3748" i="5" s="1"/>
  <c r="G3748" i="5"/>
  <c r="H3748" i="5" s="1"/>
  <c r="E3736" i="5"/>
  <c r="F3736" i="5" s="1"/>
  <c r="G3736" i="5"/>
  <c r="H3736" i="5" s="1"/>
  <c r="E3724" i="5"/>
  <c r="F3724" i="5" s="1"/>
  <c r="G3724" i="5"/>
  <c r="H3724" i="5" s="1"/>
  <c r="E3712" i="5"/>
  <c r="F3712" i="5" s="1"/>
  <c r="G3712" i="5"/>
  <c r="H3712" i="5" s="1"/>
  <c r="E3700" i="5"/>
  <c r="F3700" i="5" s="1"/>
  <c r="G3700" i="5"/>
  <c r="H3700" i="5" s="1"/>
  <c r="E3688" i="5"/>
  <c r="F3688" i="5" s="1"/>
  <c r="G3688" i="5"/>
  <c r="H3688" i="5" s="1"/>
  <c r="E3676" i="5"/>
  <c r="F3676" i="5" s="1"/>
  <c r="G3676" i="5"/>
  <c r="H3676" i="5" s="1"/>
  <c r="E3664" i="5"/>
  <c r="F3664" i="5" s="1"/>
  <c r="G3664" i="5"/>
  <c r="H3664" i="5" s="1"/>
  <c r="E3652" i="5"/>
  <c r="F3652" i="5" s="1"/>
  <c r="G3652" i="5"/>
  <c r="H3652" i="5" s="1"/>
  <c r="E3640" i="5"/>
  <c r="F3640" i="5" s="1"/>
  <c r="G3640" i="5"/>
  <c r="H3640" i="5" s="1"/>
  <c r="E3628" i="5"/>
  <c r="F3628" i="5" s="1"/>
  <c r="G3628" i="5"/>
  <c r="H3628" i="5" s="1"/>
  <c r="E3616" i="5"/>
  <c r="F3616" i="5" s="1"/>
  <c r="G3616" i="5"/>
  <c r="H3616" i="5" s="1"/>
  <c r="E3604" i="5"/>
  <c r="F3604" i="5" s="1"/>
  <c r="G3604" i="5"/>
  <c r="H3604" i="5" s="1"/>
  <c r="E3592" i="5"/>
  <c r="F3592" i="5" s="1"/>
  <c r="G3592" i="5"/>
  <c r="H3592" i="5" s="1"/>
  <c r="E3580" i="5"/>
  <c r="F3580" i="5" s="1"/>
  <c r="G3580" i="5"/>
  <c r="H3580" i="5" s="1"/>
  <c r="E3568" i="5"/>
  <c r="F3568" i="5" s="1"/>
  <c r="G3568" i="5"/>
  <c r="H3568" i="5" s="1"/>
  <c r="E3556" i="5"/>
  <c r="F3556" i="5" s="1"/>
  <c r="G3556" i="5"/>
  <c r="H3556" i="5" s="1"/>
  <c r="E3544" i="5"/>
  <c r="F3544" i="5" s="1"/>
  <c r="G3544" i="5"/>
  <c r="H3544" i="5" s="1"/>
  <c r="E3532" i="5"/>
  <c r="F3532" i="5" s="1"/>
  <c r="G3532" i="5"/>
  <c r="H3532" i="5" s="1"/>
  <c r="E3520" i="5"/>
  <c r="F3520" i="5" s="1"/>
  <c r="G3520" i="5"/>
  <c r="H3520" i="5" s="1"/>
  <c r="E3508" i="5"/>
  <c r="F3508" i="5" s="1"/>
  <c r="G3508" i="5"/>
  <c r="H3508" i="5" s="1"/>
  <c r="E3496" i="5"/>
  <c r="F3496" i="5" s="1"/>
  <c r="G3496" i="5"/>
  <c r="H3496" i="5" s="1"/>
  <c r="E3484" i="5"/>
  <c r="F3484" i="5" s="1"/>
  <c r="G3484" i="5"/>
  <c r="H3484" i="5" s="1"/>
  <c r="E3472" i="5"/>
  <c r="F3472" i="5" s="1"/>
  <c r="G3472" i="5"/>
  <c r="H3472" i="5" s="1"/>
  <c r="E3460" i="5"/>
  <c r="F3460" i="5" s="1"/>
  <c r="G3460" i="5"/>
  <c r="H3460" i="5" s="1"/>
  <c r="E3448" i="5"/>
  <c r="F3448" i="5" s="1"/>
  <c r="G3448" i="5"/>
  <c r="H3448" i="5" s="1"/>
  <c r="E3436" i="5"/>
  <c r="F3436" i="5" s="1"/>
  <c r="G3436" i="5"/>
  <c r="H3436" i="5" s="1"/>
  <c r="E3424" i="5"/>
  <c r="F3424" i="5" s="1"/>
  <c r="G3424" i="5"/>
  <c r="H3424" i="5" s="1"/>
  <c r="E3412" i="5"/>
  <c r="F3412" i="5" s="1"/>
  <c r="G3412" i="5"/>
  <c r="H3412" i="5" s="1"/>
  <c r="E3400" i="5"/>
  <c r="F3400" i="5" s="1"/>
  <c r="G3400" i="5"/>
  <c r="H3400" i="5" s="1"/>
  <c r="E3388" i="5"/>
  <c r="F3388" i="5" s="1"/>
  <c r="G3388" i="5"/>
  <c r="H3388" i="5" s="1"/>
  <c r="E3376" i="5"/>
  <c r="F3376" i="5" s="1"/>
  <c r="G3376" i="5"/>
  <c r="H3376" i="5" s="1"/>
  <c r="E3364" i="5"/>
  <c r="F3364" i="5" s="1"/>
  <c r="G3364" i="5"/>
  <c r="H3364" i="5" s="1"/>
  <c r="E3352" i="5"/>
  <c r="F3352" i="5" s="1"/>
  <c r="G3352" i="5"/>
  <c r="H3352" i="5" s="1"/>
  <c r="E3340" i="5"/>
  <c r="F3340" i="5" s="1"/>
  <c r="G3340" i="5"/>
  <c r="H3340" i="5" s="1"/>
  <c r="E3328" i="5"/>
  <c r="F3328" i="5" s="1"/>
  <c r="G3328" i="5"/>
  <c r="H3328" i="5" s="1"/>
  <c r="E3316" i="5"/>
  <c r="F3316" i="5" s="1"/>
  <c r="G3316" i="5"/>
  <c r="H3316" i="5" s="1"/>
  <c r="E3304" i="5"/>
  <c r="F3304" i="5" s="1"/>
  <c r="G3304" i="5"/>
  <c r="H3304" i="5" s="1"/>
  <c r="E3292" i="5"/>
  <c r="F3292" i="5" s="1"/>
  <c r="G3292" i="5"/>
  <c r="H3292" i="5" s="1"/>
  <c r="E3280" i="5"/>
  <c r="F3280" i="5" s="1"/>
  <c r="G3280" i="5"/>
  <c r="H3280" i="5" s="1"/>
  <c r="E3268" i="5"/>
  <c r="F3268" i="5" s="1"/>
  <c r="G3268" i="5"/>
  <c r="H3268" i="5" s="1"/>
  <c r="E3256" i="5"/>
  <c r="F3256" i="5" s="1"/>
  <c r="G3256" i="5"/>
  <c r="H3256" i="5" s="1"/>
  <c r="E3244" i="5"/>
  <c r="F3244" i="5" s="1"/>
  <c r="G3244" i="5"/>
  <c r="H3244" i="5" s="1"/>
  <c r="E3232" i="5"/>
  <c r="F3232" i="5" s="1"/>
  <c r="G3232" i="5"/>
  <c r="H3232" i="5" s="1"/>
  <c r="E3220" i="5"/>
  <c r="F3220" i="5" s="1"/>
  <c r="G3220" i="5"/>
  <c r="H3220" i="5" s="1"/>
  <c r="E3208" i="5"/>
  <c r="F3208" i="5" s="1"/>
  <c r="G3208" i="5"/>
  <c r="H3208" i="5" s="1"/>
  <c r="E3196" i="5"/>
  <c r="F3196" i="5" s="1"/>
  <c r="G3196" i="5"/>
  <c r="H3196" i="5" s="1"/>
  <c r="E3184" i="5"/>
  <c r="F3184" i="5" s="1"/>
  <c r="G3184" i="5"/>
  <c r="H3184" i="5" s="1"/>
  <c r="E3172" i="5"/>
  <c r="F3172" i="5" s="1"/>
  <c r="G3172" i="5"/>
  <c r="H3172" i="5" s="1"/>
  <c r="E3160" i="5"/>
  <c r="F3160" i="5" s="1"/>
  <c r="G3160" i="5"/>
  <c r="H3160" i="5" s="1"/>
  <c r="E3148" i="5"/>
  <c r="F3148" i="5" s="1"/>
  <c r="G3148" i="5"/>
  <c r="H3148" i="5" s="1"/>
  <c r="E3136" i="5"/>
  <c r="F3136" i="5" s="1"/>
  <c r="G3136" i="5"/>
  <c r="H3136" i="5" s="1"/>
  <c r="E3124" i="5"/>
  <c r="F3124" i="5" s="1"/>
  <c r="G3124" i="5"/>
  <c r="H3124" i="5" s="1"/>
  <c r="E3112" i="5"/>
  <c r="F3112" i="5" s="1"/>
  <c r="G3112" i="5"/>
  <c r="H3112" i="5" s="1"/>
  <c r="E3100" i="5"/>
  <c r="F3100" i="5" s="1"/>
  <c r="G3100" i="5"/>
  <c r="H3100" i="5" s="1"/>
  <c r="E3088" i="5"/>
  <c r="F3088" i="5" s="1"/>
  <c r="G3088" i="5"/>
  <c r="H3088" i="5" s="1"/>
  <c r="E3076" i="5"/>
  <c r="F3076" i="5" s="1"/>
  <c r="G3076" i="5"/>
  <c r="H3076" i="5" s="1"/>
  <c r="E3064" i="5"/>
  <c r="F3064" i="5" s="1"/>
  <c r="G3064" i="5"/>
  <c r="H3064" i="5" s="1"/>
  <c r="E3052" i="5"/>
  <c r="F3052" i="5" s="1"/>
  <c r="G3052" i="5"/>
  <c r="H3052" i="5" s="1"/>
  <c r="E3040" i="5"/>
  <c r="F3040" i="5" s="1"/>
  <c r="G3040" i="5"/>
  <c r="H3040" i="5" s="1"/>
  <c r="E3028" i="5"/>
  <c r="F3028" i="5" s="1"/>
  <c r="G3028" i="5"/>
  <c r="H3028" i="5" s="1"/>
  <c r="E3016" i="5"/>
  <c r="F3016" i="5" s="1"/>
  <c r="G3016" i="5"/>
  <c r="H3016" i="5" s="1"/>
  <c r="E3004" i="5"/>
  <c r="F3004" i="5" s="1"/>
  <c r="G3004" i="5"/>
  <c r="H3004" i="5" s="1"/>
  <c r="E2992" i="5"/>
  <c r="F2992" i="5" s="1"/>
  <c r="G2992" i="5"/>
  <c r="H2992" i="5" s="1"/>
  <c r="E2980" i="5"/>
  <c r="F2980" i="5" s="1"/>
  <c r="G2980" i="5"/>
  <c r="H2980" i="5" s="1"/>
  <c r="E2968" i="5"/>
  <c r="F2968" i="5" s="1"/>
  <c r="G2968" i="5"/>
  <c r="H2968" i="5" s="1"/>
  <c r="E2956" i="5"/>
  <c r="F2956" i="5" s="1"/>
  <c r="G2956" i="5"/>
  <c r="H2956" i="5" s="1"/>
  <c r="E2944" i="5"/>
  <c r="F2944" i="5" s="1"/>
  <c r="G2944" i="5"/>
  <c r="H2944" i="5" s="1"/>
  <c r="E2932" i="5"/>
  <c r="F2932" i="5" s="1"/>
  <c r="G2932" i="5"/>
  <c r="H2932" i="5" s="1"/>
  <c r="E2920" i="5"/>
  <c r="F2920" i="5" s="1"/>
  <c r="G2920" i="5"/>
  <c r="H2920" i="5" s="1"/>
  <c r="E2908" i="5"/>
  <c r="F2908" i="5" s="1"/>
  <c r="G2908" i="5"/>
  <c r="H2908" i="5" s="1"/>
  <c r="E2896" i="5"/>
  <c r="F2896" i="5" s="1"/>
  <c r="G2896" i="5"/>
  <c r="H2896" i="5" s="1"/>
  <c r="E2884" i="5"/>
  <c r="F2884" i="5" s="1"/>
  <c r="G2884" i="5"/>
  <c r="H2884" i="5" s="1"/>
  <c r="E2872" i="5"/>
  <c r="F2872" i="5" s="1"/>
  <c r="G2872" i="5"/>
  <c r="H2872" i="5" s="1"/>
  <c r="E2860" i="5"/>
  <c r="F2860" i="5" s="1"/>
  <c r="G2860" i="5"/>
  <c r="H2860" i="5" s="1"/>
  <c r="E2848" i="5"/>
  <c r="F2848" i="5" s="1"/>
  <c r="G2848" i="5"/>
  <c r="H2848" i="5" s="1"/>
  <c r="E2836" i="5"/>
  <c r="F2836" i="5" s="1"/>
  <c r="G2836" i="5"/>
  <c r="H2836" i="5" s="1"/>
  <c r="E2824" i="5"/>
  <c r="F2824" i="5" s="1"/>
  <c r="G2824" i="5"/>
  <c r="H2824" i="5" s="1"/>
  <c r="E2812" i="5"/>
  <c r="F2812" i="5" s="1"/>
  <c r="G2812" i="5"/>
  <c r="H2812" i="5" s="1"/>
  <c r="E2800" i="5"/>
  <c r="F2800" i="5" s="1"/>
  <c r="G2800" i="5"/>
  <c r="H2800" i="5" s="1"/>
  <c r="E2788" i="5"/>
  <c r="F2788" i="5" s="1"/>
  <c r="G2788" i="5"/>
  <c r="H2788" i="5" s="1"/>
  <c r="E2776" i="5"/>
  <c r="F2776" i="5" s="1"/>
  <c r="G2776" i="5"/>
  <c r="H2776" i="5" s="1"/>
  <c r="E2764" i="5"/>
  <c r="F2764" i="5" s="1"/>
  <c r="G2764" i="5"/>
  <c r="H2764" i="5" s="1"/>
  <c r="E2752" i="5"/>
  <c r="F2752" i="5" s="1"/>
  <c r="G2752" i="5"/>
  <c r="H2752" i="5" s="1"/>
  <c r="E2740" i="5"/>
  <c r="F2740" i="5" s="1"/>
  <c r="G2740" i="5"/>
  <c r="H2740" i="5" s="1"/>
  <c r="E2728" i="5"/>
  <c r="F2728" i="5" s="1"/>
  <c r="G2728" i="5"/>
  <c r="H2728" i="5" s="1"/>
  <c r="E2716" i="5"/>
  <c r="F2716" i="5" s="1"/>
  <c r="G2716" i="5"/>
  <c r="H2716" i="5" s="1"/>
  <c r="E2704" i="5"/>
  <c r="F2704" i="5" s="1"/>
  <c r="G2704" i="5"/>
  <c r="H2704" i="5" s="1"/>
  <c r="E2692" i="5"/>
  <c r="F2692" i="5" s="1"/>
  <c r="G2692" i="5"/>
  <c r="H2692" i="5" s="1"/>
  <c r="E2680" i="5"/>
  <c r="F2680" i="5" s="1"/>
  <c r="G2680" i="5"/>
  <c r="H2680" i="5" s="1"/>
  <c r="E2668" i="5"/>
  <c r="F2668" i="5" s="1"/>
  <c r="G2668" i="5"/>
  <c r="H2668" i="5" s="1"/>
  <c r="E2656" i="5"/>
  <c r="F2656" i="5" s="1"/>
  <c r="G2656" i="5"/>
  <c r="H2656" i="5" s="1"/>
  <c r="E2644" i="5"/>
  <c r="F2644" i="5" s="1"/>
  <c r="G2644" i="5"/>
  <c r="H2644" i="5" s="1"/>
  <c r="E2632" i="5"/>
  <c r="F2632" i="5" s="1"/>
  <c r="G2632" i="5"/>
  <c r="H2632" i="5" s="1"/>
  <c r="E2620" i="5"/>
  <c r="F2620" i="5" s="1"/>
  <c r="G2620" i="5"/>
  <c r="H2620" i="5" s="1"/>
  <c r="E2608" i="5"/>
  <c r="F2608" i="5" s="1"/>
  <c r="G2608" i="5"/>
  <c r="H2608" i="5" s="1"/>
  <c r="E2596" i="5"/>
  <c r="F2596" i="5" s="1"/>
  <c r="G2596" i="5"/>
  <c r="H2596" i="5" s="1"/>
  <c r="E2584" i="5"/>
  <c r="F2584" i="5" s="1"/>
  <c r="G2584" i="5"/>
  <c r="H2584" i="5" s="1"/>
  <c r="E2572" i="5"/>
  <c r="F2572" i="5" s="1"/>
  <c r="G2572" i="5"/>
  <c r="H2572" i="5" s="1"/>
  <c r="E2560" i="5"/>
  <c r="F2560" i="5" s="1"/>
  <c r="G2560" i="5"/>
  <c r="H2560" i="5" s="1"/>
  <c r="E2548" i="5"/>
  <c r="F2548" i="5" s="1"/>
  <c r="G2548" i="5"/>
  <c r="H2548" i="5" s="1"/>
  <c r="E2536" i="5"/>
  <c r="F2536" i="5" s="1"/>
  <c r="G2536" i="5"/>
  <c r="H2536" i="5" s="1"/>
  <c r="E2524" i="5"/>
  <c r="F2524" i="5" s="1"/>
  <c r="G2524" i="5"/>
  <c r="H2524" i="5" s="1"/>
  <c r="E2512" i="5"/>
  <c r="F2512" i="5" s="1"/>
  <c r="G2512" i="5"/>
  <c r="H2512" i="5" s="1"/>
  <c r="E2500" i="5"/>
  <c r="F2500" i="5" s="1"/>
  <c r="G2500" i="5"/>
  <c r="H2500" i="5" s="1"/>
  <c r="E2488" i="5"/>
  <c r="F2488" i="5" s="1"/>
  <c r="G2488" i="5"/>
  <c r="H2488" i="5" s="1"/>
  <c r="E2476" i="5"/>
  <c r="F2476" i="5" s="1"/>
  <c r="G2476" i="5"/>
  <c r="H2476" i="5" s="1"/>
  <c r="E2464" i="5"/>
  <c r="F2464" i="5" s="1"/>
  <c r="G2464" i="5"/>
  <c r="H2464" i="5" s="1"/>
  <c r="E2452" i="5"/>
  <c r="F2452" i="5" s="1"/>
  <c r="G2452" i="5"/>
  <c r="H2452" i="5" s="1"/>
  <c r="E2440" i="5"/>
  <c r="F2440" i="5" s="1"/>
  <c r="G2440" i="5"/>
  <c r="H2440" i="5" s="1"/>
  <c r="E2428" i="5"/>
  <c r="F2428" i="5" s="1"/>
  <c r="G2428" i="5"/>
  <c r="H2428" i="5" s="1"/>
  <c r="E2416" i="5"/>
  <c r="F2416" i="5" s="1"/>
  <c r="G2416" i="5"/>
  <c r="H2416" i="5" s="1"/>
  <c r="E2404" i="5"/>
  <c r="F2404" i="5" s="1"/>
  <c r="G2404" i="5"/>
  <c r="H2404" i="5" s="1"/>
  <c r="E2392" i="5"/>
  <c r="F2392" i="5" s="1"/>
  <c r="G2392" i="5"/>
  <c r="H2392" i="5" s="1"/>
  <c r="E2380" i="5"/>
  <c r="F2380" i="5" s="1"/>
  <c r="G2380" i="5"/>
  <c r="H2380" i="5" s="1"/>
  <c r="E2368" i="5"/>
  <c r="F2368" i="5" s="1"/>
  <c r="G2368" i="5"/>
  <c r="H2368" i="5" s="1"/>
  <c r="E2356" i="5"/>
  <c r="F2356" i="5" s="1"/>
  <c r="G2356" i="5"/>
  <c r="H2356" i="5" s="1"/>
  <c r="E2344" i="5"/>
  <c r="F2344" i="5" s="1"/>
  <c r="G2344" i="5"/>
  <c r="H2344" i="5" s="1"/>
  <c r="E2332" i="5"/>
  <c r="F2332" i="5" s="1"/>
  <c r="G2332" i="5"/>
  <c r="H2332" i="5" s="1"/>
  <c r="E2320" i="5"/>
  <c r="F2320" i="5" s="1"/>
  <c r="G2320" i="5"/>
  <c r="H2320" i="5" s="1"/>
  <c r="E2308" i="5"/>
  <c r="F2308" i="5" s="1"/>
  <c r="G2308" i="5"/>
  <c r="H2308" i="5" s="1"/>
  <c r="E2296" i="5"/>
  <c r="F2296" i="5" s="1"/>
  <c r="G2296" i="5"/>
  <c r="H2296" i="5" s="1"/>
  <c r="E2284" i="5"/>
  <c r="F2284" i="5" s="1"/>
  <c r="G2284" i="5"/>
  <c r="H2284" i="5" s="1"/>
  <c r="E2272" i="5"/>
  <c r="F2272" i="5" s="1"/>
  <c r="G2272" i="5"/>
  <c r="H2272" i="5" s="1"/>
  <c r="E2260" i="5"/>
  <c r="F2260" i="5" s="1"/>
  <c r="G2260" i="5"/>
  <c r="H2260" i="5" s="1"/>
  <c r="E2248" i="5"/>
  <c r="F2248" i="5" s="1"/>
  <c r="G2248" i="5"/>
  <c r="H2248" i="5" s="1"/>
  <c r="E2236" i="5"/>
  <c r="F2236" i="5" s="1"/>
  <c r="G2236" i="5"/>
  <c r="H2236" i="5" s="1"/>
  <c r="E2224" i="5"/>
  <c r="F2224" i="5" s="1"/>
  <c r="G2224" i="5"/>
  <c r="H2224" i="5" s="1"/>
  <c r="E2212" i="5"/>
  <c r="F2212" i="5" s="1"/>
  <c r="G2212" i="5"/>
  <c r="H2212" i="5" s="1"/>
  <c r="E2200" i="5"/>
  <c r="F2200" i="5" s="1"/>
  <c r="G2200" i="5"/>
  <c r="H2200" i="5" s="1"/>
  <c r="E2188" i="5"/>
  <c r="F2188" i="5" s="1"/>
  <c r="G2188" i="5"/>
  <c r="H2188" i="5" s="1"/>
  <c r="E2176" i="5"/>
  <c r="F2176" i="5" s="1"/>
  <c r="G2176" i="5"/>
  <c r="H2176" i="5" s="1"/>
  <c r="E2164" i="5"/>
  <c r="F2164" i="5" s="1"/>
  <c r="G2164" i="5"/>
  <c r="H2164" i="5" s="1"/>
  <c r="E2152" i="5"/>
  <c r="F2152" i="5" s="1"/>
  <c r="G2152" i="5"/>
  <c r="H2152" i="5" s="1"/>
  <c r="E2140" i="5"/>
  <c r="F2140" i="5" s="1"/>
  <c r="G2140" i="5"/>
  <c r="H2140" i="5" s="1"/>
  <c r="E2128" i="5"/>
  <c r="F2128" i="5" s="1"/>
  <c r="G2128" i="5"/>
  <c r="H2128" i="5" s="1"/>
  <c r="E2116" i="5"/>
  <c r="F2116" i="5" s="1"/>
  <c r="G2116" i="5"/>
  <c r="H2116" i="5" s="1"/>
  <c r="E2104" i="5"/>
  <c r="F2104" i="5" s="1"/>
  <c r="G2104" i="5"/>
  <c r="H2104" i="5" s="1"/>
  <c r="E2092" i="5"/>
  <c r="F2092" i="5" s="1"/>
  <c r="G2092" i="5"/>
  <c r="H2092" i="5" s="1"/>
  <c r="E2080" i="5"/>
  <c r="F2080" i="5" s="1"/>
  <c r="G2080" i="5"/>
  <c r="H2080" i="5" s="1"/>
  <c r="E2068" i="5"/>
  <c r="F2068" i="5" s="1"/>
  <c r="G2068" i="5"/>
  <c r="H2068" i="5" s="1"/>
  <c r="E2056" i="5"/>
  <c r="F2056" i="5" s="1"/>
  <c r="G2056" i="5"/>
  <c r="H2056" i="5" s="1"/>
  <c r="E2044" i="5"/>
  <c r="F2044" i="5" s="1"/>
  <c r="G2044" i="5"/>
  <c r="H2044" i="5" s="1"/>
  <c r="E2032" i="5"/>
  <c r="F2032" i="5" s="1"/>
  <c r="G2032" i="5"/>
  <c r="H2032" i="5" s="1"/>
  <c r="E2020" i="5"/>
  <c r="F2020" i="5" s="1"/>
  <c r="G2020" i="5"/>
  <c r="H2020" i="5" s="1"/>
  <c r="E2008" i="5"/>
  <c r="F2008" i="5" s="1"/>
  <c r="G2008" i="5"/>
  <c r="H2008" i="5" s="1"/>
  <c r="E1996" i="5"/>
  <c r="F1996" i="5" s="1"/>
  <c r="G1996" i="5"/>
  <c r="H1996" i="5" s="1"/>
  <c r="E1984" i="5"/>
  <c r="F1984" i="5" s="1"/>
  <c r="G1984" i="5"/>
  <c r="H1984" i="5" s="1"/>
  <c r="E1972" i="5"/>
  <c r="F1972" i="5" s="1"/>
  <c r="G1972" i="5"/>
  <c r="H1972" i="5" s="1"/>
  <c r="E1960" i="5"/>
  <c r="F1960" i="5" s="1"/>
  <c r="G1960" i="5"/>
  <c r="H1960" i="5" s="1"/>
  <c r="E1948" i="5"/>
  <c r="F1948" i="5" s="1"/>
  <c r="G1948" i="5"/>
  <c r="H1948" i="5" s="1"/>
  <c r="E1936" i="5"/>
  <c r="F1936" i="5" s="1"/>
  <c r="G1936" i="5"/>
  <c r="H1936" i="5" s="1"/>
  <c r="E1924" i="5"/>
  <c r="F1924" i="5" s="1"/>
  <c r="G1924" i="5"/>
  <c r="H1924" i="5" s="1"/>
  <c r="E1912" i="5"/>
  <c r="F1912" i="5" s="1"/>
  <c r="G1912" i="5"/>
  <c r="H1912" i="5" s="1"/>
  <c r="E1900" i="5"/>
  <c r="F1900" i="5" s="1"/>
  <c r="G1900" i="5"/>
  <c r="H1900" i="5" s="1"/>
  <c r="E1888" i="5"/>
  <c r="F1888" i="5" s="1"/>
  <c r="G1888" i="5"/>
  <c r="H1888" i="5" s="1"/>
  <c r="E1876" i="5"/>
  <c r="F1876" i="5" s="1"/>
  <c r="G1876" i="5"/>
  <c r="H1876" i="5" s="1"/>
  <c r="E1864" i="5"/>
  <c r="F1864" i="5" s="1"/>
  <c r="G1864" i="5"/>
  <c r="H1864" i="5" s="1"/>
  <c r="E1852" i="5"/>
  <c r="F1852" i="5" s="1"/>
  <c r="G1852" i="5"/>
  <c r="H1852" i="5" s="1"/>
  <c r="E1840" i="5"/>
  <c r="F1840" i="5" s="1"/>
  <c r="G1840" i="5"/>
  <c r="H1840" i="5" s="1"/>
  <c r="E1828" i="5"/>
  <c r="F1828" i="5" s="1"/>
  <c r="G1828" i="5"/>
  <c r="H1828" i="5" s="1"/>
  <c r="E1816" i="5"/>
  <c r="F1816" i="5" s="1"/>
  <c r="G1816" i="5"/>
  <c r="H1816" i="5" s="1"/>
  <c r="E1804" i="5"/>
  <c r="F1804" i="5" s="1"/>
  <c r="G1804" i="5"/>
  <c r="H1804" i="5" s="1"/>
  <c r="E1792" i="5"/>
  <c r="F1792" i="5" s="1"/>
  <c r="G1792" i="5"/>
  <c r="H1792" i="5" s="1"/>
  <c r="E1780" i="5"/>
  <c r="F1780" i="5" s="1"/>
  <c r="G1780" i="5"/>
  <c r="H1780" i="5" s="1"/>
  <c r="E1768" i="5"/>
  <c r="F1768" i="5" s="1"/>
  <c r="G1768" i="5"/>
  <c r="H1768" i="5" s="1"/>
  <c r="E1756" i="5"/>
  <c r="F1756" i="5" s="1"/>
  <c r="G1756" i="5"/>
  <c r="H1756" i="5" s="1"/>
  <c r="E1744" i="5"/>
  <c r="F1744" i="5" s="1"/>
  <c r="G1744" i="5"/>
  <c r="H1744" i="5" s="1"/>
  <c r="E1732" i="5"/>
  <c r="F1732" i="5" s="1"/>
  <c r="G1732" i="5"/>
  <c r="H1732" i="5" s="1"/>
  <c r="E1720" i="5"/>
  <c r="F1720" i="5" s="1"/>
  <c r="G1720" i="5"/>
  <c r="H1720" i="5" s="1"/>
  <c r="E1708" i="5"/>
  <c r="F1708" i="5" s="1"/>
  <c r="G1708" i="5"/>
  <c r="H1708" i="5" s="1"/>
  <c r="E1696" i="5"/>
  <c r="F1696" i="5" s="1"/>
  <c r="G1696" i="5"/>
  <c r="H1696" i="5" s="1"/>
  <c r="E1684" i="5"/>
  <c r="F1684" i="5" s="1"/>
  <c r="G1684" i="5"/>
  <c r="H1684" i="5" s="1"/>
  <c r="E1672" i="5"/>
  <c r="F1672" i="5" s="1"/>
  <c r="G1672" i="5"/>
  <c r="H1672" i="5" s="1"/>
  <c r="E1660" i="5"/>
  <c r="F1660" i="5" s="1"/>
  <c r="G1660" i="5"/>
  <c r="H1660" i="5" s="1"/>
  <c r="E1648" i="5"/>
  <c r="F1648" i="5" s="1"/>
  <c r="G1648" i="5"/>
  <c r="H1648" i="5" s="1"/>
  <c r="E1636" i="5"/>
  <c r="F1636" i="5" s="1"/>
  <c r="G1636" i="5"/>
  <c r="H1636" i="5" s="1"/>
  <c r="E1624" i="5"/>
  <c r="F1624" i="5" s="1"/>
  <c r="G1624" i="5"/>
  <c r="H1624" i="5" s="1"/>
  <c r="E1612" i="5"/>
  <c r="F1612" i="5" s="1"/>
  <c r="G1612" i="5"/>
  <c r="H1612" i="5" s="1"/>
  <c r="E1600" i="5"/>
  <c r="F1600" i="5" s="1"/>
  <c r="G1600" i="5"/>
  <c r="H1600" i="5" s="1"/>
  <c r="E1588" i="5"/>
  <c r="F1588" i="5" s="1"/>
  <c r="G1588" i="5"/>
  <c r="H1588" i="5" s="1"/>
  <c r="E1576" i="5"/>
  <c r="F1576" i="5" s="1"/>
  <c r="G1576" i="5"/>
  <c r="H1576" i="5" s="1"/>
  <c r="E1564" i="5"/>
  <c r="F1564" i="5" s="1"/>
  <c r="G1564" i="5"/>
  <c r="H1564" i="5" s="1"/>
  <c r="E1552" i="5"/>
  <c r="F1552" i="5" s="1"/>
  <c r="G1552" i="5"/>
  <c r="H1552" i="5" s="1"/>
  <c r="E1540" i="5"/>
  <c r="F1540" i="5" s="1"/>
  <c r="G1540" i="5"/>
  <c r="H1540" i="5" s="1"/>
  <c r="E1528" i="5"/>
  <c r="F1528" i="5" s="1"/>
  <c r="G1528" i="5"/>
  <c r="H1528" i="5" s="1"/>
  <c r="E1516" i="5"/>
  <c r="F1516" i="5" s="1"/>
  <c r="G1516" i="5"/>
  <c r="H1516" i="5" s="1"/>
  <c r="E1504" i="5"/>
  <c r="F1504" i="5" s="1"/>
  <c r="G1504" i="5"/>
  <c r="H1504" i="5" s="1"/>
  <c r="E1492" i="5"/>
  <c r="F1492" i="5" s="1"/>
  <c r="G1492" i="5"/>
  <c r="H1492" i="5" s="1"/>
  <c r="E1480" i="5"/>
  <c r="F1480" i="5" s="1"/>
  <c r="G1480" i="5"/>
  <c r="H1480" i="5" s="1"/>
  <c r="E1468" i="5"/>
  <c r="F1468" i="5" s="1"/>
  <c r="G1468" i="5"/>
  <c r="H1468" i="5" s="1"/>
  <c r="E1456" i="5"/>
  <c r="F1456" i="5" s="1"/>
  <c r="G1456" i="5"/>
  <c r="H1456" i="5" s="1"/>
  <c r="E1444" i="5"/>
  <c r="F1444" i="5" s="1"/>
  <c r="G1444" i="5"/>
  <c r="H1444" i="5" s="1"/>
  <c r="E1432" i="5"/>
  <c r="F1432" i="5" s="1"/>
  <c r="G1432" i="5"/>
  <c r="H1432" i="5" s="1"/>
  <c r="E1420" i="5"/>
  <c r="F1420" i="5" s="1"/>
  <c r="G1420" i="5"/>
  <c r="H1420" i="5" s="1"/>
  <c r="E1408" i="5"/>
  <c r="F1408" i="5" s="1"/>
  <c r="G1408" i="5"/>
  <c r="H1408" i="5" s="1"/>
  <c r="E1396" i="5"/>
  <c r="F1396" i="5" s="1"/>
  <c r="G1396" i="5"/>
  <c r="H1396" i="5" s="1"/>
  <c r="E1384" i="5"/>
  <c r="F1384" i="5" s="1"/>
  <c r="G1384" i="5"/>
  <c r="H1384" i="5" s="1"/>
  <c r="E1372" i="5"/>
  <c r="F1372" i="5" s="1"/>
  <c r="G1372" i="5"/>
  <c r="H1372" i="5" s="1"/>
  <c r="E1360" i="5"/>
  <c r="F1360" i="5" s="1"/>
  <c r="G1360" i="5"/>
  <c r="H1360" i="5" s="1"/>
  <c r="E1348" i="5"/>
  <c r="F1348" i="5" s="1"/>
  <c r="G1348" i="5"/>
  <c r="H1348" i="5" s="1"/>
  <c r="E1336" i="5"/>
  <c r="F1336" i="5" s="1"/>
  <c r="G1336" i="5"/>
  <c r="H1336" i="5" s="1"/>
  <c r="E1324" i="5"/>
  <c r="F1324" i="5" s="1"/>
  <c r="G1324" i="5"/>
  <c r="H1324" i="5" s="1"/>
  <c r="E1312" i="5"/>
  <c r="F1312" i="5" s="1"/>
  <c r="G1312" i="5"/>
  <c r="H1312" i="5" s="1"/>
  <c r="E1300" i="5"/>
  <c r="F1300" i="5" s="1"/>
  <c r="G1300" i="5"/>
  <c r="H1300" i="5" s="1"/>
  <c r="E1288" i="5"/>
  <c r="F1288" i="5" s="1"/>
  <c r="G1288" i="5"/>
  <c r="H1288" i="5" s="1"/>
  <c r="E1276" i="5"/>
  <c r="F1276" i="5" s="1"/>
  <c r="G1276" i="5"/>
  <c r="H1276" i="5" s="1"/>
  <c r="E1264" i="5"/>
  <c r="F1264" i="5" s="1"/>
  <c r="G1264" i="5"/>
  <c r="H1264" i="5" s="1"/>
  <c r="E1252" i="5"/>
  <c r="F1252" i="5" s="1"/>
  <c r="G1252" i="5"/>
  <c r="H1252" i="5" s="1"/>
  <c r="E1240" i="5"/>
  <c r="F1240" i="5" s="1"/>
  <c r="G1240" i="5"/>
  <c r="H1240" i="5" s="1"/>
  <c r="E1228" i="5"/>
  <c r="F1228" i="5" s="1"/>
  <c r="G1228" i="5"/>
  <c r="H1228" i="5" s="1"/>
  <c r="E1216" i="5"/>
  <c r="F1216" i="5" s="1"/>
  <c r="G1216" i="5"/>
  <c r="H1216" i="5" s="1"/>
  <c r="E1204" i="5"/>
  <c r="F1204" i="5" s="1"/>
  <c r="G1204" i="5"/>
  <c r="H1204" i="5" s="1"/>
  <c r="E1192" i="5"/>
  <c r="F1192" i="5" s="1"/>
  <c r="G1192" i="5"/>
  <c r="H1192" i="5" s="1"/>
  <c r="E1180" i="5"/>
  <c r="F1180" i="5" s="1"/>
  <c r="G1180" i="5"/>
  <c r="H1180" i="5" s="1"/>
  <c r="E1168" i="5"/>
  <c r="F1168" i="5" s="1"/>
  <c r="G1168" i="5"/>
  <c r="H1168" i="5" s="1"/>
  <c r="E1156" i="5"/>
  <c r="F1156" i="5" s="1"/>
  <c r="G1156" i="5"/>
  <c r="H1156" i="5" s="1"/>
  <c r="E1144" i="5"/>
  <c r="F1144" i="5" s="1"/>
  <c r="G1144" i="5"/>
  <c r="H1144" i="5" s="1"/>
  <c r="E1132" i="5"/>
  <c r="F1132" i="5" s="1"/>
  <c r="G1132" i="5"/>
  <c r="H1132" i="5" s="1"/>
  <c r="E1120" i="5"/>
  <c r="F1120" i="5" s="1"/>
  <c r="G1120" i="5"/>
  <c r="H1120" i="5" s="1"/>
  <c r="E1108" i="5"/>
  <c r="F1108" i="5" s="1"/>
  <c r="G1108" i="5"/>
  <c r="H1108" i="5" s="1"/>
  <c r="E1096" i="5"/>
  <c r="F1096" i="5" s="1"/>
  <c r="G1096" i="5"/>
  <c r="H1096" i="5" s="1"/>
  <c r="E1084" i="5"/>
  <c r="F1084" i="5" s="1"/>
  <c r="G1084" i="5"/>
  <c r="H1084" i="5" s="1"/>
  <c r="E1072" i="5"/>
  <c r="F1072" i="5" s="1"/>
  <c r="G1072" i="5"/>
  <c r="H1072" i="5" s="1"/>
  <c r="E1060" i="5"/>
  <c r="F1060" i="5" s="1"/>
  <c r="G1060" i="5"/>
  <c r="H1060" i="5" s="1"/>
  <c r="E1048" i="5"/>
  <c r="F1048" i="5" s="1"/>
  <c r="G1048" i="5"/>
  <c r="H1048" i="5" s="1"/>
  <c r="E4083" i="5"/>
  <c r="F4083" i="5" s="1"/>
  <c r="G4083" i="5"/>
  <c r="H4083" i="5" s="1"/>
  <c r="E4071" i="5"/>
  <c r="F4071" i="5" s="1"/>
  <c r="G4071" i="5"/>
  <c r="H4071" i="5" s="1"/>
  <c r="E4059" i="5"/>
  <c r="F4059" i="5" s="1"/>
  <c r="G4059" i="5"/>
  <c r="H4059" i="5" s="1"/>
  <c r="E4047" i="5"/>
  <c r="F4047" i="5" s="1"/>
  <c r="G4047" i="5"/>
  <c r="H4047" i="5" s="1"/>
  <c r="E4035" i="5"/>
  <c r="F4035" i="5" s="1"/>
  <c r="G4035" i="5"/>
  <c r="H4035" i="5" s="1"/>
  <c r="E4023" i="5"/>
  <c r="F4023" i="5" s="1"/>
  <c r="G4023" i="5"/>
  <c r="H4023" i="5" s="1"/>
  <c r="E4011" i="5"/>
  <c r="F4011" i="5" s="1"/>
  <c r="G4011" i="5"/>
  <c r="H4011" i="5" s="1"/>
  <c r="E3999" i="5"/>
  <c r="F3999" i="5" s="1"/>
  <c r="G3999" i="5"/>
  <c r="H3999" i="5" s="1"/>
  <c r="E3987" i="5"/>
  <c r="F3987" i="5" s="1"/>
  <c r="G3987" i="5"/>
  <c r="H3987" i="5" s="1"/>
  <c r="E3975" i="5"/>
  <c r="F3975" i="5" s="1"/>
  <c r="G3975" i="5"/>
  <c r="H3975" i="5" s="1"/>
  <c r="E3963" i="5"/>
  <c r="F3963" i="5" s="1"/>
  <c r="G3963" i="5"/>
  <c r="H3963" i="5" s="1"/>
  <c r="E3951" i="5"/>
  <c r="F3951" i="5" s="1"/>
  <c r="G3951" i="5"/>
  <c r="H3951" i="5" s="1"/>
  <c r="E3939" i="5"/>
  <c r="F3939" i="5" s="1"/>
  <c r="G3939" i="5"/>
  <c r="H3939" i="5" s="1"/>
  <c r="E3927" i="5"/>
  <c r="F3927" i="5" s="1"/>
  <c r="G3927" i="5"/>
  <c r="H3927" i="5" s="1"/>
  <c r="E3915" i="5"/>
  <c r="F3915" i="5" s="1"/>
  <c r="G3915" i="5"/>
  <c r="H3915" i="5" s="1"/>
  <c r="E3903" i="5"/>
  <c r="F3903" i="5" s="1"/>
  <c r="G3903" i="5"/>
  <c r="H3903" i="5" s="1"/>
  <c r="E3891" i="5"/>
  <c r="F3891" i="5" s="1"/>
  <c r="G3891" i="5"/>
  <c r="H3891" i="5" s="1"/>
  <c r="E3879" i="5"/>
  <c r="F3879" i="5" s="1"/>
  <c r="G3879" i="5"/>
  <c r="H3879" i="5" s="1"/>
  <c r="E3867" i="5"/>
  <c r="F3867" i="5" s="1"/>
  <c r="G3867" i="5"/>
  <c r="H3867" i="5" s="1"/>
  <c r="E3855" i="5"/>
  <c r="F3855" i="5" s="1"/>
  <c r="G3855" i="5"/>
  <c r="H3855" i="5" s="1"/>
  <c r="E3843" i="5"/>
  <c r="F3843" i="5" s="1"/>
  <c r="G3843" i="5"/>
  <c r="H3843" i="5" s="1"/>
  <c r="E3831" i="5"/>
  <c r="F3831" i="5" s="1"/>
  <c r="G3831" i="5"/>
  <c r="H3831" i="5" s="1"/>
  <c r="E3819" i="5"/>
  <c r="F3819" i="5" s="1"/>
  <c r="G3819" i="5"/>
  <c r="H3819" i="5" s="1"/>
  <c r="E3807" i="5"/>
  <c r="F3807" i="5" s="1"/>
  <c r="G3807" i="5"/>
  <c r="H3807" i="5" s="1"/>
  <c r="E3795" i="5"/>
  <c r="F3795" i="5" s="1"/>
  <c r="G3795" i="5"/>
  <c r="H3795" i="5" s="1"/>
  <c r="E3783" i="5"/>
  <c r="F3783" i="5" s="1"/>
  <c r="G3783" i="5"/>
  <c r="H3783" i="5" s="1"/>
  <c r="E3771" i="5"/>
  <c r="F3771" i="5" s="1"/>
  <c r="G3771" i="5"/>
  <c r="H3771" i="5" s="1"/>
  <c r="E3759" i="5"/>
  <c r="F3759" i="5" s="1"/>
  <c r="G3759" i="5"/>
  <c r="H3759" i="5" s="1"/>
  <c r="E3747" i="5"/>
  <c r="F3747" i="5" s="1"/>
  <c r="G3747" i="5"/>
  <c r="H3747" i="5" s="1"/>
  <c r="E3735" i="5"/>
  <c r="F3735" i="5" s="1"/>
  <c r="G3735" i="5"/>
  <c r="H3735" i="5" s="1"/>
  <c r="E3723" i="5"/>
  <c r="F3723" i="5" s="1"/>
  <c r="G3723" i="5"/>
  <c r="H3723" i="5" s="1"/>
  <c r="E3711" i="5"/>
  <c r="F3711" i="5" s="1"/>
  <c r="G3711" i="5"/>
  <c r="H3711" i="5" s="1"/>
  <c r="E3699" i="5"/>
  <c r="F3699" i="5" s="1"/>
  <c r="G3699" i="5"/>
  <c r="H3699" i="5" s="1"/>
  <c r="E3687" i="5"/>
  <c r="F3687" i="5" s="1"/>
  <c r="G3687" i="5"/>
  <c r="H3687" i="5" s="1"/>
  <c r="E3675" i="5"/>
  <c r="F3675" i="5" s="1"/>
  <c r="G3675" i="5"/>
  <c r="H3675" i="5" s="1"/>
  <c r="E3663" i="5"/>
  <c r="F3663" i="5" s="1"/>
  <c r="G3663" i="5"/>
  <c r="H3663" i="5" s="1"/>
  <c r="E3651" i="5"/>
  <c r="F3651" i="5" s="1"/>
  <c r="G3651" i="5"/>
  <c r="H3651" i="5" s="1"/>
  <c r="E3639" i="5"/>
  <c r="F3639" i="5" s="1"/>
  <c r="G3639" i="5"/>
  <c r="H3639" i="5" s="1"/>
  <c r="E3627" i="5"/>
  <c r="F3627" i="5" s="1"/>
  <c r="G3627" i="5"/>
  <c r="H3627" i="5" s="1"/>
  <c r="E3615" i="5"/>
  <c r="F3615" i="5" s="1"/>
  <c r="G3615" i="5"/>
  <c r="H3615" i="5" s="1"/>
  <c r="E3603" i="5"/>
  <c r="F3603" i="5" s="1"/>
  <c r="G3603" i="5"/>
  <c r="H3603" i="5" s="1"/>
  <c r="E3591" i="5"/>
  <c r="F3591" i="5" s="1"/>
  <c r="G3591" i="5"/>
  <c r="H3591" i="5" s="1"/>
  <c r="E3579" i="5"/>
  <c r="F3579" i="5" s="1"/>
  <c r="G3579" i="5"/>
  <c r="H3579" i="5" s="1"/>
  <c r="E3567" i="5"/>
  <c r="F3567" i="5" s="1"/>
  <c r="G3567" i="5"/>
  <c r="H3567" i="5" s="1"/>
  <c r="E3555" i="5"/>
  <c r="F3555" i="5" s="1"/>
  <c r="G3555" i="5"/>
  <c r="H3555" i="5" s="1"/>
  <c r="E3543" i="5"/>
  <c r="F3543" i="5" s="1"/>
  <c r="G3543" i="5"/>
  <c r="H3543" i="5" s="1"/>
  <c r="E3531" i="5"/>
  <c r="F3531" i="5" s="1"/>
  <c r="G3531" i="5"/>
  <c r="H3531" i="5" s="1"/>
  <c r="E3519" i="5"/>
  <c r="F3519" i="5" s="1"/>
  <c r="G3519" i="5"/>
  <c r="H3519" i="5" s="1"/>
  <c r="E3507" i="5"/>
  <c r="F3507" i="5" s="1"/>
  <c r="G3507" i="5"/>
  <c r="H3507" i="5" s="1"/>
  <c r="E3495" i="5"/>
  <c r="F3495" i="5" s="1"/>
  <c r="G3495" i="5"/>
  <c r="H3495" i="5" s="1"/>
  <c r="E3483" i="5"/>
  <c r="F3483" i="5" s="1"/>
  <c r="G3483" i="5"/>
  <c r="H3483" i="5" s="1"/>
  <c r="E3471" i="5"/>
  <c r="F3471" i="5" s="1"/>
  <c r="G3471" i="5"/>
  <c r="H3471" i="5" s="1"/>
  <c r="E3459" i="5"/>
  <c r="F3459" i="5" s="1"/>
  <c r="G3459" i="5"/>
  <c r="H3459" i="5" s="1"/>
  <c r="E3447" i="5"/>
  <c r="F3447" i="5" s="1"/>
  <c r="G3447" i="5"/>
  <c r="H3447" i="5" s="1"/>
  <c r="E3435" i="5"/>
  <c r="F3435" i="5" s="1"/>
  <c r="G3435" i="5"/>
  <c r="H3435" i="5" s="1"/>
  <c r="E3423" i="5"/>
  <c r="F3423" i="5" s="1"/>
  <c r="G3423" i="5"/>
  <c r="H3423" i="5" s="1"/>
  <c r="E3411" i="5"/>
  <c r="F3411" i="5" s="1"/>
  <c r="G3411" i="5"/>
  <c r="H3411" i="5" s="1"/>
  <c r="E3399" i="5"/>
  <c r="F3399" i="5" s="1"/>
  <c r="G3399" i="5"/>
  <c r="H3399" i="5" s="1"/>
  <c r="E3387" i="5"/>
  <c r="F3387" i="5" s="1"/>
  <c r="G3387" i="5"/>
  <c r="H3387" i="5" s="1"/>
  <c r="E3375" i="5"/>
  <c r="F3375" i="5" s="1"/>
  <c r="G3375" i="5"/>
  <c r="H3375" i="5" s="1"/>
  <c r="E3363" i="5"/>
  <c r="F3363" i="5" s="1"/>
  <c r="G3363" i="5"/>
  <c r="H3363" i="5" s="1"/>
  <c r="E3351" i="5"/>
  <c r="F3351" i="5" s="1"/>
  <c r="G3351" i="5"/>
  <c r="H3351" i="5" s="1"/>
  <c r="E3339" i="5"/>
  <c r="F3339" i="5" s="1"/>
  <c r="G3339" i="5"/>
  <c r="H3339" i="5" s="1"/>
  <c r="E3327" i="5"/>
  <c r="F3327" i="5" s="1"/>
  <c r="G3327" i="5"/>
  <c r="H3327" i="5" s="1"/>
  <c r="E3315" i="5"/>
  <c r="F3315" i="5" s="1"/>
  <c r="G3315" i="5"/>
  <c r="H3315" i="5" s="1"/>
  <c r="E3303" i="5"/>
  <c r="F3303" i="5" s="1"/>
  <c r="G3303" i="5"/>
  <c r="H3303" i="5" s="1"/>
  <c r="E3291" i="5"/>
  <c r="F3291" i="5" s="1"/>
  <c r="G3291" i="5"/>
  <c r="H3291" i="5" s="1"/>
  <c r="E3279" i="5"/>
  <c r="F3279" i="5" s="1"/>
  <c r="G3279" i="5"/>
  <c r="H3279" i="5" s="1"/>
  <c r="E3267" i="5"/>
  <c r="F3267" i="5" s="1"/>
  <c r="G3267" i="5"/>
  <c r="H3267" i="5" s="1"/>
  <c r="E3255" i="5"/>
  <c r="F3255" i="5" s="1"/>
  <c r="G3255" i="5"/>
  <c r="H3255" i="5" s="1"/>
  <c r="E3243" i="5"/>
  <c r="F3243" i="5" s="1"/>
  <c r="G3243" i="5"/>
  <c r="H3243" i="5" s="1"/>
  <c r="E3231" i="5"/>
  <c r="F3231" i="5" s="1"/>
  <c r="G3231" i="5"/>
  <c r="H3231" i="5" s="1"/>
  <c r="E3219" i="5"/>
  <c r="F3219" i="5" s="1"/>
  <c r="G3219" i="5"/>
  <c r="H3219" i="5" s="1"/>
  <c r="E3207" i="5"/>
  <c r="F3207" i="5" s="1"/>
  <c r="G3207" i="5"/>
  <c r="H3207" i="5" s="1"/>
  <c r="E3195" i="5"/>
  <c r="F3195" i="5" s="1"/>
  <c r="G3195" i="5"/>
  <c r="H3195" i="5" s="1"/>
  <c r="E3183" i="5"/>
  <c r="F3183" i="5" s="1"/>
  <c r="G3183" i="5"/>
  <c r="H3183" i="5" s="1"/>
  <c r="E3171" i="5"/>
  <c r="F3171" i="5" s="1"/>
  <c r="G3171" i="5"/>
  <c r="H3171" i="5" s="1"/>
  <c r="E3159" i="5"/>
  <c r="F3159" i="5" s="1"/>
  <c r="G3159" i="5"/>
  <c r="H3159" i="5" s="1"/>
  <c r="E3147" i="5"/>
  <c r="F3147" i="5" s="1"/>
  <c r="G3147" i="5"/>
  <c r="H3147" i="5" s="1"/>
  <c r="E3135" i="5"/>
  <c r="F3135" i="5" s="1"/>
  <c r="G3135" i="5"/>
  <c r="H3135" i="5" s="1"/>
  <c r="E3123" i="5"/>
  <c r="F3123" i="5" s="1"/>
  <c r="G3123" i="5"/>
  <c r="H3123" i="5" s="1"/>
  <c r="E3111" i="5"/>
  <c r="F3111" i="5" s="1"/>
  <c r="G3111" i="5"/>
  <c r="H3111" i="5" s="1"/>
  <c r="E3099" i="5"/>
  <c r="F3099" i="5" s="1"/>
  <c r="G3099" i="5"/>
  <c r="H3099" i="5" s="1"/>
  <c r="E3087" i="5"/>
  <c r="F3087" i="5" s="1"/>
  <c r="G3087" i="5"/>
  <c r="H3087" i="5" s="1"/>
  <c r="E3075" i="5"/>
  <c r="F3075" i="5" s="1"/>
  <c r="G3075" i="5"/>
  <c r="H3075" i="5" s="1"/>
  <c r="E3063" i="5"/>
  <c r="F3063" i="5" s="1"/>
  <c r="G3063" i="5"/>
  <c r="H3063" i="5" s="1"/>
  <c r="E3051" i="5"/>
  <c r="F3051" i="5" s="1"/>
  <c r="G3051" i="5"/>
  <c r="H3051" i="5" s="1"/>
  <c r="E3039" i="5"/>
  <c r="F3039" i="5" s="1"/>
  <c r="G3039" i="5"/>
  <c r="H3039" i="5" s="1"/>
  <c r="E3027" i="5"/>
  <c r="F3027" i="5" s="1"/>
  <c r="G3027" i="5"/>
  <c r="H3027" i="5" s="1"/>
  <c r="E3015" i="5"/>
  <c r="F3015" i="5" s="1"/>
  <c r="G3015" i="5"/>
  <c r="H3015" i="5" s="1"/>
  <c r="E3003" i="5"/>
  <c r="F3003" i="5" s="1"/>
  <c r="G3003" i="5"/>
  <c r="H3003" i="5" s="1"/>
  <c r="E2991" i="5"/>
  <c r="F2991" i="5" s="1"/>
  <c r="G2991" i="5"/>
  <c r="H2991" i="5" s="1"/>
  <c r="E2979" i="5"/>
  <c r="F2979" i="5" s="1"/>
  <c r="G2979" i="5"/>
  <c r="H2979" i="5" s="1"/>
  <c r="E2967" i="5"/>
  <c r="F2967" i="5" s="1"/>
  <c r="G2967" i="5"/>
  <c r="H2967" i="5" s="1"/>
  <c r="E2955" i="5"/>
  <c r="F2955" i="5" s="1"/>
  <c r="G2955" i="5"/>
  <c r="H2955" i="5" s="1"/>
  <c r="E2943" i="5"/>
  <c r="F2943" i="5" s="1"/>
  <c r="G2943" i="5"/>
  <c r="H2943" i="5" s="1"/>
  <c r="E2931" i="5"/>
  <c r="F2931" i="5" s="1"/>
  <c r="G2931" i="5"/>
  <c r="H2931" i="5" s="1"/>
  <c r="E2919" i="5"/>
  <c r="F2919" i="5" s="1"/>
  <c r="G2919" i="5"/>
  <c r="H2919" i="5" s="1"/>
  <c r="E2907" i="5"/>
  <c r="F2907" i="5" s="1"/>
  <c r="G2907" i="5"/>
  <c r="H2907" i="5" s="1"/>
  <c r="E2895" i="5"/>
  <c r="F2895" i="5" s="1"/>
  <c r="G2895" i="5"/>
  <c r="H2895" i="5" s="1"/>
  <c r="E2883" i="5"/>
  <c r="F2883" i="5" s="1"/>
  <c r="G2883" i="5"/>
  <c r="H2883" i="5" s="1"/>
  <c r="E2871" i="5"/>
  <c r="F2871" i="5" s="1"/>
  <c r="G2871" i="5"/>
  <c r="H2871" i="5" s="1"/>
  <c r="E2859" i="5"/>
  <c r="F2859" i="5" s="1"/>
  <c r="G2859" i="5"/>
  <c r="H2859" i="5" s="1"/>
  <c r="E2847" i="5"/>
  <c r="F2847" i="5" s="1"/>
  <c r="G2847" i="5"/>
  <c r="H2847" i="5" s="1"/>
  <c r="E2835" i="5"/>
  <c r="F2835" i="5" s="1"/>
  <c r="G2835" i="5"/>
  <c r="H2835" i="5" s="1"/>
  <c r="E2823" i="5"/>
  <c r="F2823" i="5" s="1"/>
  <c r="G2823" i="5"/>
  <c r="H2823" i="5" s="1"/>
  <c r="E2811" i="5"/>
  <c r="F2811" i="5" s="1"/>
  <c r="G2811" i="5"/>
  <c r="H2811" i="5" s="1"/>
  <c r="E2799" i="5"/>
  <c r="F2799" i="5" s="1"/>
  <c r="G2799" i="5"/>
  <c r="H2799" i="5" s="1"/>
  <c r="E2787" i="5"/>
  <c r="F2787" i="5" s="1"/>
  <c r="G2787" i="5"/>
  <c r="H2787" i="5" s="1"/>
  <c r="E2775" i="5"/>
  <c r="F2775" i="5" s="1"/>
  <c r="G2775" i="5"/>
  <c r="H2775" i="5" s="1"/>
  <c r="E2763" i="5"/>
  <c r="F2763" i="5" s="1"/>
  <c r="G2763" i="5"/>
  <c r="H2763" i="5" s="1"/>
  <c r="E2751" i="5"/>
  <c r="F2751" i="5" s="1"/>
  <c r="G2751" i="5"/>
  <c r="H2751" i="5" s="1"/>
  <c r="E2739" i="5"/>
  <c r="F2739" i="5" s="1"/>
  <c r="G2739" i="5"/>
  <c r="H2739" i="5" s="1"/>
  <c r="E2727" i="5"/>
  <c r="F2727" i="5" s="1"/>
  <c r="G2727" i="5"/>
  <c r="H2727" i="5" s="1"/>
  <c r="E2715" i="5"/>
  <c r="F2715" i="5" s="1"/>
  <c r="G2715" i="5"/>
  <c r="H2715" i="5" s="1"/>
  <c r="E2703" i="5"/>
  <c r="F2703" i="5" s="1"/>
  <c r="G2703" i="5"/>
  <c r="H2703" i="5" s="1"/>
  <c r="E2691" i="5"/>
  <c r="F2691" i="5" s="1"/>
  <c r="G2691" i="5"/>
  <c r="H2691" i="5" s="1"/>
  <c r="E2679" i="5"/>
  <c r="F2679" i="5" s="1"/>
  <c r="G2679" i="5"/>
  <c r="H2679" i="5" s="1"/>
  <c r="E2667" i="5"/>
  <c r="F2667" i="5" s="1"/>
  <c r="G2667" i="5"/>
  <c r="H2667" i="5" s="1"/>
  <c r="E2655" i="5"/>
  <c r="F2655" i="5" s="1"/>
  <c r="G2655" i="5"/>
  <c r="H2655" i="5" s="1"/>
  <c r="E2643" i="5"/>
  <c r="F2643" i="5" s="1"/>
  <c r="G2643" i="5"/>
  <c r="H2643" i="5" s="1"/>
  <c r="E2631" i="5"/>
  <c r="F2631" i="5" s="1"/>
  <c r="G2631" i="5"/>
  <c r="H2631" i="5" s="1"/>
  <c r="E2619" i="5"/>
  <c r="F2619" i="5" s="1"/>
  <c r="G2619" i="5"/>
  <c r="H2619" i="5" s="1"/>
  <c r="E2607" i="5"/>
  <c r="F2607" i="5" s="1"/>
  <c r="G2607" i="5"/>
  <c r="H2607" i="5" s="1"/>
  <c r="E2595" i="5"/>
  <c r="F2595" i="5" s="1"/>
  <c r="G2595" i="5"/>
  <c r="H2595" i="5" s="1"/>
  <c r="E2583" i="5"/>
  <c r="F2583" i="5" s="1"/>
  <c r="G2583" i="5"/>
  <c r="H2583" i="5" s="1"/>
  <c r="E2571" i="5"/>
  <c r="F2571" i="5" s="1"/>
  <c r="G2571" i="5"/>
  <c r="H2571" i="5" s="1"/>
  <c r="E2559" i="5"/>
  <c r="F2559" i="5" s="1"/>
  <c r="G2559" i="5"/>
  <c r="H2559" i="5" s="1"/>
  <c r="E2547" i="5"/>
  <c r="F2547" i="5" s="1"/>
  <c r="G2547" i="5"/>
  <c r="H2547" i="5" s="1"/>
  <c r="E2535" i="5"/>
  <c r="F2535" i="5" s="1"/>
  <c r="G2535" i="5"/>
  <c r="H2535" i="5" s="1"/>
  <c r="E2523" i="5"/>
  <c r="F2523" i="5" s="1"/>
  <c r="G2523" i="5"/>
  <c r="H2523" i="5" s="1"/>
  <c r="E2511" i="5"/>
  <c r="F2511" i="5" s="1"/>
  <c r="G2511" i="5"/>
  <c r="H2511" i="5" s="1"/>
  <c r="E2499" i="5"/>
  <c r="F2499" i="5" s="1"/>
  <c r="G2499" i="5"/>
  <c r="H2499" i="5" s="1"/>
  <c r="E2487" i="5"/>
  <c r="F2487" i="5" s="1"/>
  <c r="G2487" i="5"/>
  <c r="H2487" i="5" s="1"/>
  <c r="E2475" i="5"/>
  <c r="F2475" i="5" s="1"/>
  <c r="G2475" i="5"/>
  <c r="H2475" i="5" s="1"/>
  <c r="E2463" i="5"/>
  <c r="F2463" i="5" s="1"/>
  <c r="G2463" i="5"/>
  <c r="H2463" i="5" s="1"/>
  <c r="E2451" i="5"/>
  <c r="F2451" i="5" s="1"/>
  <c r="G2451" i="5"/>
  <c r="H2451" i="5" s="1"/>
  <c r="E2439" i="5"/>
  <c r="F2439" i="5" s="1"/>
  <c r="G2439" i="5"/>
  <c r="H2439" i="5" s="1"/>
  <c r="E2427" i="5"/>
  <c r="F2427" i="5" s="1"/>
  <c r="G2427" i="5"/>
  <c r="H2427" i="5" s="1"/>
  <c r="E2415" i="5"/>
  <c r="F2415" i="5" s="1"/>
  <c r="G2415" i="5"/>
  <c r="H2415" i="5" s="1"/>
  <c r="E2403" i="5"/>
  <c r="F2403" i="5" s="1"/>
  <c r="G2403" i="5"/>
  <c r="H2403" i="5" s="1"/>
  <c r="E2391" i="5"/>
  <c r="F2391" i="5" s="1"/>
  <c r="G2391" i="5"/>
  <c r="H2391" i="5" s="1"/>
  <c r="E2379" i="5"/>
  <c r="F2379" i="5" s="1"/>
  <c r="G2379" i="5"/>
  <c r="H2379" i="5" s="1"/>
  <c r="E2367" i="5"/>
  <c r="F2367" i="5" s="1"/>
  <c r="G2367" i="5"/>
  <c r="H2367" i="5" s="1"/>
  <c r="E2355" i="5"/>
  <c r="F2355" i="5" s="1"/>
  <c r="G2355" i="5"/>
  <c r="H2355" i="5" s="1"/>
  <c r="E2343" i="5"/>
  <c r="F2343" i="5" s="1"/>
  <c r="G2343" i="5"/>
  <c r="H2343" i="5" s="1"/>
  <c r="E2331" i="5"/>
  <c r="F2331" i="5" s="1"/>
  <c r="G2331" i="5"/>
  <c r="H2331" i="5" s="1"/>
  <c r="E2319" i="5"/>
  <c r="F2319" i="5" s="1"/>
  <c r="G2319" i="5"/>
  <c r="H2319" i="5" s="1"/>
  <c r="E2307" i="5"/>
  <c r="F2307" i="5" s="1"/>
  <c r="G2307" i="5"/>
  <c r="H2307" i="5" s="1"/>
  <c r="E2295" i="5"/>
  <c r="F2295" i="5" s="1"/>
  <c r="G2295" i="5"/>
  <c r="H2295" i="5" s="1"/>
  <c r="E2283" i="5"/>
  <c r="F2283" i="5" s="1"/>
  <c r="G2283" i="5"/>
  <c r="H2283" i="5" s="1"/>
  <c r="E2271" i="5"/>
  <c r="F2271" i="5" s="1"/>
  <c r="G2271" i="5"/>
  <c r="H2271" i="5" s="1"/>
  <c r="E2259" i="5"/>
  <c r="F2259" i="5" s="1"/>
  <c r="G2259" i="5"/>
  <c r="H2259" i="5" s="1"/>
  <c r="E2247" i="5"/>
  <c r="F2247" i="5" s="1"/>
  <c r="G2247" i="5"/>
  <c r="H2247" i="5" s="1"/>
  <c r="E2235" i="5"/>
  <c r="F2235" i="5" s="1"/>
  <c r="G2235" i="5"/>
  <c r="H2235" i="5" s="1"/>
  <c r="E2223" i="5"/>
  <c r="F2223" i="5" s="1"/>
  <c r="G2223" i="5"/>
  <c r="H2223" i="5" s="1"/>
  <c r="E2211" i="5"/>
  <c r="F2211" i="5" s="1"/>
  <c r="G2211" i="5"/>
  <c r="H2211" i="5" s="1"/>
  <c r="E2199" i="5"/>
  <c r="F2199" i="5" s="1"/>
  <c r="G2199" i="5"/>
  <c r="H2199" i="5" s="1"/>
  <c r="E2187" i="5"/>
  <c r="F2187" i="5" s="1"/>
  <c r="G2187" i="5"/>
  <c r="H2187" i="5" s="1"/>
  <c r="E2175" i="5"/>
  <c r="F2175" i="5" s="1"/>
  <c r="G2175" i="5"/>
  <c r="H2175" i="5" s="1"/>
  <c r="E2163" i="5"/>
  <c r="F2163" i="5" s="1"/>
  <c r="G2163" i="5"/>
  <c r="H2163" i="5" s="1"/>
  <c r="E2151" i="5"/>
  <c r="F2151" i="5" s="1"/>
  <c r="G2151" i="5"/>
  <c r="H2151" i="5" s="1"/>
  <c r="E2139" i="5"/>
  <c r="F2139" i="5" s="1"/>
  <c r="G2139" i="5"/>
  <c r="H2139" i="5" s="1"/>
  <c r="E2127" i="5"/>
  <c r="F2127" i="5" s="1"/>
  <c r="G2127" i="5"/>
  <c r="H2127" i="5" s="1"/>
  <c r="E2115" i="5"/>
  <c r="F2115" i="5" s="1"/>
  <c r="G2115" i="5"/>
  <c r="H2115" i="5" s="1"/>
  <c r="E2103" i="5"/>
  <c r="F2103" i="5" s="1"/>
  <c r="G2103" i="5"/>
  <c r="H2103" i="5" s="1"/>
  <c r="E2091" i="5"/>
  <c r="F2091" i="5" s="1"/>
  <c r="G2091" i="5"/>
  <c r="H2091" i="5" s="1"/>
  <c r="E2079" i="5"/>
  <c r="F2079" i="5" s="1"/>
  <c r="G2079" i="5"/>
  <c r="H2079" i="5" s="1"/>
  <c r="E2067" i="5"/>
  <c r="F2067" i="5" s="1"/>
  <c r="G2067" i="5"/>
  <c r="H2067" i="5" s="1"/>
  <c r="E2055" i="5"/>
  <c r="F2055" i="5" s="1"/>
  <c r="G2055" i="5"/>
  <c r="H2055" i="5" s="1"/>
  <c r="E2043" i="5"/>
  <c r="F2043" i="5" s="1"/>
  <c r="G2043" i="5"/>
  <c r="H2043" i="5" s="1"/>
  <c r="E2031" i="5"/>
  <c r="F2031" i="5" s="1"/>
  <c r="G2031" i="5"/>
  <c r="H2031" i="5" s="1"/>
  <c r="E2019" i="5"/>
  <c r="F2019" i="5" s="1"/>
  <c r="G2019" i="5"/>
  <c r="H2019" i="5" s="1"/>
  <c r="E2007" i="5"/>
  <c r="F2007" i="5" s="1"/>
  <c r="G2007" i="5"/>
  <c r="H2007" i="5" s="1"/>
  <c r="E1995" i="5"/>
  <c r="F1995" i="5" s="1"/>
  <c r="G1995" i="5"/>
  <c r="H1995" i="5" s="1"/>
  <c r="E1983" i="5"/>
  <c r="F1983" i="5" s="1"/>
  <c r="G1983" i="5"/>
  <c r="H1983" i="5" s="1"/>
  <c r="E1971" i="5"/>
  <c r="F1971" i="5" s="1"/>
  <c r="G1971" i="5"/>
  <c r="H1971" i="5" s="1"/>
  <c r="E1959" i="5"/>
  <c r="F1959" i="5" s="1"/>
  <c r="G1959" i="5"/>
  <c r="H1959" i="5" s="1"/>
  <c r="E1947" i="5"/>
  <c r="F1947" i="5" s="1"/>
  <c r="G1947" i="5"/>
  <c r="H1947" i="5" s="1"/>
  <c r="E1935" i="5"/>
  <c r="F1935" i="5" s="1"/>
  <c r="G1935" i="5"/>
  <c r="H1935" i="5" s="1"/>
  <c r="E1923" i="5"/>
  <c r="F1923" i="5" s="1"/>
  <c r="G1923" i="5"/>
  <c r="H1923" i="5" s="1"/>
  <c r="E1911" i="5"/>
  <c r="F1911" i="5" s="1"/>
  <c r="G1911" i="5"/>
  <c r="H1911" i="5" s="1"/>
  <c r="E1899" i="5"/>
  <c r="F1899" i="5" s="1"/>
  <c r="G1899" i="5"/>
  <c r="H1899" i="5" s="1"/>
  <c r="E1887" i="5"/>
  <c r="F1887" i="5" s="1"/>
  <c r="G1887" i="5"/>
  <c r="H1887" i="5" s="1"/>
  <c r="E1875" i="5"/>
  <c r="F1875" i="5" s="1"/>
  <c r="G1875" i="5"/>
  <c r="H1875" i="5" s="1"/>
  <c r="E1863" i="5"/>
  <c r="F1863" i="5" s="1"/>
  <c r="G1863" i="5"/>
  <c r="H1863" i="5" s="1"/>
  <c r="E1851" i="5"/>
  <c r="F1851" i="5" s="1"/>
  <c r="G1851" i="5"/>
  <c r="H1851" i="5" s="1"/>
  <c r="E1839" i="5"/>
  <c r="F1839" i="5" s="1"/>
  <c r="G1839" i="5"/>
  <c r="H1839" i="5" s="1"/>
  <c r="E1827" i="5"/>
  <c r="F1827" i="5" s="1"/>
  <c r="G1827" i="5"/>
  <c r="H1827" i="5" s="1"/>
  <c r="E1815" i="5"/>
  <c r="F1815" i="5" s="1"/>
  <c r="G1815" i="5"/>
  <c r="H1815" i="5" s="1"/>
  <c r="E1803" i="5"/>
  <c r="F1803" i="5" s="1"/>
  <c r="G1803" i="5"/>
  <c r="H1803" i="5" s="1"/>
  <c r="E1791" i="5"/>
  <c r="F1791" i="5" s="1"/>
  <c r="G1791" i="5"/>
  <c r="H1791" i="5" s="1"/>
  <c r="E1779" i="5"/>
  <c r="F1779" i="5" s="1"/>
  <c r="G1779" i="5"/>
  <c r="H1779" i="5" s="1"/>
  <c r="E1767" i="5"/>
  <c r="F1767" i="5" s="1"/>
  <c r="G1767" i="5"/>
  <c r="H1767" i="5" s="1"/>
  <c r="E1755" i="5"/>
  <c r="F1755" i="5" s="1"/>
  <c r="G1755" i="5"/>
  <c r="H1755" i="5" s="1"/>
  <c r="E1743" i="5"/>
  <c r="F1743" i="5" s="1"/>
  <c r="G1743" i="5"/>
  <c r="H1743" i="5" s="1"/>
  <c r="E1731" i="5"/>
  <c r="F1731" i="5" s="1"/>
  <c r="G1731" i="5"/>
  <c r="H1731" i="5" s="1"/>
  <c r="E1719" i="5"/>
  <c r="F1719" i="5" s="1"/>
  <c r="G1719" i="5"/>
  <c r="H1719" i="5" s="1"/>
  <c r="E1707" i="5"/>
  <c r="F1707" i="5" s="1"/>
  <c r="G1707" i="5"/>
  <c r="H1707" i="5" s="1"/>
  <c r="E1695" i="5"/>
  <c r="F1695" i="5" s="1"/>
  <c r="G1695" i="5"/>
  <c r="H1695" i="5" s="1"/>
  <c r="E1683" i="5"/>
  <c r="F1683" i="5" s="1"/>
  <c r="G1683" i="5"/>
  <c r="H1683" i="5" s="1"/>
  <c r="E1671" i="5"/>
  <c r="F1671" i="5" s="1"/>
  <c r="G1671" i="5"/>
  <c r="H1671" i="5" s="1"/>
  <c r="E1659" i="5"/>
  <c r="F1659" i="5" s="1"/>
  <c r="G1659" i="5"/>
  <c r="H1659" i="5" s="1"/>
  <c r="E1647" i="5"/>
  <c r="F1647" i="5" s="1"/>
  <c r="G1647" i="5"/>
  <c r="H1647" i="5" s="1"/>
  <c r="E1635" i="5"/>
  <c r="F1635" i="5" s="1"/>
  <c r="G1635" i="5"/>
  <c r="H1635" i="5" s="1"/>
  <c r="E1623" i="5"/>
  <c r="F1623" i="5" s="1"/>
  <c r="G1623" i="5"/>
  <c r="H1623" i="5" s="1"/>
  <c r="E1611" i="5"/>
  <c r="F1611" i="5" s="1"/>
  <c r="G1611" i="5"/>
  <c r="H1611" i="5" s="1"/>
  <c r="E1599" i="5"/>
  <c r="F1599" i="5" s="1"/>
  <c r="G1599" i="5"/>
  <c r="H1599" i="5" s="1"/>
  <c r="E1587" i="5"/>
  <c r="F1587" i="5" s="1"/>
  <c r="G1587" i="5"/>
  <c r="H1587" i="5" s="1"/>
  <c r="E1575" i="5"/>
  <c r="F1575" i="5" s="1"/>
  <c r="G1575" i="5"/>
  <c r="H1575" i="5" s="1"/>
  <c r="E1563" i="5"/>
  <c r="F1563" i="5" s="1"/>
  <c r="G1563" i="5"/>
  <c r="H1563" i="5" s="1"/>
  <c r="E1551" i="5"/>
  <c r="F1551" i="5" s="1"/>
  <c r="G1551" i="5"/>
  <c r="H1551" i="5" s="1"/>
  <c r="E1539" i="5"/>
  <c r="F1539" i="5" s="1"/>
  <c r="G1539" i="5"/>
  <c r="H1539" i="5" s="1"/>
  <c r="E1527" i="5"/>
  <c r="F1527" i="5" s="1"/>
  <c r="G1527" i="5"/>
  <c r="H1527" i="5" s="1"/>
  <c r="E1515" i="5"/>
  <c r="F1515" i="5" s="1"/>
  <c r="G1515" i="5"/>
  <c r="H1515" i="5" s="1"/>
  <c r="E1503" i="5"/>
  <c r="F1503" i="5" s="1"/>
  <c r="G1503" i="5"/>
  <c r="H1503" i="5" s="1"/>
  <c r="E1491" i="5"/>
  <c r="F1491" i="5" s="1"/>
  <c r="G1491" i="5"/>
  <c r="H1491" i="5" s="1"/>
  <c r="E1479" i="5"/>
  <c r="F1479" i="5" s="1"/>
  <c r="G1479" i="5"/>
  <c r="H1479" i="5" s="1"/>
  <c r="E1467" i="5"/>
  <c r="F1467" i="5" s="1"/>
  <c r="G1467" i="5"/>
  <c r="H1467" i="5" s="1"/>
  <c r="E1455" i="5"/>
  <c r="F1455" i="5" s="1"/>
  <c r="G1455" i="5"/>
  <c r="H1455" i="5" s="1"/>
  <c r="E1443" i="5"/>
  <c r="F1443" i="5" s="1"/>
  <c r="G1443" i="5"/>
  <c r="H1443" i="5" s="1"/>
  <c r="E1431" i="5"/>
  <c r="F1431" i="5" s="1"/>
  <c r="G1431" i="5"/>
  <c r="H1431" i="5" s="1"/>
  <c r="E1419" i="5"/>
  <c r="F1419" i="5" s="1"/>
  <c r="G1419" i="5"/>
  <c r="H1419" i="5" s="1"/>
  <c r="E1407" i="5"/>
  <c r="F1407" i="5" s="1"/>
  <c r="G1407" i="5"/>
  <c r="H1407" i="5" s="1"/>
  <c r="E1395" i="5"/>
  <c r="F1395" i="5" s="1"/>
  <c r="G1395" i="5"/>
  <c r="H1395" i="5" s="1"/>
  <c r="E1383" i="5"/>
  <c r="F1383" i="5" s="1"/>
  <c r="G1383" i="5"/>
  <c r="H1383" i="5" s="1"/>
  <c r="E1371" i="5"/>
  <c r="F1371" i="5" s="1"/>
  <c r="G1371" i="5"/>
  <c r="H1371" i="5" s="1"/>
  <c r="E1359" i="5"/>
  <c r="F1359" i="5" s="1"/>
  <c r="G1359" i="5"/>
  <c r="H1359" i="5" s="1"/>
  <c r="E1347" i="5"/>
  <c r="F1347" i="5" s="1"/>
  <c r="G1347" i="5"/>
  <c r="H1347" i="5" s="1"/>
  <c r="E1335" i="5"/>
  <c r="F1335" i="5" s="1"/>
  <c r="G1335" i="5"/>
  <c r="H1335" i="5" s="1"/>
  <c r="E1323" i="5"/>
  <c r="F1323" i="5" s="1"/>
  <c r="G1323" i="5"/>
  <c r="H1323" i="5" s="1"/>
  <c r="E1311" i="5"/>
  <c r="F1311" i="5" s="1"/>
  <c r="G1311" i="5"/>
  <c r="H1311" i="5" s="1"/>
  <c r="E1299" i="5"/>
  <c r="F1299" i="5" s="1"/>
  <c r="G1299" i="5"/>
  <c r="H1299" i="5" s="1"/>
  <c r="E1287" i="5"/>
  <c r="F1287" i="5" s="1"/>
  <c r="G1287" i="5"/>
  <c r="H1287" i="5" s="1"/>
  <c r="E1275" i="5"/>
  <c r="F1275" i="5" s="1"/>
  <c r="G1275" i="5"/>
  <c r="H1275" i="5" s="1"/>
  <c r="E1263" i="5"/>
  <c r="F1263" i="5" s="1"/>
  <c r="G1263" i="5"/>
  <c r="H1263" i="5" s="1"/>
  <c r="E1251" i="5"/>
  <c r="F1251" i="5" s="1"/>
  <c r="G1251" i="5"/>
  <c r="H1251" i="5" s="1"/>
  <c r="E1239" i="5"/>
  <c r="F1239" i="5" s="1"/>
  <c r="G1239" i="5"/>
  <c r="H1239" i="5" s="1"/>
  <c r="E1227" i="5"/>
  <c r="F1227" i="5" s="1"/>
  <c r="G1227" i="5"/>
  <c r="H1227" i="5" s="1"/>
  <c r="E1215" i="5"/>
  <c r="F1215" i="5" s="1"/>
  <c r="G1215" i="5"/>
  <c r="H1215" i="5" s="1"/>
  <c r="E1203" i="5"/>
  <c r="F1203" i="5" s="1"/>
  <c r="G1203" i="5"/>
  <c r="H1203" i="5" s="1"/>
  <c r="E1191" i="5"/>
  <c r="F1191" i="5" s="1"/>
  <c r="G1191" i="5"/>
  <c r="H1191" i="5" s="1"/>
  <c r="E1179" i="5"/>
  <c r="F1179" i="5" s="1"/>
  <c r="G1179" i="5"/>
  <c r="H1179" i="5" s="1"/>
  <c r="E1167" i="5"/>
  <c r="F1167" i="5" s="1"/>
  <c r="G1167" i="5"/>
  <c r="H1167" i="5" s="1"/>
  <c r="E1155" i="5"/>
  <c r="F1155" i="5" s="1"/>
  <c r="G1155" i="5"/>
  <c r="H1155" i="5" s="1"/>
  <c r="E1143" i="5"/>
  <c r="F1143" i="5" s="1"/>
  <c r="G1143" i="5"/>
  <c r="H1143" i="5" s="1"/>
  <c r="E1131" i="5"/>
  <c r="F1131" i="5" s="1"/>
  <c r="G1131" i="5"/>
  <c r="H1131" i="5" s="1"/>
  <c r="E1119" i="5"/>
  <c r="F1119" i="5" s="1"/>
  <c r="G1119" i="5"/>
  <c r="H1119" i="5" s="1"/>
  <c r="E1107" i="5"/>
  <c r="F1107" i="5" s="1"/>
  <c r="G1107" i="5"/>
  <c r="H1107" i="5" s="1"/>
  <c r="E1095" i="5"/>
  <c r="F1095" i="5" s="1"/>
  <c r="G1095" i="5"/>
  <c r="H1095" i="5" s="1"/>
  <c r="E1083" i="5"/>
  <c r="F1083" i="5" s="1"/>
  <c r="G1083" i="5"/>
  <c r="H1083" i="5" s="1"/>
  <c r="E1071" i="5"/>
  <c r="F1071" i="5" s="1"/>
  <c r="G1071" i="5"/>
  <c r="H1071" i="5" s="1"/>
  <c r="E1059" i="5"/>
  <c r="F1059" i="5" s="1"/>
  <c r="G1059" i="5"/>
  <c r="H1059" i="5" s="1"/>
  <c r="E1047" i="5"/>
  <c r="F1047" i="5" s="1"/>
  <c r="G1047" i="5"/>
  <c r="H1047" i="5" s="1"/>
  <c r="E3950" i="5"/>
  <c r="F3950" i="5" s="1"/>
  <c r="G3950" i="5"/>
  <c r="H3950" i="5" s="1"/>
  <c r="E3938" i="5"/>
  <c r="F3938" i="5" s="1"/>
  <c r="G3938" i="5"/>
  <c r="H3938" i="5" s="1"/>
  <c r="E3926" i="5"/>
  <c r="F3926" i="5" s="1"/>
  <c r="G3926" i="5"/>
  <c r="H3926" i="5" s="1"/>
  <c r="E3914" i="5"/>
  <c r="F3914" i="5" s="1"/>
  <c r="G3914" i="5"/>
  <c r="H3914" i="5" s="1"/>
  <c r="E3902" i="5"/>
  <c r="F3902" i="5" s="1"/>
  <c r="G3902" i="5"/>
  <c r="H3902" i="5" s="1"/>
  <c r="E3890" i="5"/>
  <c r="F3890" i="5" s="1"/>
  <c r="G3890" i="5"/>
  <c r="H3890" i="5" s="1"/>
  <c r="E3878" i="5"/>
  <c r="F3878" i="5" s="1"/>
  <c r="G3878" i="5"/>
  <c r="H3878" i="5" s="1"/>
  <c r="E3866" i="5"/>
  <c r="F3866" i="5" s="1"/>
  <c r="G3866" i="5"/>
  <c r="H3866" i="5" s="1"/>
  <c r="E3854" i="5"/>
  <c r="F3854" i="5" s="1"/>
  <c r="G3854" i="5"/>
  <c r="H3854" i="5" s="1"/>
  <c r="E3842" i="5"/>
  <c r="F3842" i="5" s="1"/>
  <c r="G3842" i="5"/>
  <c r="H3842" i="5" s="1"/>
  <c r="E3830" i="5"/>
  <c r="F3830" i="5" s="1"/>
  <c r="G3830" i="5"/>
  <c r="H3830" i="5" s="1"/>
  <c r="E3818" i="5"/>
  <c r="F3818" i="5" s="1"/>
  <c r="G3818" i="5"/>
  <c r="H3818" i="5" s="1"/>
  <c r="E3806" i="5"/>
  <c r="F3806" i="5" s="1"/>
  <c r="G3806" i="5"/>
  <c r="H3806" i="5" s="1"/>
  <c r="E3794" i="5"/>
  <c r="F3794" i="5" s="1"/>
  <c r="G3794" i="5"/>
  <c r="H3794" i="5" s="1"/>
  <c r="E3782" i="5"/>
  <c r="F3782" i="5" s="1"/>
  <c r="G3782" i="5"/>
  <c r="H3782" i="5" s="1"/>
  <c r="E3770" i="5"/>
  <c r="F3770" i="5" s="1"/>
  <c r="G3770" i="5"/>
  <c r="H3770" i="5" s="1"/>
  <c r="E3758" i="5"/>
  <c r="F3758" i="5" s="1"/>
  <c r="G3758" i="5"/>
  <c r="H3758" i="5" s="1"/>
  <c r="E3746" i="5"/>
  <c r="F3746" i="5" s="1"/>
  <c r="G3746" i="5"/>
  <c r="H3746" i="5" s="1"/>
  <c r="E3734" i="5"/>
  <c r="F3734" i="5" s="1"/>
  <c r="G3734" i="5"/>
  <c r="H3734" i="5" s="1"/>
  <c r="E3722" i="5"/>
  <c r="F3722" i="5" s="1"/>
  <c r="G3722" i="5"/>
  <c r="H3722" i="5" s="1"/>
  <c r="E3710" i="5"/>
  <c r="F3710" i="5" s="1"/>
  <c r="G3710" i="5"/>
  <c r="H3710" i="5" s="1"/>
  <c r="E3698" i="5"/>
  <c r="F3698" i="5" s="1"/>
  <c r="G3698" i="5"/>
  <c r="H3698" i="5" s="1"/>
  <c r="E3686" i="5"/>
  <c r="F3686" i="5" s="1"/>
  <c r="G3686" i="5"/>
  <c r="H3686" i="5" s="1"/>
  <c r="E3674" i="5"/>
  <c r="F3674" i="5" s="1"/>
  <c r="G3674" i="5"/>
  <c r="H3674" i="5" s="1"/>
  <c r="E3662" i="5"/>
  <c r="F3662" i="5" s="1"/>
  <c r="G3662" i="5"/>
  <c r="H3662" i="5" s="1"/>
  <c r="E3650" i="5"/>
  <c r="F3650" i="5" s="1"/>
  <c r="G3650" i="5"/>
  <c r="H3650" i="5" s="1"/>
  <c r="E3638" i="5"/>
  <c r="F3638" i="5" s="1"/>
  <c r="G3638" i="5"/>
  <c r="H3638" i="5" s="1"/>
  <c r="E3626" i="5"/>
  <c r="F3626" i="5" s="1"/>
  <c r="G3626" i="5"/>
  <c r="H3626" i="5" s="1"/>
  <c r="E3614" i="5"/>
  <c r="F3614" i="5" s="1"/>
  <c r="G3614" i="5"/>
  <c r="H3614" i="5" s="1"/>
  <c r="E3602" i="5"/>
  <c r="F3602" i="5" s="1"/>
  <c r="G3602" i="5"/>
  <c r="H3602" i="5" s="1"/>
  <c r="E3590" i="5"/>
  <c r="F3590" i="5" s="1"/>
  <c r="G3590" i="5"/>
  <c r="H3590" i="5" s="1"/>
  <c r="E3578" i="5"/>
  <c r="F3578" i="5" s="1"/>
  <c r="G3578" i="5"/>
  <c r="H3578" i="5" s="1"/>
  <c r="E3566" i="5"/>
  <c r="F3566" i="5" s="1"/>
  <c r="G3566" i="5"/>
  <c r="H3566" i="5" s="1"/>
  <c r="E3554" i="5"/>
  <c r="F3554" i="5" s="1"/>
  <c r="G3554" i="5"/>
  <c r="H3554" i="5" s="1"/>
  <c r="E3542" i="5"/>
  <c r="F3542" i="5" s="1"/>
  <c r="G3542" i="5"/>
  <c r="H3542" i="5" s="1"/>
  <c r="E3530" i="5"/>
  <c r="F3530" i="5" s="1"/>
  <c r="G3530" i="5"/>
  <c r="H3530" i="5" s="1"/>
  <c r="E3518" i="5"/>
  <c r="F3518" i="5" s="1"/>
  <c r="G3518" i="5"/>
  <c r="H3518" i="5" s="1"/>
  <c r="E3506" i="5"/>
  <c r="F3506" i="5" s="1"/>
  <c r="G3506" i="5"/>
  <c r="H3506" i="5" s="1"/>
  <c r="E3494" i="5"/>
  <c r="F3494" i="5" s="1"/>
  <c r="G3494" i="5"/>
  <c r="H3494" i="5" s="1"/>
  <c r="E3482" i="5"/>
  <c r="F3482" i="5" s="1"/>
  <c r="G3482" i="5"/>
  <c r="H3482" i="5" s="1"/>
  <c r="E3470" i="5"/>
  <c r="F3470" i="5" s="1"/>
  <c r="G3470" i="5"/>
  <c r="H3470" i="5" s="1"/>
  <c r="E3458" i="5"/>
  <c r="F3458" i="5" s="1"/>
  <c r="G3458" i="5"/>
  <c r="H3458" i="5" s="1"/>
  <c r="E3446" i="5"/>
  <c r="F3446" i="5" s="1"/>
  <c r="G3446" i="5"/>
  <c r="H3446" i="5" s="1"/>
  <c r="E3434" i="5"/>
  <c r="F3434" i="5" s="1"/>
  <c r="G3434" i="5"/>
  <c r="H3434" i="5" s="1"/>
  <c r="E3422" i="5"/>
  <c r="F3422" i="5" s="1"/>
  <c r="G3422" i="5"/>
  <c r="H3422" i="5" s="1"/>
  <c r="E3410" i="5"/>
  <c r="F3410" i="5" s="1"/>
  <c r="G3410" i="5"/>
  <c r="H3410" i="5" s="1"/>
  <c r="E3398" i="5"/>
  <c r="F3398" i="5" s="1"/>
  <c r="G3398" i="5"/>
  <c r="H3398" i="5" s="1"/>
  <c r="E3386" i="5"/>
  <c r="F3386" i="5" s="1"/>
  <c r="G3386" i="5"/>
  <c r="H3386" i="5" s="1"/>
  <c r="E3374" i="5"/>
  <c r="F3374" i="5" s="1"/>
  <c r="G3374" i="5"/>
  <c r="H3374" i="5" s="1"/>
  <c r="E3362" i="5"/>
  <c r="F3362" i="5" s="1"/>
  <c r="G3362" i="5"/>
  <c r="H3362" i="5" s="1"/>
  <c r="E3350" i="5"/>
  <c r="F3350" i="5" s="1"/>
  <c r="G3350" i="5"/>
  <c r="H3350" i="5" s="1"/>
  <c r="E3338" i="5"/>
  <c r="F3338" i="5" s="1"/>
  <c r="G3338" i="5"/>
  <c r="H3338" i="5" s="1"/>
  <c r="E3326" i="5"/>
  <c r="F3326" i="5" s="1"/>
  <c r="G3326" i="5"/>
  <c r="H3326" i="5" s="1"/>
  <c r="E3314" i="5"/>
  <c r="F3314" i="5" s="1"/>
  <c r="G3314" i="5"/>
  <c r="H3314" i="5" s="1"/>
  <c r="E3302" i="5"/>
  <c r="F3302" i="5" s="1"/>
  <c r="G3302" i="5"/>
  <c r="H3302" i="5" s="1"/>
  <c r="E3290" i="5"/>
  <c r="F3290" i="5" s="1"/>
  <c r="G3290" i="5"/>
  <c r="H3290" i="5" s="1"/>
  <c r="E3278" i="5"/>
  <c r="F3278" i="5" s="1"/>
  <c r="G3278" i="5"/>
  <c r="H3278" i="5" s="1"/>
  <c r="E3266" i="5"/>
  <c r="F3266" i="5" s="1"/>
  <c r="G3266" i="5"/>
  <c r="H3266" i="5" s="1"/>
  <c r="E3254" i="5"/>
  <c r="F3254" i="5" s="1"/>
  <c r="G3254" i="5"/>
  <c r="H3254" i="5" s="1"/>
  <c r="E3242" i="5"/>
  <c r="F3242" i="5" s="1"/>
  <c r="G3242" i="5"/>
  <c r="H3242" i="5" s="1"/>
  <c r="E3230" i="5"/>
  <c r="F3230" i="5" s="1"/>
  <c r="G3230" i="5"/>
  <c r="H3230" i="5" s="1"/>
  <c r="E3218" i="5"/>
  <c r="F3218" i="5" s="1"/>
  <c r="G3218" i="5"/>
  <c r="H3218" i="5" s="1"/>
  <c r="E3206" i="5"/>
  <c r="F3206" i="5" s="1"/>
  <c r="G3206" i="5"/>
  <c r="H3206" i="5" s="1"/>
  <c r="E3194" i="5"/>
  <c r="F3194" i="5" s="1"/>
  <c r="G3194" i="5"/>
  <c r="H3194" i="5" s="1"/>
  <c r="E3182" i="5"/>
  <c r="F3182" i="5" s="1"/>
  <c r="G3182" i="5"/>
  <c r="H3182" i="5" s="1"/>
  <c r="E3170" i="5"/>
  <c r="F3170" i="5" s="1"/>
  <c r="G3170" i="5"/>
  <c r="H3170" i="5" s="1"/>
  <c r="E3158" i="5"/>
  <c r="F3158" i="5" s="1"/>
  <c r="G3158" i="5"/>
  <c r="H3158" i="5" s="1"/>
  <c r="E3146" i="5"/>
  <c r="F3146" i="5" s="1"/>
  <c r="G3146" i="5"/>
  <c r="H3146" i="5" s="1"/>
  <c r="E3134" i="5"/>
  <c r="F3134" i="5" s="1"/>
  <c r="G3134" i="5"/>
  <c r="H3134" i="5" s="1"/>
  <c r="E3122" i="5"/>
  <c r="F3122" i="5" s="1"/>
  <c r="G3122" i="5"/>
  <c r="H3122" i="5" s="1"/>
  <c r="E3110" i="5"/>
  <c r="F3110" i="5" s="1"/>
  <c r="G3110" i="5"/>
  <c r="H3110" i="5" s="1"/>
  <c r="E3098" i="5"/>
  <c r="F3098" i="5" s="1"/>
  <c r="G3098" i="5"/>
  <c r="H3098" i="5" s="1"/>
  <c r="E3086" i="5"/>
  <c r="F3086" i="5" s="1"/>
  <c r="G3086" i="5"/>
  <c r="H3086" i="5" s="1"/>
  <c r="E3074" i="5"/>
  <c r="F3074" i="5" s="1"/>
  <c r="G3074" i="5"/>
  <c r="H3074" i="5" s="1"/>
  <c r="E3062" i="5"/>
  <c r="F3062" i="5" s="1"/>
  <c r="G3062" i="5"/>
  <c r="H3062" i="5" s="1"/>
  <c r="E3050" i="5"/>
  <c r="F3050" i="5" s="1"/>
  <c r="G3050" i="5"/>
  <c r="H3050" i="5" s="1"/>
  <c r="E3038" i="5"/>
  <c r="F3038" i="5" s="1"/>
  <c r="G3038" i="5"/>
  <c r="H3038" i="5" s="1"/>
  <c r="E3026" i="5"/>
  <c r="F3026" i="5" s="1"/>
  <c r="G3026" i="5"/>
  <c r="H3026" i="5" s="1"/>
  <c r="E3014" i="5"/>
  <c r="F3014" i="5" s="1"/>
  <c r="G3014" i="5"/>
  <c r="H3014" i="5" s="1"/>
  <c r="E3002" i="5"/>
  <c r="F3002" i="5" s="1"/>
  <c r="G3002" i="5"/>
  <c r="H3002" i="5" s="1"/>
  <c r="E2990" i="5"/>
  <c r="F2990" i="5" s="1"/>
  <c r="G2990" i="5"/>
  <c r="H2990" i="5" s="1"/>
  <c r="E2978" i="5"/>
  <c r="F2978" i="5" s="1"/>
  <c r="G2978" i="5"/>
  <c r="H2978" i="5" s="1"/>
  <c r="E2966" i="5"/>
  <c r="F2966" i="5" s="1"/>
  <c r="G2966" i="5"/>
  <c r="H2966" i="5" s="1"/>
  <c r="E2954" i="5"/>
  <c r="F2954" i="5" s="1"/>
  <c r="G2954" i="5"/>
  <c r="H2954" i="5" s="1"/>
  <c r="E2942" i="5"/>
  <c r="F2942" i="5" s="1"/>
  <c r="G2942" i="5"/>
  <c r="H2942" i="5" s="1"/>
  <c r="E2930" i="5"/>
  <c r="F2930" i="5" s="1"/>
  <c r="G2930" i="5"/>
  <c r="H2930" i="5" s="1"/>
  <c r="E2918" i="5"/>
  <c r="F2918" i="5" s="1"/>
  <c r="G2918" i="5"/>
  <c r="H2918" i="5" s="1"/>
  <c r="E2906" i="5"/>
  <c r="F2906" i="5" s="1"/>
  <c r="G2906" i="5"/>
  <c r="H2906" i="5" s="1"/>
  <c r="E2894" i="5"/>
  <c r="F2894" i="5" s="1"/>
  <c r="G2894" i="5"/>
  <c r="H2894" i="5" s="1"/>
  <c r="E2882" i="5"/>
  <c r="F2882" i="5" s="1"/>
  <c r="G2882" i="5"/>
  <c r="H2882" i="5" s="1"/>
  <c r="E2870" i="5"/>
  <c r="F2870" i="5" s="1"/>
  <c r="G2870" i="5"/>
  <c r="H2870" i="5" s="1"/>
  <c r="E2858" i="5"/>
  <c r="F2858" i="5" s="1"/>
  <c r="G2858" i="5"/>
  <c r="H2858" i="5" s="1"/>
  <c r="E2846" i="5"/>
  <c r="F2846" i="5" s="1"/>
  <c r="G2846" i="5"/>
  <c r="H2846" i="5" s="1"/>
  <c r="E2834" i="5"/>
  <c r="F2834" i="5" s="1"/>
  <c r="G2834" i="5"/>
  <c r="H2834" i="5" s="1"/>
  <c r="E2822" i="5"/>
  <c r="F2822" i="5" s="1"/>
  <c r="G2822" i="5"/>
  <c r="H2822" i="5" s="1"/>
  <c r="E2810" i="5"/>
  <c r="F2810" i="5" s="1"/>
  <c r="G2810" i="5"/>
  <c r="H2810" i="5" s="1"/>
  <c r="E2798" i="5"/>
  <c r="F2798" i="5" s="1"/>
  <c r="G2798" i="5"/>
  <c r="H2798" i="5" s="1"/>
  <c r="E2786" i="5"/>
  <c r="F2786" i="5" s="1"/>
  <c r="G2786" i="5"/>
  <c r="H2786" i="5" s="1"/>
  <c r="E2774" i="5"/>
  <c r="F2774" i="5" s="1"/>
  <c r="G2774" i="5"/>
  <c r="H2774" i="5" s="1"/>
  <c r="E2762" i="5"/>
  <c r="F2762" i="5" s="1"/>
  <c r="G2762" i="5"/>
  <c r="H2762" i="5" s="1"/>
  <c r="E2750" i="5"/>
  <c r="F2750" i="5" s="1"/>
  <c r="G2750" i="5"/>
  <c r="H2750" i="5" s="1"/>
  <c r="E2738" i="5"/>
  <c r="F2738" i="5" s="1"/>
  <c r="G2738" i="5"/>
  <c r="H2738" i="5" s="1"/>
  <c r="E2726" i="5"/>
  <c r="F2726" i="5" s="1"/>
  <c r="G2726" i="5"/>
  <c r="H2726" i="5" s="1"/>
  <c r="E2714" i="5"/>
  <c r="F2714" i="5" s="1"/>
  <c r="G2714" i="5"/>
  <c r="H2714" i="5" s="1"/>
  <c r="E2702" i="5"/>
  <c r="F2702" i="5" s="1"/>
  <c r="G2702" i="5"/>
  <c r="H2702" i="5" s="1"/>
  <c r="E2690" i="5"/>
  <c r="F2690" i="5" s="1"/>
  <c r="G2690" i="5"/>
  <c r="H2690" i="5" s="1"/>
  <c r="E2678" i="5"/>
  <c r="F2678" i="5" s="1"/>
  <c r="G2678" i="5"/>
  <c r="H2678" i="5" s="1"/>
  <c r="E2666" i="5"/>
  <c r="F2666" i="5" s="1"/>
  <c r="G2666" i="5"/>
  <c r="H2666" i="5" s="1"/>
  <c r="E2654" i="5"/>
  <c r="F2654" i="5" s="1"/>
  <c r="G2654" i="5"/>
  <c r="H2654" i="5" s="1"/>
  <c r="E2642" i="5"/>
  <c r="F2642" i="5" s="1"/>
  <c r="G2642" i="5"/>
  <c r="H2642" i="5" s="1"/>
  <c r="E2630" i="5"/>
  <c r="F2630" i="5" s="1"/>
  <c r="G2630" i="5"/>
  <c r="H2630" i="5" s="1"/>
  <c r="E2618" i="5"/>
  <c r="F2618" i="5" s="1"/>
  <c r="G2618" i="5"/>
  <c r="H2618" i="5" s="1"/>
  <c r="E2606" i="5"/>
  <c r="F2606" i="5" s="1"/>
  <c r="G2606" i="5"/>
  <c r="H2606" i="5" s="1"/>
  <c r="E2594" i="5"/>
  <c r="F2594" i="5" s="1"/>
  <c r="G2594" i="5"/>
  <c r="H2594" i="5" s="1"/>
  <c r="E2582" i="5"/>
  <c r="F2582" i="5" s="1"/>
  <c r="G2582" i="5"/>
  <c r="H2582" i="5" s="1"/>
  <c r="E2570" i="5"/>
  <c r="F2570" i="5" s="1"/>
  <c r="G2570" i="5"/>
  <c r="H2570" i="5" s="1"/>
  <c r="E2558" i="5"/>
  <c r="F2558" i="5" s="1"/>
  <c r="G2558" i="5"/>
  <c r="H2558" i="5" s="1"/>
  <c r="E2546" i="5"/>
  <c r="F2546" i="5" s="1"/>
  <c r="G2546" i="5"/>
  <c r="H2546" i="5" s="1"/>
  <c r="E2534" i="5"/>
  <c r="F2534" i="5" s="1"/>
  <c r="G2534" i="5"/>
  <c r="H2534" i="5" s="1"/>
  <c r="E2522" i="5"/>
  <c r="F2522" i="5" s="1"/>
  <c r="G2522" i="5"/>
  <c r="H2522" i="5" s="1"/>
  <c r="E2510" i="5"/>
  <c r="F2510" i="5" s="1"/>
  <c r="G2510" i="5"/>
  <c r="H2510" i="5" s="1"/>
  <c r="E2498" i="5"/>
  <c r="F2498" i="5" s="1"/>
  <c r="G2498" i="5"/>
  <c r="H2498" i="5" s="1"/>
  <c r="E2486" i="5"/>
  <c r="F2486" i="5" s="1"/>
  <c r="G2486" i="5"/>
  <c r="H2486" i="5" s="1"/>
  <c r="E2474" i="5"/>
  <c r="F2474" i="5" s="1"/>
  <c r="G2474" i="5"/>
  <c r="H2474" i="5" s="1"/>
  <c r="E2462" i="5"/>
  <c r="F2462" i="5" s="1"/>
  <c r="G2462" i="5"/>
  <c r="H2462" i="5" s="1"/>
  <c r="E2450" i="5"/>
  <c r="F2450" i="5" s="1"/>
  <c r="G2450" i="5"/>
  <c r="H2450" i="5" s="1"/>
  <c r="E2438" i="5"/>
  <c r="F2438" i="5" s="1"/>
  <c r="G2438" i="5"/>
  <c r="H2438" i="5" s="1"/>
  <c r="E2426" i="5"/>
  <c r="F2426" i="5" s="1"/>
  <c r="G2426" i="5"/>
  <c r="H2426" i="5" s="1"/>
  <c r="E2414" i="5"/>
  <c r="F2414" i="5" s="1"/>
  <c r="G2414" i="5"/>
  <c r="H2414" i="5" s="1"/>
  <c r="E2402" i="5"/>
  <c r="F2402" i="5" s="1"/>
  <c r="G2402" i="5"/>
  <c r="H2402" i="5" s="1"/>
  <c r="E2390" i="5"/>
  <c r="F2390" i="5" s="1"/>
  <c r="G2390" i="5"/>
  <c r="H2390" i="5" s="1"/>
  <c r="E2378" i="5"/>
  <c r="F2378" i="5" s="1"/>
  <c r="G2378" i="5"/>
  <c r="H2378" i="5" s="1"/>
  <c r="E2366" i="5"/>
  <c r="F2366" i="5" s="1"/>
  <c r="G2366" i="5"/>
  <c r="H2366" i="5" s="1"/>
  <c r="E2354" i="5"/>
  <c r="F2354" i="5" s="1"/>
  <c r="G2354" i="5"/>
  <c r="H2354" i="5" s="1"/>
  <c r="E2342" i="5"/>
  <c r="F2342" i="5" s="1"/>
  <c r="G2342" i="5"/>
  <c r="H2342" i="5" s="1"/>
  <c r="E2330" i="5"/>
  <c r="F2330" i="5" s="1"/>
  <c r="G2330" i="5"/>
  <c r="H2330" i="5" s="1"/>
  <c r="E2318" i="5"/>
  <c r="F2318" i="5" s="1"/>
  <c r="G2318" i="5"/>
  <c r="H2318" i="5" s="1"/>
  <c r="E2306" i="5"/>
  <c r="F2306" i="5" s="1"/>
  <c r="G2306" i="5"/>
  <c r="H2306" i="5" s="1"/>
  <c r="E2294" i="5"/>
  <c r="F2294" i="5" s="1"/>
  <c r="G2294" i="5"/>
  <c r="H2294" i="5" s="1"/>
  <c r="E2282" i="5"/>
  <c r="F2282" i="5" s="1"/>
  <c r="G2282" i="5"/>
  <c r="H2282" i="5" s="1"/>
  <c r="E2270" i="5"/>
  <c r="F2270" i="5" s="1"/>
  <c r="G2270" i="5"/>
  <c r="H2270" i="5" s="1"/>
  <c r="E2258" i="5"/>
  <c r="F2258" i="5" s="1"/>
  <c r="G2258" i="5"/>
  <c r="H2258" i="5" s="1"/>
  <c r="E2246" i="5"/>
  <c r="F2246" i="5" s="1"/>
  <c r="G2246" i="5"/>
  <c r="H2246" i="5" s="1"/>
  <c r="E2234" i="5"/>
  <c r="F2234" i="5" s="1"/>
  <c r="G2234" i="5"/>
  <c r="H2234" i="5" s="1"/>
  <c r="E2222" i="5"/>
  <c r="F2222" i="5" s="1"/>
  <c r="G2222" i="5"/>
  <c r="H2222" i="5" s="1"/>
  <c r="E2210" i="5"/>
  <c r="F2210" i="5" s="1"/>
  <c r="G2210" i="5"/>
  <c r="H2210" i="5" s="1"/>
  <c r="E2198" i="5"/>
  <c r="F2198" i="5" s="1"/>
  <c r="G2198" i="5"/>
  <c r="H2198" i="5" s="1"/>
  <c r="E2186" i="5"/>
  <c r="F2186" i="5" s="1"/>
  <c r="G2186" i="5"/>
  <c r="H2186" i="5" s="1"/>
  <c r="E2174" i="5"/>
  <c r="F2174" i="5" s="1"/>
  <c r="G2174" i="5"/>
  <c r="H2174" i="5" s="1"/>
  <c r="E2162" i="5"/>
  <c r="F2162" i="5" s="1"/>
  <c r="G2162" i="5"/>
  <c r="H2162" i="5" s="1"/>
  <c r="E2150" i="5"/>
  <c r="F2150" i="5" s="1"/>
  <c r="G2150" i="5"/>
  <c r="H2150" i="5" s="1"/>
  <c r="E2138" i="5"/>
  <c r="F2138" i="5" s="1"/>
  <c r="G2138" i="5"/>
  <c r="H2138" i="5" s="1"/>
  <c r="E2126" i="5"/>
  <c r="F2126" i="5" s="1"/>
  <c r="G2126" i="5"/>
  <c r="H2126" i="5" s="1"/>
  <c r="E2114" i="5"/>
  <c r="F2114" i="5" s="1"/>
  <c r="G2114" i="5"/>
  <c r="H2114" i="5" s="1"/>
  <c r="E2102" i="5"/>
  <c r="F2102" i="5" s="1"/>
  <c r="G2102" i="5"/>
  <c r="H2102" i="5" s="1"/>
  <c r="E2090" i="5"/>
  <c r="F2090" i="5" s="1"/>
  <c r="G2090" i="5"/>
  <c r="H2090" i="5" s="1"/>
  <c r="E2078" i="5"/>
  <c r="F2078" i="5" s="1"/>
  <c r="G2078" i="5"/>
  <c r="H2078" i="5" s="1"/>
  <c r="E2066" i="5"/>
  <c r="F2066" i="5" s="1"/>
  <c r="G2066" i="5"/>
  <c r="H2066" i="5" s="1"/>
  <c r="E2054" i="5"/>
  <c r="F2054" i="5" s="1"/>
  <c r="G2054" i="5"/>
  <c r="H2054" i="5" s="1"/>
  <c r="E2042" i="5"/>
  <c r="F2042" i="5" s="1"/>
  <c r="G2042" i="5"/>
  <c r="H2042" i="5" s="1"/>
  <c r="E2030" i="5"/>
  <c r="F2030" i="5" s="1"/>
  <c r="G2030" i="5"/>
  <c r="H2030" i="5" s="1"/>
  <c r="E2018" i="5"/>
  <c r="F2018" i="5" s="1"/>
  <c r="G2018" i="5"/>
  <c r="H2018" i="5" s="1"/>
  <c r="E2006" i="5"/>
  <c r="F2006" i="5" s="1"/>
  <c r="G2006" i="5"/>
  <c r="H2006" i="5" s="1"/>
  <c r="E1994" i="5"/>
  <c r="F1994" i="5" s="1"/>
  <c r="G1994" i="5"/>
  <c r="H1994" i="5" s="1"/>
  <c r="E1982" i="5"/>
  <c r="F1982" i="5" s="1"/>
  <c r="G1982" i="5"/>
  <c r="H1982" i="5" s="1"/>
  <c r="E1970" i="5"/>
  <c r="F1970" i="5" s="1"/>
  <c r="G1970" i="5"/>
  <c r="H1970" i="5" s="1"/>
  <c r="E1958" i="5"/>
  <c r="F1958" i="5" s="1"/>
  <c r="G1958" i="5"/>
  <c r="H1958" i="5" s="1"/>
  <c r="E1946" i="5"/>
  <c r="F1946" i="5" s="1"/>
  <c r="G1946" i="5"/>
  <c r="H1946" i="5" s="1"/>
  <c r="E1934" i="5"/>
  <c r="F1934" i="5" s="1"/>
  <c r="G1934" i="5"/>
  <c r="H1934" i="5" s="1"/>
  <c r="E1922" i="5"/>
  <c r="F1922" i="5" s="1"/>
  <c r="G1922" i="5"/>
  <c r="H1922" i="5" s="1"/>
  <c r="E1910" i="5"/>
  <c r="F1910" i="5" s="1"/>
  <c r="G1910" i="5"/>
  <c r="H1910" i="5" s="1"/>
  <c r="E1898" i="5"/>
  <c r="F1898" i="5" s="1"/>
  <c r="G1898" i="5"/>
  <c r="H1898" i="5" s="1"/>
  <c r="E1886" i="5"/>
  <c r="F1886" i="5" s="1"/>
  <c r="G1886" i="5"/>
  <c r="H1886" i="5" s="1"/>
  <c r="E1874" i="5"/>
  <c r="F1874" i="5" s="1"/>
  <c r="G1874" i="5"/>
  <c r="H1874" i="5" s="1"/>
  <c r="E1862" i="5"/>
  <c r="F1862" i="5" s="1"/>
  <c r="G1862" i="5"/>
  <c r="H1862" i="5" s="1"/>
  <c r="E1850" i="5"/>
  <c r="F1850" i="5" s="1"/>
  <c r="G1850" i="5"/>
  <c r="H1850" i="5" s="1"/>
  <c r="E1838" i="5"/>
  <c r="F1838" i="5" s="1"/>
  <c r="G1838" i="5"/>
  <c r="H1838" i="5" s="1"/>
  <c r="E1826" i="5"/>
  <c r="F1826" i="5" s="1"/>
  <c r="G1826" i="5"/>
  <c r="H1826" i="5" s="1"/>
  <c r="E1814" i="5"/>
  <c r="F1814" i="5" s="1"/>
  <c r="G1814" i="5"/>
  <c r="H1814" i="5" s="1"/>
  <c r="E1802" i="5"/>
  <c r="F1802" i="5" s="1"/>
  <c r="G1802" i="5"/>
  <c r="H1802" i="5" s="1"/>
  <c r="E1790" i="5"/>
  <c r="F1790" i="5" s="1"/>
  <c r="G1790" i="5"/>
  <c r="H1790" i="5" s="1"/>
  <c r="E1778" i="5"/>
  <c r="F1778" i="5" s="1"/>
  <c r="G1778" i="5"/>
  <c r="H1778" i="5" s="1"/>
  <c r="E1766" i="5"/>
  <c r="F1766" i="5" s="1"/>
  <c r="G1766" i="5"/>
  <c r="H1766" i="5" s="1"/>
  <c r="E1754" i="5"/>
  <c r="F1754" i="5" s="1"/>
  <c r="G1754" i="5"/>
  <c r="H1754" i="5" s="1"/>
  <c r="E1742" i="5"/>
  <c r="F1742" i="5" s="1"/>
  <c r="G1742" i="5"/>
  <c r="H1742" i="5" s="1"/>
  <c r="E1730" i="5"/>
  <c r="F1730" i="5" s="1"/>
  <c r="G1730" i="5"/>
  <c r="H1730" i="5" s="1"/>
  <c r="E1718" i="5"/>
  <c r="F1718" i="5" s="1"/>
  <c r="G1718" i="5"/>
  <c r="H1718" i="5" s="1"/>
  <c r="E1706" i="5"/>
  <c r="F1706" i="5" s="1"/>
  <c r="G1706" i="5"/>
  <c r="H1706" i="5" s="1"/>
  <c r="E1694" i="5"/>
  <c r="F1694" i="5" s="1"/>
  <c r="G1694" i="5"/>
  <c r="H1694" i="5" s="1"/>
  <c r="E1682" i="5"/>
  <c r="F1682" i="5" s="1"/>
  <c r="G1682" i="5"/>
  <c r="H1682" i="5" s="1"/>
  <c r="E1670" i="5"/>
  <c r="F1670" i="5" s="1"/>
  <c r="G1670" i="5"/>
  <c r="H1670" i="5" s="1"/>
  <c r="E1658" i="5"/>
  <c r="F1658" i="5" s="1"/>
  <c r="G1658" i="5"/>
  <c r="H1658" i="5" s="1"/>
  <c r="E1646" i="5"/>
  <c r="F1646" i="5" s="1"/>
  <c r="G1646" i="5"/>
  <c r="H1646" i="5" s="1"/>
  <c r="E1634" i="5"/>
  <c r="F1634" i="5" s="1"/>
  <c r="G1634" i="5"/>
  <c r="H1634" i="5" s="1"/>
  <c r="E1622" i="5"/>
  <c r="F1622" i="5" s="1"/>
  <c r="G1622" i="5"/>
  <c r="H1622" i="5" s="1"/>
  <c r="E1610" i="5"/>
  <c r="F1610" i="5" s="1"/>
  <c r="G1610" i="5"/>
  <c r="H1610" i="5" s="1"/>
  <c r="E1598" i="5"/>
  <c r="F1598" i="5" s="1"/>
  <c r="G1598" i="5"/>
  <c r="H1598" i="5" s="1"/>
  <c r="E1586" i="5"/>
  <c r="F1586" i="5" s="1"/>
  <c r="G1586" i="5"/>
  <c r="H1586" i="5" s="1"/>
  <c r="E1574" i="5"/>
  <c r="F1574" i="5" s="1"/>
  <c r="G1574" i="5"/>
  <c r="H1574" i="5" s="1"/>
  <c r="E1562" i="5"/>
  <c r="F1562" i="5" s="1"/>
  <c r="G1562" i="5"/>
  <c r="H1562" i="5" s="1"/>
  <c r="E1550" i="5"/>
  <c r="F1550" i="5" s="1"/>
  <c r="G1550" i="5"/>
  <c r="H1550" i="5" s="1"/>
  <c r="E1538" i="5"/>
  <c r="F1538" i="5" s="1"/>
  <c r="G1538" i="5"/>
  <c r="H1538" i="5" s="1"/>
  <c r="E1526" i="5"/>
  <c r="F1526" i="5" s="1"/>
  <c r="G1526" i="5"/>
  <c r="H1526" i="5" s="1"/>
  <c r="E1514" i="5"/>
  <c r="F1514" i="5" s="1"/>
  <c r="G1514" i="5"/>
  <c r="H1514" i="5" s="1"/>
  <c r="E1502" i="5"/>
  <c r="F1502" i="5" s="1"/>
  <c r="G1502" i="5"/>
  <c r="H1502" i="5" s="1"/>
  <c r="E1490" i="5"/>
  <c r="F1490" i="5" s="1"/>
  <c r="G1490" i="5"/>
  <c r="H1490" i="5" s="1"/>
  <c r="E1478" i="5"/>
  <c r="F1478" i="5" s="1"/>
  <c r="G1478" i="5"/>
  <c r="H1478" i="5" s="1"/>
  <c r="E1466" i="5"/>
  <c r="F1466" i="5" s="1"/>
  <c r="G1466" i="5"/>
  <c r="H1466" i="5" s="1"/>
  <c r="E1454" i="5"/>
  <c r="F1454" i="5" s="1"/>
  <c r="G1454" i="5"/>
  <c r="H1454" i="5" s="1"/>
  <c r="E1442" i="5"/>
  <c r="F1442" i="5" s="1"/>
  <c r="G1442" i="5"/>
  <c r="H1442" i="5" s="1"/>
  <c r="E1430" i="5"/>
  <c r="F1430" i="5" s="1"/>
  <c r="G1430" i="5"/>
  <c r="H1430" i="5" s="1"/>
  <c r="E1418" i="5"/>
  <c r="F1418" i="5" s="1"/>
  <c r="G1418" i="5"/>
  <c r="H1418" i="5" s="1"/>
  <c r="E1406" i="5"/>
  <c r="F1406" i="5" s="1"/>
  <c r="G1406" i="5"/>
  <c r="H1406" i="5" s="1"/>
  <c r="E1394" i="5"/>
  <c r="F1394" i="5" s="1"/>
  <c r="G1394" i="5"/>
  <c r="H1394" i="5" s="1"/>
  <c r="E1382" i="5"/>
  <c r="F1382" i="5" s="1"/>
  <c r="G1382" i="5"/>
  <c r="H1382" i="5" s="1"/>
  <c r="E1370" i="5"/>
  <c r="F1370" i="5" s="1"/>
  <c r="G1370" i="5"/>
  <c r="H1370" i="5" s="1"/>
  <c r="E1358" i="5"/>
  <c r="F1358" i="5" s="1"/>
  <c r="G1358" i="5"/>
  <c r="H1358" i="5" s="1"/>
  <c r="E1346" i="5"/>
  <c r="F1346" i="5" s="1"/>
  <c r="G1346" i="5"/>
  <c r="H1346" i="5" s="1"/>
  <c r="E1334" i="5"/>
  <c r="F1334" i="5" s="1"/>
  <c r="G1334" i="5"/>
  <c r="H1334" i="5" s="1"/>
  <c r="E1322" i="5"/>
  <c r="F1322" i="5" s="1"/>
  <c r="G1322" i="5"/>
  <c r="H1322" i="5" s="1"/>
  <c r="E1310" i="5"/>
  <c r="F1310" i="5" s="1"/>
  <c r="G1310" i="5"/>
  <c r="H1310" i="5" s="1"/>
  <c r="E1298" i="5"/>
  <c r="F1298" i="5" s="1"/>
  <c r="G1298" i="5"/>
  <c r="H1298" i="5" s="1"/>
  <c r="E1286" i="5"/>
  <c r="F1286" i="5" s="1"/>
  <c r="G1286" i="5"/>
  <c r="H1286" i="5" s="1"/>
  <c r="E1274" i="5"/>
  <c r="F1274" i="5" s="1"/>
  <c r="G1274" i="5"/>
  <c r="H1274" i="5" s="1"/>
  <c r="E1262" i="5"/>
  <c r="F1262" i="5" s="1"/>
  <c r="G1262" i="5"/>
  <c r="H1262" i="5" s="1"/>
  <c r="E1250" i="5"/>
  <c r="F1250" i="5" s="1"/>
  <c r="G1250" i="5"/>
  <c r="H1250" i="5" s="1"/>
  <c r="E1238" i="5"/>
  <c r="F1238" i="5" s="1"/>
  <c r="G1238" i="5"/>
  <c r="H1238" i="5" s="1"/>
  <c r="E1226" i="5"/>
  <c r="F1226" i="5" s="1"/>
  <c r="G1226" i="5"/>
  <c r="H1226" i="5" s="1"/>
  <c r="E1214" i="5"/>
  <c r="F1214" i="5" s="1"/>
  <c r="G1214" i="5"/>
  <c r="H1214" i="5" s="1"/>
  <c r="E1202" i="5"/>
  <c r="F1202" i="5" s="1"/>
  <c r="G1202" i="5"/>
  <c r="H1202" i="5" s="1"/>
  <c r="E1190" i="5"/>
  <c r="F1190" i="5" s="1"/>
  <c r="G1190" i="5"/>
  <c r="H1190" i="5" s="1"/>
  <c r="E1178" i="5"/>
  <c r="F1178" i="5" s="1"/>
  <c r="G1178" i="5"/>
  <c r="H1178" i="5" s="1"/>
  <c r="E1166" i="5"/>
  <c r="F1166" i="5" s="1"/>
  <c r="G1166" i="5"/>
  <c r="H1166" i="5" s="1"/>
  <c r="E1154" i="5"/>
  <c r="F1154" i="5" s="1"/>
  <c r="G1154" i="5"/>
  <c r="H1154" i="5" s="1"/>
  <c r="E1142" i="5"/>
  <c r="F1142" i="5" s="1"/>
  <c r="G1142" i="5"/>
  <c r="H1142" i="5" s="1"/>
  <c r="E1130" i="5"/>
  <c r="F1130" i="5" s="1"/>
  <c r="G1130" i="5"/>
  <c r="H1130" i="5" s="1"/>
  <c r="E1118" i="5"/>
  <c r="F1118" i="5" s="1"/>
  <c r="G1118" i="5"/>
  <c r="H1118" i="5" s="1"/>
  <c r="E1106" i="5"/>
  <c r="F1106" i="5" s="1"/>
  <c r="G1106" i="5"/>
  <c r="H1106" i="5" s="1"/>
  <c r="E1094" i="5"/>
  <c r="F1094" i="5" s="1"/>
  <c r="G1094" i="5"/>
  <c r="H1094" i="5" s="1"/>
  <c r="E1082" i="5"/>
  <c r="F1082" i="5" s="1"/>
  <c r="G1082" i="5"/>
  <c r="H1082" i="5" s="1"/>
  <c r="E1070" i="5"/>
  <c r="F1070" i="5" s="1"/>
  <c r="G1070" i="5"/>
  <c r="H1070" i="5" s="1"/>
  <c r="E1058" i="5"/>
  <c r="F1058" i="5" s="1"/>
  <c r="G1058" i="5"/>
  <c r="H1058" i="5" s="1"/>
  <c r="E1046" i="5"/>
  <c r="F1046" i="5" s="1"/>
  <c r="G1046" i="5"/>
  <c r="H1046" i="5" s="1"/>
  <c r="E4081" i="5"/>
  <c r="F4081" i="5" s="1"/>
  <c r="G4081" i="5"/>
  <c r="H4081" i="5" s="1"/>
  <c r="E4069" i="5"/>
  <c r="F4069" i="5" s="1"/>
  <c r="G4069" i="5"/>
  <c r="H4069" i="5" s="1"/>
  <c r="E4057" i="5"/>
  <c r="F4057" i="5" s="1"/>
  <c r="G4057" i="5"/>
  <c r="H4057" i="5" s="1"/>
  <c r="E4045" i="5"/>
  <c r="F4045" i="5" s="1"/>
  <c r="G4045" i="5"/>
  <c r="H4045" i="5" s="1"/>
  <c r="E4033" i="5"/>
  <c r="F4033" i="5" s="1"/>
  <c r="G4033" i="5"/>
  <c r="H4033" i="5" s="1"/>
  <c r="E4021" i="5"/>
  <c r="F4021" i="5" s="1"/>
  <c r="G4021" i="5"/>
  <c r="H4021" i="5" s="1"/>
  <c r="E4009" i="5"/>
  <c r="F4009" i="5" s="1"/>
  <c r="G4009" i="5"/>
  <c r="H4009" i="5" s="1"/>
  <c r="E3997" i="5"/>
  <c r="F3997" i="5" s="1"/>
  <c r="G3997" i="5"/>
  <c r="H3997" i="5" s="1"/>
  <c r="E3985" i="5"/>
  <c r="F3985" i="5" s="1"/>
  <c r="G3985" i="5"/>
  <c r="H3985" i="5" s="1"/>
  <c r="E3973" i="5"/>
  <c r="F3973" i="5" s="1"/>
  <c r="G3973" i="5"/>
  <c r="H3973" i="5" s="1"/>
  <c r="E3961" i="5"/>
  <c r="F3961" i="5" s="1"/>
  <c r="G3961" i="5"/>
  <c r="H3961" i="5" s="1"/>
  <c r="E3949" i="5"/>
  <c r="F3949" i="5" s="1"/>
  <c r="G3949" i="5"/>
  <c r="H3949" i="5" s="1"/>
  <c r="E3937" i="5"/>
  <c r="F3937" i="5" s="1"/>
  <c r="G3937" i="5"/>
  <c r="H3937" i="5" s="1"/>
  <c r="E3925" i="5"/>
  <c r="F3925" i="5" s="1"/>
  <c r="G3925" i="5"/>
  <c r="H3925" i="5" s="1"/>
  <c r="E3913" i="5"/>
  <c r="F3913" i="5" s="1"/>
  <c r="G3913" i="5"/>
  <c r="H3913" i="5" s="1"/>
  <c r="E3901" i="5"/>
  <c r="F3901" i="5" s="1"/>
  <c r="G3901" i="5"/>
  <c r="H3901" i="5" s="1"/>
  <c r="E3889" i="5"/>
  <c r="F3889" i="5" s="1"/>
  <c r="G3889" i="5"/>
  <c r="H3889" i="5" s="1"/>
  <c r="E3877" i="5"/>
  <c r="F3877" i="5" s="1"/>
  <c r="G3877" i="5"/>
  <c r="H3877" i="5" s="1"/>
  <c r="E3865" i="5"/>
  <c r="F3865" i="5" s="1"/>
  <c r="G3865" i="5"/>
  <c r="H3865" i="5" s="1"/>
  <c r="E3853" i="5"/>
  <c r="F3853" i="5" s="1"/>
  <c r="G3853" i="5"/>
  <c r="H3853" i="5" s="1"/>
  <c r="E3841" i="5"/>
  <c r="F3841" i="5" s="1"/>
  <c r="G3841" i="5"/>
  <c r="H3841" i="5" s="1"/>
  <c r="E3829" i="5"/>
  <c r="F3829" i="5" s="1"/>
  <c r="G3829" i="5"/>
  <c r="H3829" i="5" s="1"/>
  <c r="E3817" i="5"/>
  <c r="F3817" i="5" s="1"/>
  <c r="G3817" i="5"/>
  <c r="H3817" i="5" s="1"/>
  <c r="E3805" i="5"/>
  <c r="F3805" i="5" s="1"/>
  <c r="G3805" i="5"/>
  <c r="H3805" i="5" s="1"/>
  <c r="E3793" i="5"/>
  <c r="F3793" i="5" s="1"/>
  <c r="G3793" i="5"/>
  <c r="H3793" i="5" s="1"/>
  <c r="E3781" i="5"/>
  <c r="F3781" i="5" s="1"/>
  <c r="G3781" i="5"/>
  <c r="H3781" i="5" s="1"/>
  <c r="E3769" i="5"/>
  <c r="F3769" i="5" s="1"/>
  <c r="G3769" i="5"/>
  <c r="H3769" i="5" s="1"/>
  <c r="E3757" i="5"/>
  <c r="F3757" i="5" s="1"/>
  <c r="G3757" i="5"/>
  <c r="H3757" i="5" s="1"/>
  <c r="E3745" i="5"/>
  <c r="F3745" i="5" s="1"/>
  <c r="G3745" i="5"/>
  <c r="H3745" i="5" s="1"/>
  <c r="E3733" i="5"/>
  <c r="F3733" i="5" s="1"/>
  <c r="G3733" i="5"/>
  <c r="H3733" i="5" s="1"/>
  <c r="E3721" i="5"/>
  <c r="F3721" i="5" s="1"/>
  <c r="G3721" i="5"/>
  <c r="H3721" i="5" s="1"/>
  <c r="E3709" i="5"/>
  <c r="F3709" i="5" s="1"/>
  <c r="G3709" i="5"/>
  <c r="H3709" i="5" s="1"/>
  <c r="E3697" i="5"/>
  <c r="F3697" i="5" s="1"/>
  <c r="G3697" i="5"/>
  <c r="H3697" i="5" s="1"/>
  <c r="E3685" i="5"/>
  <c r="F3685" i="5" s="1"/>
  <c r="G3685" i="5"/>
  <c r="H3685" i="5" s="1"/>
  <c r="E3673" i="5"/>
  <c r="F3673" i="5" s="1"/>
  <c r="G3673" i="5"/>
  <c r="H3673" i="5" s="1"/>
  <c r="E3661" i="5"/>
  <c r="F3661" i="5" s="1"/>
  <c r="G3661" i="5"/>
  <c r="H3661" i="5" s="1"/>
  <c r="E3649" i="5"/>
  <c r="F3649" i="5" s="1"/>
  <c r="G3649" i="5"/>
  <c r="H3649" i="5" s="1"/>
  <c r="E3637" i="5"/>
  <c r="F3637" i="5" s="1"/>
  <c r="G3637" i="5"/>
  <c r="H3637" i="5" s="1"/>
  <c r="E3625" i="5"/>
  <c r="F3625" i="5" s="1"/>
  <c r="G3625" i="5"/>
  <c r="H3625" i="5" s="1"/>
  <c r="E3613" i="5"/>
  <c r="F3613" i="5" s="1"/>
  <c r="G3613" i="5"/>
  <c r="H3613" i="5" s="1"/>
  <c r="E3601" i="5"/>
  <c r="F3601" i="5" s="1"/>
  <c r="G3601" i="5"/>
  <c r="H3601" i="5" s="1"/>
  <c r="E3589" i="5"/>
  <c r="F3589" i="5" s="1"/>
  <c r="G3589" i="5"/>
  <c r="H3589" i="5" s="1"/>
  <c r="E3577" i="5"/>
  <c r="F3577" i="5" s="1"/>
  <c r="G3577" i="5"/>
  <c r="H3577" i="5" s="1"/>
  <c r="E3565" i="5"/>
  <c r="F3565" i="5" s="1"/>
  <c r="G3565" i="5"/>
  <c r="H3565" i="5" s="1"/>
  <c r="E3553" i="5"/>
  <c r="F3553" i="5" s="1"/>
  <c r="G3553" i="5"/>
  <c r="H3553" i="5" s="1"/>
  <c r="E3541" i="5"/>
  <c r="F3541" i="5" s="1"/>
  <c r="G3541" i="5"/>
  <c r="H3541" i="5" s="1"/>
  <c r="E3529" i="5"/>
  <c r="F3529" i="5" s="1"/>
  <c r="G3529" i="5"/>
  <c r="H3529" i="5" s="1"/>
  <c r="E3517" i="5"/>
  <c r="F3517" i="5" s="1"/>
  <c r="G3517" i="5"/>
  <c r="H3517" i="5" s="1"/>
  <c r="E3505" i="5"/>
  <c r="F3505" i="5" s="1"/>
  <c r="G3505" i="5"/>
  <c r="H3505" i="5" s="1"/>
  <c r="E3493" i="5"/>
  <c r="F3493" i="5" s="1"/>
  <c r="G3493" i="5"/>
  <c r="H3493" i="5" s="1"/>
  <c r="E3481" i="5"/>
  <c r="F3481" i="5" s="1"/>
  <c r="G3481" i="5"/>
  <c r="H3481" i="5" s="1"/>
  <c r="E3469" i="5"/>
  <c r="F3469" i="5" s="1"/>
  <c r="G3469" i="5"/>
  <c r="H3469" i="5" s="1"/>
  <c r="E3457" i="5"/>
  <c r="F3457" i="5" s="1"/>
  <c r="G3457" i="5"/>
  <c r="H3457" i="5" s="1"/>
  <c r="E3445" i="5"/>
  <c r="F3445" i="5" s="1"/>
  <c r="G3445" i="5"/>
  <c r="H3445" i="5" s="1"/>
  <c r="E3433" i="5"/>
  <c r="F3433" i="5" s="1"/>
  <c r="G3433" i="5"/>
  <c r="H3433" i="5" s="1"/>
  <c r="E3421" i="5"/>
  <c r="F3421" i="5" s="1"/>
  <c r="G3421" i="5"/>
  <c r="H3421" i="5" s="1"/>
  <c r="E3409" i="5"/>
  <c r="F3409" i="5" s="1"/>
  <c r="G3409" i="5"/>
  <c r="H3409" i="5" s="1"/>
  <c r="E3397" i="5"/>
  <c r="F3397" i="5" s="1"/>
  <c r="G3397" i="5"/>
  <c r="H3397" i="5" s="1"/>
  <c r="E3385" i="5"/>
  <c r="F3385" i="5" s="1"/>
  <c r="G3385" i="5"/>
  <c r="H3385" i="5" s="1"/>
  <c r="E3373" i="5"/>
  <c r="F3373" i="5" s="1"/>
  <c r="G3373" i="5"/>
  <c r="H3373" i="5" s="1"/>
  <c r="E3361" i="5"/>
  <c r="F3361" i="5" s="1"/>
  <c r="G3361" i="5"/>
  <c r="H3361" i="5" s="1"/>
  <c r="E3349" i="5"/>
  <c r="F3349" i="5" s="1"/>
  <c r="G3349" i="5"/>
  <c r="H3349" i="5" s="1"/>
  <c r="E3337" i="5"/>
  <c r="F3337" i="5" s="1"/>
  <c r="G3337" i="5"/>
  <c r="H3337" i="5" s="1"/>
  <c r="E3325" i="5"/>
  <c r="F3325" i="5" s="1"/>
  <c r="G3325" i="5"/>
  <c r="H3325" i="5" s="1"/>
  <c r="E3313" i="5"/>
  <c r="F3313" i="5" s="1"/>
  <c r="G3313" i="5"/>
  <c r="H3313" i="5" s="1"/>
  <c r="E3301" i="5"/>
  <c r="F3301" i="5" s="1"/>
  <c r="G3301" i="5"/>
  <c r="H3301" i="5" s="1"/>
  <c r="E3289" i="5"/>
  <c r="F3289" i="5" s="1"/>
  <c r="G3289" i="5"/>
  <c r="H3289" i="5" s="1"/>
  <c r="E3277" i="5"/>
  <c r="F3277" i="5" s="1"/>
  <c r="G3277" i="5"/>
  <c r="H3277" i="5" s="1"/>
  <c r="E3265" i="5"/>
  <c r="F3265" i="5" s="1"/>
  <c r="G3265" i="5"/>
  <c r="H3265" i="5" s="1"/>
  <c r="E3253" i="5"/>
  <c r="F3253" i="5" s="1"/>
  <c r="G3253" i="5"/>
  <c r="H3253" i="5" s="1"/>
  <c r="E3241" i="5"/>
  <c r="F3241" i="5" s="1"/>
  <c r="G3241" i="5"/>
  <c r="H3241" i="5" s="1"/>
  <c r="E3229" i="5"/>
  <c r="F3229" i="5" s="1"/>
  <c r="G3229" i="5"/>
  <c r="H3229" i="5" s="1"/>
  <c r="E3217" i="5"/>
  <c r="F3217" i="5" s="1"/>
  <c r="G3217" i="5"/>
  <c r="H3217" i="5" s="1"/>
  <c r="E3205" i="5"/>
  <c r="F3205" i="5" s="1"/>
  <c r="G3205" i="5"/>
  <c r="H3205" i="5" s="1"/>
  <c r="E3193" i="5"/>
  <c r="F3193" i="5" s="1"/>
  <c r="G3193" i="5"/>
  <c r="H3193" i="5" s="1"/>
  <c r="E3181" i="5"/>
  <c r="F3181" i="5" s="1"/>
  <c r="G3181" i="5"/>
  <c r="H3181" i="5" s="1"/>
  <c r="E3169" i="5"/>
  <c r="F3169" i="5" s="1"/>
  <c r="G3169" i="5"/>
  <c r="H3169" i="5" s="1"/>
  <c r="E3157" i="5"/>
  <c r="F3157" i="5" s="1"/>
  <c r="G3157" i="5"/>
  <c r="H3157" i="5" s="1"/>
  <c r="E3145" i="5"/>
  <c r="F3145" i="5" s="1"/>
  <c r="G3145" i="5"/>
  <c r="H3145" i="5" s="1"/>
  <c r="E3133" i="5"/>
  <c r="F3133" i="5" s="1"/>
  <c r="G3133" i="5"/>
  <c r="H3133" i="5" s="1"/>
  <c r="E3121" i="5"/>
  <c r="F3121" i="5" s="1"/>
  <c r="G3121" i="5"/>
  <c r="H3121" i="5" s="1"/>
  <c r="E3109" i="5"/>
  <c r="F3109" i="5" s="1"/>
  <c r="G3109" i="5"/>
  <c r="H3109" i="5" s="1"/>
  <c r="E3097" i="5"/>
  <c r="F3097" i="5" s="1"/>
  <c r="G3097" i="5"/>
  <c r="H3097" i="5" s="1"/>
  <c r="E3085" i="5"/>
  <c r="F3085" i="5" s="1"/>
  <c r="G3085" i="5"/>
  <c r="H3085" i="5" s="1"/>
  <c r="E3073" i="5"/>
  <c r="F3073" i="5" s="1"/>
  <c r="G3073" i="5"/>
  <c r="H3073" i="5" s="1"/>
  <c r="E3061" i="5"/>
  <c r="F3061" i="5" s="1"/>
  <c r="G3061" i="5"/>
  <c r="H3061" i="5" s="1"/>
  <c r="E3049" i="5"/>
  <c r="F3049" i="5" s="1"/>
  <c r="G3049" i="5"/>
  <c r="H3049" i="5" s="1"/>
  <c r="E3037" i="5"/>
  <c r="F3037" i="5" s="1"/>
  <c r="G3037" i="5"/>
  <c r="H3037" i="5" s="1"/>
  <c r="E3025" i="5"/>
  <c r="F3025" i="5" s="1"/>
  <c r="G3025" i="5"/>
  <c r="H3025" i="5" s="1"/>
  <c r="E3013" i="5"/>
  <c r="F3013" i="5" s="1"/>
  <c r="G3013" i="5"/>
  <c r="H3013" i="5" s="1"/>
  <c r="E3001" i="5"/>
  <c r="F3001" i="5" s="1"/>
  <c r="G3001" i="5"/>
  <c r="H3001" i="5" s="1"/>
  <c r="E2989" i="5"/>
  <c r="F2989" i="5" s="1"/>
  <c r="G2989" i="5"/>
  <c r="H2989" i="5" s="1"/>
  <c r="E2977" i="5"/>
  <c r="F2977" i="5" s="1"/>
  <c r="G2977" i="5"/>
  <c r="H2977" i="5" s="1"/>
  <c r="E2965" i="5"/>
  <c r="F2965" i="5" s="1"/>
  <c r="G2965" i="5"/>
  <c r="H2965" i="5" s="1"/>
  <c r="E2953" i="5"/>
  <c r="F2953" i="5" s="1"/>
  <c r="G2953" i="5"/>
  <c r="H2953" i="5" s="1"/>
  <c r="E2941" i="5"/>
  <c r="F2941" i="5" s="1"/>
  <c r="G2941" i="5"/>
  <c r="H2941" i="5" s="1"/>
  <c r="E2929" i="5"/>
  <c r="F2929" i="5" s="1"/>
  <c r="G2929" i="5"/>
  <c r="H2929" i="5" s="1"/>
  <c r="E2917" i="5"/>
  <c r="F2917" i="5" s="1"/>
  <c r="G2917" i="5"/>
  <c r="H2917" i="5" s="1"/>
  <c r="E2905" i="5"/>
  <c r="F2905" i="5" s="1"/>
  <c r="G2905" i="5"/>
  <c r="H2905" i="5" s="1"/>
  <c r="E2893" i="5"/>
  <c r="F2893" i="5" s="1"/>
  <c r="G2893" i="5"/>
  <c r="H2893" i="5" s="1"/>
  <c r="E2881" i="5"/>
  <c r="F2881" i="5" s="1"/>
  <c r="G2881" i="5"/>
  <c r="H2881" i="5" s="1"/>
  <c r="E2869" i="5"/>
  <c r="F2869" i="5" s="1"/>
  <c r="G2869" i="5"/>
  <c r="H2869" i="5" s="1"/>
  <c r="E2857" i="5"/>
  <c r="F2857" i="5" s="1"/>
  <c r="G2857" i="5"/>
  <c r="H2857" i="5" s="1"/>
  <c r="E2845" i="5"/>
  <c r="F2845" i="5" s="1"/>
  <c r="G2845" i="5"/>
  <c r="H2845" i="5" s="1"/>
  <c r="E2833" i="5"/>
  <c r="F2833" i="5" s="1"/>
  <c r="G2833" i="5"/>
  <c r="H2833" i="5" s="1"/>
  <c r="E2821" i="5"/>
  <c r="F2821" i="5" s="1"/>
  <c r="G2821" i="5"/>
  <c r="H2821" i="5" s="1"/>
  <c r="E2809" i="5"/>
  <c r="F2809" i="5" s="1"/>
  <c r="G2809" i="5"/>
  <c r="H2809" i="5" s="1"/>
  <c r="E2797" i="5"/>
  <c r="F2797" i="5" s="1"/>
  <c r="G2797" i="5"/>
  <c r="H2797" i="5" s="1"/>
  <c r="E2785" i="5"/>
  <c r="F2785" i="5" s="1"/>
  <c r="G2785" i="5"/>
  <c r="H2785" i="5" s="1"/>
  <c r="E2773" i="5"/>
  <c r="F2773" i="5" s="1"/>
  <c r="G2773" i="5"/>
  <c r="H2773" i="5" s="1"/>
  <c r="E2761" i="5"/>
  <c r="F2761" i="5" s="1"/>
  <c r="G2761" i="5"/>
  <c r="H2761" i="5" s="1"/>
  <c r="E2749" i="5"/>
  <c r="F2749" i="5" s="1"/>
  <c r="G2749" i="5"/>
  <c r="H2749" i="5" s="1"/>
  <c r="E2737" i="5"/>
  <c r="F2737" i="5" s="1"/>
  <c r="G2737" i="5"/>
  <c r="H2737" i="5" s="1"/>
  <c r="E2725" i="5"/>
  <c r="F2725" i="5" s="1"/>
  <c r="G2725" i="5"/>
  <c r="H2725" i="5" s="1"/>
  <c r="E2713" i="5"/>
  <c r="F2713" i="5" s="1"/>
  <c r="G2713" i="5"/>
  <c r="H2713" i="5" s="1"/>
  <c r="E2701" i="5"/>
  <c r="F2701" i="5" s="1"/>
  <c r="G2701" i="5"/>
  <c r="H2701" i="5" s="1"/>
  <c r="E2689" i="5"/>
  <c r="F2689" i="5" s="1"/>
  <c r="G2689" i="5"/>
  <c r="H2689" i="5" s="1"/>
  <c r="E2677" i="5"/>
  <c r="F2677" i="5" s="1"/>
  <c r="G2677" i="5"/>
  <c r="H2677" i="5" s="1"/>
  <c r="E2665" i="5"/>
  <c r="F2665" i="5" s="1"/>
  <c r="G2665" i="5"/>
  <c r="H2665" i="5" s="1"/>
  <c r="E2653" i="5"/>
  <c r="F2653" i="5" s="1"/>
  <c r="G2653" i="5"/>
  <c r="H2653" i="5" s="1"/>
  <c r="E2641" i="5"/>
  <c r="F2641" i="5" s="1"/>
  <c r="G2641" i="5"/>
  <c r="H2641" i="5" s="1"/>
  <c r="E2629" i="5"/>
  <c r="F2629" i="5" s="1"/>
  <c r="G2629" i="5"/>
  <c r="H2629" i="5" s="1"/>
  <c r="E2617" i="5"/>
  <c r="F2617" i="5" s="1"/>
  <c r="G2617" i="5"/>
  <c r="H2617" i="5" s="1"/>
  <c r="E2605" i="5"/>
  <c r="F2605" i="5" s="1"/>
  <c r="G2605" i="5"/>
  <c r="H2605" i="5" s="1"/>
  <c r="E2593" i="5"/>
  <c r="F2593" i="5" s="1"/>
  <c r="G2593" i="5"/>
  <c r="H2593" i="5" s="1"/>
  <c r="E2581" i="5"/>
  <c r="F2581" i="5" s="1"/>
  <c r="G2581" i="5"/>
  <c r="H2581" i="5" s="1"/>
  <c r="E2569" i="5"/>
  <c r="F2569" i="5" s="1"/>
  <c r="G2569" i="5"/>
  <c r="H2569" i="5" s="1"/>
  <c r="E2557" i="5"/>
  <c r="F2557" i="5" s="1"/>
  <c r="G2557" i="5"/>
  <c r="H2557" i="5" s="1"/>
  <c r="E2545" i="5"/>
  <c r="F2545" i="5" s="1"/>
  <c r="G2545" i="5"/>
  <c r="H2545" i="5" s="1"/>
  <c r="E2533" i="5"/>
  <c r="F2533" i="5" s="1"/>
  <c r="G2533" i="5"/>
  <c r="H2533" i="5" s="1"/>
  <c r="E2521" i="5"/>
  <c r="F2521" i="5" s="1"/>
  <c r="G2521" i="5"/>
  <c r="H2521" i="5" s="1"/>
  <c r="E2509" i="5"/>
  <c r="F2509" i="5" s="1"/>
  <c r="G2509" i="5"/>
  <c r="H2509" i="5" s="1"/>
  <c r="E2497" i="5"/>
  <c r="F2497" i="5" s="1"/>
  <c r="G2497" i="5"/>
  <c r="H2497" i="5" s="1"/>
  <c r="E2485" i="5"/>
  <c r="F2485" i="5" s="1"/>
  <c r="G2485" i="5"/>
  <c r="H2485" i="5" s="1"/>
  <c r="E2473" i="5"/>
  <c r="F2473" i="5" s="1"/>
  <c r="G2473" i="5"/>
  <c r="H2473" i="5" s="1"/>
  <c r="E2461" i="5"/>
  <c r="F2461" i="5" s="1"/>
  <c r="G2461" i="5"/>
  <c r="H2461" i="5" s="1"/>
  <c r="E2449" i="5"/>
  <c r="F2449" i="5" s="1"/>
  <c r="G2449" i="5"/>
  <c r="H2449" i="5" s="1"/>
  <c r="E2437" i="5"/>
  <c r="F2437" i="5" s="1"/>
  <c r="G2437" i="5"/>
  <c r="H2437" i="5" s="1"/>
  <c r="E2425" i="5"/>
  <c r="F2425" i="5" s="1"/>
  <c r="G2425" i="5"/>
  <c r="H2425" i="5" s="1"/>
  <c r="E2413" i="5"/>
  <c r="F2413" i="5" s="1"/>
  <c r="G2413" i="5"/>
  <c r="H2413" i="5" s="1"/>
  <c r="E2401" i="5"/>
  <c r="F2401" i="5" s="1"/>
  <c r="G2401" i="5"/>
  <c r="H2401" i="5" s="1"/>
  <c r="E2389" i="5"/>
  <c r="F2389" i="5" s="1"/>
  <c r="G2389" i="5"/>
  <c r="H2389" i="5" s="1"/>
  <c r="E2377" i="5"/>
  <c r="F2377" i="5" s="1"/>
  <c r="G2377" i="5"/>
  <c r="H2377" i="5" s="1"/>
  <c r="E2365" i="5"/>
  <c r="F2365" i="5" s="1"/>
  <c r="G2365" i="5"/>
  <c r="H2365" i="5" s="1"/>
  <c r="E2353" i="5"/>
  <c r="F2353" i="5" s="1"/>
  <c r="G2353" i="5"/>
  <c r="H2353" i="5" s="1"/>
  <c r="E2341" i="5"/>
  <c r="F2341" i="5" s="1"/>
  <c r="G2341" i="5"/>
  <c r="H2341" i="5" s="1"/>
  <c r="E2329" i="5"/>
  <c r="F2329" i="5" s="1"/>
  <c r="G2329" i="5"/>
  <c r="H2329" i="5" s="1"/>
  <c r="E2317" i="5"/>
  <c r="F2317" i="5" s="1"/>
  <c r="G2317" i="5"/>
  <c r="H2317" i="5" s="1"/>
  <c r="E2305" i="5"/>
  <c r="F2305" i="5" s="1"/>
  <c r="G2305" i="5"/>
  <c r="H2305" i="5" s="1"/>
  <c r="E2293" i="5"/>
  <c r="F2293" i="5" s="1"/>
  <c r="G2293" i="5"/>
  <c r="H2293" i="5" s="1"/>
  <c r="E2281" i="5"/>
  <c r="F2281" i="5" s="1"/>
  <c r="G2281" i="5"/>
  <c r="H2281" i="5" s="1"/>
  <c r="E2269" i="5"/>
  <c r="F2269" i="5" s="1"/>
  <c r="G2269" i="5"/>
  <c r="H2269" i="5" s="1"/>
  <c r="E2257" i="5"/>
  <c r="F2257" i="5" s="1"/>
  <c r="G2257" i="5"/>
  <c r="H2257" i="5" s="1"/>
  <c r="E2245" i="5"/>
  <c r="F2245" i="5" s="1"/>
  <c r="G2245" i="5"/>
  <c r="H2245" i="5" s="1"/>
  <c r="E2233" i="5"/>
  <c r="F2233" i="5" s="1"/>
  <c r="G2233" i="5"/>
  <c r="H2233" i="5" s="1"/>
  <c r="E2221" i="5"/>
  <c r="F2221" i="5" s="1"/>
  <c r="G2221" i="5"/>
  <c r="H2221" i="5" s="1"/>
  <c r="E2209" i="5"/>
  <c r="F2209" i="5" s="1"/>
  <c r="G2209" i="5"/>
  <c r="H2209" i="5" s="1"/>
  <c r="E2197" i="5"/>
  <c r="F2197" i="5" s="1"/>
  <c r="G2197" i="5"/>
  <c r="H2197" i="5" s="1"/>
  <c r="E2185" i="5"/>
  <c r="F2185" i="5" s="1"/>
  <c r="G2185" i="5"/>
  <c r="H2185" i="5" s="1"/>
  <c r="E2173" i="5"/>
  <c r="F2173" i="5" s="1"/>
  <c r="G2173" i="5"/>
  <c r="H2173" i="5" s="1"/>
  <c r="E2161" i="5"/>
  <c r="F2161" i="5" s="1"/>
  <c r="G2161" i="5"/>
  <c r="H2161" i="5" s="1"/>
  <c r="E2149" i="5"/>
  <c r="F2149" i="5" s="1"/>
  <c r="G2149" i="5"/>
  <c r="H2149" i="5" s="1"/>
  <c r="E2137" i="5"/>
  <c r="F2137" i="5" s="1"/>
  <c r="G2137" i="5"/>
  <c r="H2137" i="5" s="1"/>
  <c r="E2125" i="5"/>
  <c r="F2125" i="5" s="1"/>
  <c r="G2125" i="5"/>
  <c r="H2125" i="5" s="1"/>
  <c r="E2113" i="5"/>
  <c r="F2113" i="5" s="1"/>
  <c r="G2113" i="5"/>
  <c r="H2113" i="5" s="1"/>
  <c r="E2101" i="5"/>
  <c r="F2101" i="5" s="1"/>
  <c r="G2101" i="5"/>
  <c r="H2101" i="5" s="1"/>
  <c r="E2089" i="5"/>
  <c r="F2089" i="5" s="1"/>
  <c r="G2089" i="5"/>
  <c r="H2089" i="5" s="1"/>
  <c r="E2077" i="5"/>
  <c r="F2077" i="5" s="1"/>
  <c r="G2077" i="5"/>
  <c r="H2077" i="5" s="1"/>
  <c r="E2065" i="5"/>
  <c r="F2065" i="5" s="1"/>
  <c r="G2065" i="5"/>
  <c r="H2065" i="5" s="1"/>
  <c r="E2053" i="5"/>
  <c r="F2053" i="5" s="1"/>
  <c r="G2053" i="5"/>
  <c r="H2053" i="5" s="1"/>
  <c r="E2041" i="5"/>
  <c r="F2041" i="5" s="1"/>
  <c r="G2041" i="5"/>
  <c r="H2041" i="5" s="1"/>
  <c r="E2029" i="5"/>
  <c r="F2029" i="5" s="1"/>
  <c r="G2029" i="5"/>
  <c r="H2029" i="5" s="1"/>
  <c r="E2017" i="5"/>
  <c r="F2017" i="5" s="1"/>
  <c r="G2017" i="5"/>
  <c r="H2017" i="5" s="1"/>
  <c r="E2005" i="5"/>
  <c r="F2005" i="5" s="1"/>
  <c r="G2005" i="5"/>
  <c r="H2005" i="5" s="1"/>
  <c r="E1993" i="5"/>
  <c r="F1993" i="5" s="1"/>
  <c r="G1993" i="5"/>
  <c r="H1993" i="5" s="1"/>
  <c r="E1981" i="5"/>
  <c r="F1981" i="5" s="1"/>
  <c r="G1981" i="5"/>
  <c r="H1981" i="5" s="1"/>
  <c r="E1969" i="5"/>
  <c r="F1969" i="5" s="1"/>
  <c r="G1969" i="5"/>
  <c r="H1969" i="5" s="1"/>
  <c r="E1957" i="5"/>
  <c r="F1957" i="5" s="1"/>
  <c r="G1957" i="5"/>
  <c r="H1957" i="5" s="1"/>
  <c r="E1945" i="5"/>
  <c r="F1945" i="5" s="1"/>
  <c r="G1945" i="5"/>
  <c r="H1945" i="5" s="1"/>
  <c r="E1933" i="5"/>
  <c r="F1933" i="5" s="1"/>
  <c r="G1933" i="5"/>
  <c r="H1933" i="5" s="1"/>
  <c r="E1921" i="5"/>
  <c r="F1921" i="5" s="1"/>
  <c r="G1921" i="5"/>
  <c r="H1921" i="5" s="1"/>
  <c r="E1909" i="5"/>
  <c r="F1909" i="5" s="1"/>
  <c r="G1909" i="5"/>
  <c r="H1909" i="5" s="1"/>
  <c r="E1897" i="5"/>
  <c r="F1897" i="5" s="1"/>
  <c r="G1897" i="5"/>
  <c r="H1897" i="5" s="1"/>
  <c r="E1885" i="5"/>
  <c r="F1885" i="5" s="1"/>
  <c r="G1885" i="5"/>
  <c r="H1885" i="5" s="1"/>
  <c r="E1873" i="5"/>
  <c r="F1873" i="5" s="1"/>
  <c r="G1873" i="5"/>
  <c r="H1873" i="5" s="1"/>
  <c r="E1861" i="5"/>
  <c r="F1861" i="5" s="1"/>
  <c r="G1861" i="5"/>
  <c r="H1861" i="5" s="1"/>
  <c r="E1849" i="5"/>
  <c r="F1849" i="5" s="1"/>
  <c r="G1849" i="5"/>
  <c r="H1849" i="5" s="1"/>
  <c r="E1837" i="5"/>
  <c r="F1837" i="5" s="1"/>
  <c r="G1837" i="5"/>
  <c r="H1837" i="5" s="1"/>
  <c r="E1825" i="5"/>
  <c r="F1825" i="5" s="1"/>
  <c r="G1825" i="5"/>
  <c r="H1825" i="5" s="1"/>
  <c r="E1813" i="5"/>
  <c r="F1813" i="5" s="1"/>
  <c r="G1813" i="5"/>
  <c r="H1813" i="5" s="1"/>
  <c r="E1801" i="5"/>
  <c r="F1801" i="5" s="1"/>
  <c r="G1801" i="5"/>
  <c r="H1801" i="5" s="1"/>
  <c r="E1789" i="5"/>
  <c r="F1789" i="5" s="1"/>
  <c r="G1789" i="5"/>
  <c r="H1789" i="5" s="1"/>
  <c r="E1777" i="5"/>
  <c r="F1777" i="5" s="1"/>
  <c r="G1777" i="5"/>
  <c r="H1777" i="5" s="1"/>
  <c r="E1765" i="5"/>
  <c r="F1765" i="5" s="1"/>
  <c r="G1765" i="5"/>
  <c r="H1765" i="5" s="1"/>
  <c r="E1753" i="5"/>
  <c r="F1753" i="5" s="1"/>
  <c r="G1753" i="5"/>
  <c r="H1753" i="5" s="1"/>
  <c r="E1741" i="5"/>
  <c r="F1741" i="5" s="1"/>
  <c r="G1741" i="5"/>
  <c r="H1741" i="5" s="1"/>
  <c r="E1729" i="5"/>
  <c r="F1729" i="5" s="1"/>
  <c r="G1729" i="5"/>
  <c r="H1729" i="5" s="1"/>
  <c r="E1717" i="5"/>
  <c r="F1717" i="5" s="1"/>
  <c r="G1717" i="5"/>
  <c r="H1717" i="5" s="1"/>
  <c r="E1705" i="5"/>
  <c r="F1705" i="5" s="1"/>
  <c r="G1705" i="5"/>
  <c r="H1705" i="5" s="1"/>
  <c r="E1693" i="5"/>
  <c r="F1693" i="5" s="1"/>
  <c r="G1693" i="5"/>
  <c r="H1693" i="5" s="1"/>
  <c r="E1681" i="5"/>
  <c r="F1681" i="5" s="1"/>
  <c r="G1681" i="5"/>
  <c r="H1681" i="5" s="1"/>
  <c r="E1669" i="5"/>
  <c r="F1669" i="5" s="1"/>
  <c r="G1669" i="5"/>
  <c r="H1669" i="5" s="1"/>
  <c r="E1657" i="5"/>
  <c r="F1657" i="5" s="1"/>
  <c r="G1657" i="5"/>
  <c r="H1657" i="5" s="1"/>
  <c r="E1645" i="5"/>
  <c r="F1645" i="5" s="1"/>
  <c r="G1645" i="5"/>
  <c r="H1645" i="5" s="1"/>
  <c r="E1633" i="5"/>
  <c r="F1633" i="5" s="1"/>
  <c r="G1633" i="5"/>
  <c r="H1633" i="5" s="1"/>
  <c r="E1621" i="5"/>
  <c r="F1621" i="5" s="1"/>
  <c r="G1621" i="5"/>
  <c r="H1621" i="5" s="1"/>
  <c r="E1609" i="5"/>
  <c r="F1609" i="5" s="1"/>
  <c r="G1609" i="5"/>
  <c r="H1609" i="5" s="1"/>
  <c r="E1597" i="5"/>
  <c r="F1597" i="5" s="1"/>
  <c r="G1597" i="5"/>
  <c r="H1597" i="5" s="1"/>
  <c r="E1585" i="5"/>
  <c r="F1585" i="5" s="1"/>
  <c r="G1585" i="5"/>
  <c r="H1585" i="5" s="1"/>
  <c r="E1573" i="5"/>
  <c r="F1573" i="5" s="1"/>
  <c r="G1573" i="5"/>
  <c r="H1573" i="5" s="1"/>
  <c r="E1561" i="5"/>
  <c r="F1561" i="5" s="1"/>
  <c r="G1561" i="5"/>
  <c r="H1561" i="5" s="1"/>
  <c r="E1549" i="5"/>
  <c r="F1549" i="5" s="1"/>
  <c r="G1549" i="5"/>
  <c r="H1549" i="5" s="1"/>
  <c r="E1537" i="5"/>
  <c r="F1537" i="5" s="1"/>
  <c r="G1537" i="5"/>
  <c r="H1537" i="5" s="1"/>
  <c r="E1525" i="5"/>
  <c r="F1525" i="5" s="1"/>
  <c r="G1525" i="5"/>
  <c r="H1525" i="5" s="1"/>
  <c r="E1513" i="5"/>
  <c r="F1513" i="5" s="1"/>
  <c r="G1513" i="5"/>
  <c r="H1513" i="5" s="1"/>
  <c r="E1501" i="5"/>
  <c r="F1501" i="5" s="1"/>
  <c r="G1501" i="5"/>
  <c r="H1501" i="5" s="1"/>
  <c r="E1489" i="5"/>
  <c r="F1489" i="5" s="1"/>
  <c r="G1489" i="5"/>
  <c r="H1489" i="5" s="1"/>
  <c r="E1477" i="5"/>
  <c r="F1477" i="5" s="1"/>
  <c r="G1477" i="5"/>
  <c r="H1477" i="5" s="1"/>
  <c r="E1465" i="5"/>
  <c r="F1465" i="5" s="1"/>
  <c r="G1465" i="5"/>
  <c r="H1465" i="5" s="1"/>
  <c r="E1453" i="5"/>
  <c r="F1453" i="5" s="1"/>
  <c r="G1453" i="5"/>
  <c r="H1453" i="5" s="1"/>
  <c r="E1441" i="5"/>
  <c r="F1441" i="5" s="1"/>
  <c r="G1441" i="5"/>
  <c r="H1441" i="5" s="1"/>
  <c r="E1429" i="5"/>
  <c r="F1429" i="5" s="1"/>
  <c r="G1429" i="5"/>
  <c r="H1429" i="5" s="1"/>
  <c r="E1417" i="5"/>
  <c r="F1417" i="5" s="1"/>
  <c r="G1417" i="5"/>
  <c r="H1417" i="5" s="1"/>
  <c r="E1405" i="5"/>
  <c r="F1405" i="5" s="1"/>
  <c r="G1405" i="5"/>
  <c r="H1405" i="5" s="1"/>
  <c r="E1393" i="5"/>
  <c r="F1393" i="5" s="1"/>
  <c r="G1393" i="5"/>
  <c r="H1393" i="5" s="1"/>
  <c r="E1381" i="5"/>
  <c r="F1381" i="5" s="1"/>
  <c r="G1381" i="5"/>
  <c r="H1381" i="5" s="1"/>
  <c r="E1369" i="5"/>
  <c r="F1369" i="5" s="1"/>
  <c r="G1369" i="5"/>
  <c r="H1369" i="5" s="1"/>
  <c r="E1357" i="5"/>
  <c r="F1357" i="5" s="1"/>
  <c r="G1357" i="5"/>
  <c r="H1357" i="5" s="1"/>
  <c r="E1345" i="5"/>
  <c r="F1345" i="5" s="1"/>
  <c r="G1345" i="5"/>
  <c r="H1345" i="5" s="1"/>
  <c r="E1333" i="5"/>
  <c r="F1333" i="5" s="1"/>
  <c r="G1333" i="5"/>
  <c r="H1333" i="5" s="1"/>
  <c r="E1321" i="5"/>
  <c r="F1321" i="5" s="1"/>
  <c r="G1321" i="5"/>
  <c r="H1321" i="5" s="1"/>
  <c r="E1309" i="5"/>
  <c r="F1309" i="5" s="1"/>
  <c r="G1309" i="5"/>
  <c r="H1309" i="5" s="1"/>
  <c r="E1297" i="5"/>
  <c r="F1297" i="5" s="1"/>
  <c r="G1297" i="5"/>
  <c r="H1297" i="5" s="1"/>
  <c r="E1285" i="5"/>
  <c r="F1285" i="5" s="1"/>
  <c r="G1285" i="5"/>
  <c r="H1285" i="5" s="1"/>
  <c r="E1273" i="5"/>
  <c r="F1273" i="5" s="1"/>
  <c r="G1273" i="5"/>
  <c r="H1273" i="5" s="1"/>
  <c r="E1261" i="5"/>
  <c r="F1261" i="5" s="1"/>
  <c r="G1261" i="5"/>
  <c r="H1261" i="5" s="1"/>
  <c r="E1249" i="5"/>
  <c r="F1249" i="5" s="1"/>
  <c r="G1249" i="5"/>
  <c r="H1249" i="5" s="1"/>
  <c r="E1237" i="5"/>
  <c r="F1237" i="5" s="1"/>
  <c r="G1237" i="5"/>
  <c r="H1237" i="5" s="1"/>
  <c r="E1225" i="5"/>
  <c r="F1225" i="5" s="1"/>
  <c r="G1225" i="5"/>
  <c r="H1225" i="5" s="1"/>
  <c r="E1213" i="5"/>
  <c r="F1213" i="5" s="1"/>
  <c r="G1213" i="5"/>
  <c r="H1213" i="5" s="1"/>
  <c r="E1201" i="5"/>
  <c r="F1201" i="5" s="1"/>
  <c r="G1201" i="5"/>
  <c r="H1201" i="5" s="1"/>
  <c r="E1189" i="5"/>
  <c r="F1189" i="5" s="1"/>
  <c r="G1189" i="5"/>
  <c r="H1189" i="5" s="1"/>
  <c r="E1177" i="5"/>
  <c r="F1177" i="5" s="1"/>
  <c r="G1177" i="5"/>
  <c r="H1177" i="5" s="1"/>
  <c r="E1165" i="5"/>
  <c r="F1165" i="5" s="1"/>
  <c r="G1165" i="5"/>
  <c r="H1165" i="5" s="1"/>
  <c r="E1153" i="5"/>
  <c r="F1153" i="5" s="1"/>
  <c r="G1153" i="5"/>
  <c r="H1153" i="5" s="1"/>
  <c r="E1141" i="5"/>
  <c r="F1141" i="5" s="1"/>
  <c r="G1141" i="5"/>
  <c r="H1141" i="5" s="1"/>
  <c r="E1129" i="5"/>
  <c r="F1129" i="5" s="1"/>
  <c r="G1129" i="5"/>
  <c r="H1129" i="5" s="1"/>
  <c r="E1117" i="5"/>
  <c r="F1117" i="5" s="1"/>
  <c r="G1117" i="5"/>
  <c r="H1117" i="5" s="1"/>
  <c r="E1105" i="5"/>
  <c r="F1105" i="5" s="1"/>
  <c r="G1105" i="5"/>
  <c r="H1105" i="5" s="1"/>
  <c r="E1093" i="5"/>
  <c r="F1093" i="5" s="1"/>
  <c r="G1093" i="5"/>
  <c r="H1093" i="5" s="1"/>
  <c r="E1081" i="5"/>
  <c r="F1081" i="5" s="1"/>
  <c r="G1081" i="5"/>
  <c r="H1081" i="5" s="1"/>
  <c r="E1069" i="5"/>
  <c r="F1069" i="5" s="1"/>
  <c r="G1069" i="5"/>
  <c r="H1069" i="5" s="1"/>
  <c r="E1057" i="5"/>
  <c r="F1057" i="5" s="1"/>
  <c r="G1057" i="5"/>
  <c r="H1057" i="5" s="1"/>
  <c r="E1045" i="5"/>
  <c r="F1045" i="5" s="1"/>
  <c r="G1045" i="5"/>
  <c r="H1045" i="5" s="1"/>
  <c r="E4260" i="5"/>
  <c r="F4260" i="5" s="1"/>
  <c r="G4260" i="5"/>
  <c r="H4260" i="5" s="1"/>
  <c r="E4248" i="5"/>
  <c r="F4248" i="5" s="1"/>
  <c r="G4248" i="5"/>
  <c r="H4248" i="5" s="1"/>
  <c r="E4236" i="5"/>
  <c r="F4236" i="5" s="1"/>
  <c r="G4236" i="5"/>
  <c r="H4236" i="5" s="1"/>
  <c r="E4224" i="5"/>
  <c r="F4224" i="5" s="1"/>
  <c r="G4224" i="5"/>
  <c r="H4224" i="5" s="1"/>
  <c r="E4212" i="5"/>
  <c r="F4212" i="5" s="1"/>
  <c r="G4212" i="5"/>
  <c r="H4212" i="5" s="1"/>
  <c r="E4200" i="5"/>
  <c r="F4200" i="5" s="1"/>
  <c r="G4200" i="5"/>
  <c r="H4200" i="5" s="1"/>
  <c r="E4188" i="5"/>
  <c r="F4188" i="5" s="1"/>
  <c r="G4188" i="5"/>
  <c r="H4188" i="5" s="1"/>
  <c r="E4176" i="5"/>
  <c r="F4176" i="5" s="1"/>
  <c r="G4176" i="5"/>
  <c r="H4176" i="5" s="1"/>
  <c r="E4164" i="5"/>
  <c r="F4164" i="5" s="1"/>
  <c r="G4164" i="5"/>
  <c r="H4164" i="5" s="1"/>
  <c r="E4152" i="5"/>
  <c r="F4152" i="5" s="1"/>
  <c r="G4152" i="5"/>
  <c r="H4152" i="5" s="1"/>
  <c r="E4140" i="5"/>
  <c r="F4140" i="5" s="1"/>
  <c r="G4140" i="5"/>
  <c r="H4140" i="5" s="1"/>
  <c r="E4128" i="5"/>
  <c r="F4128" i="5" s="1"/>
  <c r="G4128" i="5"/>
  <c r="H4128" i="5" s="1"/>
  <c r="E4116" i="5"/>
  <c r="F4116" i="5" s="1"/>
  <c r="G4116" i="5"/>
  <c r="H4116" i="5" s="1"/>
  <c r="E4104" i="5"/>
  <c r="F4104" i="5" s="1"/>
  <c r="G4104" i="5"/>
  <c r="H4104" i="5" s="1"/>
  <c r="E4092" i="5"/>
  <c r="F4092" i="5" s="1"/>
  <c r="G4092" i="5"/>
  <c r="H4092" i="5" s="1"/>
  <c r="E4080" i="5"/>
  <c r="F4080" i="5" s="1"/>
  <c r="G4080" i="5"/>
  <c r="H4080" i="5" s="1"/>
  <c r="E4068" i="5"/>
  <c r="F4068" i="5" s="1"/>
  <c r="G4068" i="5"/>
  <c r="H4068" i="5" s="1"/>
  <c r="E4056" i="5"/>
  <c r="F4056" i="5" s="1"/>
  <c r="G4056" i="5"/>
  <c r="H4056" i="5" s="1"/>
  <c r="E4044" i="5"/>
  <c r="F4044" i="5" s="1"/>
  <c r="G4044" i="5"/>
  <c r="H4044" i="5" s="1"/>
  <c r="E4032" i="5"/>
  <c r="F4032" i="5" s="1"/>
  <c r="G4032" i="5"/>
  <c r="H4032" i="5" s="1"/>
  <c r="E4020" i="5"/>
  <c r="F4020" i="5" s="1"/>
  <c r="G4020" i="5"/>
  <c r="H4020" i="5" s="1"/>
  <c r="E4008" i="5"/>
  <c r="F4008" i="5" s="1"/>
  <c r="G4008" i="5"/>
  <c r="H4008" i="5" s="1"/>
  <c r="E3996" i="5"/>
  <c r="F3996" i="5" s="1"/>
  <c r="G3996" i="5"/>
  <c r="H3996" i="5" s="1"/>
  <c r="E3984" i="5"/>
  <c r="F3984" i="5" s="1"/>
  <c r="G3984" i="5"/>
  <c r="H3984" i="5" s="1"/>
  <c r="E3972" i="5"/>
  <c r="F3972" i="5" s="1"/>
  <c r="G3972" i="5"/>
  <c r="H3972" i="5" s="1"/>
  <c r="E3960" i="5"/>
  <c r="F3960" i="5" s="1"/>
  <c r="G3960" i="5"/>
  <c r="H3960" i="5" s="1"/>
  <c r="E3948" i="5"/>
  <c r="F3948" i="5" s="1"/>
  <c r="G3948" i="5"/>
  <c r="H3948" i="5" s="1"/>
  <c r="E3936" i="5"/>
  <c r="F3936" i="5" s="1"/>
  <c r="G3936" i="5"/>
  <c r="H3936" i="5" s="1"/>
  <c r="E3924" i="5"/>
  <c r="F3924" i="5" s="1"/>
  <c r="G3924" i="5"/>
  <c r="H3924" i="5" s="1"/>
  <c r="E3912" i="5"/>
  <c r="F3912" i="5" s="1"/>
  <c r="G3912" i="5"/>
  <c r="H3912" i="5" s="1"/>
  <c r="E3900" i="5"/>
  <c r="F3900" i="5" s="1"/>
  <c r="G3900" i="5"/>
  <c r="H3900" i="5" s="1"/>
  <c r="E3888" i="5"/>
  <c r="F3888" i="5" s="1"/>
  <c r="G3888" i="5"/>
  <c r="H3888" i="5" s="1"/>
  <c r="E3876" i="5"/>
  <c r="F3876" i="5" s="1"/>
  <c r="G3876" i="5"/>
  <c r="H3876" i="5" s="1"/>
  <c r="E3864" i="5"/>
  <c r="F3864" i="5" s="1"/>
  <c r="G3864" i="5"/>
  <c r="H3864" i="5" s="1"/>
  <c r="E3852" i="5"/>
  <c r="F3852" i="5" s="1"/>
  <c r="G3852" i="5"/>
  <c r="H3852" i="5" s="1"/>
  <c r="E3840" i="5"/>
  <c r="F3840" i="5" s="1"/>
  <c r="G3840" i="5"/>
  <c r="H3840" i="5" s="1"/>
  <c r="E3828" i="5"/>
  <c r="F3828" i="5" s="1"/>
  <c r="G3828" i="5"/>
  <c r="H3828" i="5" s="1"/>
  <c r="E3816" i="5"/>
  <c r="F3816" i="5" s="1"/>
  <c r="G3816" i="5"/>
  <c r="H3816" i="5" s="1"/>
  <c r="E3804" i="5"/>
  <c r="F3804" i="5" s="1"/>
  <c r="G3804" i="5"/>
  <c r="H3804" i="5" s="1"/>
  <c r="E3792" i="5"/>
  <c r="F3792" i="5" s="1"/>
  <c r="G3792" i="5"/>
  <c r="H3792" i="5" s="1"/>
  <c r="E3780" i="5"/>
  <c r="F3780" i="5" s="1"/>
  <c r="G3780" i="5"/>
  <c r="H3780" i="5" s="1"/>
  <c r="E3768" i="5"/>
  <c r="F3768" i="5" s="1"/>
  <c r="G3768" i="5"/>
  <c r="H3768" i="5" s="1"/>
  <c r="E3756" i="5"/>
  <c r="F3756" i="5" s="1"/>
  <c r="G3756" i="5"/>
  <c r="H3756" i="5" s="1"/>
  <c r="E3744" i="5"/>
  <c r="F3744" i="5" s="1"/>
  <c r="G3744" i="5"/>
  <c r="H3744" i="5" s="1"/>
  <c r="E3732" i="5"/>
  <c r="F3732" i="5" s="1"/>
  <c r="G3732" i="5"/>
  <c r="H3732" i="5" s="1"/>
  <c r="E3720" i="5"/>
  <c r="F3720" i="5" s="1"/>
  <c r="G3720" i="5"/>
  <c r="H3720" i="5" s="1"/>
  <c r="E3708" i="5"/>
  <c r="F3708" i="5" s="1"/>
  <c r="G3708" i="5"/>
  <c r="H3708" i="5" s="1"/>
  <c r="E3696" i="5"/>
  <c r="F3696" i="5" s="1"/>
  <c r="G3696" i="5"/>
  <c r="H3696" i="5" s="1"/>
  <c r="E3684" i="5"/>
  <c r="F3684" i="5" s="1"/>
  <c r="G3684" i="5"/>
  <c r="H3684" i="5" s="1"/>
  <c r="E3672" i="5"/>
  <c r="F3672" i="5" s="1"/>
  <c r="G3672" i="5"/>
  <c r="H3672" i="5" s="1"/>
  <c r="E3660" i="5"/>
  <c r="F3660" i="5" s="1"/>
  <c r="G3660" i="5"/>
  <c r="H3660" i="5" s="1"/>
  <c r="E3648" i="5"/>
  <c r="F3648" i="5" s="1"/>
  <c r="G3648" i="5"/>
  <c r="H3648" i="5" s="1"/>
  <c r="E3636" i="5"/>
  <c r="F3636" i="5" s="1"/>
  <c r="G3636" i="5"/>
  <c r="H3636" i="5" s="1"/>
  <c r="E3624" i="5"/>
  <c r="F3624" i="5" s="1"/>
  <c r="G3624" i="5"/>
  <c r="H3624" i="5" s="1"/>
  <c r="E3612" i="5"/>
  <c r="F3612" i="5" s="1"/>
  <c r="G3612" i="5"/>
  <c r="H3612" i="5" s="1"/>
  <c r="E3600" i="5"/>
  <c r="F3600" i="5" s="1"/>
  <c r="G3600" i="5"/>
  <c r="H3600" i="5" s="1"/>
  <c r="E3588" i="5"/>
  <c r="F3588" i="5" s="1"/>
  <c r="G3588" i="5"/>
  <c r="H3588" i="5" s="1"/>
  <c r="E3576" i="5"/>
  <c r="F3576" i="5" s="1"/>
  <c r="G3576" i="5"/>
  <c r="H3576" i="5" s="1"/>
  <c r="E3564" i="5"/>
  <c r="F3564" i="5" s="1"/>
  <c r="G3564" i="5"/>
  <c r="H3564" i="5" s="1"/>
  <c r="E3552" i="5"/>
  <c r="F3552" i="5" s="1"/>
  <c r="G3552" i="5"/>
  <c r="H3552" i="5" s="1"/>
  <c r="E3540" i="5"/>
  <c r="F3540" i="5" s="1"/>
  <c r="G3540" i="5"/>
  <c r="H3540" i="5" s="1"/>
  <c r="E3528" i="5"/>
  <c r="F3528" i="5" s="1"/>
  <c r="G3528" i="5"/>
  <c r="H3528" i="5" s="1"/>
  <c r="E3516" i="5"/>
  <c r="F3516" i="5" s="1"/>
  <c r="G3516" i="5"/>
  <c r="H3516" i="5" s="1"/>
  <c r="E3504" i="5"/>
  <c r="F3504" i="5" s="1"/>
  <c r="G3504" i="5"/>
  <c r="H3504" i="5" s="1"/>
  <c r="E3492" i="5"/>
  <c r="F3492" i="5" s="1"/>
  <c r="G3492" i="5"/>
  <c r="H3492" i="5" s="1"/>
  <c r="E3480" i="5"/>
  <c r="F3480" i="5" s="1"/>
  <c r="G3480" i="5"/>
  <c r="H3480" i="5" s="1"/>
  <c r="E3468" i="5"/>
  <c r="F3468" i="5" s="1"/>
  <c r="G3468" i="5"/>
  <c r="H3468" i="5" s="1"/>
  <c r="E3456" i="5"/>
  <c r="F3456" i="5" s="1"/>
  <c r="G3456" i="5"/>
  <c r="H3456" i="5" s="1"/>
  <c r="E3444" i="5"/>
  <c r="F3444" i="5" s="1"/>
  <c r="G3444" i="5"/>
  <c r="H3444" i="5" s="1"/>
  <c r="E3432" i="5"/>
  <c r="F3432" i="5" s="1"/>
  <c r="G3432" i="5"/>
  <c r="H3432" i="5" s="1"/>
  <c r="E3420" i="5"/>
  <c r="F3420" i="5" s="1"/>
  <c r="G3420" i="5"/>
  <c r="H3420" i="5" s="1"/>
  <c r="E3408" i="5"/>
  <c r="F3408" i="5" s="1"/>
  <c r="G3408" i="5"/>
  <c r="H3408" i="5" s="1"/>
  <c r="E3396" i="5"/>
  <c r="F3396" i="5" s="1"/>
  <c r="G3396" i="5"/>
  <c r="H3396" i="5" s="1"/>
  <c r="E3384" i="5"/>
  <c r="F3384" i="5" s="1"/>
  <c r="G3384" i="5"/>
  <c r="H3384" i="5" s="1"/>
  <c r="E3372" i="5"/>
  <c r="F3372" i="5" s="1"/>
  <c r="G3372" i="5"/>
  <c r="H3372" i="5" s="1"/>
  <c r="E3360" i="5"/>
  <c r="F3360" i="5" s="1"/>
  <c r="G3360" i="5"/>
  <c r="H3360" i="5" s="1"/>
  <c r="E3348" i="5"/>
  <c r="F3348" i="5" s="1"/>
  <c r="G3348" i="5"/>
  <c r="H3348" i="5" s="1"/>
  <c r="E3336" i="5"/>
  <c r="F3336" i="5" s="1"/>
  <c r="G3336" i="5"/>
  <c r="H3336" i="5" s="1"/>
  <c r="E3324" i="5"/>
  <c r="F3324" i="5" s="1"/>
  <c r="G3324" i="5"/>
  <c r="H3324" i="5" s="1"/>
  <c r="E3312" i="5"/>
  <c r="F3312" i="5" s="1"/>
  <c r="G3312" i="5"/>
  <c r="H3312" i="5" s="1"/>
  <c r="E3300" i="5"/>
  <c r="F3300" i="5" s="1"/>
  <c r="G3300" i="5"/>
  <c r="H3300" i="5" s="1"/>
  <c r="E3288" i="5"/>
  <c r="F3288" i="5" s="1"/>
  <c r="G3288" i="5"/>
  <c r="H3288" i="5" s="1"/>
  <c r="E3276" i="5"/>
  <c r="F3276" i="5" s="1"/>
  <c r="G3276" i="5"/>
  <c r="H3276" i="5" s="1"/>
  <c r="E3264" i="5"/>
  <c r="F3264" i="5" s="1"/>
  <c r="G3264" i="5"/>
  <c r="H3264" i="5" s="1"/>
  <c r="E3252" i="5"/>
  <c r="F3252" i="5" s="1"/>
  <c r="G3252" i="5"/>
  <c r="H3252" i="5" s="1"/>
  <c r="E3240" i="5"/>
  <c r="F3240" i="5" s="1"/>
  <c r="G3240" i="5"/>
  <c r="H3240" i="5" s="1"/>
  <c r="E3228" i="5"/>
  <c r="F3228" i="5" s="1"/>
  <c r="G3228" i="5"/>
  <c r="H3228" i="5" s="1"/>
  <c r="E3216" i="5"/>
  <c r="F3216" i="5" s="1"/>
  <c r="G3216" i="5"/>
  <c r="H3216" i="5" s="1"/>
  <c r="E3204" i="5"/>
  <c r="F3204" i="5" s="1"/>
  <c r="G3204" i="5"/>
  <c r="H3204" i="5" s="1"/>
  <c r="E3192" i="5"/>
  <c r="F3192" i="5" s="1"/>
  <c r="G3192" i="5"/>
  <c r="H3192" i="5" s="1"/>
  <c r="E3180" i="5"/>
  <c r="F3180" i="5" s="1"/>
  <c r="G3180" i="5"/>
  <c r="H3180" i="5" s="1"/>
  <c r="E3168" i="5"/>
  <c r="F3168" i="5" s="1"/>
  <c r="G3168" i="5"/>
  <c r="H3168" i="5" s="1"/>
  <c r="E3156" i="5"/>
  <c r="F3156" i="5" s="1"/>
  <c r="G3156" i="5"/>
  <c r="H3156" i="5" s="1"/>
  <c r="E3144" i="5"/>
  <c r="F3144" i="5" s="1"/>
  <c r="G3144" i="5"/>
  <c r="H3144" i="5" s="1"/>
  <c r="E3132" i="5"/>
  <c r="F3132" i="5" s="1"/>
  <c r="G3132" i="5"/>
  <c r="H3132" i="5" s="1"/>
  <c r="E3120" i="5"/>
  <c r="F3120" i="5" s="1"/>
  <c r="G3120" i="5"/>
  <c r="H3120" i="5" s="1"/>
  <c r="E3108" i="5"/>
  <c r="F3108" i="5" s="1"/>
  <c r="G3108" i="5"/>
  <c r="H3108" i="5" s="1"/>
  <c r="E3096" i="5"/>
  <c r="F3096" i="5" s="1"/>
  <c r="G3096" i="5"/>
  <c r="H3096" i="5" s="1"/>
  <c r="E3084" i="5"/>
  <c r="F3084" i="5" s="1"/>
  <c r="G3084" i="5"/>
  <c r="H3084" i="5" s="1"/>
  <c r="E3072" i="5"/>
  <c r="F3072" i="5" s="1"/>
  <c r="G3072" i="5"/>
  <c r="H3072" i="5" s="1"/>
  <c r="E3060" i="5"/>
  <c r="F3060" i="5" s="1"/>
  <c r="G3060" i="5"/>
  <c r="H3060" i="5" s="1"/>
  <c r="E3048" i="5"/>
  <c r="F3048" i="5" s="1"/>
  <c r="G3048" i="5"/>
  <c r="H3048" i="5" s="1"/>
  <c r="E3036" i="5"/>
  <c r="F3036" i="5" s="1"/>
  <c r="G3036" i="5"/>
  <c r="H3036" i="5" s="1"/>
  <c r="E3024" i="5"/>
  <c r="F3024" i="5" s="1"/>
  <c r="G3024" i="5"/>
  <c r="H3024" i="5" s="1"/>
  <c r="E3012" i="5"/>
  <c r="F3012" i="5" s="1"/>
  <c r="G3012" i="5"/>
  <c r="H3012" i="5" s="1"/>
  <c r="E3000" i="5"/>
  <c r="F3000" i="5" s="1"/>
  <c r="G3000" i="5"/>
  <c r="H3000" i="5" s="1"/>
  <c r="E2988" i="5"/>
  <c r="F2988" i="5" s="1"/>
  <c r="G2988" i="5"/>
  <c r="H2988" i="5" s="1"/>
  <c r="E2976" i="5"/>
  <c r="F2976" i="5" s="1"/>
  <c r="G2976" i="5"/>
  <c r="H2976" i="5" s="1"/>
  <c r="E2964" i="5"/>
  <c r="F2964" i="5" s="1"/>
  <c r="G2964" i="5"/>
  <c r="H2964" i="5" s="1"/>
  <c r="E2952" i="5"/>
  <c r="F2952" i="5" s="1"/>
  <c r="G2952" i="5"/>
  <c r="H2952" i="5" s="1"/>
  <c r="E2940" i="5"/>
  <c r="F2940" i="5" s="1"/>
  <c r="G2940" i="5"/>
  <c r="H2940" i="5" s="1"/>
  <c r="E2928" i="5"/>
  <c r="F2928" i="5" s="1"/>
  <c r="G2928" i="5"/>
  <c r="H2928" i="5" s="1"/>
  <c r="E2916" i="5"/>
  <c r="F2916" i="5" s="1"/>
  <c r="G2916" i="5"/>
  <c r="H2916" i="5" s="1"/>
  <c r="E2904" i="5"/>
  <c r="F2904" i="5" s="1"/>
  <c r="G2904" i="5"/>
  <c r="H2904" i="5" s="1"/>
  <c r="E2892" i="5"/>
  <c r="F2892" i="5" s="1"/>
  <c r="G2892" i="5"/>
  <c r="H2892" i="5" s="1"/>
  <c r="E2880" i="5"/>
  <c r="F2880" i="5" s="1"/>
  <c r="G2880" i="5"/>
  <c r="H2880" i="5" s="1"/>
  <c r="E2868" i="5"/>
  <c r="F2868" i="5" s="1"/>
  <c r="G2868" i="5"/>
  <c r="H2868" i="5" s="1"/>
  <c r="E2856" i="5"/>
  <c r="F2856" i="5" s="1"/>
  <c r="G2856" i="5"/>
  <c r="H2856" i="5" s="1"/>
  <c r="E2844" i="5"/>
  <c r="F2844" i="5" s="1"/>
  <c r="G2844" i="5"/>
  <c r="H2844" i="5" s="1"/>
  <c r="E2832" i="5"/>
  <c r="F2832" i="5" s="1"/>
  <c r="G2832" i="5"/>
  <c r="H2832" i="5" s="1"/>
  <c r="E2820" i="5"/>
  <c r="F2820" i="5" s="1"/>
  <c r="G2820" i="5"/>
  <c r="H2820" i="5" s="1"/>
  <c r="E2808" i="5"/>
  <c r="F2808" i="5" s="1"/>
  <c r="G2808" i="5"/>
  <c r="H2808" i="5" s="1"/>
  <c r="E2796" i="5"/>
  <c r="F2796" i="5" s="1"/>
  <c r="G2796" i="5"/>
  <c r="H2796" i="5" s="1"/>
  <c r="E2784" i="5"/>
  <c r="F2784" i="5" s="1"/>
  <c r="G2784" i="5"/>
  <c r="H2784" i="5" s="1"/>
  <c r="E2772" i="5"/>
  <c r="F2772" i="5" s="1"/>
  <c r="G2772" i="5"/>
  <c r="H2772" i="5" s="1"/>
  <c r="E2760" i="5"/>
  <c r="F2760" i="5" s="1"/>
  <c r="G2760" i="5"/>
  <c r="H2760" i="5" s="1"/>
  <c r="E2748" i="5"/>
  <c r="F2748" i="5" s="1"/>
  <c r="G2748" i="5"/>
  <c r="H2748" i="5" s="1"/>
  <c r="E2736" i="5"/>
  <c r="F2736" i="5" s="1"/>
  <c r="G2736" i="5"/>
  <c r="H2736" i="5" s="1"/>
  <c r="E2724" i="5"/>
  <c r="F2724" i="5" s="1"/>
  <c r="G2724" i="5"/>
  <c r="H2724" i="5" s="1"/>
  <c r="E2712" i="5"/>
  <c r="F2712" i="5" s="1"/>
  <c r="G2712" i="5"/>
  <c r="H2712" i="5" s="1"/>
  <c r="E2700" i="5"/>
  <c r="F2700" i="5" s="1"/>
  <c r="G2700" i="5"/>
  <c r="H2700" i="5" s="1"/>
  <c r="E2688" i="5"/>
  <c r="F2688" i="5" s="1"/>
  <c r="G2688" i="5"/>
  <c r="H2688" i="5" s="1"/>
  <c r="E2676" i="5"/>
  <c r="F2676" i="5" s="1"/>
  <c r="G2676" i="5"/>
  <c r="H2676" i="5" s="1"/>
  <c r="E2664" i="5"/>
  <c r="F2664" i="5" s="1"/>
  <c r="G2664" i="5"/>
  <c r="H2664" i="5" s="1"/>
  <c r="E2652" i="5"/>
  <c r="F2652" i="5" s="1"/>
  <c r="G2652" i="5"/>
  <c r="H2652" i="5" s="1"/>
  <c r="E2640" i="5"/>
  <c r="F2640" i="5" s="1"/>
  <c r="G2640" i="5"/>
  <c r="H2640" i="5" s="1"/>
  <c r="E2628" i="5"/>
  <c r="F2628" i="5" s="1"/>
  <c r="G2628" i="5"/>
  <c r="H2628" i="5" s="1"/>
  <c r="E2616" i="5"/>
  <c r="F2616" i="5" s="1"/>
  <c r="G2616" i="5"/>
  <c r="H2616" i="5" s="1"/>
  <c r="E2604" i="5"/>
  <c r="F2604" i="5" s="1"/>
  <c r="G2604" i="5"/>
  <c r="H2604" i="5" s="1"/>
  <c r="E2592" i="5"/>
  <c r="F2592" i="5" s="1"/>
  <c r="G2592" i="5"/>
  <c r="H2592" i="5" s="1"/>
  <c r="E2580" i="5"/>
  <c r="F2580" i="5" s="1"/>
  <c r="G2580" i="5"/>
  <c r="H2580" i="5" s="1"/>
  <c r="E2568" i="5"/>
  <c r="F2568" i="5" s="1"/>
  <c r="G2568" i="5"/>
  <c r="H2568" i="5" s="1"/>
  <c r="E2556" i="5"/>
  <c r="F2556" i="5" s="1"/>
  <c r="G2556" i="5"/>
  <c r="H2556" i="5" s="1"/>
  <c r="E2544" i="5"/>
  <c r="F2544" i="5" s="1"/>
  <c r="G2544" i="5"/>
  <c r="H2544" i="5" s="1"/>
  <c r="E2532" i="5"/>
  <c r="F2532" i="5" s="1"/>
  <c r="G2532" i="5"/>
  <c r="H2532" i="5" s="1"/>
  <c r="E2520" i="5"/>
  <c r="F2520" i="5" s="1"/>
  <c r="G2520" i="5"/>
  <c r="H2520" i="5" s="1"/>
  <c r="E2508" i="5"/>
  <c r="F2508" i="5" s="1"/>
  <c r="G2508" i="5"/>
  <c r="H2508" i="5" s="1"/>
  <c r="E2496" i="5"/>
  <c r="F2496" i="5" s="1"/>
  <c r="G2496" i="5"/>
  <c r="H2496" i="5" s="1"/>
  <c r="E2484" i="5"/>
  <c r="F2484" i="5" s="1"/>
  <c r="G2484" i="5"/>
  <c r="H2484" i="5" s="1"/>
  <c r="E2472" i="5"/>
  <c r="F2472" i="5" s="1"/>
  <c r="G2472" i="5"/>
  <c r="H2472" i="5" s="1"/>
  <c r="E2460" i="5"/>
  <c r="F2460" i="5" s="1"/>
  <c r="G2460" i="5"/>
  <c r="H2460" i="5" s="1"/>
  <c r="E2448" i="5"/>
  <c r="F2448" i="5" s="1"/>
  <c r="G2448" i="5"/>
  <c r="H2448" i="5" s="1"/>
  <c r="E2436" i="5"/>
  <c r="F2436" i="5" s="1"/>
  <c r="G2436" i="5"/>
  <c r="H2436" i="5" s="1"/>
  <c r="E2424" i="5"/>
  <c r="F2424" i="5" s="1"/>
  <c r="G2424" i="5"/>
  <c r="H2424" i="5" s="1"/>
  <c r="E2412" i="5"/>
  <c r="F2412" i="5" s="1"/>
  <c r="G2412" i="5"/>
  <c r="H2412" i="5" s="1"/>
  <c r="E2400" i="5"/>
  <c r="F2400" i="5" s="1"/>
  <c r="G2400" i="5"/>
  <c r="H2400" i="5" s="1"/>
  <c r="E2388" i="5"/>
  <c r="F2388" i="5" s="1"/>
  <c r="G2388" i="5"/>
  <c r="H2388" i="5" s="1"/>
  <c r="E2376" i="5"/>
  <c r="F2376" i="5" s="1"/>
  <c r="G2376" i="5"/>
  <c r="H2376" i="5" s="1"/>
  <c r="E2364" i="5"/>
  <c r="F2364" i="5" s="1"/>
  <c r="G2364" i="5"/>
  <c r="H2364" i="5" s="1"/>
  <c r="E2352" i="5"/>
  <c r="F2352" i="5" s="1"/>
  <c r="G2352" i="5"/>
  <c r="H2352" i="5" s="1"/>
  <c r="E2340" i="5"/>
  <c r="F2340" i="5" s="1"/>
  <c r="G2340" i="5"/>
  <c r="H2340" i="5" s="1"/>
  <c r="E2328" i="5"/>
  <c r="F2328" i="5" s="1"/>
  <c r="G2328" i="5"/>
  <c r="H2328" i="5" s="1"/>
  <c r="E2316" i="5"/>
  <c r="F2316" i="5" s="1"/>
  <c r="G2316" i="5"/>
  <c r="H2316" i="5" s="1"/>
  <c r="E2304" i="5"/>
  <c r="F2304" i="5" s="1"/>
  <c r="G2304" i="5"/>
  <c r="H2304" i="5" s="1"/>
  <c r="E2292" i="5"/>
  <c r="F2292" i="5" s="1"/>
  <c r="G2292" i="5"/>
  <c r="H2292" i="5" s="1"/>
  <c r="E2280" i="5"/>
  <c r="F2280" i="5" s="1"/>
  <c r="G2280" i="5"/>
  <c r="H2280" i="5" s="1"/>
  <c r="E2268" i="5"/>
  <c r="F2268" i="5" s="1"/>
  <c r="G2268" i="5"/>
  <c r="H2268" i="5" s="1"/>
  <c r="E2256" i="5"/>
  <c r="F2256" i="5" s="1"/>
  <c r="G2256" i="5"/>
  <c r="H2256" i="5" s="1"/>
  <c r="E2244" i="5"/>
  <c r="F2244" i="5" s="1"/>
  <c r="G2244" i="5"/>
  <c r="H2244" i="5" s="1"/>
  <c r="E2232" i="5"/>
  <c r="F2232" i="5" s="1"/>
  <c r="G2232" i="5"/>
  <c r="H2232" i="5" s="1"/>
  <c r="E2220" i="5"/>
  <c r="F2220" i="5" s="1"/>
  <c r="G2220" i="5"/>
  <c r="H2220" i="5" s="1"/>
  <c r="E2208" i="5"/>
  <c r="F2208" i="5" s="1"/>
  <c r="G2208" i="5"/>
  <c r="H2208" i="5" s="1"/>
  <c r="E2196" i="5"/>
  <c r="F2196" i="5" s="1"/>
  <c r="G2196" i="5"/>
  <c r="H2196" i="5" s="1"/>
  <c r="E2184" i="5"/>
  <c r="F2184" i="5" s="1"/>
  <c r="G2184" i="5"/>
  <c r="H2184" i="5" s="1"/>
  <c r="E2172" i="5"/>
  <c r="F2172" i="5" s="1"/>
  <c r="G2172" i="5"/>
  <c r="H2172" i="5" s="1"/>
  <c r="E2160" i="5"/>
  <c r="F2160" i="5" s="1"/>
  <c r="G2160" i="5"/>
  <c r="H2160" i="5" s="1"/>
  <c r="E2148" i="5"/>
  <c r="F2148" i="5" s="1"/>
  <c r="G2148" i="5"/>
  <c r="H2148" i="5" s="1"/>
  <c r="E2136" i="5"/>
  <c r="F2136" i="5" s="1"/>
  <c r="G2136" i="5"/>
  <c r="H2136" i="5" s="1"/>
  <c r="E2124" i="5"/>
  <c r="F2124" i="5" s="1"/>
  <c r="G2124" i="5"/>
  <c r="H2124" i="5" s="1"/>
  <c r="E2112" i="5"/>
  <c r="F2112" i="5" s="1"/>
  <c r="G2112" i="5"/>
  <c r="H2112" i="5" s="1"/>
  <c r="E2100" i="5"/>
  <c r="F2100" i="5" s="1"/>
  <c r="G2100" i="5"/>
  <c r="H2100" i="5" s="1"/>
  <c r="E2088" i="5"/>
  <c r="F2088" i="5" s="1"/>
  <c r="G2088" i="5"/>
  <c r="H2088" i="5" s="1"/>
  <c r="E2076" i="5"/>
  <c r="F2076" i="5" s="1"/>
  <c r="G2076" i="5"/>
  <c r="H2076" i="5" s="1"/>
  <c r="E2064" i="5"/>
  <c r="F2064" i="5" s="1"/>
  <c r="G2064" i="5"/>
  <c r="H2064" i="5" s="1"/>
  <c r="E2052" i="5"/>
  <c r="F2052" i="5" s="1"/>
  <c r="G2052" i="5"/>
  <c r="H2052" i="5" s="1"/>
  <c r="E2040" i="5"/>
  <c r="F2040" i="5" s="1"/>
  <c r="G2040" i="5"/>
  <c r="H2040" i="5" s="1"/>
  <c r="E2028" i="5"/>
  <c r="F2028" i="5" s="1"/>
  <c r="G2028" i="5"/>
  <c r="H2028" i="5" s="1"/>
  <c r="E2016" i="5"/>
  <c r="F2016" i="5" s="1"/>
  <c r="G2016" i="5"/>
  <c r="H2016" i="5" s="1"/>
  <c r="E2004" i="5"/>
  <c r="F2004" i="5" s="1"/>
  <c r="G2004" i="5"/>
  <c r="H2004" i="5" s="1"/>
  <c r="E1992" i="5"/>
  <c r="F1992" i="5" s="1"/>
  <c r="G1992" i="5"/>
  <c r="H1992" i="5" s="1"/>
  <c r="E1980" i="5"/>
  <c r="F1980" i="5" s="1"/>
  <c r="G1980" i="5"/>
  <c r="H1980" i="5" s="1"/>
  <c r="E1968" i="5"/>
  <c r="F1968" i="5" s="1"/>
  <c r="G1968" i="5"/>
  <c r="H1968" i="5" s="1"/>
  <c r="E1956" i="5"/>
  <c r="F1956" i="5" s="1"/>
  <c r="G1956" i="5"/>
  <c r="H1956" i="5" s="1"/>
  <c r="E1944" i="5"/>
  <c r="F1944" i="5" s="1"/>
  <c r="G1944" i="5"/>
  <c r="H1944" i="5" s="1"/>
  <c r="E1932" i="5"/>
  <c r="F1932" i="5" s="1"/>
  <c r="G1932" i="5"/>
  <c r="H1932" i="5" s="1"/>
  <c r="E1920" i="5"/>
  <c r="F1920" i="5" s="1"/>
  <c r="G1920" i="5"/>
  <c r="H1920" i="5" s="1"/>
  <c r="E1908" i="5"/>
  <c r="F1908" i="5" s="1"/>
  <c r="G1908" i="5"/>
  <c r="H1908" i="5" s="1"/>
  <c r="E1896" i="5"/>
  <c r="F1896" i="5" s="1"/>
  <c r="G1896" i="5"/>
  <c r="H1896" i="5" s="1"/>
  <c r="E1884" i="5"/>
  <c r="F1884" i="5" s="1"/>
  <c r="G1884" i="5"/>
  <c r="H1884" i="5" s="1"/>
  <c r="E1872" i="5"/>
  <c r="F1872" i="5" s="1"/>
  <c r="G1872" i="5"/>
  <c r="H1872" i="5" s="1"/>
  <c r="E1860" i="5"/>
  <c r="F1860" i="5" s="1"/>
  <c r="G1860" i="5"/>
  <c r="H1860" i="5" s="1"/>
  <c r="E1848" i="5"/>
  <c r="F1848" i="5" s="1"/>
  <c r="G1848" i="5"/>
  <c r="H1848" i="5" s="1"/>
  <c r="E1836" i="5"/>
  <c r="F1836" i="5" s="1"/>
  <c r="G1836" i="5"/>
  <c r="H1836" i="5" s="1"/>
  <c r="E1824" i="5"/>
  <c r="F1824" i="5" s="1"/>
  <c r="G1824" i="5"/>
  <c r="H1824" i="5" s="1"/>
  <c r="E1812" i="5"/>
  <c r="F1812" i="5" s="1"/>
  <c r="G1812" i="5"/>
  <c r="H1812" i="5" s="1"/>
  <c r="E1800" i="5"/>
  <c r="F1800" i="5" s="1"/>
  <c r="G1800" i="5"/>
  <c r="H1800" i="5" s="1"/>
  <c r="E1788" i="5"/>
  <c r="F1788" i="5" s="1"/>
  <c r="G1788" i="5"/>
  <c r="H1788" i="5" s="1"/>
  <c r="E1776" i="5"/>
  <c r="F1776" i="5" s="1"/>
  <c r="G1776" i="5"/>
  <c r="H1776" i="5" s="1"/>
  <c r="E1764" i="5"/>
  <c r="F1764" i="5" s="1"/>
  <c r="G1764" i="5"/>
  <c r="H1764" i="5" s="1"/>
  <c r="E1752" i="5"/>
  <c r="F1752" i="5" s="1"/>
  <c r="G1752" i="5"/>
  <c r="H1752" i="5" s="1"/>
  <c r="E1740" i="5"/>
  <c r="F1740" i="5" s="1"/>
  <c r="G1740" i="5"/>
  <c r="H1740" i="5" s="1"/>
  <c r="E1728" i="5"/>
  <c r="F1728" i="5" s="1"/>
  <c r="G1728" i="5"/>
  <c r="H1728" i="5" s="1"/>
  <c r="E1716" i="5"/>
  <c r="F1716" i="5" s="1"/>
  <c r="G1716" i="5"/>
  <c r="H1716" i="5" s="1"/>
  <c r="E1704" i="5"/>
  <c r="F1704" i="5" s="1"/>
  <c r="G1704" i="5"/>
  <c r="H1704" i="5" s="1"/>
  <c r="E1692" i="5"/>
  <c r="F1692" i="5" s="1"/>
  <c r="G1692" i="5"/>
  <c r="H1692" i="5" s="1"/>
  <c r="E1680" i="5"/>
  <c r="F1680" i="5" s="1"/>
  <c r="G1680" i="5"/>
  <c r="H1680" i="5" s="1"/>
  <c r="E1668" i="5"/>
  <c r="F1668" i="5" s="1"/>
  <c r="G1668" i="5"/>
  <c r="H1668" i="5" s="1"/>
  <c r="E1656" i="5"/>
  <c r="F1656" i="5" s="1"/>
  <c r="G1656" i="5"/>
  <c r="H1656" i="5" s="1"/>
  <c r="E1644" i="5"/>
  <c r="F1644" i="5" s="1"/>
  <c r="G1644" i="5"/>
  <c r="H1644" i="5" s="1"/>
  <c r="E1632" i="5"/>
  <c r="F1632" i="5" s="1"/>
  <c r="G1632" i="5"/>
  <c r="H1632" i="5" s="1"/>
  <c r="E1620" i="5"/>
  <c r="F1620" i="5" s="1"/>
  <c r="G1620" i="5"/>
  <c r="H1620" i="5" s="1"/>
  <c r="E1608" i="5"/>
  <c r="F1608" i="5" s="1"/>
  <c r="G1608" i="5"/>
  <c r="H1608" i="5" s="1"/>
  <c r="E1596" i="5"/>
  <c r="F1596" i="5" s="1"/>
  <c r="G1596" i="5"/>
  <c r="H1596" i="5" s="1"/>
  <c r="E1584" i="5"/>
  <c r="F1584" i="5" s="1"/>
  <c r="G1584" i="5"/>
  <c r="H1584" i="5" s="1"/>
  <c r="E1572" i="5"/>
  <c r="F1572" i="5" s="1"/>
  <c r="G1572" i="5"/>
  <c r="H1572" i="5" s="1"/>
  <c r="E1560" i="5"/>
  <c r="F1560" i="5" s="1"/>
  <c r="G1560" i="5"/>
  <c r="H1560" i="5" s="1"/>
  <c r="E1548" i="5"/>
  <c r="F1548" i="5" s="1"/>
  <c r="G1548" i="5"/>
  <c r="H1548" i="5" s="1"/>
  <c r="E1536" i="5"/>
  <c r="F1536" i="5" s="1"/>
  <c r="G1536" i="5"/>
  <c r="H1536" i="5" s="1"/>
  <c r="E1524" i="5"/>
  <c r="F1524" i="5" s="1"/>
  <c r="G1524" i="5"/>
  <c r="H1524" i="5" s="1"/>
  <c r="E1512" i="5"/>
  <c r="F1512" i="5" s="1"/>
  <c r="G1512" i="5"/>
  <c r="H1512" i="5" s="1"/>
  <c r="E1500" i="5"/>
  <c r="F1500" i="5" s="1"/>
  <c r="G1500" i="5"/>
  <c r="H1500" i="5" s="1"/>
  <c r="E1488" i="5"/>
  <c r="F1488" i="5" s="1"/>
  <c r="G1488" i="5"/>
  <c r="H1488" i="5" s="1"/>
  <c r="E1476" i="5"/>
  <c r="F1476" i="5" s="1"/>
  <c r="G1476" i="5"/>
  <c r="H1476" i="5" s="1"/>
  <c r="E1464" i="5"/>
  <c r="F1464" i="5" s="1"/>
  <c r="G1464" i="5"/>
  <c r="H1464" i="5" s="1"/>
  <c r="E1452" i="5"/>
  <c r="F1452" i="5" s="1"/>
  <c r="G1452" i="5"/>
  <c r="H1452" i="5" s="1"/>
  <c r="E1440" i="5"/>
  <c r="F1440" i="5" s="1"/>
  <c r="G1440" i="5"/>
  <c r="H1440" i="5" s="1"/>
  <c r="E1428" i="5"/>
  <c r="F1428" i="5" s="1"/>
  <c r="G1428" i="5"/>
  <c r="H1428" i="5" s="1"/>
  <c r="E1416" i="5"/>
  <c r="F1416" i="5" s="1"/>
  <c r="G1416" i="5"/>
  <c r="H1416" i="5" s="1"/>
  <c r="E1404" i="5"/>
  <c r="F1404" i="5" s="1"/>
  <c r="G1404" i="5"/>
  <c r="H1404" i="5" s="1"/>
  <c r="E1392" i="5"/>
  <c r="F1392" i="5" s="1"/>
  <c r="G1392" i="5"/>
  <c r="H1392" i="5" s="1"/>
  <c r="E1380" i="5"/>
  <c r="F1380" i="5" s="1"/>
  <c r="G1380" i="5"/>
  <c r="H1380" i="5" s="1"/>
  <c r="E1368" i="5"/>
  <c r="F1368" i="5" s="1"/>
  <c r="G1368" i="5"/>
  <c r="H1368" i="5" s="1"/>
  <c r="E1356" i="5"/>
  <c r="F1356" i="5" s="1"/>
  <c r="G1356" i="5"/>
  <c r="H1356" i="5" s="1"/>
  <c r="E1344" i="5"/>
  <c r="F1344" i="5" s="1"/>
  <c r="G1344" i="5"/>
  <c r="H1344" i="5" s="1"/>
  <c r="E1332" i="5"/>
  <c r="F1332" i="5" s="1"/>
  <c r="G1332" i="5"/>
  <c r="H1332" i="5" s="1"/>
  <c r="E1320" i="5"/>
  <c r="F1320" i="5" s="1"/>
  <c r="G1320" i="5"/>
  <c r="H1320" i="5" s="1"/>
  <c r="E1308" i="5"/>
  <c r="F1308" i="5" s="1"/>
  <c r="G1308" i="5"/>
  <c r="H1308" i="5" s="1"/>
  <c r="E1296" i="5"/>
  <c r="F1296" i="5" s="1"/>
  <c r="G1296" i="5"/>
  <c r="H1296" i="5" s="1"/>
  <c r="E1284" i="5"/>
  <c r="F1284" i="5" s="1"/>
  <c r="G1284" i="5"/>
  <c r="H1284" i="5" s="1"/>
  <c r="E1272" i="5"/>
  <c r="F1272" i="5" s="1"/>
  <c r="G1272" i="5"/>
  <c r="H1272" i="5" s="1"/>
  <c r="E1260" i="5"/>
  <c r="F1260" i="5" s="1"/>
  <c r="G1260" i="5"/>
  <c r="H1260" i="5" s="1"/>
  <c r="E1248" i="5"/>
  <c r="F1248" i="5" s="1"/>
  <c r="G1248" i="5"/>
  <c r="H1248" i="5" s="1"/>
  <c r="E1236" i="5"/>
  <c r="F1236" i="5" s="1"/>
  <c r="G1236" i="5"/>
  <c r="H1236" i="5" s="1"/>
  <c r="E1224" i="5"/>
  <c r="F1224" i="5" s="1"/>
  <c r="G1224" i="5"/>
  <c r="H1224" i="5" s="1"/>
  <c r="E1212" i="5"/>
  <c r="F1212" i="5" s="1"/>
  <c r="G1212" i="5"/>
  <c r="H1212" i="5" s="1"/>
  <c r="E1200" i="5"/>
  <c r="F1200" i="5" s="1"/>
  <c r="G1200" i="5"/>
  <c r="H1200" i="5" s="1"/>
  <c r="E1188" i="5"/>
  <c r="F1188" i="5" s="1"/>
  <c r="G1188" i="5"/>
  <c r="H1188" i="5" s="1"/>
  <c r="E1176" i="5"/>
  <c r="F1176" i="5" s="1"/>
  <c r="G1176" i="5"/>
  <c r="H1176" i="5" s="1"/>
  <c r="E1164" i="5"/>
  <c r="F1164" i="5" s="1"/>
  <c r="G1164" i="5"/>
  <c r="H1164" i="5" s="1"/>
  <c r="E1152" i="5"/>
  <c r="F1152" i="5" s="1"/>
  <c r="G1152" i="5"/>
  <c r="H1152" i="5" s="1"/>
  <c r="E1140" i="5"/>
  <c r="F1140" i="5" s="1"/>
  <c r="G1140" i="5"/>
  <c r="H1140" i="5" s="1"/>
  <c r="E1128" i="5"/>
  <c r="F1128" i="5" s="1"/>
  <c r="G1128" i="5"/>
  <c r="H1128" i="5" s="1"/>
  <c r="E1116" i="5"/>
  <c r="F1116" i="5" s="1"/>
  <c r="G1116" i="5"/>
  <c r="H1116" i="5" s="1"/>
  <c r="E1104" i="5"/>
  <c r="F1104" i="5" s="1"/>
  <c r="G1104" i="5"/>
  <c r="H1104" i="5" s="1"/>
  <c r="E1092" i="5"/>
  <c r="F1092" i="5" s="1"/>
  <c r="G1092" i="5"/>
  <c r="H1092" i="5" s="1"/>
  <c r="E1080" i="5"/>
  <c r="F1080" i="5" s="1"/>
  <c r="G1080" i="5"/>
  <c r="H1080" i="5" s="1"/>
  <c r="E1068" i="5"/>
  <c r="F1068" i="5" s="1"/>
  <c r="G1068" i="5"/>
  <c r="H1068" i="5" s="1"/>
  <c r="E1056" i="5"/>
  <c r="F1056" i="5" s="1"/>
  <c r="G1056" i="5"/>
  <c r="H1056" i="5" s="1"/>
  <c r="E1044" i="5"/>
  <c r="F1044" i="5" s="1"/>
  <c r="G1044" i="5"/>
  <c r="H1044" i="5" s="1"/>
  <c r="E4259" i="5"/>
  <c r="F4259" i="5" s="1"/>
  <c r="G4259" i="5"/>
  <c r="H4259" i="5" s="1"/>
  <c r="E4247" i="5"/>
  <c r="F4247" i="5" s="1"/>
  <c r="G4247" i="5"/>
  <c r="H4247" i="5" s="1"/>
  <c r="E4235" i="5"/>
  <c r="F4235" i="5" s="1"/>
  <c r="G4235" i="5"/>
  <c r="H4235" i="5" s="1"/>
  <c r="E4223" i="5"/>
  <c r="F4223" i="5" s="1"/>
  <c r="G4223" i="5"/>
  <c r="H4223" i="5" s="1"/>
  <c r="E4211" i="5"/>
  <c r="F4211" i="5" s="1"/>
  <c r="G4211" i="5"/>
  <c r="H4211" i="5" s="1"/>
  <c r="E4199" i="5"/>
  <c r="F4199" i="5" s="1"/>
  <c r="G4199" i="5"/>
  <c r="H4199" i="5" s="1"/>
  <c r="E4187" i="5"/>
  <c r="F4187" i="5" s="1"/>
  <c r="G4187" i="5"/>
  <c r="H4187" i="5" s="1"/>
  <c r="E4175" i="5"/>
  <c r="F4175" i="5" s="1"/>
  <c r="G4175" i="5"/>
  <c r="H4175" i="5" s="1"/>
  <c r="E4163" i="5"/>
  <c r="F4163" i="5" s="1"/>
  <c r="G4163" i="5"/>
  <c r="H4163" i="5" s="1"/>
  <c r="E4151" i="5"/>
  <c r="F4151" i="5" s="1"/>
  <c r="G4151" i="5"/>
  <c r="H4151" i="5" s="1"/>
  <c r="E4139" i="5"/>
  <c r="F4139" i="5" s="1"/>
  <c r="G4139" i="5"/>
  <c r="H4139" i="5" s="1"/>
  <c r="E4127" i="5"/>
  <c r="F4127" i="5" s="1"/>
  <c r="G4127" i="5"/>
  <c r="H4127" i="5" s="1"/>
  <c r="E4115" i="5"/>
  <c r="F4115" i="5" s="1"/>
  <c r="G4115" i="5"/>
  <c r="H4115" i="5" s="1"/>
  <c r="E4103" i="5"/>
  <c r="F4103" i="5" s="1"/>
  <c r="G4103" i="5"/>
  <c r="H4103" i="5" s="1"/>
  <c r="E4091" i="5"/>
  <c r="F4091" i="5" s="1"/>
  <c r="G4091" i="5"/>
  <c r="H4091" i="5" s="1"/>
  <c r="E4079" i="5"/>
  <c r="F4079" i="5" s="1"/>
  <c r="G4079" i="5"/>
  <c r="H4079" i="5" s="1"/>
  <c r="E4067" i="5"/>
  <c r="F4067" i="5" s="1"/>
  <c r="G4067" i="5"/>
  <c r="H4067" i="5" s="1"/>
  <c r="E4055" i="5"/>
  <c r="F4055" i="5" s="1"/>
  <c r="G4055" i="5"/>
  <c r="H4055" i="5" s="1"/>
  <c r="E4043" i="5"/>
  <c r="F4043" i="5" s="1"/>
  <c r="G4043" i="5"/>
  <c r="H4043" i="5" s="1"/>
  <c r="E4031" i="5"/>
  <c r="F4031" i="5" s="1"/>
  <c r="G4031" i="5"/>
  <c r="H4031" i="5" s="1"/>
  <c r="E4019" i="5"/>
  <c r="F4019" i="5" s="1"/>
  <c r="G4019" i="5"/>
  <c r="H4019" i="5" s="1"/>
  <c r="E4007" i="5"/>
  <c r="F4007" i="5" s="1"/>
  <c r="G4007" i="5"/>
  <c r="H4007" i="5" s="1"/>
  <c r="E3995" i="5"/>
  <c r="F3995" i="5" s="1"/>
  <c r="G3995" i="5"/>
  <c r="H3995" i="5" s="1"/>
  <c r="E3983" i="5"/>
  <c r="F3983" i="5" s="1"/>
  <c r="G3983" i="5"/>
  <c r="H3983" i="5" s="1"/>
  <c r="E3971" i="5"/>
  <c r="F3971" i="5" s="1"/>
  <c r="G3971" i="5"/>
  <c r="H3971" i="5" s="1"/>
  <c r="E3959" i="5"/>
  <c r="F3959" i="5" s="1"/>
  <c r="G3959" i="5"/>
  <c r="H3959" i="5" s="1"/>
  <c r="E3947" i="5"/>
  <c r="F3947" i="5" s="1"/>
  <c r="G3947" i="5"/>
  <c r="H3947" i="5" s="1"/>
  <c r="E3935" i="5"/>
  <c r="F3935" i="5" s="1"/>
  <c r="G3935" i="5"/>
  <c r="H3935" i="5" s="1"/>
  <c r="E3923" i="5"/>
  <c r="F3923" i="5" s="1"/>
  <c r="G3923" i="5"/>
  <c r="H3923" i="5" s="1"/>
  <c r="E3911" i="5"/>
  <c r="F3911" i="5" s="1"/>
  <c r="G3911" i="5"/>
  <c r="H3911" i="5" s="1"/>
  <c r="E3899" i="5"/>
  <c r="F3899" i="5" s="1"/>
  <c r="G3899" i="5"/>
  <c r="H3899" i="5" s="1"/>
  <c r="E3887" i="5"/>
  <c r="F3887" i="5" s="1"/>
  <c r="G3887" i="5"/>
  <c r="H3887" i="5" s="1"/>
  <c r="E3875" i="5"/>
  <c r="F3875" i="5" s="1"/>
  <c r="G3875" i="5"/>
  <c r="H3875" i="5" s="1"/>
  <c r="E3863" i="5"/>
  <c r="F3863" i="5" s="1"/>
  <c r="G3863" i="5"/>
  <c r="H3863" i="5" s="1"/>
  <c r="E3851" i="5"/>
  <c r="F3851" i="5" s="1"/>
  <c r="G3851" i="5"/>
  <c r="H3851" i="5" s="1"/>
  <c r="E3839" i="5"/>
  <c r="F3839" i="5" s="1"/>
  <c r="G3839" i="5"/>
  <c r="H3839" i="5" s="1"/>
  <c r="E3827" i="5"/>
  <c r="F3827" i="5" s="1"/>
  <c r="G3827" i="5"/>
  <c r="H3827" i="5" s="1"/>
  <c r="E3815" i="5"/>
  <c r="F3815" i="5" s="1"/>
  <c r="G3815" i="5"/>
  <c r="H3815" i="5" s="1"/>
  <c r="E3803" i="5"/>
  <c r="F3803" i="5" s="1"/>
  <c r="G3803" i="5"/>
  <c r="H3803" i="5" s="1"/>
  <c r="E3791" i="5"/>
  <c r="F3791" i="5" s="1"/>
  <c r="G3791" i="5"/>
  <c r="H3791" i="5" s="1"/>
  <c r="E3779" i="5"/>
  <c r="F3779" i="5" s="1"/>
  <c r="G3779" i="5"/>
  <c r="H3779" i="5" s="1"/>
  <c r="E3767" i="5"/>
  <c r="F3767" i="5" s="1"/>
  <c r="G3767" i="5"/>
  <c r="H3767" i="5" s="1"/>
  <c r="E3755" i="5"/>
  <c r="F3755" i="5" s="1"/>
  <c r="G3755" i="5"/>
  <c r="H3755" i="5" s="1"/>
  <c r="E3743" i="5"/>
  <c r="F3743" i="5" s="1"/>
  <c r="G3743" i="5"/>
  <c r="H3743" i="5" s="1"/>
  <c r="E3731" i="5"/>
  <c r="F3731" i="5" s="1"/>
  <c r="G3731" i="5"/>
  <c r="H3731" i="5" s="1"/>
  <c r="E3719" i="5"/>
  <c r="F3719" i="5" s="1"/>
  <c r="G3719" i="5"/>
  <c r="H3719" i="5" s="1"/>
  <c r="E3707" i="5"/>
  <c r="F3707" i="5" s="1"/>
  <c r="G3707" i="5"/>
  <c r="H3707" i="5" s="1"/>
  <c r="E3695" i="5"/>
  <c r="F3695" i="5" s="1"/>
  <c r="G3695" i="5"/>
  <c r="H3695" i="5" s="1"/>
  <c r="E3683" i="5"/>
  <c r="F3683" i="5" s="1"/>
  <c r="G3683" i="5"/>
  <c r="H3683" i="5" s="1"/>
  <c r="E3671" i="5"/>
  <c r="F3671" i="5" s="1"/>
  <c r="G3671" i="5"/>
  <c r="H3671" i="5" s="1"/>
  <c r="E3659" i="5"/>
  <c r="F3659" i="5" s="1"/>
  <c r="G3659" i="5"/>
  <c r="H3659" i="5" s="1"/>
  <c r="E3647" i="5"/>
  <c r="F3647" i="5" s="1"/>
  <c r="G3647" i="5"/>
  <c r="H3647" i="5" s="1"/>
  <c r="E3635" i="5"/>
  <c r="F3635" i="5" s="1"/>
  <c r="G3635" i="5"/>
  <c r="H3635" i="5" s="1"/>
  <c r="E3623" i="5"/>
  <c r="F3623" i="5" s="1"/>
  <c r="G3623" i="5"/>
  <c r="H3623" i="5" s="1"/>
  <c r="E3611" i="5"/>
  <c r="F3611" i="5" s="1"/>
  <c r="G3611" i="5"/>
  <c r="H3611" i="5" s="1"/>
  <c r="E3599" i="5"/>
  <c r="F3599" i="5" s="1"/>
  <c r="G3599" i="5"/>
  <c r="H3599" i="5" s="1"/>
  <c r="E3587" i="5"/>
  <c r="F3587" i="5" s="1"/>
  <c r="G3587" i="5"/>
  <c r="H3587" i="5" s="1"/>
  <c r="E3575" i="5"/>
  <c r="F3575" i="5" s="1"/>
  <c r="G3575" i="5"/>
  <c r="H3575" i="5" s="1"/>
  <c r="E3563" i="5"/>
  <c r="F3563" i="5" s="1"/>
  <c r="G3563" i="5"/>
  <c r="H3563" i="5" s="1"/>
  <c r="E3551" i="5"/>
  <c r="F3551" i="5" s="1"/>
  <c r="G3551" i="5"/>
  <c r="H3551" i="5" s="1"/>
  <c r="E3539" i="5"/>
  <c r="F3539" i="5" s="1"/>
  <c r="G3539" i="5"/>
  <c r="H3539" i="5" s="1"/>
  <c r="E3527" i="5"/>
  <c r="F3527" i="5" s="1"/>
  <c r="G3527" i="5"/>
  <c r="H3527" i="5" s="1"/>
  <c r="E3515" i="5"/>
  <c r="F3515" i="5" s="1"/>
  <c r="G3515" i="5"/>
  <c r="H3515" i="5" s="1"/>
  <c r="E3503" i="5"/>
  <c r="F3503" i="5" s="1"/>
  <c r="G3503" i="5"/>
  <c r="H3503" i="5" s="1"/>
  <c r="E3491" i="5"/>
  <c r="F3491" i="5" s="1"/>
  <c r="G3491" i="5"/>
  <c r="H3491" i="5" s="1"/>
  <c r="E3479" i="5"/>
  <c r="F3479" i="5" s="1"/>
  <c r="G3479" i="5"/>
  <c r="H3479" i="5" s="1"/>
  <c r="E3467" i="5"/>
  <c r="F3467" i="5" s="1"/>
  <c r="G3467" i="5"/>
  <c r="H3467" i="5" s="1"/>
  <c r="E3455" i="5"/>
  <c r="F3455" i="5" s="1"/>
  <c r="G3455" i="5"/>
  <c r="H3455" i="5" s="1"/>
  <c r="E3443" i="5"/>
  <c r="F3443" i="5" s="1"/>
  <c r="G3443" i="5"/>
  <c r="H3443" i="5" s="1"/>
  <c r="E3431" i="5"/>
  <c r="F3431" i="5" s="1"/>
  <c r="G3431" i="5"/>
  <c r="H3431" i="5" s="1"/>
  <c r="E3419" i="5"/>
  <c r="F3419" i="5" s="1"/>
  <c r="G3419" i="5"/>
  <c r="H3419" i="5" s="1"/>
  <c r="E3407" i="5"/>
  <c r="F3407" i="5" s="1"/>
  <c r="G3407" i="5"/>
  <c r="H3407" i="5" s="1"/>
  <c r="E3395" i="5"/>
  <c r="F3395" i="5" s="1"/>
  <c r="G3395" i="5"/>
  <c r="H3395" i="5" s="1"/>
  <c r="E3383" i="5"/>
  <c r="F3383" i="5" s="1"/>
  <c r="G3383" i="5"/>
  <c r="H3383" i="5" s="1"/>
  <c r="E3371" i="5"/>
  <c r="F3371" i="5" s="1"/>
  <c r="G3371" i="5"/>
  <c r="H3371" i="5" s="1"/>
  <c r="E3359" i="5"/>
  <c r="F3359" i="5" s="1"/>
  <c r="G3359" i="5"/>
  <c r="H3359" i="5" s="1"/>
  <c r="E3347" i="5"/>
  <c r="F3347" i="5" s="1"/>
  <c r="G3347" i="5"/>
  <c r="H3347" i="5" s="1"/>
  <c r="E3335" i="5"/>
  <c r="F3335" i="5" s="1"/>
  <c r="G3335" i="5"/>
  <c r="H3335" i="5" s="1"/>
  <c r="E3323" i="5"/>
  <c r="F3323" i="5" s="1"/>
  <c r="G3323" i="5"/>
  <c r="H3323" i="5" s="1"/>
  <c r="E3311" i="5"/>
  <c r="F3311" i="5" s="1"/>
  <c r="G3311" i="5"/>
  <c r="H3311" i="5" s="1"/>
  <c r="E3299" i="5"/>
  <c r="F3299" i="5" s="1"/>
  <c r="G3299" i="5"/>
  <c r="H3299" i="5" s="1"/>
  <c r="E3287" i="5"/>
  <c r="F3287" i="5" s="1"/>
  <c r="G3287" i="5"/>
  <c r="H3287" i="5" s="1"/>
  <c r="E3275" i="5"/>
  <c r="F3275" i="5" s="1"/>
  <c r="G3275" i="5"/>
  <c r="H3275" i="5" s="1"/>
  <c r="E3263" i="5"/>
  <c r="F3263" i="5" s="1"/>
  <c r="G3263" i="5"/>
  <c r="H3263" i="5" s="1"/>
  <c r="E3251" i="5"/>
  <c r="F3251" i="5" s="1"/>
  <c r="G3251" i="5"/>
  <c r="H3251" i="5" s="1"/>
  <c r="E3239" i="5"/>
  <c r="F3239" i="5" s="1"/>
  <c r="G3239" i="5"/>
  <c r="H3239" i="5" s="1"/>
  <c r="E3227" i="5"/>
  <c r="F3227" i="5" s="1"/>
  <c r="G3227" i="5"/>
  <c r="H3227" i="5" s="1"/>
  <c r="E3215" i="5"/>
  <c r="F3215" i="5" s="1"/>
  <c r="G3215" i="5"/>
  <c r="H3215" i="5" s="1"/>
  <c r="E3203" i="5"/>
  <c r="F3203" i="5" s="1"/>
  <c r="G3203" i="5"/>
  <c r="H3203" i="5" s="1"/>
  <c r="E3191" i="5"/>
  <c r="F3191" i="5" s="1"/>
  <c r="G3191" i="5"/>
  <c r="H3191" i="5" s="1"/>
  <c r="E3179" i="5"/>
  <c r="F3179" i="5" s="1"/>
  <c r="G3179" i="5"/>
  <c r="H3179" i="5" s="1"/>
  <c r="E3167" i="5"/>
  <c r="F3167" i="5" s="1"/>
  <c r="G3167" i="5"/>
  <c r="H3167" i="5" s="1"/>
  <c r="E3155" i="5"/>
  <c r="F3155" i="5" s="1"/>
  <c r="G3155" i="5"/>
  <c r="H3155" i="5" s="1"/>
  <c r="E3143" i="5"/>
  <c r="F3143" i="5" s="1"/>
  <c r="G3143" i="5"/>
  <c r="H3143" i="5" s="1"/>
  <c r="E3131" i="5"/>
  <c r="F3131" i="5" s="1"/>
  <c r="G3131" i="5"/>
  <c r="H3131" i="5" s="1"/>
  <c r="E3119" i="5"/>
  <c r="F3119" i="5" s="1"/>
  <c r="G3119" i="5"/>
  <c r="H3119" i="5" s="1"/>
  <c r="E3107" i="5"/>
  <c r="F3107" i="5" s="1"/>
  <c r="G3107" i="5"/>
  <c r="H3107" i="5" s="1"/>
  <c r="E3095" i="5"/>
  <c r="F3095" i="5" s="1"/>
  <c r="G3095" i="5"/>
  <c r="H3095" i="5" s="1"/>
  <c r="E3083" i="5"/>
  <c r="F3083" i="5" s="1"/>
  <c r="G3083" i="5"/>
  <c r="H3083" i="5" s="1"/>
  <c r="E3071" i="5"/>
  <c r="F3071" i="5" s="1"/>
  <c r="G3071" i="5"/>
  <c r="H3071" i="5" s="1"/>
  <c r="E3059" i="5"/>
  <c r="F3059" i="5" s="1"/>
  <c r="G3059" i="5"/>
  <c r="H3059" i="5" s="1"/>
  <c r="E3047" i="5"/>
  <c r="F3047" i="5" s="1"/>
  <c r="G3047" i="5"/>
  <c r="H3047" i="5" s="1"/>
  <c r="E3035" i="5"/>
  <c r="F3035" i="5" s="1"/>
  <c r="G3035" i="5"/>
  <c r="H3035" i="5" s="1"/>
  <c r="E3023" i="5"/>
  <c r="F3023" i="5" s="1"/>
  <c r="G3023" i="5"/>
  <c r="H3023" i="5" s="1"/>
  <c r="E3011" i="5"/>
  <c r="F3011" i="5" s="1"/>
  <c r="G3011" i="5"/>
  <c r="H3011" i="5" s="1"/>
  <c r="E2999" i="5"/>
  <c r="F2999" i="5" s="1"/>
  <c r="G2999" i="5"/>
  <c r="H2999" i="5" s="1"/>
  <c r="E2987" i="5"/>
  <c r="F2987" i="5" s="1"/>
  <c r="G2987" i="5"/>
  <c r="H2987" i="5" s="1"/>
  <c r="E2975" i="5"/>
  <c r="F2975" i="5" s="1"/>
  <c r="G2975" i="5"/>
  <c r="H2975" i="5" s="1"/>
  <c r="E2963" i="5"/>
  <c r="F2963" i="5" s="1"/>
  <c r="G2963" i="5"/>
  <c r="H2963" i="5" s="1"/>
  <c r="E2951" i="5"/>
  <c r="F2951" i="5" s="1"/>
  <c r="G2951" i="5"/>
  <c r="H2951" i="5" s="1"/>
  <c r="E2939" i="5"/>
  <c r="F2939" i="5" s="1"/>
  <c r="G2939" i="5"/>
  <c r="H2939" i="5" s="1"/>
  <c r="E2927" i="5"/>
  <c r="F2927" i="5" s="1"/>
  <c r="G2927" i="5"/>
  <c r="H2927" i="5" s="1"/>
  <c r="E2915" i="5"/>
  <c r="F2915" i="5" s="1"/>
  <c r="G2915" i="5"/>
  <c r="H2915" i="5" s="1"/>
  <c r="E2903" i="5"/>
  <c r="F2903" i="5" s="1"/>
  <c r="G2903" i="5"/>
  <c r="H2903" i="5" s="1"/>
  <c r="E2891" i="5"/>
  <c r="F2891" i="5" s="1"/>
  <c r="G2891" i="5"/>
  <c r="H2891" i="5" s="1"/>
  <c r="E2879" i="5"/>
  <c r="F2879" i="5" s="1"/>
  <c r="G2879" i="5"/>
  <c r="H2879" i="5" s="1"/>
  <c r="E2867" i="5"/>
  <c r="F2867" i="5" s="1"/>
  <c r="G2867" i="5"/>
  <c r="H2867" i="5" s="1"/>
  <c r="E2855" i="5"/>
  <c r="F2855" i="5" s="1"/>
  <c r="G2855" i="5"/>
  <c r="H2855" i="5" s="1"/>
  <c r="E2843" i="5"/>
  <c r="F2843" i="5" s="1"/>
  <c r="G2843" i="5"/>
  <c r="H2843" i="5" s="1"/>
  <c r="E2831" i="5"/>
  <c r="F2831" i="5" s="1"/>
  <c r="G2831" i="5"/>
  <c r="H2831" i="5" s="1"/>
  <c r="E2819" i="5"/>
  <c r="F2819" i="5" s="1"/>
  <c r="G2819" i="5"/>
  <c r="H2819" i="5" s="1"/>
  <c r="E2807" i="5"/>
  <c r="F2807" i="5" s="1"/>
  <c r="G2807" i="5"/>
  <c r="H2807" i="5" s="1"/>
  <c r="E2795" i="5"/>
  <c r="F2795" i="5" s="1"/>
  <c r="G2795" i="5"/>
  <c r="H2795" i="5" s="1"/>
  <c r="E2783" i="5"/>
  <c r="F2783" i="5" s="1"/>
  <c r="G2783" i="5"/>
  <c r="H2783" i="5" s="1"/>
  <c r="E2771" i="5"/>
  <c r="F2771" i="5" s="1"/>
  <c r="G2771" i="5"/>
  <c r="H2771" i="5" s="1"/>
  <c r="E2759" i="5"/>
  <c r="F2759" i="5" s="1"/>
  <c r="G2759" i="5"/>
  <c r="H2759" i="5" s="1"/>
  <c r="E2747" i="5"/>
  <c r="F2747" i="5" s="1"/>
  <c r="G2747" i="5"/>
  <c r="H2747" i="5" s="1"/>
  <c r="E2735" i="5"/>
  <c r="F2735" i="5" s="1"/>
  <c r="G2735" i="5"/>
  <c r="H2735" i="5" s="1"/>
  <c r="E2723" i="5"/>
  <c r="F2723" i="5" s="1"/>
  <c r="G2723" i="5"/>
  <c r="H2723" i="5" s="1"/>
  <c r="E2711" i="5"/>
  <c r="F2711" i="5" s="1"/>
  <c r="G2711" i="5"/>
  <c r="H2711" i="5" s="1"/>
  <c r="E2699" i="5"/>
  <c r="F2699" i="5" s="1"/>
  <c r="G2699" i="5"/>
  <c r="H2699" i="5" s="1"/>
  <c r="E2687" i="5"/>
  <c r="F2687" i="5" s="1"/>
  <c r="G2687" i="5"/>
  <c r="H2687" i="5" s="1"/>
  <c r="E2675" i="5"/>
  <c r="F2675" i="5" s="1"/>
  <c r="G2675" i="5"/>
  <c r="H2675" i="5" s="1"/>
  <c r="E2663" i="5"/>
  <c r="F2663" i="5" s="1"/>
  <c r="G2663" i="5"/>
  <c r="H2663" i="5" s="1"/>
  <c r="E2651" i="5"/>
  <c r="F2651" i="5" s="1"/>
  <c r="G2651" i="5"/>
  <c r="H2651" i="5" s="1"/>
  <c r="E2639" i="5"/>
  <c r="F2639" i="5" s="1"/>
  <c r="G2639" i="5"/>
  <c r="H2639" i="5" s="1"/>
  <c r="E2627" i="5"/>
  <c r="F2627" i="5" s="1"/>
  <c r="G2627" i="5"/>
  <c r="H2627" i="5" s="1"/>
  <c r="E2615" i="5"/>
  <c r="F2615" i="5" s="1"/>
  <c r="G2615" i="5"/>
  <c r="H2615" i="5" s="1"/>
  <c r="E2603" i="5"/>
  <c r="F2603" i="5" s="1"/>
  <c r="G2603" i="5"/>
  <c r="H2603" i="5" s="1"/>
  <c r="E2591" i="5"/>
  <c r="F2591" i="5" s="1"/>
  <c r="G2591" i="5"/>
  <c r="H2591" i="5" s="1"/>
  <c r="E2579" i="5"/>
  <c r="F2579" i="5" s="1"/>
  <c r="G2579" i="5"/>
  <c r="H2579" i="5" s="1"/>
  <c r="E2567" i="5"/>
  <c r="F2567" i="5" s="1"/>
  <c r="G2567" i="5"/>
  <c r="H2567" i="5" s="1"/>
  <c r="E2555" i="5"/>
  <c r="F2555" i="5" s="1"/>
  <c r="G2555" i="5"/>
  <c r="H2555" i="5" s="1"/>
  <c r="E2543" i="5"/>
  <c r="F2543" i="5" s="1"/>
  <c r="G2543" i="5"/>
  <c r="H2543" i="5" s="1"/>
  <c r="E2531" i="5"/>
  <c r="F2531" i="5" s="1"/>
  <c r="G2531" i="5"/>
  <c r="H2531" i="5" s="1"/>
  <c r="E2519" i="5"/>
  <c r="F2519" i="5" s="1"/>
  <c r="G2519" i="5"/>
  <c r="H2519" i="5" s="1"/>
  <c r="E2507" i="5"/>
  <c r="F2507" i="5" s="1"/>
  <c r="G2507" i="5"/>
  <c r="H2507" i="5" s="1"/>
  <c r="E2495" i="5"/>
  <c r="F2495" i="5" s="1"/>
  <c r="G2495" i="5"/>
  <c r="H2495" i="5" s="1"/>
  <c r="E2483" i="5"/>
  <c r="F2483" i="5" s="1"/>
  <c r="G2483" i="5"/>
  <c r="H2483" i="5" s="1"/>
  <c r="E2471" i="5"/>
  <c r="F2471" i="5" s="1"/>
  <c r="G2471" i="5"/>
  <c r="H2471" i="5" s="1"/>
  <c r="E2459" i="5"/>
  <c r="F2459" i="5" s="1"/>
  <c r="G2459" i="5"/>
  <c r="H2459" i="5" s="1"/>
  <c r="E2447" i="5"/>
  <c r="F2447" i="5" s="1"/>
  <c r="G2447" i="5"/>
  <c r="H2447" i="5" s="1"/>
  <c r="E2435" i="5"/>
  <c r="F2435" i="5" s="1"/>
  <c r="G2435" i="5"/>
  <c r="H2435" i="5" s="1"/>
  <c r="E2423" i="5"/>
  <c r="F2423" i="5" s="1"/>
  <c r="G2423" i="5"/>
  <c r="H2423" i="5" s="1"/>
  <c r="E2411" i="5"/>
  <c r="F2411" i="5" s="1"/>
  <c r="G2411" i="5"/>
  <c r="H2411" i="5" s="1"/>
  <c r="E2399" i="5"/>
  <c r="F2399" i="5" s="1"/>
  <c r="G2399" i="5"/>
  <c r="H2399" i="5" s="1"/>
  <c r="E2387" i="5"/>
  <c r="F2387" i="5" s="1"/>
  <c r="G2387" i="5"/>
  <c r="H2387" i="5" s="1"/>
  <c r="E2375" i="5"/>
  <c r="F2375" i="5" s="1"/>
  <c r="G2375" i="5"/>
  <c r="H2375" i="5" s="1"/>
  <c r="E2363" i="5"/>
  <c r="F2363" i="5" s="1"/>
  <c r="G2363" i="5"/>
  <c r="H2363" i="5" s="1"/>
  <c r="E2351" i="5"/>
  <c r="F2351" i="5" s="1"/>
  <c r="G2351" i="5"/>
  <c r="H2351" i="5" s="1"/>
  <c r="E2339" i="5"/>
  <c r="F2339" i="5" s="1"/>
  <c r="G2339" i="5"/>
  <c r="H2339" i="5" s="1"/>
  <c r="E2327" i="5"/>
  <c r="F2327" i="5" s="1"/>
  <c r="G2327" i="5"/>
  <c r="H2327" i="5" s="1"/>
  <c r="E2315" i="5"/>
  <c r="F2315" i="5" s="1"/>
  <c r="G2315" i="5"/>
  <c r="H2315" i="5" s="1"/>
  <c r="E2303" i="5"/>
  <c r="F2303" i="5" s="1"/>
  <c r="G2303" i="5"/>
  <c r="H2303" i="5" s="1"/>
  <c r="E2291" i="5"/>
  <c r="F2291" i="5" s="1"/>
  <c r="G2291" i="5"/>
  <c r="H2291" i="5" s="1"/>
  <c r="E2279" i="5"/>
  <c r="F2279" i="5" s="1"/>
  <c r="G2279" i="5"/>
  <c r="H2279" i="5" s="1"/>
  <c r="E2267" i="5"/>
  <c r="F2267" i="5" s="1"/>
  <c r="G2267" i="5"/>
  <c r="H2267" i="5" s="1"/>
  <c r="E2255" i="5"/>
  <c r="F2255" i="5" s="1"/>
  <c r="G2255" i="5"/>
  <c r="H2255" i="5" s="1"/>
  <c r="E2243" i="5"/>
  <c r="F2243" i="5" s="1"/>
  <c r="G2243" i="5"/>
  <c r="H2243" i="5" s="1"/>
  <c r="E2231" i="5"/>
  <c r="F2231" i="5" s="1"/>
  <c r="G2231" i="5"/>
  <c r="H2231" i="5" s="1"/>
  <c r="E2219" i="5"/>
  <c r="F2219" i="5" s="1"/>
  <c r="G2219" i="5"/>
  <c r="H2219" i="5" s="1"/>
  <c r="E2207" i="5"/>
  <c r="F2207" i="5" s="1"/>
  <c r="G2207" i="5"/>
  <c r="H2207" i="5" s="1"/>
  <c r="E2195" i="5"/>
  <c r="F2195" i="5" s="1"/>
  <c r="G2195" i="5"/>
  <c r="H2195" i="5" s="1"/>
  <c r="E2183" i="5"/>
  <c r="F2183" i="5" s="1"/>
  <c r="G2183" i="5"/>
  <c r="H2183" i="5" s="1"/>
  <c r="E2171" i="5"/>
  <c r="F2171" i="5" s="1"/>
  <c r="G2171" i="5"/>
  <c r="H2171" i="5" s="1"/>
  <c r="E2159" i="5"/>
  <c r="F2159" i="5" s="1"/>
  <c r="G2159" i="5"/>
  <c r="H2159" i="5" s="1"/>
  <c r="E2147" i="5"/>
  <c r="F2147" i="5" s="1"/>
  <c r="G2147" i="5"/>
  <c r="H2147" i="5" s="1"/>
  <c r="E2135" i="5"/>
  <c r="F2135" i="5" s="1"/>
  <c r="G2135" i="5"/>
  <c r="H2135" i="5" s="1"/>
  <c r="E2123" i="5"/>
  <c r="F2123" i="5" s="1"/>
  <c r="G2123" i="5"/>
  <c r="H2123" i="5" s="1"/>
  <c r="E2111" i="5"/>
  <c r="F2111" i="5" s="1"/>
  <c r="G2111" i="5"/>
  <c r="H2111" i="5" s="1"/>
  <c r="E2099" i="5"/>
  <c r="F2099" i="5" s="1"/>
  <c r="G2099" i="5"/>
  <c r="H2099" i="5" s="1"/>
  <c r="E2087" i="5"/>
  <c r="F2087" i="5" s="1"/>
  <c r="G2087" i="5"/>
  <c r="H2087" i="5" s="1"/>
  <c r="E2075" i="5"/>
  <c r="F2075" i="5" s="1"/>
  <c r="G2075" i="5"/>
  <c r="H2075" i="5" s="1"/>
  <c r="E2063" i="5"/>
  <c r="F2063" i="5" s="1"/>
  <c r="G2063" i="5"/>
  <c r="H2063" i="5" s="1"/>
  <c r="E2051" i="5"/>
  <c r="F2051" i="5" s="1"/>
  <c r="G2051" i="5"/>
  <c r="H2051" i="5" s="1"/>
  <c r="E2039" i="5"/>
  <c r="F2039" i="5" s="1"/>
  <c r="G2039" i="5"/>
  <c r="H2039" i="5" s="1"/>
  <c r="E2027" i="5"/>
  <c r="F2027" i="5" s="1"/>
  <c r="G2027" i="5"/>
  <c r="H2027" i="5" s="1"/>
  <c r="E2015" i="5"/>
  <c r="F2015" i="5" s="1"/>
  <c r="G2015" i="5"/>
  <c r="H2015" i="5" s="1"/>
  <c r="E2003" i="5"/>
  <c r="F2003" i="5" s="1"/>
  <c r="G2003" i="5"/>
  <c r="H2003" i="5" s="1"/>
  <c r="E1991" i="5"/>
  <c r="F1991" i="5" s="1"/>
  <c r="G1991" i="5"/>
  <c r="H1991" i="5" s="1"/>
  <c r="E1979" i="5"/>
  <c r="F1979" i="5" s="1"/>
  <c r="G1979" i="5"/>
  <c r="H1979" i="5" s="1"/>
  <c r="E1967" i="5"/>
  <c r="F1967" i="5" s="1"/>
  <c r="G1967" i="5"/>
  <c r="H1967" i="5" s="1"/>
  <c r="E1955" i="5"/>
  <c r="F1955" i="5" s="1"/>
  <c r="G1955" i="5"/>
  <c r="H1955" i="5" s="1"/>
  <c r="E1943" i="5"/>
  <c r="F1943" i="5" s="1"/>
  <c r="G1943" i="5"/>
  <c r="H1943" i="5" s="1"/>
  <c r="E1931" i="5"/>
  <c r="F1931" i="5" s="1"/>
  <c r="G1931" i="5"/>
  <c r="H1931" i="5" s="1"/>
  <c r="E1919" i="5"/>
  <c r="F1919" i="5" s="1"/>
  <c r="G1919" i="5"/>
  <c r="H1919" i="5" s="1"/>
  <c r="E1907" i="5"/>
  <c r="F1907" i="5" s="1"/>
  <c r="G1907" i="5"/>
  <c r="H1907" i="5" s="1"/>
  <c r="E1895" i="5"/>
  <c r="F1895" i="5" s="1"/>
  <c r="G1895" i="5"/>
  <c r="H1895" i="5" s="1"/>
  <c r="E1883" i="5"/>
  <c r="F1883" i="5" s="1"/>
  <c r="G1883" i="5"/>
  <c r="H1883" i="5" s="1"/>
  <c r="E1871" i="5"/>
  <c r="F1871" i="5" s="1"/>
  <c r="G1871" i="5"/>
  <c r="H1871" i="5" s="1"/>
  <c r="E1859" i="5"/>
  <c r="F1859" i="5" s="1"/>
  <c r="G1859" i="5"/>
  <c r="H1859" i="5" s="1"/>
  <c r="E1847" i="5"/>
  <c r="F1847" i="5" s="1"/>
  <c r="G1847" i="5"/>
  <c r="H1847" i="5" s="1"/>
  <c r="E1835" i="5"/>
  <c r="F1835" i="5" s="1"/>
  <c r="G1835" i="5"/>
  <c r="H1835" i="5" s="1"/>
  <c r="E1823" i="5"/>
  <c r="F1823" i="5" s="1"/>
  <c r="G1823" i="5"/>
  <c r="H1823" i="5" s="1"/>
  <c r="E1811" i="5"/>
  <c r="F1811" i="5" s="1"/>
  <c r="G1811" i="5"/>
  <c r="H1811" i="5" s="1"/>
  <c r="E1799" i="5"/>
  <c r="F1799" i="5" s="1"/>
  <c r="G1799" i="5"/>
  <c r="H1799" i="5" s="1"/>
  <c r="E1787" i="5"/>
  <c r="F1787" i="5" s="1"/>
  <c r="G1787" i="5"/>
  <c r="H1787" i="5" s="1"/>
  <c r="E1775" i="5"/>
  <c r="F1775" i="5" s="1"/>
  <c r="G1775" i="5"/>
  <c r="H1775" i="5" s="1"/>
  <c r="E1763" i="5"/>
  <c r="F1763" i="5" s="1"/>
  <c r="G1763" i="5"/>
  <c r="H1763" i="5" s="1"/>
  <c r="E1751" i="5"/>
  <c r="F1751" i="5" s="1"/>
  <c r="G1751" i="5"/>
  <c r="H1751" i="5" s="1"/>
  <c r="E1739" i="5"/>
  <c r="F1739" i="5" s="1"/>
  <c r="G1739" i="5"/>
  <c r="H1739" i="5" s="1"/>
  <c r="E1727" i="5"/>
  <c r="F1727" i="5" s="1"/>
  <c r="G1727" i="5"/>
  <c r="H1727" i="5" s="1"/>
  <c r="E1715" i="5"/>
  <c r="F1715" i="5" s="1"/>
  <c r="G1715" i="5"/>
  <c r="H1715" i="5" s="1"/>
  <c r="E1703" i="5"/>
  <c r="F1703" i="5" s="1"/>
  <c r="G1703" i="5"/>
  <c r="H1703" i="5" s="1"/>
  <c r="E1691" i="5"/>
  <c r="F1691" i="5" s="1"/>
  <c r="G1691" i="5"/>
  <c r="H1691" i="5" s="1"/>
  <c r="E1679" i="5"/>
  <c r="F1679" i="5" s="1"/>
  <c r="G1679" i="5"/>
  <c r="H1679" i="5" s="1"/>
  <c r="E1667" i="5"/>
  <c r="F1667" i="5" s="1"/>
  <c r="G1667" i="5"/>
  <c r="H1667" i="5" s="1"/>
  <c r="E1655" i="5"/>
  <c r="F1655" i="5" s="1"/>
  <c r="G1655" i="5"/>
  <c r="H1655" i="5" s="1"/>
  <c r="E1643" i="5"/>
  <c r="F1643" i="5" s="1"/>
  <c r="G1643" i="5"/>
  <c r="H1643" i="5" s="1"/>
  <c r="E1631" i="5"/>
  <c r="F1631" i="5" s="1"/>
  <c r="G1631" i="5"/>
  <c r="H1631" i="5" s="1"/>
  <c r="E1619" i="5"/>
  <c r="F1619" i="5" s="1"/>
  <c r="G1619" i="5"/>
  <c r="H1619" i="5" s="1"/>
  <c r="E1607" i="5"/>
  <c r="F1607" i="5" s="1"/>
  <c r="G1607" i="5"/>
  <c r="H1607" i="5" s="1"/>
  <c r="E1595" i="5"/>
  <c r="F1595" i="5" s="1"/>
  <c r="G1595" i="5"/>
  <c r="H1595" i="5" s="1"/>
  <c r="E1583" i="5"/>
  <c r="F1583" i="5" s="1"/>
  <c r="G1583" i="5"/>
  <c r="H1583" i="5" s="1"/>
  <c r="E1571" i="5"/>
  <c r="F1571" i="5" s="1"/>
  <c r="G1571" i="5"/>
  <c r="H1571" i="5" s="1"/>
  <c r="E1559" i="5"/>
  <c r="F1559" i="5" s="1"/>
  <c r="G1559" i="5"/>
  <c r="H1559" i="5" s="1"/>
  <c r="E1547" i="5"/>
  <c r="F1547" i="5" s="1"/>
  <c r="G1547" i="5"/>
  <c r="H1547" i="5" s="1"/>
  <c r="E1535" i="5"/>
  <c r="F1535" i="5" s="1"/>
  <c r="G1535" i="5"/>
  <c r="H1535" i="5" s="1"/>
  <c r="E1523" i="5"/>
  <c r="F1523" i="5" s="1"/>
  <c r="G1523" i="5"/>
  <c r="H1523" i="5" s="1"/>
  <c r="E1511" i="5"/>
  <c r="F1511" i="5" s="1"/>
  <c r="G1511" i="5"/>
  <c r="H1511" i="5" s="1"/>
  <c r="E1499" i="5"/>
  <c r="F1499" i="5" s="1"/>
  <c r="G1499" i="5"/>
  <c r="H1499" i="5" s="1"/>
  <c r="E1487" i="5"/>
  <c r="F1487" i="5" s="1"/>
  <c r="G1487" i="5"/>
  <c r="H1487" i="5" s="1"/>
  <c r="E1475" i="5"/>
  <c r="F1475" i="5" s="1"/>
  <c r="G1475" i="5"/>
  <c r="H1475" i="5" s="1"/>
  <c r="E1463" i="5"/>
  <c r="F1463" i="5" s="1"/>
  <c r="G1463" i="5"/>
  <c r="H1463" i="5" s="1"/>
  <c r="E1451" i="5"/>
  <c r="F1451" i="5" s="1"/>
  <c r="G1451" i="5"/>
  <c r="H1451" i="5" s="1"/>
  <c r="E1439" i="5"/>
  <c r="F1439" i="5" s="1"/>
  <c r="G1439" i="5"/>
  <c r="H1439" i="5" s="1"/>
  <c r="E1427" i="5"/>
  <c r="F1427" i="5" s="1"/>
  <c r="G1427" i="5"/>
  <c r="H1427" i="5" s="1"/>
  <c r="E1415" i="5"/>
  <c r="F1415" i="5" s="1"/>
  <c r="G1415" i="5"/>
  <c r="H1415" i="5" s="1"/>
  <c r="E1403" i="5"/>
  <c r="F1403" i="5" s="1"/>
  <c r="G1403" i="5"/>
  <c r="H1403" i="5" s="1"/>
  <c r="E1391" i="5"/>
  <c r="F1391" i="5" s="1"/>
  <c r="G1391" i="5"/>
  <c r="H1391" i="5" s="1"/>
  <c r="E1379" i="5"/>
  <c r="F1379" i="5" s="1"/>
  <c r="G1379" i="5"/>
  <c r="H1379" i="5" s="1"/>
  <c r="E1367" i="5"/>
  <c r="F1367" i="5" s="1"/>
  <c r="G1367" i="5"/>
  <c r="H1367" i="5" s="1"/>
  <c r="E1355" i="5"/>
  <c r="F1355" i="5" s="1"/>
  <c r="G1355" i="5"/>
  <c r="H1355" i="5" s="1"/>
  <c r="E1343" i="5"/>
  <c r="F1343" i="5" s="1"/>
  <c r="G1343" i="5"/>
  <c r="H1343" i="5" s="1"/>
  <c r="E1331" i="5"/>
  <c r="F1331" i="5" s="1"/>
  <c r="G1331" i="5"/>
  <c r="H1331" i="5" s="1"/>
  <c r="E1319" i="5"/>
  <c r="F1319" i="5" s="1"/>
  <c r="G1319" i="5"/>
  <c r="H1319" i="5" s="1"/>
  <c r="E1307" i="5"/>
  <c r="F1307" i="5" s="1"/>
  <c r="G1307" i="5"/>
  <c r="H1307" i="5" s="1"/>
  <c r="E1295" i="5"/>
  <c r="F1295" i="5" s="1"/>
  <c r="G1295" i="5"/>
  <c r="H1295" i="5" s="1"/>
  <c r="E1283" i="5"/>
  <c r="F1283" i="5" s="1"/>
  <c r="G1283" i="5"/>
  <c r="H1283" i="5" s="1"/>
  <c r="E1271" i="5"/>
  <c r="F1271" i="5" s="1"/>
  <c r="G1271" i="5"/>
  <c r="H1271" i="5" s="1"/>
  <c r="E1259" i="5"/>
  <c r="F1259" i="5" s="1"/>
  <c r="G1259" i="5"/>
  <c r="H1259" i="5" s="1"/>
  <c r="E1247" i="5"/>
  <c r="F1247" i="5" s="1"/>
  <c r="G1247" i="5"/>
  <c r="H1247" i="5" s="1"/>
  <c r="E1235" i="5"/>
  <c r="F1235" i="5" s="1"/>
  <c r="G1235" i="5"/>
  <c r="H1235" i="5" s="1"/>
  <c r="E1223" i="5"/>
  <c r="F1223" i="5" s="1"/>
  <c r="G1223" i="5"/>
  <c r="H1223" i="5" s="1"/>
  <c r="E1211" i="5"/>
  <c r="F1211" i="5" s="1"/>
  <c r="G1211" i="5"/>
  <c r="H1211" i="5" s="1"/>
  <c r="E1199" i="5"/>
  <c r="F1199" i="5" s="1"/>
  <c r="G1199" i="5"/>
  <c r="H1199" i="5" s="1"/>
  <c r="E1187" i="5"/>
  <c r="F1187" i="5" s="1"/>
  <c r="G1187" i="5"/>
  <c r="H1187" i="5" s="1"/>
  <c r="E1175" i="5"/>
  <c r="F1175" i="5" s="1"/>
  <c r="G1175" i="5"/>
  <c r="H1175" i="5" s="1"/>
  <c r="E1163" i="5"/>
  <c r="F1163" i="5" s="1"/>
  <c r="G1163" i="5"/>
  <c r="H1163" i="5" s="1"/>
  <c r="E1151" i="5"/>
  <c r="F1151" i="5" s="1"/>
  <c r="G1151" i="5"/>
  <c r="H1151" i="5" s="1"/>
  <c r="E1139" i="5"/>
  <c r="F1139" i="5" s="1"/>
  <c r="G1139" i="5"/>
  <c r="H1139" i="5" s="1"/>
  <c r="E1127" i="5"/>
  <c r="F1127" i="5" s="1"/>
  <c r="G1127" i="5"/>
  <c r="H1127" i="5" s="1"/>
  <c r="E1115" i="5"/>
  <c r="F1115" i="5" s="1"/>
  <c r="G1115" i="5"/>
  <c r="H1115" i="5" s="1"/>
  <c r="E1103" i="5"/>
  <c r="F1103" i="5" s="1"/>
  <c r="G1103" i="5"/>
  <c r="H1103" i="5" s="1"/>
  <c r="E1091" i="5"/>
  <c r="F1091" i="5" s="1"/>
  <c r="G1091" i="5"/>
  <c r="H1091" i="5" s="1"/>
  <c r="E1079" i="5"/>
  <c r="F1079" i="5" s="1"/>
  <c r="G1079" i="5"/>
  <c r="H1079" i="5" s="1"/>
  <c r="E1067" i="5"/>
  <c r="F1067" i="5" s="1"/>
  <c r="G1067" i="5"/>
  <c r="H1067" i="5" s="1"/>
  <c r="E1055" i="5"/>
  <c r="F1055" i="5" s="1"/>
  <c r="G1055" i="5"/>
  <c r="H1055" i="5" s="1"/>
  <c r="E1043" i="5"/>
  <c r="F1043" i="5" s="1"/>
  <c r="G1043" i="5"/>
  <c r="H1043" i="5" s="1"/>
  <c r="E4474" i="5"/>
  <c r="F4474" i="5" s="1"/>
  <c r="G4474" i="5"/>
  <c r="H4474" i="5" s="1"/>
  <c r="E4462" i="5"/>
  <c r="F4462" i="5" s="1"/>
  <c r="G4462" i="5"/>
  <c r="H4462" i="5" s="1"/>
  <c r="E4450" i="5"/>
  <c r="F4450" i="5" s="1"/>
  <c r="G4450" i="5"/>
  <c r="H4450" i="5" s="1"/>
  <c r="E4438" i="5"/>
  <c r="F4438" i="5" s="1"/>
  <c r="G4438" i="5"/>
  <c r="H4438" i="5" s="1"/>
  <c r="E4426" i="5"/>
  <c r="F4426" i="5" s="1"/>
  <c r="G4426" i="5"/>
  <c r="H4426" i="5" s="1"/>
  <c r="E4414" i="5"/>
  <c r="F4414" i="5" s="1"/>
  <c r="G4414" i="5"/>
  <c r="H4414" i="5" s="1"/>
  <c r="E4402" i="5"/>
  <c r="F4402" i="5" s="1"/>
  <c r="G4402" i="5"/>
  <c r="H4402" i="5" s="1"/>
  <c r="E4390" i="5"/>
  <c r="F4390" i="5" s="1"/>
  <c r="G4390" i="5"/>
  <c r="H4390" i="5" s="1"/>
  <c r="E4378" i="5"/>
  <c r="F4378" i="5" s="1"/>
  <c r="G4378" i="5"/>
  <c r="H4378" i="5" s="1"/>
  <c r="E4366" i="5"/>
  <c r="F4366" i="5" s="1"/>
  <c r="G4366" i="5"/>
  <c r="H4366" i="5" s="1"/>
  <c r="E4354" i="5"/>
  <c r="F4354" i="5" s="1"/>
  <c r="G4354" i="5"/>
  <c r="H4354" i="5" s="1"/>
  <c r="E4342" i="5"/>
  <c r="F4342" i="5" s="1"/>
  <c r="G4342" i="5"/>
  <c r="H4342" i="5" s="1"/>
  <c r="E4330" i="5"/>
  <c r="F4330" i="5" s="1"/>
  <c r="G4330" i="5"/>
  <c r="H4330" i="5" s="1"/>
  <c r="E4318" i="5"/>
  <c r="F4318" i="5" s="1"/>
  <c r="G4318" i="5"/>
  <c r="H4318" i="5" s="1"/>
  <c r="E4306" i="5"/>
  <c r="F4306" i="5" s="1"/>
  <c r="G4306" i="5"/>
  <c r="H4306" i="5" s="1"/>
  <c r="E4294" i="5"/>
  <c r="F4294" i="5" s="1"/>
  <c r="G4294" i="5"/>
  <c r="H4294" i="5" s="1"/>
  <c r="E4282" i="5"/>
  <c r="F4282" i="5" s="1"/>
  <c r="G4282" i="5"/>
  <c r="H4282" i="5" s="1"/>
  <c r="E4270" i="5"/>
  <c r="F4270" i="5" s="1"/>
  <c r="G4270" i="5"/>
  <c r="H4270" i="5" s="1"/>
  <c r="E4258" i="5"/>
  <c r="F4258" i="5" s="1"/>
  <c r="G4258" i="5"/>
  <c r="H4258" i="5" s="1"/>
  <c r="E4246" i="5"/>
  <c r="F4246" i="5" s="1"/>
  <c r="G4246" i="5"/>
  <c r="H4246" i="5" s="1"/>
  <c r="E4234" i="5"/>
  <c r="F4234" i="5" s="1"/>
  <c r="G4234" i="5"/>
  <c r="H4234" i="5" s="1"/>
  <c r="E4222" i="5"/>
  <c r="F4222" i="5" s="1"/>
  <c r="G4222" i="5"/>
  <c r="H4222" i="5" s="1"/>
  <c r="E4210" i="5"/>
  <c r="F4210" i="5" s="1"/>
  <c r="G4210" i="5"/>
  <c r="H4210" i="5" s="1"/>
  <c r="E4198" i="5"/>
  <c r="F4198" i="5" s="1"/>
  <c r="G4198" i="5"/>
  <c r="H4198" i="5" s="1"/>
  <c r="E4186" i="5"/>
  <c r="F4186" i="5" s="1"/>
  <c r="G4186" i="5"/>
  <c r="H4186" i="5" s="1"/>
  <c r="E4174" i="5"/>
  <c r="F4174" i="5" s="1"/>
  <c r="G4174" i="5"/>
  <c r="H4174" i="5" s="1"/>
  <c r="E4162" i="5"/>
  <c r="F4162" i="5" s="1"/>
  <c r="G4162" i="5"/>
  <c r="H4162" i="5" s="1"/>
  <c r="E4150" i="5"/>
  <c r="F4150" i="5" s="1"/>
  <c r="G4150" i="5"/>
  <c r="H4150" i="5" s="1"/>
  <c r="E4138" i="5"/>
  <c r="F4138" i="5" s="1"/>
  <c r="G4138" i="5"/>
  <c r="H4138" i="5" s="1"/>
  <c r="E4126" i="5"/>
  <c r="F4126" i="5" s="1"/>
  <c r="G4126" i="5"/>
  <c r="H4126" i="5" s="1"/>
  <c r="E4114" i="5"/>
  <c r="F4114" i="5" s="1"/>
  <c r="G4114" i="5"/>
  <c r="H4114" i="5" s="1"/>
  <c r="E4102" i="5"/>
  <c r="F4102" i="5" s="1"/>
  <c r="G4102" i="5"/>
  <c r="H4102" i="5" s="1"/>
  <c r="E4090" i="5"/>
  <c r="F4090" i="5" s="1"/>
  <c r="G4090" i="5"/>
  <c r="H4090" i="5" s="1"/>
  <c r="E4078" i="5"/>
  <c r="F4078" i="5" s="1"/>
  <c r="G4078" i="5"/>
  <c r="H4078" i="5" s="1"/>
  <c r="E4066" i="5"/>
  <c r="F4066" i="5" s="1"/>
  <c r="G4066" i="5"/>
  <c r="H4066" i="5" s="1"/>
  <c r="E4054" i="5"/>
  <c r="F4054" i="5" s="1"/>
  <c r="G4054" i="5"/>
  <c r="H4054" i="5" s="1"/>
  <c r="E4042" i="5"/>
  <c r="F4042" i="5" s="1"/>
  <c r="G4042" i="5"/>
  <c r="H4042" i="5" s="1"/>
  <c r="E4030" i="5"/>
  <c r="F4030" i="5" s="1"/>
  <c r="G4030" i="5"/>
  <c r="H4030" i="5" s="1"/>
  <c r="E4018" i="5"/>
  <c r="F4018" i="5" s="1"/>
  <c r="G4018" i="5"/>
  <c r="H4018" i="5" s="1"/>
  <c r="E4006" i="5"/>
  <c r="F4006" i="5" s="1"/>
  <c r="G4006" i="5"/>
  <c r="H4006" i="5" s="1"/>
  <c r="E3994" i="5"/>
  <c r="F3994" i="5" s="1"/>
  <c r="G3994" i="5"/>
  <c r="H3994" i="5" s="1"/>
  <c r="E3982" i="5"/>
  <c r="F3982" i="5" s="1"/>
  <c r="G3982" i="5"/>
  <c r="H3982" i="5" s="1"/>
  <c r="E3970" i="5"/>
  <c r="F3970" i="5" s="1"/>
  <c r="G3970" i="5"/>
  <c r="H3970" i="5" s="1"/>
  <c r="E3958" i="5"/>
  <c r="F3958" i="5" s="1"/>
  <c r="G3958" i="5"/>
  <c r="H3958" i="5" s="1"/>
  <c r="E3946" i="5"/>
  <c r="F3946" i="5" s="1"/>
  <c r="G3946" i="5"/>
  <c r="H3946" i="5" s="1"/>
  <c r="E3934" i="5"/>
  <c r="F3934" i="5" s="1"/>
  <c r="G3934" i="5"/>
  <c r="H3934" i="5" s="1"/>
  <c r="E3922" i="5"/>
  <c r="F3922" i="5" s="1"/>
  <c r="G3922" i="5"/>
  <c r="H3922" i="5" s="1"/>
  <c r="E3910" i="5"/>
  <c r="F3910" i="5" s="1"/>
  <c r="G3910" i="5"/>
  <c r="H3910" i="5" s="1"/>
  <c r="E3898" i="5"/>
  <c r="F3898" i="5" s="1"/>
  <c r="G3898" i="5"/>
  <c r="H3898" i="5" s="1"/>
  <c r="E3886" i="5"/>
  <c r="F3886" i="5" s="1"/>
  <c r="G3886" i="5"/>
  <c r="H3886" i="5" s="1"/>
  <c r="E3874" i="5"/>
  <c r="F3874" i="5" s="1"/>
  <c r="G3874" i="5"/>
  <c r="H3874" i="5" s="1"/>
  <c r="E3862" i="5"/>
  <c r="F3862" i="5" s="1"/>
  <c r="G3862" i="5"/>
  <c r="H3862" i="5" s="1"/>
  <c r="E3850" i="5"/>
  <c r="F3850" i="5" s="1"/>
  <c r="G3850" i="5"/>
  <c r="H3850" i="5" s="1"/>
  <c r="E3838" i="5"/>
  <c r="F3838" i="5" s="1"/>
  <c r="G3838" i="5"/>
  <c r="H3838" i="5" s="1"/>
  <c r="E3826" i="5"/>
  <c r="F3826" i="5" s="1"/>
  <c r="G3826" i="5"/>
  <c r="H3826" i="5" s="1"/>
  <c r="E3814" i="5"/>
  <c r="F3814" i="5" s="1"/>
  <c r="G3814" i="5"/>
  <c r="H3814" i="5" s="1"/>
  <c r="E3802" i="5"/>
  <c r="F3802" i="5" s="1"/>
  <c r="G3802" i="5"/>
  <c r="H3802" i="5" s="1"/>
  <c r="E3790" i="5"/>
  <c r="F3790" i="5" s="1"/>
  <c r="G3790" i="5"/>
  <c r="H3790" i="5" s="1"/>
  <c r="E3778" i="5"/>
  <c r="F3778" i="5" s="1"/>
  <c r="G3778" i="5"/>
  <c r="H3778" i="5" s="1"/>
  <c r="E3766" i="5"/>
  <c r="F3766" i="5" s="1"/>
  <c r="G3766" i="5"/>
  <c r="H3766" i="5" s="1"/>
  <c r="E3754" i="5"/>
  <c r="F3754" i="5" s="1"/>
  <c r="G3754" i="5"/>
  <c r="H3754" i="5" s="1"/>
  <c r="E3742" i="5"/>
  <c r="F3742" i="5" s="1"/>
  <c r="G3742" i="5"/>
  <c r="H3742" i="5" s="1"/>
  <c r="E3730" i="5"/>
  <c r="F3730" i="5" s="1"/>
  <c r="G3730" i="5"/>
  <c r="H3730" i="5" s="1"/>
  <c r="E3718" i="5"/>
  <c r="F3718" i="5" s="1"/>
  <c r="G3718" i="5"/>
  <c r="H3718" i="5" s="1"/>
  <c r="E3706" i="5"/>
  <c r="F3706" i="5" s="1"/>
  <c r="G3706" i="5"/>
  <c r="H3706" i="5" s="1"/>
  <c r="E3694" i="5"/>
  <c r="F3694" i="5" s="1"/>
  <c r="G3694" i="5"/>
  <c r="H3694" i="5" s="1"/>
  <c r="E3682" i="5"/>
  <c r="F3682" i="5" s="1"/>
  <c r="G3682" i="5"/>
  <c r="H3682" i="5" s="1"/>
  <c r="E3670" i="5"/>
  <c r="F3670" i="5" s="1"/>
  <c r="G3670" i="5"/>
  <c r="H3670" i="5" s="1"/>
  <c r="E3658" i="5"/>
  <c r="F3658" i="5" s="1"/>
  <c r="G3658" i="5"/>
  <c r="H3658" i="5" s="1"/>
  <c r="E3646" i="5"/>
  <c r="F3646" i="5" s="1"/>
  <c r="G3646" i="5"/>
  <c r="H3646" i="5" s="1"/>
  <c r="E3634" i="5"/>
  <c r="F3634" i="5" s="1"/>
  <c r="G3634" i="5"/>
  <c r="H3634" i="5" s="1"/>
  <c r="E3622" i="5"/>
  <c r="F3622" i="5" s="1"/>
  <c r="G3622" i="5"/>
  <c r="H3622" i="5" s="1"/>
  <c r="E3610" i="5"/>
  <c r="F3610" i="5" s="1"/>
  <c r="G3610" i="5"/>
  <c r="H3610" i="5" s="1"/>
  <c r="E3598" i="5"/>
  <c r="F3598" i="5" s="1"/>
  <c r="G3598" i="5"/>
  <c r="H3598" i="5" s="1"/>
  <c r="E3586" i="5"/>
  <c r="F3586" i="5" s="1"/>
  <c r="G3586" i="5"/>
  <c r="H3586" i="5" s="1"/>
  <c r="E3574" i="5"/>
  <c r="F3574" i="5" s="1"/>
  <c r="G3574" i="5"/>
  <c r="H3574" i="5" s="1"/>
  <c r="E3562" i="5"/>
  <c r="F3562" i="5" s="1"/>
  <c r="G3562" i="5"/>
  <c r="H3562" i="5" s="1"/>
  <c r="E3550" i="5"/>
  <c r="F3550" i="5" s="1"/>
  <c r="G3550" i="5"/>
  <c r="H3550" i="5" s="1"/>
  <c r="E3538" i="5"/>
  <c r="F3538" i="5" s="1"/>
  <c r="G3538" i="5"/>
  <c r="H3538" i="5" s="1"/>
  <c r="E3526" i="5"/>
  <c r="F3526" i="5" s="1"/>
  <c r="G3526" i="5"/>
  <c r="H3526" i="5" s="1"/>
  <c r="E3514" i="5"/>
  <c r="F3514" i="5" s="1"/>
  <c r="G3514" i="5"/>
  <c r="H3514" i="5" s="1"/>
  <c r="E3502" i="5"/>
  <c r="F3502" i="5" s="1"/>
  <c r="G3502" i="5"/>
  <c r="H3502" i="5" s="1"/>
  <c r="E3490" i="5"/>
  <c r="F3490" i="5" s="1"/>
  <c r="G3490" i="5"/>
  <c r="H3490" i="5" s="1"/>
  <c r="E3478" i="5"/>
  <c r="F3478" i="5" s="1"/>
  <c r="G3478" i="5"/>
  <c r="H3478" i="5" s="1"/>
  <c r="E3466" i="5"/>
  <c r="F3466" i="5" s="1"/>
  <c r="G3466" i="5"/>
  <c r="H3466" i="5" s="1"/>
  <c r="E3454" i="5"/>
  <c r="F3454" i="5" s="1"/>
  <c r="G3454" i="5"/>
  <c r="H3454" i="5" s="1"/>
  <c r="E3442" i="5"/>
  <c r="F3442" i="5" s="1"/>
  <c r="G3442" i="5"/>
  <c r="H3442" i="5" s="1"/>
  <c r="E3430" i="5"/>
  <c r="F3430" i="5" s="1"/>
  <c r="G3430" i="5"/>
  <c r="H3430" i="5" s="1"/>
  <c r="E3418" i="5"/>
  <c r="F3418" i="5" s="1"/>
  <c r="G3418" i="5"/>
  <c r="H3418" i="5" s="1"/>
  <c r="E3406" i="5"/>
  <c r="F3406" i="5" s="1"/>
  <c r="G3406" i="5"/>
  <c r="H3406" i="5" s="1"/>
  <c r="E3394" i="5"/>
  <c r="F3394" i="5" s="1"/>
  <c r="G3394" i="5"/>
  <c r="H3394" i="5" s="1"/>
  <c r="E3382" i="5"/>
  <c r="F3382" i="5" s="1"/>
  <c r="G3382" i="5"/>
  <c r="H3382" i="5" s="1"/>
  <c r="E3370" i="5"/>
  <c r="F3370" i="5" s="1"/>
  <c r="G3370" i="5"/>
  <c r="H3370" i="5" s="1"/>
  <c r="E3358" i="5"/>
  <c r="F3358" i="5" s="1"/>
  <c r="G3358" i="5"/>
  <c r="H3358" i="5" s="1"/>
  <c r="E3346" i="5"/>
  <c r="F3346" i="5" s="1"/>
  <c r="G3346" i="5"/>
  <c r="H3346" i="5" s="1"/>
  <c r="E3334" i="5"/>
  <c r="F3334" i="5" s="1"/>
  <c r="G3334" i="5"/>
  <c r="H3334" i="5" s="1"/>
  <c r="E3322" i="5"/>
  <c r="F3322" i="5" s="1"/>
  <c r="G3322" i="5"/>
  <c r="H3322" i="5" s="1"/>
  <c r="E3310" i="5"/>
  <c r="F3310" i="5" s="1"/>
  <c r="G3310" i="5"/>
  <c r="H3310" i="5" s="1"/>
  <c r="E3298" i="5"/>
  <c r="F3298" i="5" s="1"/>
  <c r="G3298" i="5"/>
  <c r="H3298" i="5" s="1"/>
  <c r="E3286" i="5"/>
  <c r="F3286" i="5" s="1"/>
  <c r="G3286" i="5"/>
  <c r="H3286" i="5" s="1"/>
  <c r="E3274" i="5"/>
  <c r="F3274" i="5" s="1"/>
  <c r="G3274" i="5"/>
  <c r="H3274" i="5" s="1"/>
  <c r="E3262" i="5"/>
  <c r="F3262" i="5" s="1"/>
  <c r="G3262" i="5"/>
  <c r="H3262" i="5" s="1"/>
  <c r="E3250" i="5"/>
  <c r="F3250" i="5" s="1"/>
  <c r="G3250" i="5"/>
  <c r="H3250" i="5" s="1"/>
  <c r="E3238" i="5"/>
  <c r="F3238" i="5" s="1"/>
  <c r="G3238" i="5"/>
  <c r="H3238" i="5" s="1"/>
  <c r="E3226" i="5"/>
  <c r="F3226" i="5" s="1"/>
  <c r="G3226" i="5"/>
  <c r="H3226" i="5" s="1"/>
  <c r="E3214" i="5"/>
  <c r="F3214" i="5" s="1"/>
  <c r="G3214" i="5"/>
  <c r="H3214" i="5" s="1"/>
  <c r="E3202" i="5"/>
  <c r="F3202" i="5" s="1"/>
  <c r="G3202" i="5"/>
  <c r="H3202" i="5" s="1"/>
  <c r="E3190" i="5"/>
  <c r="F3190" i="5" s="1"/>
  <c r="G3190" i="5"/>
  <c r="H3190" i="5" s="1"/>
  <c r="E3178" i="5"/>
  <c r="F3178" i="5" s="1"/>
  <c r="G3178" i="5"/>
  <c r="H3178" i="5" s="1"/>
  <c r="E3166" i="5"/>
  <c r="F3166" i="5" s="1"/>
  <c r="G3166" i="5"/>
  <c r="H3166" i="5" s="1"/>
  <c r="E3154" i="5"/>
  <c r="F3154" i="5" s="1"/>
  <c r="G3154" i="5"/>
  <c r="H3154" i="5" s="1"/>
  <c r="E3142" i="5"/>
  <c r="F3142" i="5" s="1"/>
  <c r="G3142" i="5"/>
  <c r="H3142" i="5" s="1"/>
  <c r="E3130" i="5"/>
  <c r="F3130" i="5" s="1"/>
  <c r="G3130" i="5"/>
  <c r="H3130" i="5" s="1"/>
  <c r="E3118" i="5"/>
  <c r="F3118" i="5" s="1"/>
  <c r="G3118" i="5"/>
  <c r="H3118" i="5" s="1"/>
  <c r="E3106" i="5"/>
  <c r="F3106" i="5" s="1"/>
  <c r="G3106" i="5"/>
  <c r="H3106" i="5" s="1"/>
  <c r="E3094" i="5"/>
  <c r="F3094" i="5" s="1"/>
  <c r="G3094" i="5"/>
  <c r="H3094" i="5" s="1"/>
  <c r="E3082" i="5"/>
  <c r="F3082" i="5" s="1"/>
  <c r="G3082" i="5"/>
  <c r="H3082" i="5" s="1"/>
  <c r="E3070" i="5"/>
  <c r="F3070" i="5" s="1"/>
  <c r="G3070" i="5"/>
  <c r="H3070" i="5" s="1"/>
  <c r="E3058" i="5"/>
  <c r="F3058" i="5" s="1"/>
  <c r="G3058" i="5"/>
  <c r="H3058" i="5" s="1"/>
  <c r="E3046" i="5"/>
  <c r="F3046" i="5" s="1"/>
  <c r="G3046" i="5"/>
  <c r="H3046" i="5" s="1"/>
  <c r="E3034" i="5"/>
  <c r="F3034" i="5" s="1"/>
  <c r="G3034" i="5"/>
  <c r="H3034" i="5" s="1"/>
  <c r="E3022" i="5"/>
  <c r="F3022" i="5" s="1"/>
  <c r="G3022" i="5"/>
  <c r="H3022" i="5" s="1"/>
  <c r="E3010" i="5"/>
  <c r="F3010" i="5" s="1"/>
  <c r="G3010" i="5"/>
  <c r="H3010" i="5" s="1"/>
  <c r="E2998" i="5"/>
  <c r="F2998" i="5" s="1"/>
  <c r="G2998" i="5"/>
  <c r="H2998" i="5" s="1"/>
  <c r="E2986" i="5"/>
  <c r="F2986" i="5" s="1"/>
  <c r="G2986" i="5"/>
  <c r="H2986" i="5" s="1"/>
  <c r="E2974" i="5"/>
  <c r="F2974" i="5" s="1"/>
  <c r="G2974" i="5"/>
  <c r="H2974" i="5" s="1"/>
  <c r="E2962" i="5"/>
  <c r="F2962" i="5" s="1"/>
  <c r="G2962" i="5"/>
  <c r="H2962" i="5" s="1"/>
  <c r="E2950" i="5"/>
  <c r="F2950" i="5" s="1"/>
  <c r="G2950" i="5"/>
  <c r="H2950" i="5" s="1"/>
  <c r="E2938" i="5"/>
  <c r="F2938" i="5" s="1"/>
  <c r="G2938" i="5"/>
  <c r="H2938" i="5" s="1"/>
  <c r="E2926" i="5"/>
  <c r="F2926" i="5" s="1"/>
  <c r="G2926" i="5"/>
  <c r="H2926" i="5" s="1"/>
  <c r="E2914" i="5"/>
  <c r="F2914" i="5" s="1"/>
  <c r="G2914" i="5"/>
  <c r="H2914" i="5" s="1"/>
  <c r="E2902" i="5"/>
  <c r="F2902" i="5" s="1"/>
  <c r="G2902" i="5"/>
  <c r="H2902" i="5" s="1"/>
  <c r="E2890" i="5"/>
  <c r="F2890" i="5" s="1"/>
  <c r="G2890" i="5"/>
  <c r="H2890" i="5" s="1"/>
  <c r="E2878" i="5"/>
  <c r="F2878" i="5" s="1"/>
  <c r="G2878" i="5"/>
  <c r="H2878" i="5" s="1"/>
  <c r="E2866" i="5"/>
  <c r="F2866" i="5" s="1"/>
  <c r="G2866" i="5"/>
  <c r="H2866" i="5" s="1"/>
  <c r="E2854" i="5"/>
  <c r="F2854" i="5" s="1"/>
  <c r="G2854" i="5"/>
  <c r="H2854" i="5" s="1"/>
  <c r="E2842" i="5"/>
  <c r="F2842" i="5" s="1"/>
  <c r="G2842" i="5"/>
  <c r="H2842" i="5" s="1"/>
  <c r="E2830" i="5"/>
  <c r="F2830" i="5" s="1"/>
  <c r="G2830" i="5"/>
  <c r="H2830" i="5" s="1"/>
  <c r="E2818" i="5"/>
  <c r="F2818" i="5" s="1"/>
  <c r="G2818" i="5"/>
  <c r="H2818" i="5" s="1"/>
  <c r="E2806" i="5"/>
  <c r="F2806" i="5" s="1"/>
  <c r="G2806" i="5"/>
  <c r="H2806" i="5" s="1"/>
  <c r="E2794" i="5"/>
  <c r="F2794" i="5" s="1"/>
  <c r="G2794" i="5"/>
  <c r="H2794" i="5" s="1"/>
  <c r="E2782" i="5"/>
  <c r="F2782" i="5" s="1"/>
  <c r="G2782" i="5"/>
  <c r="H2782" i="5" s="1"/>
  <c r="E2770" i="5"/>
  <c r="F2770" i="5" s="1"/>
  <c r="G2770" i="5"/>
  <c r="H2770" i="5" s="1"/>
  <c r="E2758" i="5"/>
  <c r="F2758" i="5" s="1"/>
  <c r="G2758" i="5"/>
  <c r="H2758" i="5" s="1"/>
  <c r="E2746" i="5"/>
  <c r="F2746" i="5" s="1"/>
  <c r="G2746" i="5"/>
  <c r="H2746" i="5" s="1"/>
  <c r="E2734" i="5"/>
  <c r="F2734" i="5" s="1"/>
  <c r="G2734" i="5"/>
  <c r="H2734" i="5" s="1"/>
  <c r="E2722" i="5"/>
  <c r="F2722" i="5" s="1"/>
  <c r="G2722" i="5"/>
  <c r="H2722" i="5" s="1"/>
  <c r="E2710" i="5"/>
  <c r="F2710" i="5" s="1"/>
  <c r="G2710" i="5"/>
  <c r="H2710" i="5" s="1"/>
  <c r="E2698" i="5"/>
  <c r="F2698" i="5" s="1"/>
  <c r="G2698" i="5"/>
  <c r="H2698" i="5" s="1"/>
  <c r="E2686" i="5"/>
  <c r="F2686" i="5" s="1"/>
  <c r="G2686" i="5"/>
  <c r="H2686" i="5" s="1"/>
  <c r="E2674" i="5"/>
  <c r="F2674" i="5" s="1"/>
  <c r="G2674" i="5"/>
  <c r="H2674" i="5" s="1"/>
  <c r="E2662" i="5"/>
  <c r="F2662" i="5" s="1"/>
  <c r="G2662" i="5"/>
  <c r="H2662" i="5" s="1"/>
  <c r="E2650" i="5"/>
  <c r="F2650" i="5" s="1"/>
  <c r="G2650" i="5"/>
  <c r="H2650" i="5" s="1"/>
  <c r="E2638" i="5"/>
  <c r="F2638" i="5" s="1"/>
  <c r="G2638" i="5"/>
  <c r="H2638" i="5" s="1"/>
  <c r="E2626" i="5"/>
  <c r="F2626" i="5" s="1"/>
  <c r="G2626" i="5"/>
  <c r="H2626" i="5" s="1"/>
  <c r="E2614" i="5"/>
  <c r="F2614" i="5" s="1"/>
  <c r="G2614" i="5"/>
  <c r="H2614" i="5" s="1"/>
  <c r="E2602" i="5"/>
  <c r="F2602" i="5" s="1"/>
  <c r="G2602" i="5"/>
  <c r="H2602" i="5" s="1"/>
  <c r="E2590" i="5"/>
  <c r="F2590" i="5" s="1"/>
  <c r="G2590" i="5"/>
  <c r="H2590" i="5" s="1"/>
  <c r="E2578" i="5"/>
  <c r="F2578" i="5" s="1"/>
  <c r="G2578" i="5"/>
  <c r="H2578" i="5" s="1"/>
  <c r="E2566" i="5"/>
  <c r="F2566" i="5" s="1"/>
  <c r="G2566" i="5"/>
  <c r="H2566" i="5" s="1"/>
  <c r="E2554" i="5"/>
  <c r="F2554" i="5" s="1"/>
  <c r="G2554" i="5"/>
  <c r="H2554" i="5" s="1"/>
  <c r="E2542" i="5"/>
  <c r="F2542" i="5" s="1"/>
  <c r="G2542" i="5"/>
  <c r="H2542" i="5" s="1"/>
  <c r="E2530" i="5"/>
  <c r="F2530" i="5" s="1"/>
  <c r="G2530" i="5"/>
  <c r="H2530" i="5" s="1"/>
  <c r="E2518" i="5"/>
  <c r="F2518" i="5" s="1"/>
  <c r="G2518" i="5"/>
  <c r="H2518" i="5" s="1"/>
  <c r="E2506" i="5"/>
  <c r="F2506" i="5" s="1"/>
  <c r="G2506" i="5"/>
  <c r="H2506" i="5" s="1"/>
  <c r="E2494" i="5"/>
  <c r="F2494" i="5" s="1"/>
  <c r="G2494" i="5"/>
  <c r="H2494" i="5" s="1"/>
  <c r="E2482" i="5"/>
  <c r="F2482" i="5" s="1"/>
  <c r="G2482" i="5"/>
  <c r="H2482" i="5" s="1"/>
  <c r="E2470" i="5"/>
  <c r="F2470" i="5" s="1"/>
  <c r="G2470" i="5"/>
  <c r="H2470" i="5" s="1"/>
  <c r="E2458" i="5"/>
  <c r="F2458" i="5" s="1"/>
  <c r="G2458" i="5"/>
  <c r="H2458" i="5" s="1"/>
  <c r="E2446" i="5"/>
  <c r="F2446" i="5" s="1"/>
  <c r="G2446" i="5"/>
  <c r="H2446" i="5" s="1"/>
  <c r="E2434" i="5"/>
  <c r="F2434" i="5" s="1"/>
  <c r="G2434" i="5"/>
  <c r="H2434" i="5" s="1"/>
  <c r="E2422" i="5"/>
  <c r="F2422" i="5" s="1"/>
  <c r="G2422" i="5"/>
  <c r="H2422" i="5" s="1"/>
  <c r="E2410" i="5"/>
  <c r="F2410" i="5" s="1"/>
  <c r="G2410" i="5"/>
  <c r="H2410" i="5" s="1"/>
  <c r="E2398" i="5"/>
  <c r="F2398" i="5" s="1"/>
  <c r="G2398" i="5"/>
  <c r="H2398" i="5" s="1"/>
  <c r="E2386" i="5"/>
  <c r="F2386" i="5" s="1"/>
  <c r="G2386" i="5"/>
  <c r="H2386" i="5" s="1"/>
  <c r="E2374" i="5"/>
  <c r="F2374" i="5" s="1"/>
  <c r="G2374" i="5"/>
  <c r="H2374" i="5" s="1"/>
  <c r="E2362" i="5"/>
  <c r="F2362" i="5" s="1"/>
  <c r="G2362" i="5"/>
  <c r="H2362" i="5" s="1"/>
  <c r="E2350" i="5"/>
  <c r="F2350" i="5" s="1"/>
  <c r="G2350" i="5"/>
  <c r="H2350" i="5" s="1"/>
  <c r="E2338" i="5"/>
  <c r="F2338" i="5" s="1"/>
  <c r="G2338" i="5"/>
  <c r="H2338" i="5" s="1"/>
  <c r="E2326" i="5"/>
  <c r="F2326" i="5" s="1"/>
  <c r="G2326" i="5"/>
  <c r="H2326" i="5" s="1"/>
  <c r="E2314" i="5"/>
  <c r="F2314" i="5" s="1"/>
  <c r="G2314" i="5"/>
  <c r="H2314" i="5" s="1"/>
  <c r="E2302" i="5"/>
  <c r="F2302" i="5" s="1"/>
  <c r="G2302" i="5"/>
  <c r="H2302" i="5" s="1"/>
  <c r="E2290" i="5"/>
  <c r="F2290" i="5" s="1"/>
  <c r="G2290" i="5"/>
  <c r="H2290" i="5" s="1"/>
  <c r="E2278" i="5"/>
  <c r="F2278" i="5" s="1"/>
  <c r="G2278" i="5"/>
  <c r="H2278" i="5" s="1"/>
  <c r="E2266" i="5"/>
  <c r="F2266" i="5" s="1"/>
  <c r="G2266" i="5"/>
  <c r="H2266" i="5" s="1"/>
  <c r="E2254" i="5"/>
  <c r="F2254" i="5" s="1"/>
  <c r="G2254" i="5"/>
  <c r="H2254" i="5" s="1"/>
  <c r="E2242" i="5"/>
  <c r="F2242" i="5" s="1"/>
  <c r="G2242" i="5"/>
  <c r="H2242" i="5" s="1"/>
  <c r="E2230" i="5"/>
  <c r="F2230" i="5" s="1"/>
  <c r="G2230" i="5"/>
  <c r="H2230" i="5" s="1"/>
  <c r="E2218" i="5"/>
  <c r="F2218" i="5" s="1"/>
  <c r="G2218" i="5"/>
  <c r="H2218" i="5" s="1"/>
  <c r="E2206" i="5"/>
  <c r="F2206" i="5" s="1"/>
  <c r="G2206" i="5"/>
  <c r="H2206" i="5" s="1"/>
  <c r="E2194" i="5"/>
  <c r="F2194" i="5" s="1"/>
  <c r="G2194" i="5"/>
  <c r="H2194" i="5" s="1"/>
  <c r="E2182" i="5"/>
  <c r="F2182" i="5" s="1"/>
  <c r="G2182" i="5"/>
  <c r="H2182" i="5" s="1"/>
  <c r="E2170" i="5"/>
  <c r="F2170" i="5" s="1"/>
  <c r="G2170" i="5"/>
  <c r="H2170" i="5" s="1"/>
  <c r="E2158" i="5"/>
  <c r="F2158" i="5" s="1"/>
  <c r="G2158" i="5"/>
  <c r="H2158" i="5" s="1"/>
  <c r="E2146" i="5"/>
  <c r="F2146" i="5" s="1"/>
  <c r="G2146" i="5"/>
  <c r="H2146" i="5" s="1"/>
  <c r="E2134" i="5"/>
  <c r="F2134" i="5" s="1"/>
  <c r="G2134" i="5"/>
  <c r="H2134" i="5" s="1"/>
  <c r="E2122" i="5"/>
  <c r="F2122" i="5" s="1"/>
  <c r="G2122" i="5"/>
  <c r="H2122" i="5" s="1"/>
  <c r="E2110" i="5"/>
  <c r="F2110" i="5" s="1"/>
  <c r="G2110" i="5"/>
  <c r="H2110" i="5" s="1"/>
  <c r="E2098" i="5"/>
  <c r="F2098" i="5" s="1"/>
  <c r="G2098" i="5"/>
  <c r="H2098" i="5" s="1"/>
  <c r="E2086" i="5"/>
  <c r="F2086" i="5" s="1"/>
  <c r="G2086" i="5"/>
  <c r="H2086" i="5" s="1"/>
  <c r="E2074" i="5"/>
  <c r="F2074" i="5" s="1"/>
  <c r="G2074" i="5"/>
  <c r="H2074" i="5" s="1"/>
  <c r="E2062" i="5"/>
  <c r="F2062" i="5" s="1"/>
  <c r="G2062" i="5"/>
  <c r="H2062" i="5" s="1"/>
  <c r="E2050" i="5"/>
  <c r="F2050" i="5" s="1"/>
  <c r="G2050" i="5"/>
  <c r="H2050" i="5" s="1"/>
  <c r="E2038" i="5"/>
  <c r="F2038" i="5" s="1"/>
  <c r="G2038" i="5"/>
  <c r="H2038" i="5" s="1"/>
  <c r="E2026" i="5"/>
  <c r="F2026" i="5" s="1"/>
  <c r="G2026" i="5"/>
  <c r="H2026" i="5" s="1"/>
  <c r="E2014" i="5"/>
  <c r="F2014" i="5" s="1"/>
  <c r="G2014" i="5"/>
  <c r="H2014" i="5" s="1"/>
  <c r="E2002" i="5"/>
  <c r="F2002" i="5" s="1"/>
  <c r="G2002" i="5"/>
  <c r="H2002" i="5" s="1"/>
  <c r="E1990" i="5"/>
  <c r="F1990" i="5" s="1"/>
  <c r="G1990" i="5"/>
  <c r="H1990" i="5" s="1"/>
  <c r="E1978" i="5"/>
  <c r="F1978" i="5" s="1"/>
  <c r="G1978" i="5"/>
  <c r="H1978" i="5" s="1"/>
  <c r="E1966" i="5"/>
  <c r="F1966" i="5" s="1"/>
  <c r="G1966" i="5"/>
  <c r="H1966" i="5" s="1"/>
  <c r="E1954" i="5"/>
  <c r="F1954" i="5" s="1"/>
  <c r="G1954" i="5"/>
  <c r="H1954" i="5" s="1"/>
  <c r="E1942" i="5"/>
  <c r="F1942" i="5" s="1"/>
  <c r="G1942" i="5"/>
  <c r="H1942" i="5" s="1"/>
  <c r="E1930" i="5"/>
  <c r="F1930" i="5" s="1"/>
  <c r="G1930" i="5"/>
  <c r="H1930" i="5" s="1"/>
  <c r="E1918" i="5"/>
  <c r="F1918" i="5" s="1"/>
  <c r="G1918" i="5"/>
  <c r="H1918" i="5" s="1"/>
  <c r="E1906" i="5"/>
  <c r="F1906" i="5" s="1"/>
  <c r="G1906" i="5"/>
  <c r="H1906" i="5" s="1"/>
  <c r="E1894" i="5"/>
  <c r="F1894" i="5" s="1"/>
  <c r="G1894" i="5"/>
  <c r="H1894" i="5" s="1"/>
  <c r="E1882" i="5"/>
  <c r="F1882" i="5" s="1"/>
  <c r="G1882" i="5"/>
  <c r="H1882" i="5" s="1"/>
  <c r="E1870" i="5"/>
  <c r="F1870" i="5" s="1"/>
  <c r="G1870" i="5"/>
  <c r="H1870" i="5" s="1"/>
  <c r="E1858" i="5"/>
  <c r="F1858" i="5" s="1"/>
  <c r="G1858" i="5"/>
  <c r="H1858" i="5" s="1"/>
  <c r="E1846" i="5"/>
  <c r="F1846" i="5" s="1"/>
  <c r="G1846" i="5"/>
  <c r="H1846" i="5" s="1"/>
  <c r="E1834" i="5"/>
  <c r="F1834" i="5" s="1"/>
  <c r="G1834" i="5"/>
  <c r="H1834" i="5" s="1"/>
  <c r="E1822" i="5"/>
  <c r="F1822" i="5" s="1"/>
  <c r="G1822" i="5"/>
  <c r="H1822" i="5" s="1"/>
  <c r="E1810" i="5"/>
  <c r="F1810" i="5" s="1"/>
  <c r="G1810" i="5"/>
  <c r="H1810" i="5" s="1"/>
  <c r="E1798" i="5"/>
  <c r="F1798" i="5" s="1"/>
  <c r="G1798" i="5"/>
  <c r="H1798" i="5" s="1"/>
  <c r="E1786" i="5"/>
  <c r="F1786" i="5" s="1"/>
  <c r="G1786" i="5"/>
  <c r="H1786" i="5" s="1"/>
  <c r="E1774" i="5"/>
  <c r="F1774" i="5" s="1"/>
  <c r="G1774" i="5"/>
  <c r="H1774" i="5" s="1"/>
  <c r="E1762" i="5"/>
  <c r="F1762" i="5" s="1"/>
  <c r="G1762" i="5"/>
  <c r="H1762" i="5" s="1"/>
  <c r="E1750" i="5"/>
  <c r="F1750" i="5" s="1"/>
  <c r="G1750" i="5"/>
  <c r="H1750" i="5" s="1"/>
  <c r="E1738" i="5"/>
  <c r="F1738" i="5" s="1"/>
  <c r="G1738" i="5"/>
  <c r="H1738" i="5" s="1"/>
  <c r="E1726" i="5"/>
  <c r="F1726" i="5" s="1"/>
  <c r="G1726" i="5"/>
  <c r="H1726" i="5" s="1"/>
  <c r="E1714" i="5"/>
  <c r="F1714" i="5" s="1"/>
  <c r="G1714" i="5"/>
  <c r="H1714" i="5" s="1"/>
  <c r="E1702" i="5"/>
  <c r="F1702" i="5" s="1"/>
  <c r="G1702" i="5"/>
  <c r="H1702" i="5" s="1"/>
  <c r="E1690" i="5"/>
  <c r="F1690" i="5" s="1"/>
  <c r="G1690" i="5"/>
  <c r="H1690" i="5" s="1"/>
  <c r="E1678" i="5"/>
  <c r="F1678" i="5" s="1"/>
  <c r="G1678" i="5"/>
  <c r="H1678" i="5" s="1"/>
  <c r="E1666" i="5"/>
  <c r="F1666" i="5" s="1"/>
  <c r="G1666" i="5"/>
  <c r="H1666" i="5" s="1"/>
  <c r="E1654" i="5"/>
  <c r="F1654" i="5" s="1"/>
  <c r="G1654" i="5"/>
  <c r="H1654" i="5" s="1"/>
  <c r="E1642" i="5"/>
  <c r="F1642" i="5" s="1"/>
  <c r="G1642" i="5"/>
  <c r="H1642" i="5" s="1"/>
  <c r="E1630" i="5"/>
  <c r="F1630" i="5" s="1"/>
  <c r="G1630" i="5"/>
  <c r="H1630" i="5" s="1"/>
  <c r="E1618" i="5"/>
  <c r="F1618" i="5" s="1"/>
  <c r="G1618" i="5"/>
  <c r="H1618" i="5" s="1"/>
  <c r="E1606" i="5"/>
  <c r="F1606" i="5" s="1"/>
  <c r="G1606" i="5"/>
  <c r="H1606" i="5" s="1"/>
  <c r="E1594" i="5"/>
  <c r="F1594" i="5" s="1"/>
  <c r="G1594" i="5"/>
  <c r="H1594" i="5" s="1"/>
  <c r="E1582" i="5"/>
  <c r="F1582" i="5" s="1"/>
  <c r="G1582" i="5"/>
  <c r="H1582" i="5" s="1"/>
  <c r="E1570" i="5"/>
  <c r="F1570" i="5" s="1"/>
  <c r="G1570" i="5"/>
  <c r="H1570" i="5" s="1"/>
  <c r="E1558" i="5"/>
  <c r="F1558" i="5" s="1"/>
  <c r="G1558" i="5"/>
  <c r="H1558" i="5" s="1"/>
  <c r="E1546" i="5"/>
  <c r="F1546" i="5" s="1"/>
  <c r="G1546" i="5"/>
  <c r="H1546" i="5" s="1"/>
  <c r="E1534" i="5"/>
  <c r="F1534" i="5" s="1"/>
  <c r="G1534" i="5"/>
  <c r="H1534" i="5" s="1"/>
  <c r="E1522" i="5"/>
  <c r="F1522" i="5" s="1"/>
  <c r="G1522" i="5"/>
  <c r="H1522" i="5" s="1"/>
  <c r="E1510" i="5"/>
  <c r="F1510" i="5" s="1"/>
  <c r="G1510" i="5"/>
  <c r="H1510" i="5" s="1"/>
  <c r="E1498" i="5"/>
  <c r="F1498" i="5" s="1"/>
  <c r="G1498" i="5"/>
  <c r="H1498" i="5" s="1"/>
  <c r="E1486" i="5"/>
  <c r="F1486" i="5" s="1"/>
  <c r="G1486" i="5"/>
  <c r="H1486" i="5" s="1"/>
  <c r="E1474" i="5"/>
  <c r="F1474" i="5" s="1"/>
  <c r="G1474" i="5"/>
  <c r="H1474" i="5" s="1"/>
  <c r="E1462" i="5"/>
  <c r="F1462" i="5" s="1"/>
  <c r="G1462" i="5"/>
  <c r="H1462" i="5" s="1"/>
  <c r="E1450" i="5"/>
  <c r="F1450" i="5" s="1"/>
  <c r="G1450" i="5"/>
  <c r="H1450" i="5" s="1"/>
  <c r="E1438" i="5"/>
  <c r="F1438" i="5" s="1"/>
  <c r="G1438" i="5"/>
  <c r="H1438" i="5" s="1"/>
  <c r="E1426" i="5"/>
  <c r="F1426" i="5" s="1"/>
  <c r="G1426" i="5"/>
  <c r="H1426" i="5" s="1"/>
  <c r="E1414" i="5"/>
  <c r="F1414" i="5" s="1"/>
  <c r="G1414" i="5"/>
  <c r="H1414" i="5" s="1"/>
  <c r="E1402" i="5"/>
  <c r="F1402" i="5" s="1"/>
  <c r="G1402" i="5"/>
  <c r="H1402" i="5" s="1"/>
  <c r="E1390" i="5"/>
  <c r="F1390" i="5" s="1"/>
  <c r="G1390" i="5"/>
  <c r="H1390" i="5" s="1"/>
  <c r="E1378" i="5"/>
  <c r="F1378" i="5" s="1"/>
  <c r="G1378" i="5"/>
  <c r="H1378" i="5" s="1"/>
  <c r="E1366" i="5"/>
  <c r="F1366" i="5" s="1"/>
  <c r="G1366" i="5"/>
  <c r="H1366" i="5" s="1"/>
  <c r="E1354" i="5"/>
  <c r="F1354" i="5" s="1"/>
  <c r="G1354" i="5"/>
  <c r="H1354" i="5" s="1"/>
  <c r="E1342" i="5"/>
  <c r="F1342" i="5" s="1"/>
  <c r="G1342" i="5"/>
  <c r="H1342" i="5" s="1"/>
  <c r="E1330" i="5"/>
  <c r="F1330" i="5" s="1"/>
  <c r="G1330" i="5"/>
  <c r="H1330" i="5" s="1"/>
  <c r="E1318" i="5"/>
  <c r="F1318" i="5" s="1"/>
  <c r="G1318" i="5"/>
  <c r="H1318" i="5" s="1"/>
  <c r="E1306" i="5"/>
  <c r="F1306" i="5" s="1"/>
  <c r="G1306" i="5"/>
  <c r="H1306" i="5" s="1"/>
  <c r="E1294" i="5"/>
  <c r="F1294" i="5" s="1"/>
  <c r="G1294" i="5"/>
  <c r="H1294" i="5" s="1"/>
  <c r="E1282" i="5"/>
  <c r="F1282" i="5" s="1"/>
  <c r="G1282" i="5"/>
  <c r="H1282" i="5" s="1"/>
  <c r="E1270" i="5"/>
  <c r="F1270" i="5" s="1"/>
  <c r="G1270" i="5"/>
  <c r="H1270" i="5" s="1"/>
  <c r="E1258" i="5"/>
  <c r="F1258" i="5" s="1"/>
  <c r="G1258" i="5"/>
  <c r="H1258" i="5" s="1"/>
  <c r="E1246" i="5"/>
  <c r="F1246" i="5" s="1"/>
  <c r="G1246" i="5"/>
  <c r="H1246" i="5" s="1"/>
  <c r="E1234" i="5"/>
  <c r="F1234" i="5" s="1"/>
  <c r="G1234" i="5"/>
  <c r="H1234" i="5" s="1"/>
  <c r="E1222" i="5"/>
  <c r="F1222" i="5" s="1"/>
  <c r="G1222" i="5"/>
  <c r="H1222" i="5" s="1"/>
  <c r="E1210" i="5"/>
  <c r="F1210" i="5" s="1"/>
  <c r="G1210" i="5"/>
  <c r="H1210" i="5" s="1"/>
  <c r="E1198" i="5"/>
  <c r="F1198" i="5" s="1"/>
  <c r="G1198" i="5"/>
  <c r="H1198" i="5" s="1"/>
  <c r="E1186" i="5"/>
  <c r="F1186" i="5" s="1"/>
  <c r="G1186" i="5"/>
  <c r="H1186" i="5" s="1"/>
  <c r="E1174" i="5"/>
  <c r="F1174" i="5" s="1"/>
  <c r="G1174" i="5"/>
  <c r="H1174" i="5" s="1"/>
  <c r="E1162" i="5"/>
  <c r="F1162" i="5" s="1"/>
  <c r="G1162" i="5"/>
  <c r="H1162" i="5" s="1"/>
  <c r="E1150" i="5"/>
  <c r="F1150" i="5" s="1"/>
  <c r="G1150" i="5"/>
  <c r="H1150" i="5" s="1"/>
  <c r="E1138" i="5"/>
  <c r="F1138" i="5" s="1"/>
  <c r="G1138" i="5"/>
  <c r="H1138" i="5" s="1"/>
  <c r="E1126" i="5"/>
  <c r="F1126" i="5" s="1"/>
  <c r="G1126" i="5"/>
  <c r="H1126" i="5" s="1"/>
  <c r="E1114" i="5"/>
  <c r="F1114" i="5" s="1"/>
  <c r="G1114" i="5"/>
  <c r="H1114" i="5" s="1"/>
  <c r="E1102" i="5"/>
  <c r="F1102" i="5" s="1"/>
  <c r="G1102" i="5"/>
  <c r="H1102" i="5" s="1"/>
  <c r="E1090" i="5"/>
  <c r="F1090" i="5" s="1"/>
  <c r="G1090" i="5"/>
  <c r="H1090" i="5" s="1"/>
  <c r="E1078" i="5"/>
  <c r="F1078" i="5" s="1"/>
  <c r="G1078" i="5"/>
  <c r="H1078" i="5" s="1"/>
  <c r="E1066" i="5"/>
  <c r="F1066" i="5" s="1"/>
  <c r="G1066" i="5"/>
  <c r="H1066" i="5" s="1"/>
  <c r="E1054" i="5"/>
  <c r="F1054" i="5" s="1"/>
  <c r="G1054" i="5"/>
  <c r="H1054" i="5" s="1"/>
  <c r="E1042" i="5"/>
  <c r="F1042" i="5" s="1"/>
  <c r="G1042" i="5"/>
  <c r="H1042" i="5" s="1"/>
  <c r="E4257" i="5"/>
  <c r="F4257" i="5" s="1"/>
  <c r="G4257" i="5"/>
  <c r="H4257" i="5" s="1"/>
  <c r="E4245" i="5"/>
  <c r="F4245" i="5" s="1"/>
  <c r="G4245" i="5"/>
  <c r="H4245" i="5" s="1"/>
  <c r="E4233" i="5"/>
  <c r="F4233" i="5" s="1"/>
  <c r="G4233" i="5"/>
  <c r="H4233" i="5" s="1"/>
  <c r="E4221" i="5"/>
  <c r="F4221" i="5" s="1"/>
  <c r="G4221" i="5"/>
  <c r="H4221" i="5" s="1"/>
  <c r="E4209" i="5"/>
  <c r="F4209" i="5" s="1"/>
  <c r="G4209" i="5"/>
  <c r="H4209" i="5" s="1"/>
  <c r="E4197" i="5"/>
  <c r="F4197" i="5" s="1"/>
  <c r="G4197" i="5"/>
  <c r="H4197" i="5" s="1"/>
  <c r="E4185" i="5"/>
  <c r="F4185" i="5" s="1"/>
  <c r="G4185" i="5"/>
  <c r="H4185" i="5" s="1"/>
  <c r="E4173" i="5"/>
  <c r="F4173" i="5" s="1"/>
  <c r="G4173" i="5"/>
  <c r="H4173" i="5" s="1"/>
  <c r="E4161" i="5"/>
  <c r="F4161" i="5" s="1"/>
  <c r="G4161" i="5"/>
  <c r="H4161" i="5" s="1"/>
  <c r="E4149" i="5"/>
  <c r="F4149" i="5" s="1"/>
  <c r="G4149" i="5"/>
  <c r="H4149" i="5" s="1"/>
  <c r="E4137" i="5"/>
  <c r="F4137" i="5" s="1"/>
  <c r="G4137" i="5"/>
  <c r="H4137" i="5" s="1"/>
  <c r="E4125" i="5"/>
  <c r="F4125" i="5" s="1"/>
  <c r="G4125" i="5"/>
  <c r="H4125" i="5" s="1"/>
  <c r="E4113" i="5"/>
  <c r="F4113" i="5" s="1"/>
  <c r="G4113" i="5"/>
  <c r="H4113" i="5" s="1"/>
  <c r="E4101" i="5"/>
  <c r="F4101" i="5" s="1"/>
  <c r="G4101" i="5"/>
  <c r="H4101" i="5" s="1"/>
  <c r="E4089" i="5"/>
  <c r="F4089" i="5" s="1"/>
  <c r="G4089" i="5"/>
  <c r="H4089" i="5" s="1"/>
  <c r="E4077" i="5"/>
  <c r="F4077" i="5" s="1"/>
  <c r="G4077" i="5"/>
  <c r="H4077" i="5" s="1"/>
  <c r="E4065" i="5"/>
  <c r="F4065" i="5" s="1"/>
  <c r="G4065" i="5"/>
  <c r="H4065" i="5" s="1"/>
  <c r="E4053" i="5"/>
  <c r="F4053" i="5" s="1"/>
  <c r="G4053" i="5"/>
  <c r="H4053" i="5" s="1"/>
  <c r="E4041" i="5"/>
  <c r="F4041" i="5" s="1"/>
  <c r="G4041" i="5"/>
  <c r="H4041" i="5" s="1"/>
  <c r="E4029" i="5"/>
  <c r="F4029" i="5" s="1"/>
  <c r="G4029" i="5"/>
  <c r="H4029" i="5" s="1"/>
  <c r="E4017" i="5"/>
  <c r="F4017" i="5" s="1"/>
  <c r="G4017" i="5"/>
  <c r="H4017" i="5" s="1"/>
  <c r="E4005" i="5"/>
  <c r="F4005" i="5" s="1"/>
  <c r="G4005" i="5"/>
  <c r="H4005" i="5" s="1"/>
  <c r="E3993" i="5"/>
  <c r="F3993" i="5" s="1"/>
  <c r="G3993" i="5"/>
  <c r="H3993" i="5" s="1"/>
  <c r="E3981" i="5"/>
  <c r="F3981" i="5" s="1"/>
  <c r="G3981" i="5"/>
  <c r="H3981" i="5" s="1"/>
  <c r="E3969" i="5"/>
  <c r="F3969" i="5" s="1"/>
  <c r="G3969" i="5"/>
  <c r="H3969" i="5" s="1"/>
  <c r="E3957" i="5"/>
  <c r="F3957" i="5" s="1"/>
  <c r="G3957" i="5"/>
  <c r="H3957" i="5" s="1"/>
  <c r="E3945" i="5"/>
  <c r="F3945" i="5" s="1"/>
  <c r="G3945" i="5"/>
  <c r="H3945" i="5" s="1"/>
  <c r="E3933" i="5"/>
  <c r="F3933" i="5" s="1"/>
  <c r="G3933" i="5"/>
  <c r="H3933" i="5" s="1"/>
  <c r="E3921" i="5"/>
  <c r="F3921" i="5" s="1"/>
  <c r="G3921" i="5"/>
  <c r="H3921" i="5" s="1"/>
  <c r="E3909" i="5"/>
  <c r="F3909" i="5" s="1"/>
  <c r="G3909" i="5"/>
  <c r="H3909" i="5" s="1"/>
  <c r="E3897" i="5"/>
  <c r="F3897" i="5" s="1"/>
  <c r="G3897" i="5"/>
  <c r="H3897" i="5" s="1"/>
  <c r="E3885" i="5"/>
  <c r="F3885" i="5" s="1"/>
  <c r="G3885" i="5"/>
  <c r="H3885" i="5" s="1"/>
  <c r="E3873" i="5"/>
  <c r="F3873" i="5" s="1"/>
  <c r="G3873" i="5"/>
  <c r="H3873" i="5" s="1"/>
  <c r="E3861" i="5"/>
  <c r="F3861" i="5" s="1"/>
  <c r="G3861" i="5"/>
  <c r="H3861" i="5" s="1"/>
  <c r="E3849" i="5"/>
  <c r="F3849" i="5" s="1"/>
  <c r="G3849" i="5"/>
  <c r="H3849" i="5" s="1"/>
  <c r="E3837" i="5"/>
  <c r="F3837" i="5" s="1"/>
  <c r="G3837" i="5"/>
  <c r="H3837" i="5" s="1"/>
  <c r="E3825" i="5"/>
  <c r="F3825" i="5" s="1"/>
  <c r="G3825" i="5"/>
  <c r="H3825" i="5" s="1"/>
  <c r="E3813" i="5"/>
  <c r="F3813" i="5" s="1"/>
  <c r="G3813" i="5"/>
  <c r="H3813" i="5" s="1"/>
  <c r="E3801" i="5"/>
  <c r="F3801" i="5" s="1"/>
  <c r="G3801" i="5"/>
  <c r="H3801" i="5" s="1"/>
  <c r="E3789" i="5"/>
  <c r="F3789" i="5" s="1"/>
  <c r="G3789" i="5"/>
  <c r="H3789" i="5" s="1"/>
  <c r="E3777" i="5"/>
  <c r="F3777" i="5" s="1"/>
  <c r="G3777" i="5"/>
  <c r="H3777" i="5" s="1"/>
  <c r="E3765" i="5"/>
  <c r="F3765" i="5" s="1"/>
  <c r="G3765" i="5"/>
  <c r="H3765" i="5" s="1"/>
  <c r="E3753" i="5"/>
  <c r="F3753" i="5" s="1"/>
  <c r="G3753" i="5"/>
  <c r="H3753" i="5" s="1"/>
  <c r="E3741" i="5"/>
  <c r="F3741" i="5" s="1"/>
  <c r="G3741" i="5"/>
  <c r="H3741" i="5" s="1"/>
  <c r="E3729" i="5"/>
  <c r="F3729" i="5" s="1"/>
  <c r="G3729" i="5"/>
  <c r="H3729" i="5" s="1"/>
  <c r="E3717" i="5"/>
  <c r="F3717" i="5" s="1"/>
  <c r="G3717" i="5"/>
  <c r="H3717" i="5" s="1"/>
  <c r="E3705" i="5"/>
  <c r="F3705" i="5" s="1"/>
  <c r="G3705" i="5"/>
  <c r="H3705" i="5" s="1"/>
  <c r="E3693" i="5"/>
  <c r="F3693" i="5" s="1"/>
  <c r="G3693" i="5"/>
  <c r="H3693" i="5" s="1"/>
  <c r="E3681" i="5"/>
  <c r="F3681" i="5" s="1"/>
  <c r="G3681" i="5"/>
  <c r="H3681" i="5" s="1"/>
  <c r="E3669" i="5"/>
  <c r="F3669" i="5" s="1"/>
  <c r="G3669" i="5"/>
  <c r="H3669" i="5" s="1"/>
  <c r="E3657" i="5"/>
  <c r="F3657" i="5" s="1"/>
  <c r="G3657" i="5"/>
  <c r="H3657" i="5" s="1"/>
  <c r="E3645" i="5"/>
  <c r="F3645" i="5" s="1"/>
  <c r="G3645" i="5"/>
  <c r="H3645" i="5" s="1"/>
  <c r="E3633" i="5"/>
  <c r="F3633" i="5" s="1"/>
  <c r="G3633" i="5"/>
  <c r="H3633" i="5" s="1"/>
  <c r="E3621" i="5"/>
  <c r="F3621" i="5" s="1"/>
  <c r="G3621" i="5"/>
  <c r="H3621" i="5" s="1"/>
  <c r="E3609" i="5"/>
  <c r="F3609" i="5" s="1"/>
  <c r="G3609" i="5"/>
  <c r="H3609" i="5" s="1"/>
  <c r="E3597" i="5"/>
  <c r="F3597" i="5" s="1"/>
  <c r="G3597" i="5"/>
  <c r="H3597" i="5" s="1"/>
  <c r="E3585" i="5"/>
  <c r="F3585" i="5" s="1"/>
  <c r="G3585" i="5"/>
  <c r="H3585" i="5" s="1"/>
  <c r="E3573" i="5"/>
  <c r="F3573" i="5" s="1"/>
  <c r="G3573" i="5"/>
  <c r="H3573" i="5" s="1"/>
  <c r="E3561" i="5"/>
  <c r="F3561" i="5" s="1"/>
  <c r="G3561" i="5"/>
  <c r="H3561" i="5" s="1"/>
  <c r="E3549" i="5"/>
  <c r="F3549" i="5" s="1"/>
  <c r="G3549" i="5"/>
  <c r="H3549" i="5" s="1"/>
  <c r="E3537" i="5"/>
  <c r="F3537" i="5" s="1"/>
  <c r="G3537" i="5"/>
  <c r="H3537" i="5" s="1"/>
  <c r="E3525" i="5"/>
  <c r="F3525" i="5" s="1"/>
  <c r="G3525" i="5"/>
  <c r="H3525" i="5" s="1"/>
  <c r="E3513" i="5"/>
  <c r="F3513" i="5" s="1"/>
  <c r="G3513" i="5"/>
  <c r="H3513" i="5" s="1"/>
  <c r="E3501" i="5"/>
  <c r="F3501" i="5" s="1"/>
  <c r="G3501" i="5"/>
  <c r="H3501" i="5" s="1"/>
  <c r="E3489" i="5"/>
  <c r="F3489" i="5" s="1"/>
  <c r="G3489" i="5"/>
  <c r="H3489" i="5" s="1"/>
  <c r="E3477" i="5"/>
  <c r="F3477" i="5" s="1"/>
  <c r="G3477" i="5"/>
  <c r="H3477" i="5" s="1"/>
  <c r="E3465" i="5"/>
  <c r="F3465" i="5" s="1"/>
  <c r="G3465" i="5"/>
  <c r="H3465" i="5" s="1"/>
  <c r="E3453" i="5"/>
  <c r="F3453" i="5" s="1"/>
  <c r="G3453" i="5"/>
  <c r="H3453" i="5" s="1"/>
  <c r="E3441" i="5"/>
  <c r="F3441" i="5" s="1"/>
  <c r="G3441" i="5"/>
  <c r="H3441" i="5" s="1"/>
  <c r="E3429" i="5"/>
  <c r="F3429" i="5" s="1"/>
  <c r="G3429" i="5"/>
  <c r="H3429" i="5" s="1"/>
  <c r="E3417" i="5"/>
  <c r="F3417" i="5" s="1"/>
  <c r="G3417" i="5"/>
  <c r="H3417" i="5" s="1"/>
  <c r="E3405" i="5"/>
  <c r="F3405" i="5" s="1"/>
  <c r="G3405" i="5"/>
  <c r="H3405" i="5" s="1"/>
  <c r="E3393" i="5"/>
  <c r="F3393" i="5" s="1"/>
  <c r="G3393" i="5"/>
  <c r="H3393" i="5" s="1"/>
  <c r="E3381" i="5"/>
  <c r="F3381" i="5" s="1"/>
  <c r="G3381" i="5"/>
  <c r="H3381" i="5" s="1"/>
  <c r="E3369" i="5"/>
  <c r="F3369" i="5" s="1"/>
  <c r="G3369" i="5"/>
  <c r="H3369" i="5" s="1"/>
  <c r="E3357" i="5"/>
  <c r="F3357" i="5" s="1"/>
  <c r="G3357" i="5"/>
  <c r="H3357" i="5" s="1"/>
  <c r="E3345" i="5"/>
  <c r="F3345" i="5" s="1"/>
  <c r="G3345" i="5"/>
  <c r="H3345" i="5" s="1"/>
  <c r="E3333" i="5"/>
  <c r="F3333" i="5" s="1"/>
  <c r="G3333" i="5"/>
  <c r="H3333" i="5" s="1"/>
  <c r="E3321" i="5"/>
  <c r="F3321" i="5" s="1"/>
  <c r="G3321" i="5"/>
  <c r="H3321" i="5" s="1"/>
  <c r="E3309" i="5"/>
  <c r="F3309" i="5" s="1"/>
  <c r="G3309" i="5"/>
  <c r="H3309" i="5" s="1"/>
  <c r="E3297" i="5"/>
  <c r="F3297" i="5" s="1"/>
  <c r="G3297" i="5"/>
  <c r="H3297" i="5" s="1"/>
  <c r="E3285" i="5"/>
  <c r="F3285" i="5" s="1"/>
  <c r="G3285" i="5"/>
  <c r="H3285" i="5" s="1"/>
  <c r="E3273" i="5"/>
  <c r="F3273" i="5" s="1"/>
  <c r="G3273" i="5"/>
  <c r="H3273" i="5" s="1"/>
  <c r="E3261" i="5"/>
  <c r="F3261" i="5" s="1"/>
  <c r="G3261" i="5"/>
  <c r="H3261" i="5" s="1"/>
  <c r="E3249" i="5"/>
  <c r="F3249" i="5" s="1"/>
  <c r="G3249" i="5"/>
  <c r="H3249" i="5" s="1"/>
  <c r="E3237" i="5"/>
  <c r="F3237" i="5" s="1"/>
  <c r="G3237" i="5"/>
  <c r="H3237" i="5" s="1"/>
  <c r="E3225" i="5"/>
  <c r="F3225" i="5" s="1"/>
  <c r="G3225" i="5"/>
  <c r="H3225" i="5" s="1"/>
  <c r="E3213" i="5"/>
  <c r="F3213" i="5" s="1"/>
  <c r="G3213" i="5"/>
  <c r="H3213" i="5" s="1"/>
  <c r="E3201" i="5"/>
  <c r="F3201" i="5" s="1"/>
  <c r="G3201" i="5"/>
  <c r="H3201" i="5" s="1"/>
  <c r="E3189" i="5"/>
  <c r="F3189" i="5" s="1"/>
  <c r="G3189" i="5"/>
  <c r="H3189" i="5" s="1"/>
  <c r="E3177" i="5"/>
  <c r="F3177" i="5" s="1"/>
  <c r="G3177" i="5"/>
  <c r="H3177" i="5" s="1"/>
  <c r="E3165" i="5"/>
  <c r="F3165" i="5" s="1"/>
  <c r="G3165" i="5"/>
  <c r="H3165" i="5" s="1"/>
  <c r="E3153" i="5"/>
  <c r="F3153" i="5" s="1"/>
  <c r="G3153" i="5"/>
  <c r="H3153" i="5" s="1"/>
  <c r="E3141" i="5"/>
  <c r="F3141" i="5" s="1"/>
  <c r="G3141" i="5"/>
  <c r="H3141" i="5" s="1"/>
  <c r="E3129" i="5"/>
  <c r="F3129" i="5" s="1"/>
  <c r="G3129" i="5"/>
  <c r="H3129" i="5" s="1"/>
  <c r="E3117" i="5"/>
  <c r="F3117" i="5" s="1"/>
  <c r="G3117" i="5"/>
  <c r="H3117" i="5" s="1"/>
  <c r="E3105" i="5"/>
  <c r="F3105" i="5" s="1"/>
  <c r="G3105" i="5"/>
  <c r="H3105" i="5" s="1"/>
  <c r="E3093" i="5"/>
  <c r="F3093" i="5" s="1"/>
  <c r="G3093" i="5"/>
  <c r="H3093" i="5" s="1"/>
  <c r="E3081" i="5"/>
  <c r="F3081" i="5" s="1"/>
  <c r="G3081" i="5"/>
  <c r="H3081" i="5" s="1"/>
  <c r="E3069" i="5"/>
  <c r="F3069" i="5" s="1"/>
  <c r="G3069" i="5"/>
  <c r="H3069" i="5" s="1"/>
  <c r="E3057" i="5"/>
  <c r="F3057" i="5" s="1"/>
  <c r="G3057" i="5"/>
  <c r="H3057" i="5" s="1"/>
  <c r="E3045" i="5"/>
  <c r="F3045" i="5" s="1"/>
  <c r="G3045" i="5"/>
  <c r="H3045" i="5" s="1"/>
  <c r="E3033" i="5"/>
  <c r="F3033" i="5" s="1"/>
  <c r="G3033" i="5"/>
  <c r="H3033" i="5" s="1"/>
  <c r="E3021" i="5"/>
  <c r="F3021" i="5" s="1"/>
  <c r="G3021" i="5"/>
  <c r="H3021" i="5" s="1"/>
  <c r="E3009" i="5"/>
  <c r="F3009" i="5" s="1"/>
  <c r="G3009" i="5"/>
  <c r="H3009" i="5" s="1"/>
  <c r="E2997" i="5"/>
  <c r="F2997" i="5" s="1"/>
  <c r="G2997" i="5"/>
  <c r="H2997" i="5" s="1"/>
  <c r="E2985" i="5"/>
  <c r="F2985" i="5" s="1"/>
  <c r="G2985" i="5"/>
  <c r="H2985" i="5" s="1"/>
  <c r="E2973" i="5"/>
  <c r="F2973" i="5" s="1"/>
  <c r="G2973" i="5"/>
  <c r="H2973" i="5" s="1"/>
  <c r="E2961" i="5"/>
  <c r="F2961" i="5" s="1"/>
  <c r="G2961" i="5"/>
  <c r="H2961" i="5" s="1"/>
  <c r="E2949" i="5"/>
  <c r="F2949" i="5" s="1"/>
  <c r="G2949" i="5"/>
  <c r="H2949" i="5" s="1"/>
  <c r="E2937" i="5"/>
  <c r="F2937" i="5" s="1"/>
  <c r="G2937" i="5"/>
  <c r="H2937" i="5" s="1"/>
  <c r="E2925" i="5"/>
  <c r="F2925" i="5" s="1"/>
  <c r="G2925" i="5"/>
  <c r="H2925" i="5" s="1"/>
  <c r="E2913" i="5"/>
  <c r="F2913" i="5" s="1"/>
  <c r="G2913" i="5"/>
  <c r="H2913" i="5" s="1"/>
  <c r="E2901" i="5"/>
  <c r="F2901" i="5" s="1"/>
  <c r="G2901" i="5"/>
  <c r="H2901" i="5" s="1"/>
  <c r="E2889" i="5"/>
  <c r="F2889" i="5" s="1"/>
  <c r="G2889" i="5"/>
  <c r="H2889" i="5" s="1"/>
  <c r="E2877" i="5"/>
  <c r="F2877" i="5" s="1"/>
  <c r="G2877" i="5"/>
  <c r="H2877" i="5" s="1"/>
  <c r="E2865" i="5"/>
  <c r="F2865" i="5" s="1"/>
  <c r="G2865" i="5"/>
  <c r="H2865" i="5" s="1"/>
  <c r="E2853" i="5"/>
  <c r="F2853" i="5" s="1"/>
  <c r="G2853" i="5"/>
  <c r="H2853" i="5" s="1"/>
  <c r="E2841" i="5"/>
  <c r="F2841" i="5" s="1"/>
  <c r="G2841" i="5"/>
  <c r="H2841" i="5" s="1"/>
  <c r="E2829" i="5"/>
  <c r="F2829" i="5" s="1"/>
  <c r="G2829" i="5"/>
  <c r="H2829" i="5" s="1"/>
  <c r="E2817" i="5"/>
  <c r="F2817" i="5" s="1"/>
  <c r="G2817" i="5"/>
  <c r="H2817" i="5" s="1"/>
  <c r="E2805" i="5"/>
  <c r="F2805" i="5" s="1"/>
  <c r="G2805" i="5"/>
  <c r="H2805" i="5" s="1"/>
  <c r="E2793" i="5"/>
  <c r="F2793" i="5" s="1"/>
  <c r="G2793" i="5"/>
  <c r="H2793" i="5" s="1"/>
  <c r="E2781" i="5"/>
  <c r="F2781" i="5" s="1"/>
  <c r="G2781" i="5"/>
  <c r="H2781" i="5" s="1"/>
  <c r="E2769" i="5"/>
  <c r="F2769" i="5" s="1"/>
  <c r="G2769" i="5"/>
  <c r="H2769" i="5" s="1"/>
  <c r="E2757" i="5"/>
  <c r="F2757" i="5" s="1"/>
  <c r="G2757" i="5"/>
  <c r="H2757" i="5" s="1"/>
  <c r="E2745" i="5"/>
  <c r="F2745" i="5" s="1"/>
  <c r="G2745" i="5"/>
  <c r="H2745" i="5" s="1"/>
  <c r="E2733" i="5"/>
  <c r="F2733" i="5" s="1"/>
  <c r="G2733" i="5"/>
  <c r="H2733" i="5" s="1"/>
  <c r="E2721" i="5"/>
  <c r="F2721" i="5" s="1"/>
  <c r="G2721" i="5"/>
  <c r="H2721" i="5" s="1"/>
  <c r="E2709" i="5"/>
  <c r="F2709" i="5" s="1"/>
  <c r="G2709" i="5"/>
  <c r="H2709" i="5" s="1"/>
  <c r="E2697" i="5"/>
  <c r="F2697" i="5" s="1"/>
  <c r="G2697" i="5"/>
  <c r="H2697" i="5" s="1"/>
  <c r="E2685" i="5"/>
  <c r="F2685" i="5" s="1"/>
  <c r="G2685" i="5"/>
  <c r="H2685" i="5" s="1"/>
  <c r="E2673" i="5"/>
  <c r="F2673" i="5" s="1"/>
  <c r="G2673" i="5"/>
  <c r="H2673" i="5" s="1"/>
  <c r="E2661" i="5"/>
  <c r="F2661" i="5" s="1"/>
  <c r="G2661" i="5"/>
  <c r="H2661" i="5" s="1"/>
  <c r="E2649" i="5"/>
  <c r="F2649" i="5" s="1"/>
  <c r="G2649" i="5"/>
  <c r="H2649" i="5" s="1"/>
  <c r="E2637" i="5"/>
  <c r="F2637" i="5" s="1"/>
  <c r="G2637" i="5"/>
  <c r="H2637" i="5" s="1"/>
  <c r="E2625" i="5"/>
  <c r="F2625" i="5" s="1"/>
  <c r="G2625" i="5"/>
  <c r="H2625" i="5" s="1"/>
  <c r="E2613" i="5"/>
  <c r="F2613" i="5" s="1"/>
  <c r="G2613" i="5"/>
  <c r="H2613" i="5" s="1"/>
  <c r="E2601" i="5"/>
  <c r="F2601" i="5" s="1"/>
  <c r="G2601" i="5"/>
  <c r="H2601" i="5" s="1"/>
  <c r="E2589" i="5"/>
  <c r="F2589" i="5" s="1"/>
  <c r="G2589" i="5"/>
  <c r="H2589" i="5" s="1"/>
  <c r="E2577" i="5"/>
  <c r="F2577" i="5" s="1"/>
  <c r="G2577" i="5"/>
  <c r="H2577" i="5" s="1"/>
  <c r="E2565" i="5"/>
  <c r="F2565" i="5" s="1"/>
  <c r="G2565" i="5"/>
  <c r="H2565" i="5" s="1"/>
  <c r="E2553" i="5"/>
  <c r="F2553" i="5" s="1"/>
  <c r="G2553" i="5"/>
  <c r="H2553" i="5" s="1"/>
  <c r="E2541" i="5"/>
  <c r="F2541" i="5" s="1"/>
  <c r="G2541" i="5"/>
  <c r="H2541" i="5" s="1"/>
  <c r="E2529" i="5"/>
  <c r="F2529" i="5" s="1"/>
  <c r="G2529" i="5"/>
  <c r="H2529" i="5" s="1"/>
  <c r="E2517" i="5"/>
  <c r="F2517" i="5" s="1"/>
  <c r="G2517" i="5"/>
  <c r="H2517" i="5" s="1"/>
  <c r="E2505" i="5"/>
  <c r="F2505" i="5" s="1"/>
  <c r="G2505" i="5"/>
  <c r="H2505" i="5" s="1"/>
  <c r="E2493" i="5"/>
  <c r="F2493" i="5" s="1"/>
  <c r="G2493" i="5"/>
  <c r="H2493" i="5" s="1"/>
  <c r="E2481" i="5"/>
  <c r="F2481" i="5" s="1"/>
  <c r="G2481" i="5"/>
  <c r="H2481" i="5" s="1"/>
  <c r="E2469" i="5"/>
  <c r="F2469" i="5" s="1"/>
  <c r="G2469" i="5"/>
  <c r="H2469" i="5" s="1"/>
  <c r="E2457" i="5"/>
  <c r="F2457" i="5" s="1"/>
  <c r="G2457" i="5"/>
  <c r="H2457" i="5" s="1"/>
  <c r="E2445" i="5"/>
  <c r="F2445" i="5" s="1"/>
  <c r="G2445" i="5"/>
  <c r="H2445" i="5" s="1"/>
  <c r="E2433" i="5"/>
  <c r="F2433" i="5" s="1"/>
  <c r="G2433" i="5"/>
  <c r="H2433" i="5" s="1"/>
  <c r="E2421" i="5"/>
  <c r="F2421" i="5" s="1"/>
  <c r="G2421" i="5"/>
  <c r="H2421" i="5" s="1"/>
  <c r="E2409" i="5"/>
  <c r="F2409" i="5" s="1"/>
  <c r="G2409" i="5"/>
  <c r="H2409" i="5" s="1"/>
  <c r="E2397" i="5"/>
  <c r="F2397" i="5" s="1"/>
  <c r="G2397" i="5"/>
  <c r="H2397" i="5" s="1"/>
  <c r="E2385" i="5"/>
  <c r="F2385" i="5" s="1"/>
  <c r="G2385" i="5"/>
  <c r="H2385" i="5" s="1"/>
  <c r="E2373" i="5"/>
  <c r="F2373" i="5" s="1"/>
  <c r="G2373" i="5"/>
  <c r="H2373" i="5" s="1"/>
  <c r="E2361" i="5"/>
  <c r="F2361" i="5" s="1"/>
  <c r="G2361" i="5"/>
  <c r="H2361" i="5" s="1"/>
  <c r="E2349" i="5"/>
  <c r="F2349" i="5" s="1"/>
  <c r="G2349" i="5"/>
  <c r="H2349" i="5" s="1"/>
  <c r="E2337" i="5"/>
  <c r="F2337" i="5" s="1"/>
  <c r="G2337" i="5"/>
  <c r="H2337" i="5" s="1"/>
  <c r="E2325" i="5"/>
  <c r="F2325" i="5" s="1"/>
  <c r="G2325" i="5"/>
  <c r="H2325" i="5" s="1"/>
  <c r="E2313" i="5"/>
  <c r="F2313" i="5" s="1"/>
  <c r="G2313" i="5"/>
  <c r="H2313" i="5" s="1"/>
  <c r="E2301" i="5"/>
  <c r="F2301" i="5" s="1"/>
  <c r="G2301" i="5"/>
  <c r="H2301" i="5" s="1"/>
  <c r="E2289" i="5"/>
  <c r="F2289" i="5" s="1"/>
  <c r="G2289" i="5"/>
  <c r="H2289" i="5" s="1"/>
  <c r="E2277" i="5"/>
  <c r="F2277" i="5" s="1"/>
  <c r="G2277" i="5"/>
  <c r="H2277" i="5" s="1"/>
  <c r="E2265" i="5"/>
  <c r="F2265" i="5" s="1"/>
  <c r="G2265" i="5"/>
  <c r="H2265" i="5" s="1"/>
  <c r="E2253" i="5"/>
  <c r="F2253" i="5" s="1"/>
  <c r="G2253" i="5"/>
  <c r="H2253" i="5" s="1"/>
  <c r="E2241" i="5"/>
  <c r="F2241" i="5" s="1"/>
  <c r="G2241" i="5"/>
  <c r="H2241" i="5" s="1"/>
  <c r="E2229" i="5"/>
  <c r="F2229" i="5" s="1"/>
  <c r="G2229" i="5"/>
  <c r="H2229" i="5" s="1"/>
  <c r="E2217" i="5"/>
  <c r="F2217" i="5" s="1"/>
  <c r="G2217" i="5"/>
  <c r="H2217" i="5" s="1"/>
  <c r="E2205" i="5"/>
  <c r="F2205" i="5" s="1"/>
  <c r="G2205" i="5"/>
  <c r="H2205" i="5" s="1"/>
  <c r="E2193" i="5"/>
  <c r="F2193" i="5" s="1"/>
  <c r="G2193" i="5"/>
  <c r="H2193" i="5" s="1"/>
  <c r="E2181" i="5"/>
  <c r="F2181" i="5" s="1"/>
  <c r="G2181" i="5"/>
  <c r="H2181" i="5" s="1"/>
  <c r="E2169" i="5"/>
  <c r="F2169" i="5" s="1"/>
  <c r="G2169" i="5"/>
  <c r="H2169" i="5" s="1"/>
  <c r="E2157" i="5"/>
  <c r="F2157" i="5" s="1"/>
  <c r="G2157" i="5"/>
  <c r="H2157" i="5" s="1"/>
  <c r="E2145" i="5"/>
  <c r="F2145" i="5" s="1"/>
  <c r="G2145" i="5"/>
  <c r="H2145" i="5" s="1"/>
  <c r="E2133" i="5"/>
  <c r="F2133" i="5" s="1"/>
  <c r="G2133" i="5"/>
  <c r="H2133" i="5" s="1"/>
  <c r="E2121" i="5"/>
  <c r="F2121" i="5" s="1"/>
  <c r="G2121" i="5"/>
  <c r="H2121" i="5" s="1"/>
  <c r="E2109" i="5"/>
  <c r="F2109" i="5" s="1"/>
  <c r="G2109" i="5"/>
  <c r="H2109" i="5" s="1"/>
  <c r="E2097" i="5"/>
  <c r="F2097" i="5" s="1"/>
  <c r="G2097" i="5"/>
  <c r="H2097" i="5" s="1"/>
  <c r="E2085" i="5"/>
  <c r="F2085" i="5" s="1"/>
  <c r="G2085" i="5"/>
  <c r="H2085" i="5" s="1"/>
  <c r="E2073" i="5"/>
  <c r="F2073" i="5" s="1"/>
  <c r="G2073" i="5"/>
  <c r="H2073" i="5" s="1"/>
  <c r="E2061" i="5"/>
  <c r="F2061" i="5" s="1"/>
  <c r="G2061" i="5"/>
  <c r="H2061" i="5" s="1"/>
  <c r="E2049" i="5"/>
  <c r="F2049" i="5" s="1"/>
  <c r="G2049" i="5"/>
  <c r="H2049" i="5" s="1"/>
  <c r="E2037" i="5"/>
  <c r="F2037" i="5" s="1"/>
  <c r="G2037" i="5"/>
  <c r="H2037" i="5" s="1"/>
  <c r="E2025" i="5"/>
  <c r="F2025" i="5" s="1"/>
  <c r="G2025" i="5"/>
  <c r="H2025" i="5" s="1"/>
  <c r="E2013" i="5"/>
  <c r="F2013" i="5" s="1"/>
  <c r="G2013" i="5"/>
  <c r="H2013" i="5" s="1"/>
  <c r="E2001" i="5"/>
  <c r="F2001" i="5" s="1"/>
  <c r="G2001" i="5"/>
  <c r="H2001" i="5" s="1"/>
  <c r="E1989" i="5"/>
  <c r="F1989" i="5" s="1"/>
  <c r="G1989" i="5"/>
  <c r="H1989" i="5" s="1"/>
  <c r="E1977" i="5"/>
  <c r="F1977" i="5" s="1"/>
  <c r="G1977" i="5"/>
  <c r="H1977" i="5" s="1"/>
  <c r="E1965" i="5"/>
  <c r="F1965" i="5" s="1"/>
  <c r="G1965" i="5"/>
  <c r="H1965" i="5" s="1"/>
  <c r="E1953" i="5"/>
  <c r="F1953" i="5" s="1"/>
  <c r="G1953" i="5"/>
  <c r="H1953" i="5" s="1"/>
  <c r="E1941" i="5"/>
  <c r="F1941" i="5" s="1"/>
  <c r="G1941" i="5"/>
  <c r="H1941" i="5" s="1"/>
  <c r="E1929" i="5"/>
  <c r="F1929" i="5" s="1"/>
  <c r="G1929" i="5"/>
  <c r="H1929" i="5" s="1"/>
  <c r="E1917" i="5"/>
  <c r="F1917" i="5" s="1"/>
  <c r="G1917" i="5"/>
  <c r="H1917" i="5" s="1"/>
  <c r="E1905" i="5"/>
  <c r="F1905" i="5" s="1"/>
  <c r="G1905" i="5"/>
  <c r="H1905" i="5" s="1"/>
  <c r="E1893" i="5"/>
  <c r="F1893" i="5" s="1"/>
  <c r="G1893" i="5"/>
  <c r="H1893" i="5" s="1"/>
  <c r="E1881" i="5"/>
  <c r="F1881" i="5" s="1"/>
  <c r="G1881" i="5"/>
  <c r="H1881" i="5" s="1"/>
  <c r="E1869" i="5"/>
  <c r="F1869" i="5" s="1"/>
  <c r="G1869" i="5"/>
  <c r="H1869" i="5" s="1"/>
  <c r="E1857" i="5"/>
  <c r="F1857" i="5" s="1"/>
  <c r="G1857" i="5"/>
  <c r="H1857" i="5" s="1"/>
  <c r="E1845" i="5"/>
  <c r="F1845" i="5" s="1"/>
  <c r="G1845" i="5"/>
  <c r="H1845" i="5" s="1"/>
  <c r="E1833" i="5"/>
  <c r="F1833" i="5" s="1"/>
  <c r="G1833" i="5"/>
  <c r="H1833" i="5" s="1"/>
  <c r="E1821" i="5"/>
  <c r="F1821" i="5" s="1"/>
  <c r="G1821" i="5"/>
  <c r="H1821" i="5" s="1"/>
  <c r="E1809" i="5"/>
  <c r="F1809" i="5" s="1"/>
  <c r="G1809" i="5"/>
  <c r="H1809" i="5" s="1"/>
  <c r="E1797" i="5"/>
  <c r="F1797" i="5" s="1"/>
  <c r="G1797" i="5"/>
  <c r="H1797" i="5" s="1"/>
  <c r="E1785" i="5"/>
  <c r="F1785" i="5" s="1"/>
  <c r="G1785" i="5"/>
  <c r="H1785" i="5" s="1"/>
  <c r="E1773" i="5"/>
  <c r="F1773" i="5" s="1"/>
  <c r="G1773" i="5"/>
  <c r="H1773" i="5" s="1"/>
  <c r="E1761" i="5"/>
  <c r="F1761" i="5" s="1"/>
  <c r="G1761" i="5"/>
  <c r="H1761" i="5" s="1"/>
  <c r="E1749" i="5"/>
  <c r="F1749" i="5" s="1"/>
  <c r="G1749" i="5"/>
  <c r="H1749" i="5" s="1"/>
  <c r="E1737" i="5"/>
  <c r="F1737" i="5" s="1"/>
  <c r="G1737" i="5"/>
  <c r="H1737" i="5" s="1"/>
  <c r="E1725" i="5"/>
  <c r="F1725" i="5" s="1"/>
  <c r="G1725" i="5"/>
  <c r="H1725" i="5" s="1"/>
  <c r="E1713" i="5"/>
  <c r="F1713" i="5" s="1"/>
  <c r="G1713" i="5"/>
  <c r="H1713" i="5" s="1"/>
  <c r="E1701" i="5"/>
  <c r="F1701" i="5" s="1"/>
  <c r="G1701" i="5"/>
  <c r="H1701" i="5" s="1"/>
  <c r="E1689" i="5"/>
  <c r="F1689" i="5" s="1"/>
  <c r="G1689" i="5"/>
  <c r="H1689" i="5" s="1"/>
  <c r="E1677" i="5"/>
  <c r="F1677" i="5" s="1"/>
  <c r="G1677" i="5"/>
  <c r="H1677" i="5" s="1"/>
  <c r="E1665" i="5"/>
  <c r="F1665" i="5" s="1"/>
  <c r="G1665" i="5"/>
  <c r="H1665" i="5" s="1"/>
  <c r="E1653" i="5"/>
  <c r="F1653" i="5" s="1"/>
  <c r="G1653" i="5"/>
  <c r="H1653" i="5" s="1"/>
  <c r="E1641" i="5"/>
  <c r="F1641" i="5" s="1"/>
  <c r="G1641" i="5"/>
  <c r="H1641" i="5" s="1"/>
  <c r="E1629" i="5"/>
  <c r="F1629" i="5" s="1"/>
  <c r="G1629" i="5"/>
  <c r="H1629" i="5" s="1"/>
  <c r="E1617" i="5"/>
  <c r="F1617" i="5" s="1"/>
  <c r="G1617" i="5"/>
  <c r="H1617" i="5" s="1"/>
  <c r="E1605" i="5"/>
  <c r="F1605" i="5" s="1"/>
  <c r="G1605" i="5"/>
  <c r="H1605" i="5" s="1"/>
  <c r="E1593" i="5"/>
  <c r="F1593" i="5" s="1"/>
  <c r="G1593" i="5"/>
  <c r="H1593" i="5" s="1"/>
  <c r="E1581" i="5"/>
  <c r="F1581" i="5" s="1"/>
  <c r="G1581" i="5"/>
  <c r="H1581" i="5" s="1"/>
  <c r="E1569" i="5"/>
  <c r="F1569" i="5" s="1"/>
  <c r="G1569" i="5"/>
  <c r="H1569" i="5" s="1"/>
  <c r="E1557" i="5"/>
  <c r="F1557" i="5" s="1"/>
  <c r="G1557" i="5"/>
  <c r="H1557" i="5" s="1"/>
  <c r="E1545" i="5"/>
  <c r="F1545" i="5" s="1"/>
  <c r="G1545" i="5"/>
  <c r="H1545" i="5" s="1"/>
  <c r="E1533" i="5"/>
  <c r="F1533" i="5" s="1"/>
  <c r="G1533" i="5"/>
  <c r="H1533" i="5" s="1"/>
  <c r="E1521" i="5"/>
  <c r="F1521" i="5" s="1"/>
  <c r="G1521" i="5"/>
  <c r="H1521" i="5" s="1"/>
  <c r="E1509" i="5"/>
  <c r="F1509" i="5" s="1"/>
  <c r="G1509" i="5"/>
  <c r="H1509" i="5" s="1"/>
  <c r="E1497" i="5"/>
  <c r="F1497" i="5" s="1"/>
  <c r="G1497" i="5"/>
  <c r="H1497" i="5" s="1"/>
  <c r="E1485" i="5"/>
  <c r="F1485" i="5" s="1"/>
  <c r="G1485" i="5"/>
  <c r="H1485" i="5" s="1"/>
  <c r="E1473" i="5"/>
  <c r="F1473" i="5" s="1"/>
  <c r="G1473" i="5"/>
  <c r="H1473" i="5" s="1"/>
  <c r="E1461" i="5"/>
  <c r="F1461" i="5" s="1"/>
  <c r="G1461" i="5"/>
  <c r="H1461" i="5" s="1"/>
  <c r="E1449" i="5"/>
  <c r="F1449" i="5" s="1"/>
  <c r="G1449" i="5"/>
  <c r="H1449" i="5" s="1"/>
  <c r="E1437" i="5"/>
  <c r="F1437" i="5" s="1"/>
  <c r="G1437" i="5"/>
  <c r="H1437" i="5" s="1"/>
  <c r="E1425" i="5"/>
  <c r="F1425" i="5" s="1"/>
  <c r="G1425" i="5"/>
  <c r="H1425" i="5" s="1"/>
  <c r="E1413" i="5"/>
  <c r="F1413" i="5" s="1"/>
  <c r="G1413" i="5"/>
  <c r="H1413" i="5" s="1"/>
  <c r="E1401" i="5"/>
  <c r="F1401" i="5" s="1"/>
  <c r="G1401" i="5"/>
  <c r="H1401" i="5" s="1"/>
  <c r="E1389" i="5"/>
  <c r="F1389" i="5" s="1"/>
  <c r="G1389" i="5"/>
  <c r="H1389" i="5" s="1"/>
  <c r="E1377" i="5"/>
  <c r="F1377" i="5" s="1"/>
  <c r="G1377" i="5"/>
  <c r="H1377" i="5" s="1"/>
  <c r="E1365" i="5"/>
  <c r="F1365" i="5" s="1"/>
  <c r="G1365" i="5"/>
  <c r="H1365" i="5" s="1"/>
  <c r="E1353" i="5"/>
  <c r="F1353" i="5" s="1"/>
  <c r="G1353" i="5"/>
  <c r="H1353" i="5" s="1"/>
  <c r="E1341" i="5"/>
  <c r="F1341" i="5" s="1"/>
  <c r="G1341" i="5"/>
  <c r="H1341" i="5" s="1"/>
  <c r="E1329" i="5"/>
  <c r="F1329" i="5" s="1"/>
  <c r="G1329" i="5"/>
  <c r="H1329" i="5" s="1"/>
  <c r="E1317" i="5"/>
  <c r="F1317" i="5" s="1"/>
  <c r="G1317" i="5"/>
  <c r="H1317" i="5" s="1"/>
  <c r="E1305" i="5"/>
  <c r="F1305" i="5" s="1"/>
  <c r="G1305" i="5"/>
  <c r="H1305" i="5" s="1"/>
  <c r="E1293" i="5"/>
  <c r="F1293" i="5" s="1"/>
  <c r="G1293" i="5"/>
  <c r="H1293" i="5" s="1"/>
  <c r="E1281" i="5"/>
  <c r="F1281" i="5" s="1"/>
  <c r="G1281" i="5"/>
  <c r="H1281" i="5" s="1"/>
  <c r="E1269" i="5"/>
  <c r="F1269" i="5" s="1"/>
  <c r="G1269" i="5"/>
  <c r="H1269" i="5" s="1"/>
  <c r="E1257" i="5"/>
  <c r="F1257" i="5" s="1"/>
  <c r="G1257" i="5"/>
  <c r="H1257" i="5" s="1"/>
  <c r="E1245" i="5"/>
  <c r="F1245" i="5" s="1"/>
  <c r="G1245" i="5"/>
  <c r="H1245" i="5" s="1"/>
  <c r="E1233" i="5"/>
  <c r="F1233" i="5" s="1"/>
  <c r="G1233" i="5"/>
  <c r="H1233" i="5" s="1"/>
  <c r="E1221" i="5"/>
  <c r="F1221" i="5" s="1"/>
  <c r="G1221" i="5"/>
  <c r="H1221" i="5" s="1"/>
  <c r="E1209" i="5"/>
  <c r="F1209" i="5" s="1"/>
  <c r="G1209" i="5"/>
  <c r="H1209" i="5" s="1"/>
  <c r="E1197" i="5"/>
  <c r="F1197" i="5" s="1"/>
  <c r="G1197" i="5"/>
  <c r="H1197" i="5" s="1"/>
  <c r="E1185" i="5"/>
  <c r="F1185" i="5" s="1"/>
  <c r="G1185" i="5"/>
  <c r="H1185" i="5" s="1"/>
  <c r="E1173" i="5"/>
  <c r="F1173" i="5" s="1"/>
  <c r="G1173" i="5"/>
  <c r="H1173" i="5" s="1"/>
  <c r="E1161" i="5"/>
  <c r="F1161" i="5" s="1"/>
  <c r="G1161" i="5"/>
  <c r="H1161" i="5" s="1"/>
  <c r="E1149" i="5"/>
  <c r="F1149" i="5" s="1"/>
  <c r="G1149" i="5"/>
  <c r="H1149" i="5" s="1"/>
  <c r="E1137" i="5"/>
  <c r="F1137" i="5" s="1"/>
  <c r="G1137" i="5"/>
  <c r="H1137" i="5" s="1"/>
  <c r="E1125" i="5"/>
  <c r="F1125" i="5" s="1"/>
  <c r="G1125" i="5"/>
  <c r="H1125" i="5" s="1"/>
  <c r="E1113" i="5"/>
  <c r="F1113" i="5" s="1"/>
  <c r="G1113" i="5"/>
  <c r="H1113" i="5" s="1"/>
  <c r="E1101" i="5"/>
  <c r="F1101" i="5" s="1"/>
  <c r="G1101" i="5"/>
  <c r="H1101" i="5" s="1"/>
  <c r="E1089" i="5"/>
  <c r="F1089" i="5" s="1"/>
  <c r="G1089" i="5"/>
  <c r="H1089" i="5" s="1"/>
  <c r="E1077" i="5"/>
  <c r="F1077" i="5" s="1"/>
  <c r="G1077" i="5"/>
  <c r="H1077" i="5" s="1"/>
  <c r="E1065" i="5"/>
  <c r="F1065" i="5" s="1"/>
  <c r="G1065" i="5"/>
  <c r="H1065" i="5" s="1"/>
  <c r="E1053" i="5"/>
  <c r="F1053" i="5" s="1"/>
  <c r="G1053" i="5"/>
  <c r="H1053" i="5" s="1"/>
  <c r="E1041" i="5"/>
  <c r="F1041" i="5" s="1"/>
  <c r="G1041" i="5"/>
  <c r="H1041" i="5" s="1"/>
  <c r="E4196" i="5"/>
  <c r="F4196" i="5" s="1"/>
  <c r="G4196" i="5"/>
  <c r="H4196" i="5" s="1"/>
  <c r="E4184" i="5"/>
  <c r="F4184" i="5" s="1"/>
  <c r="G4184" i="5"/>
  <c r="H4184" i="5" s="1"/>
  <c r="E4172" i="5"/>
  <c r="F4172" i="5" s="1"/>
  <c r="G4172" i="5"/>
  <c r="H4172" i="5" s="1"/>
  <c r="E4160" i="5"/>
  <c r="F4160" i="5" s="1"/>
  <c r="G4160" i="5"/>
  <c r="H4160" i="5" s="1"/>
  <c r="E4148" i="5"/>
  <c r="F4148" i="5" s="1"/>
  <c r="G4148" i="5"/>
  <c r="H4148" i="5" s="1"/>
  <c r="E4136" i="5"/>
  <c r="F4136" i="5" s="1"/>
  <c r="G4136" i="5"/>
  <c r="H4136" i="5" s="1"/>
  <c r="E4124" i="5"/>
  <c r="F4124" i="5" s="1"/>
  <c r="G4124" i="5"/>
  <c r="H4124" i="5" s="1"/>
  <c r="E4112" i="5"/>
  <c r="F4112" i="5" s="1"/>
  <c r="G4112" i="5"/>
  <c r="H4112" i="5" s="1"/>
  <c r="E4100" i="5"/>
  <c r="F4100" i="5" s="1"/>
  <c r="G4100" i="5"/>
  <c r="H4100" i="5" s="1"/>
  <c r="E4088" i="5"/>
  <c r="F4088" i="5" s="1"/>
  <c r="G4088" i="5"/>
  <c r="H4088" i="5" s="1"/>
  <c r="E4076" i="5"/>
  <c r="F4076" i="5" s="1"/>
  <c r="G4076" i="5"/>
  <c r="H4076" i="5" s="1"/>
  <c r="E4064" i="5"/>
  <c r="F4064" i="5" s="1"/>
  <c r="G4064" i="5"/>
  <c r="H4064" i="5" s="1"/>
  <c r="E4052" i="5"/>
  <c r="F4052" i="5" s="1"/>
  <c r="G4052" i="5"/>
  <c r="H4052" i="5" s="1"/>
  <c r="E4040" i="5"/>
  <c r="F4040" i="5" s="1"/>
  <c r="G4040" i="5"/>
  <c r="H4040" i="5" s="1"/>
  <c r="E4028" i="5"/>
  <c r="F4028" i="5" s="1"/>
  <c r="G4028" i="5"/>
  <c r="H4028" i="5" s="1"/>
  <c r="E4016" i="5"/>
  <c r="F4016" i="5" s="1"/>
  <c r="G4016" i="5"/>
  <c r="H4016" i="5" s="1"/>
  <c r="E4004" i="5"/>
  <c r="F4004" i="5" s="1"/>
  <c r="G4004" i="5"/>
  <c r="H4004" i="5" s="1"/>
  <c r="E3992" i="5"/>
  <c r="F3992" i="5" s="1"/>
  <c r="G3992" i="5"/>
  <c r="H3992" i="5" s="1"/>
  <c r="E3980" i="5"/>
  <c r="F3980" i="5" s="1"/>
  <c r="G3980" i="5"/>
  <c r="H3980" i="5" s="1"/>
  <c r="E3968" i="5"/>
  <c r="F3968" i="5" s="1"/>
  <c r="G3968" i="5"/>
  <c r="H3968" i="5" s="1"/>
  <c r="E3956" i="5"/>
  <c r="F3956" i="5" s="1"/>
  <c r="G3956" i="5"/>
  <c r="H3956" i="5" s="1"/>
  <c r="E3944" i="5"/>
  <c r="F3944" i="5" s="1"/>
  <c r="G3944" i="5"/>
  <c r="H3944" i="5" s="1"/>
  <c r="E3932" i="5"/>
  <c r="F3932" i="5" s="1"/>
  <c r="G3932" i="5"/>
  <c r="H3932" i="5" s="1"/>
  <c r="E3920" i="5"/>
  <c r="F3920" i="5" s="1"/>
  <c r="G3920" i="5"/>
  <c r="H3920" i="5" s="1"/>
  <c r="E3908" i="5"/>
  <c r="F3908" i="5" s="1"/>
  <c r="G3908" i="5"/>
  <c r="H3908" i="5" s="1"/>
  <c r="E3896" i="5"/>
  <c r="F3896" i="5" s="1"/>
  <c r="G3896" i="5"/>
  <c r="H3896" i="5" s="1"/>
  <c r="E3884" i="5"/>
  <c r="F3884" i="5" s="1"/>
  <c r="G3884" i="5"/>
  <c r="H3884" i="5" s="1"/>
  <c r="E3872" i="5"/>
  <c r="F3872" i="5" s="1"/>
  <c r="G3872" i="5"/>
  <c r="H3872" i="5" s="1"/>
  <c r="E3860" i="5"/>
  <c r="F3860" i="5" s="1"/>
  <c r="G3860" i="5"/>
  <c r="H3860" i="5" s="1"/>
  <c r="E3848" i="5"/>
  <c r="F3848" i="5" s="1"/>
  <c r="G3848" i="5"/>
  <c r="H3848" i="5" s="1"/>
  <c r="E3836" i="5"/>
  <c r="F3836" i="5" s="1"/>
  <c r="G3836" i="5"/>
  <c r="H3836" i="5" s="1"/>
  <c r="E3824" i="5"/>
  <c r="F3824" i="5" s="1"/>
  <c r="G3824" i="5"/>
  <c r="H3824" i="5" s="1"/>
  <c r="E3812" i="5"/>
  <c r="F3812" i="5" s="1"/>
  <c r="G3812" i="5"/>
  <c r="H3812" i="5" s="1"/>
  <c r="E3800" i="5"/>
  <c r="F3800" i="5" s="1"/>
  <c r="G3800" i="5"/>
  <c r="H3800" i="5" s="1"/>
  <c r="E3788" i="5"/>
  <c r="F3788" i="5" s="1"/>
  <c r="G3788" i="5"/>
  <c r="H3788" i="5" s="1"/>
  <c r="E3776" i="5"/>
  <c r="F3776" i="5" s="1"/>
  <c r="G3776" i="5"/>
  <c r="H3776" i="5" s="1"/>
  <c r="E3764" i="5"/>
  <c r="F3764" i="5" s="1"/>
  <c r="G3764" i="5"/>
  <c r="H3764" i="5" s="1"/>
  <c r="E3752" i="5"/>
  <c r="F3752" i="5" s="1"/>
  <c r="G3752" i="5"/>
  <c r="H3752" i="5" s="1"/>
  <c r="E3740" i="5"/>
  <c r="F3740" i="5" s="1"/>
  <c r="G3740" i="5"/>
  <c r="H3740" i="5" s="1"/>
  <c r="E3728" i="5"/>
  <c r="F3728" i="5" s="1"/>
  <c r="G3728" i="5"/>
  <c r="H3728" i="5" s="1"/>
  <c r="E3716" i="5"/>
  <c r="F3716" i="5" s="1"/>
  <c r="G3716" i="5"/>
  <c r="H3716" i="5" s="1"/>
  <c r="E3704" i="5"/>
  <c r="F3704" i="5" s="1"/>
  <c r="G3704" i="5"/>
  <c r="H3704" i="5" s="1"/>
  <c r="E3692" i="5"/>
  <c r="F3692" i="5" s="1"/>
  <c r="G3692" i="5"/>
  <c r="H3692" i="5" s="1"/>
  <c r="E3680" i="5"/>
  <c r="F3680" i="5" s="1"/>
  <c r="G3680" i="5"/>
  <c r="H3680" i="5" s="1"/>
  <c r="E3668" i="5"/>
  <c r="F3668" i="5" s="1"/>
  <c r="G3668" i="5"/>
  <c r="H3668" i="5" s="1"/>
  <c r="E3656" i="5"/>
  <c r="F3656" i="5" s="1"/>
  <c r="G3656" i="5"/>
  <c r="H3656" i="5" s="1"/>
  <c r="E3644" i="5"/>
  <c r="F3644" i="5" s="1"/>
  <c r="G3644" i="5"/>
  <c r="H3644" i="5" s="1"/>
  <c r="E3632" i="5"/>
  <c r="F3632" i="5" s="1"/>
  <c r="G3632" i="5"/>
  <c r="H3632" i="5" s="1"/>
  <c r="E3620" i="5"/>
  <c r="F3620" i="5" s="1"/>
  <c r="G3620" i="5"/>
  <c r="H3620" i="5" s="1"/>
  <c r="E3608" i="5"/>
  <c r="F3608" i="5" s="1"/>
  <c r="G3608" i="5"/>
  <c r="H3608" i="5" s="1"/>
  <c r="E3596" i="5"/>
  <c r="F3596" i="5" s="1"/>
  <c r="G3596" i="5"/>
  <c r="H3596" i="5" s="1"/>
  <c r="E3584" i="5"/>
  <c r="F3584" i="5" s="1"/>
  <c r="G3584" i="5"/>
  <c r="H3584" i="5" s="1"/>
  <c r="E3572" i="5"/>
  <c r="F3572" i="5" s="1"/>
  <c r="G3572" i="5"/>
  <c r="H3572" i="5" s="1"/>
  <c r="E3560" i="5"/>
  <c r="F3560" i="5" s="1"/>
  <c r="G3560" i="5"/>
  <c r="H3560" i="5" s="1"/>
  <c r="E3548" i="5"/>
  <c r="F3548" i="5" s="1"/>
  <c r="G3548" i="5"/>
  <c r="H3548" i="5" s="1"/>
  <c r="E3536" i="5"/>
  <c r="F3536" i="5" s="1"/>
  <c r="G3536" i="5"/>
  <c r="H3536" i="5" s="1"/>
  <c r="E3524" i="5"/>
  <c r="F3524" i="5" s="1"/>
  <c r="G3524" i="5"/>
  <c r="H3524" i="5" s="1"/>
  <c r="E3512" i="5"/>
  <c r="F3512" i="5" s="1"/>
  <c r="G3512" i="5"/>
  <c r="H3512" i="5" s="1"/>
  <c r="E3500" i="5"/>
  <c r="F3500" i="5" s="1"/>
  <c r="G3500" i="5"/>
  <c r="H3500" i="5" s="1"/>
  <c r="E3488" i="5"/>
  <c r="F3488" i="5" s="1"/>
  <c r="G3488" i="5"/>
  <c r="H3488" i="5" s="1"/>
  <c r="E3476" i="5"/>
  <c r="F3476" i="5" s="1"/>
  <c r="G3476" i="5"/>
  <c r="H3476" i="5" s="1"/>
  <c r="E3464" i="5"/>
  <c r="F3464" i="5" s="1"/>
  <c r="G3464" i="5"/>
  <c r="H3464" i="5" s="1"/>
  <c r="E3452" i="5"/>
  <c r="F3452" i="5" s="1"/>
  <c r="G3452" i="5"/>
  <c r="H3452" i="5" s="1"/>
  <c r="E3440" i="5"/>
  <c r="F3440" i="5" s="1"/>
  <c r="G3440" i="5"/>
  <c r="H3440" i="5" s="1"/>
  <c r="E3428" i="5"/>
  <c r="F3428" i="5" s="1"/>
  <c r="G3428" i="5"/>
  <c r="H3428" i="5" s="1"/>
  <c r="E3416" i="5"/>
  <c r="F3416" i="5" s="1"/>
  <c r="G3416" i="5"/>
  <c r="H3416" i="5" s="1"/>
  <c r="E3404" i="5"/>
  <c r="F3404" i="5" s="1"/>
  <c r="G3404" i="5"/>
  <c r="H3404" i="5" s="1"/>
  <c r="E3392" i="5"/>
  <c r="F3392" i="5" s="1"/>
  <c r="G3392" i="5"/>
  <c r="H3392" i="5" s="1"/>
  <c r="E3380" i="5"/>
  <c r="F3380" i="5" s="1"/>
  <c r="G3380" i="5"/>
  <c r="H3380" i="5" s="1"/>
  <c r="E3368" i="5"/>
  <c r="F3368" i="5" s="1"/>
  <c r="G3368" i="5"/>
  <c r="H3368" i="5" s="1"/>
  <c r="E3356" i="5"/>
  <c r="F3356" i="5" s="1"/>
  <c r="G3356" i="5"/>
  <c r="H3356" i="5" s="1"/>
  <c r="E3344" i="5"/>
  <c r="F3344" i="5" s="1"/>
  <c r="G3344" i="5"/>
  <c r="H3344" i="5" s="1"/>
  <c r="E3332" i="5"/>
  <c r="F3332" i="5" s="1"/>
  <c r="G3332" i="5"/>
  <c r="H3332" i="5" s="1"/>
  <c r="E3320" i="5"/>
  <c r="F3320" i="5" s="1"/>
  <c r="G3320" i="5"/>
  <c r="H3320" i="5" s="1"/>
  <c r="E3308" i="5"/>
  <c r="F3308" i="5" s="1"/>
  <c r="G3308" i="5"/>
  <c r="H3308" i="5" s="1"/>
  <c r="E3296" i="5"/>
  <c r="F3296" i="5" s="1"/>
  <c r="G3296" i="5"/>
  <c r="H3296" i="5" s="1"/>
  <c r="E3284" i="5"/>
  <c r="F3284" i="5" s="1"/>
  <c r="G3284" i="5"/>
  <c r="H3284" i="5" s="1"/>
  <c r="E3272" i="5"/>
  <c r="F3272" i="5" s="1"/>
  <c r="G3272" i="5"/>
  <c r="H3272" i="5" s="1"/>
  <c r="E3260" i="5"/>
  <c r="F3260" i="5" s="1"/>
  <c r="G3260" i="5"/>
  <c r="H3260" i="5" s="1"/>
  <c r="E3248" i="5"/>
  <c r="F3248" i="5" s="1"/>
  <c r="G3248" i="5"/>
  <c r="H3248" i="5" s="1"/>
  <c r="E3236" i="5"/>
  <c r="F3236" i="5" s="1"/>
  <c r="G3236" i="5"/>
  <c r="H3236" i="5" s="1"/>
  <c r="E3224" i="5"/>
  <c r="F3224" i="5" s="1"/>
  <c r="G3224" i="5"/>
  <c r="H3224" i="5" s="1"/>
  <c r="E3212" i="5"/>
  <c r="F3212" i="5" s="1"/>
  <c r="G3212" i="5"/>
  <c r="H3212" i="5" s="1"/>
  <c r="E3200" i="5"/>
  <c r="F3200" i="5" s="1"/>
  <c r="G3200" i="5"/>
  <c r="H3200" i="5" s="1"/>
  <c r="E3188" i="5"/>
  <c r="F3188" i="5" s="1"/>
  <c r="G3188" i="5"/>
  <c r="H3188" i="5" s="1"/>
  <c r="E3176" i="5"/>
  <c r="F3176" i="5" s="1"/>
  <c r="G3176" i="5"/>
  <c r="H3176" i="5" s="1"/>
  <c r="E3164" i="5"/>
  <c r="F3164" i="5" s="1"/>
  <c r="G3164" i="5"/>
  <c r="H3164" i="5" s="1"/>
  <c r="E3152" i="5"/>
  <c r="F3152" i="5" s="1"/>
  <c r="G3152" i="5"/>
  <c r="H3152" i="5" s="1"/>
  <c r="E3140" i="5"/>
  <c r="F3140" i="5" s="1"/>
  <c r="G3140" i="5"/>
  <c r="H3140" i="5" s="1"/>
  <c r="E3128" i="5"/>
  <c r="F3128" i="5" s="1"/>
  <c r="G3128" i="5"/>
  <c r="H3128" i="5" s="1"/>
  <c r="E3116" i="5"/>
  <c r="F3116" i="5" s="1"/>
  <c r="G3116" i="5"/>
  <c r="H3116" i="5" s="1"/>
  <c r="E3104" i="5"/>
  <c r="F3104" i="5" s="1"/>
  <c r="G3104" i="5"/>
  <c r="H3104" i="5" s="1"/>
  <c r="E3092" i="5"/>
  <c r="F3092" i="5" s="1"/>
  <c r="G3092" i="5"/>
  <c r="H3092" i="5" s="1"/>
  <c r="E3080" i="5"/>
  <c r="F3080" i="5" s="1"/>
  <c r="G3080" i="5"/>
  <c r="H3080" i="5" s="1"/>
  <c r="E3068" i="5"/>
  <c r="F3068" i="5" s="1"/>
  <c r="G3068" i="5"/>
  <c r="H3068" i="5" s="1"/>
  <c r="E3056" i="5"/>
  <c r="F3056" i="5" s="1"/>
  <c r="G3056" i="5"/>
  <c r="H3056" i="5" s="1"/>
  <c r="E3044" i="5"/>
  <c r="F3044" i="5" s="1"/>
  <c r="G3044" i="5"/>
  <c r="H3044" i="5" s="1"/>
  <c r="E3032" i="5"/>
  <c r="F3032" i="5" s="1"/>
  <c r="G3032" i="5"/>
  <c r="H3032" i="5" s="1"/>
  <c r="E3020" i="5"/>
  <c r="F3020" i="5" s="1"/>
  <c r="G3020" i="5"/>
  <c r="H3020" i="5" s="1"/>
  <c r="E3008" i="5"/>
  <c r="F3008" i="5" s="1"/>
  <c r="G3008" i="5"/>
  <c r="H3008" i="5" s="1"/>
  <c r="E2996" i="5"/>
  <c r="F2996" i="5" s="1"/>
  <c r="G2996" i="5"/>
  <c r="H2996" i="5" s="1"/>
  <c r="E2984" i="5"/>
  <c r="F2984" i="5" s="1"/>
  <c r="G2984" i="5"/>
  <c r="H2984" i="5" s="1"/>
  <c r="E2972" i="5"/>
  <c r="F2972" i="5" s="1"/>
  <c r="G2972" i="5"/>
  <c r="H2972" i="5" s="1"/>
  <c r="E2960" i="5"/>
  <c r="F2960" i="5" s="1"/>
  <c r="G2960" i="5"/>
  <c r="H2960" i="5" s="1"/>
  <c r="E2948" i="5"/>
  <c r="F2948" i="5" s="1"/>
  <c r="G2948" i="5"/>
  <c r="H2948" i="5" s="1"/>
  <c r="E2936" i="5"/>
  <c r="F2936" i="5" s="1"/>
  <c r="G2936" i="5"/>
  <c r="H2936" i="5" s="1"/>
  <c r="E2924" i="5"/>
  <c r="F2924" i="5" s="1"/>
  <c r="G2924" i="5"/>
  <c r="H2924" i="5" s="1"/>
  <c r="E2912" i="5"/>
  <c r="F2912" i="5" s="1"/>
  <c r="G2912" i="5"/>
  <c r="H2912" i="5" s="1"/>
  <c r="E2900" i="5"/>
  <c r="F2900" i="5" s="1"/>
  <c r="G2900" i="5"/>
  <c r="H2900" i="5" s="1"/>
  <c r="E2888" i="5"/>
  <c r="F2888" i="5" s="1"/>
  <c r="G2888" i="5"/>
  <c r="H2888" i="5" s="1"/>
  <c r="E2876" i="5"/>
  <c r="F2876" i="5" s="1"/>
  <c r="G2876" i="5"/>
  <c r="H2876" i="5" s="1"/>
  <c r="E2864" i="5"/>
  <c r="F2864" i="5" s="1"/>
  <c r="G2864" i="5"/>
  <c r="H2864" i="5" s="1"/>
  <c r="E2852" i="5"/>
  <c r="F2852" i="5" s="1"/>
  <c r="G2852" i="5"/>
  <c r="H2852" i="5" s="1"/>
  <c r="E2840" i="5"/>
  <c r="F2840" i="5" s="1"/>
  <c r="G2840" i="5"/>
  <c r="H2840" i="5" s="1"/>
  <c r="E2828" i="5"/>
  <c r="F2828" i="5" s="1"/>
  <c r="G2828" i="5"/>
  <c r="H2828" i="5" s="1"/>
  <c r="E2816" i="5"/>
  <c r="F2816" i="5" s="1"/>
  <c r="G2816" i="5"/>
  <c r="H2816" i="5" s="1"/>
  <c r="E2804" i="5"/>
  <c r="F2804" i="5" s="1"/>
  <c r="G2804" i="5"/>
  <c r="H2804" i="5" s="1"/>
  <c r="E2792" i="5"/>
  <c r="F2792" i="5" s="1"/>
  <c r="G2792" i="5"/>
  <c r="H2792" i="5" s="1"/>
  <c r="E2780" i="5"/>
  <c r="F2780" i="5" s="1"/>
  <c r="G2780" i="5"/>
  <c r="H2780" i="5" s="1"/>
  <c r="E2768" i="5"/>
  <c r="F2768" i="5" s="1"/>
  <c r="G2768" i="5"/>
  <c r="H2768" i="5" s="1"/>
  <c r="E2756" i="5"/>
  <c r="F2756" i="5" s="1"/>
  <c r="G2756" i="5"/>
  <c r="H2756" i="5" s="1"/>
  <c r="E2744" i="5"/>
  <c r="F2744" i="5" s="1"/>
  <c r="G2744" i="5"/>
  <c r="H2744" i="5" s="1"/>
  <c r="E2732" i="5"/>
  <c r="F2732" i="5" s="1"/>
  <c r="G2732" i="5"/>
  <c r="H2732" i="5" s="1"/>
  <c r="E2720" i="5"/>
  <c r="F2720" i="5" s="1"/>
  <c r="G2720" i="5"/>
  <c r="H2720" i="5" s="1"/>
  <c r="E2708" i="5"/>
  <c r="F2708" i="5" s="1"/>
  <c r="G2708" i="5"/>
  <c r="H2708" i="5" s="1"/>
  <c r="E2696" i="5"/>
  <c r="F2696" i="5" s="1"/>
  <c r="G2696" i="5"/>
  <c r="H2696" i="5" s="1"/>
  <c r="E2684" i="5"/>
  <c r="F2684" i="5" s="1"/>
  <c r="G2684" i="5"/>
  <c r="H2684" i="5" s="1"/>
  <c r="E2672" i="5"/>
  <c r="F2672" i="5" s="1"/>
  <c r="G2672" i="5"/>
  <c r="H2672" i="5" s="1"/>
  <c r="E2660" i="5"/>
  <c r="F2660" i="5" s="1"/>
  <c r="G2660" i="5"/>
  <c r="H2660" i="5" s="1"/>
  <c r="E2648" i="5"/>
  <c r="F2648" i="5" s="1"/>
  <c r="G2648" i="5"/>
  <c r="H2648" i="5" s="1"/>
  <c r="E2636" i="5"/>
  <c r="F2636" i="5" s="1"/>
  <c r="G2636" i="5"/>
  <c r="H2636" i="5" s="1"/>
  <c r="E2624" i="5"/>
  <c r="F2624" i="5" s="1"/>
  <c r="G2624" i="5"/>
  <c r="H2624" i="5" s="1"/>
  <c r="E2612" i="5"/>
  <c r="F2612" i="5" s="1"/>
  <c r="G2612" i="5"/>
  <c r="H2612" i="5" s="1"/>
  <c r="E2600" i="5"/>
  <c r="F2600" i="5" s="1"/>
  <c r="G2600" i="5"/>
  <c r="H2600" i="5" s="1"/>
  <c r="E2588" i="5"/>
  <c r="F2588" i="5" s="1"/>
  <c r="G2588" i="5"/>
  <c r="H2588" i="5" s="1"/>
  <c r="E2576" i="5"/>
  <c r="F2576" i="5" s="1"/>
  <c r="G2576" i="5"/>
  <c r="H2576" i="5" s="1"/>
  <c r="E2564" i="5"/>
  <c r="F2564" i="5" s="1"/>
  <c r="G2564" i="5"/>
  <c r="H2564" i="5" s="1"/>
  <c r="E2552" i="5"/>
  <c r="F2552" i="5" s="1"/>
  <c r="G2552" i="5"/>
  <c r="H2552" i="5" s="1"/>
  <c r="E2540" i="5"/>
  <c r="F2540" i="5" s="1"/>
  <c r="G2540" i="5"/>
  <c r="H2540" i="5" s="1"/>
  <c r="E2528" i="5"/>
  <c r="F2528" i="5" s="1"/>
  <c r="G2528" i="5"/>
  <c r="H2528" i="5" s="1"/>
  <c r="E2516" i="5"/>
  <c r="F2516" i="5" s="1"/>
  <c r="G2516" i="5"/>
  <c r="H2516" i="5" s="1"/>
  <c r="E2504" i="5"/>
  <c r="F2504" i="5" s="1"/>
  <c r="G2504" i="5"/>
  <c r="H2504" i="5" s="1"/>
  <c r="E2492" i="5"/>
  <c r="F2492" i="5" s="1"/>
  <c r="G2492" i="5"/>
  <c r="H2492" i="5" s="1"/>
  <c r="E2480" i="5"/>
  <c r="F2480" i="5" s="1"/>
  <c r="G2480" i="5"/>
  <c r="H2480" i="5" s="1"/>
  <c r="E2468" i="5"/>
  <c r="F2468" i="5" s="1"/>
  <c r="G2468" i="5"/>
  <c r="H2468" i="5" s="1"/>
  <c r="E2456" i="5"/>
  <c r="F2456" i="5" s="1"/>
  <c r="G2456" i="5"/>
  <c r="H2456" i="5" s="1"/>
  <c r="E2444" i="5"/>
  <c r="F2444" i="5" s="1"/>
  <c r="G2444" i="5"/>
  <c r="H2444" i="5" s="1"/>
  <c r="E2432" i="5"/>
  <c r="F2432" i="5" s="1"/>
  <c r="G2432" i="5"/>
  <c r="H2432" i="5" s="1"/>
  <c r="E2420" i="5"/>
  <c r="F2420" i="5" s="1"/>
  <c r="G2420" i="5"/>
  <c r="H2420" i="5" s="1"/>
  <c r="E2408" i="5"/>
  <c r="F2408" i="5" s="1"/>
  <c r="G2408" i="5"/>
  <c r="H2408" i="5" s="1"/>
  <c r="E2396" i="5"/>
  <c r="F2396" i="5" s="1"/>
  <c r="G2396" i="5"/>
  <c r="H2396" i="5" s="1"/>
  <c r="E2384" i="5"/>
  <c r="F2384" i="5" s="1"/>
  <c r="G2384" i="5"/>
  <c r="H2384" i="5" s="1"/>
  <c r="E2372" i="5"/>
  <c r="F2372" i="5" s="1"/>
  <c r="G2372" i="5"/>
  <c r="H2372" i="5" s="1"/>
  <c r="E2360" i="5"/>
  <c r="F2360" i="5" s="1"/>
  <c r="G2360" i="5"/>
  <c r="H2360" i="5" s="1"/>
  <c r="E2348" i="5"/>
  <c r="F2348" i="5" s="1"/>
  <c r="G2348" i="5"/>
  <c r="H2348" i="5" s="1"/>
  <c r="E2336" i="5"/>
  <c r="F2336" i="5" s="1"/>
  <c r="G2336" i="5"/>
  <c r="H2336" i="5" s="1"/>
  <c r="E2324" i="5"/>
  <c r="F2324" i="5" s="1"/>
  <c r="G2324" i="5"/>
  <c r="H2324" i="5" s="1"/>
  <c r="E2312" i="5"/>
  <c r="F2312" i="5" s="1"/>
  <c r="G2312" i="5"/>
  <c r="H2312" i="5" s="1"/>
  <c r="E2300" i="5"/>
  <c r="F2300" i="5" s="1"/>
  <c r="G2300" i="5"/>
  <c r="H2300" i="5" s="1"/>
  <c r="E2288" i="5"/>
  <c r="F2288" i="5" s="1"/>
  <c r="G2288" i="5"/>
  <c r="H2288" i="5" s="1"/>
  <c r="E2276" i="5"/>
  <c r="F2276" i="5" s="1"/>
  <c r="G2276" i="5"/>
  <c r="H2276" i="5" s="1"/>
  <c r="E2264" i="5"/>
  <c r="F2264" i="5" s="1"/>
  <c r="G2264" i="5"/>
  <c r="H2264" i="5" s="1"/>
  <c r="E2252" i="5"/>
  <c r="F2252" i="5" s="1"/>
  <c r="G2252" i="5"/>
  <c r="H2252" i="5" s="1"/>
  <c r="E2240" i="5"/>
  <c r="F2240" i="5" s="1"/>
  <c r="G2240" i="5"/>
  <c r="H2240" i="5" s="1"/>
  <c r="E2228" i="5"/>
  <c r="F2228" i="5" s="1"/>
  <c r="G2228" i="5"/>
  <c r="H2228" i="5" s="1"/>
  <c r="E2216" i="5"/>
  <c r="F2216" i="5" s="1"/>
  <c r="G2216" i="5"/>
  <c r="H2216" i="5" s="1"/>
  <c r="E2204" i="5"/>
  <c r="F2204" i="5" s="1"/>
  <c r="G2204" i="5"/>
  <c r="H2204" i="5" s="1"/>
  <c r="E2192" i="5"/>
  <c r="F2192" i="5" s="1"/>
  <c r="G2192" i="5"/>
  <c r="H2192" i="5" s="1"/>
  <c r="E2180" i="5"/>
  <c r="F2180" i="5" s="1"/>
  <c r="G2180" i="5"/>
  <c r="H2180" i="5" s="1"/>
  <c r="E2168" i="5"/>
  <c r="F2168" i="5" s="1"/>
  <c r="G2168" i="5"/>
  <c r="H2168" i="5" s="1"/>
  <c r="E2156" i="5"/>
  <c r="F2156" i="5" s="1"/>
  <c r="G2156" i="5"/>
  <c r="H2156" i="5" s="1"/>
  <c r="E2144" i="5"/>
  <c r="F2144" i="5" s="1"/>
  <c r="G2144" i="5"/>
  <c r="H2144" i="5" s="1"/>
  <c r="E2132" i="5"/>
  <c r="F2132" i="5" s="1"/>
  <c r="G2132" i="5"/>
  <c r="H2132" i="5" s="1"/>
  <c r="E2120" i="5"/>
  <c r="F2120" i="5" s="1"/>
  <c r="G2120" i="5"/>
  <c r="H2120" i="5" s="1"/>
  <c r="E2108" i="5"/>
  <c r="F2108" i="5" s="1"/>
  <c r="G2108" i="5"/>
  <c r="H2108" i="5" s="1"/>
  <c r="E2096" i="5"/>
  <c r="F2096" i="5" s="1"/>
  <c r="G2096" i="5"/>
  <c r="H2096" i="5" s="1"/>
  <c r="E2084" i="5"/>
  <c r="F2084" i="5" s="1"/>
  <c r="G2084" i="5"/>
  <c r="H2084" i="5" s="1"/>
  <c r="E2072" i="5"/>
  <c r="F2072" i="5" s="1"/>
  <c r="G2072" i="5"/>
  <c r="H2072" i="5" s="1"/>
  <c r="E2060" i="5"/>
  <c r="F2060" i="5" s="1"/>
  <c r="G2060" i="5"/>
  <c r="H2060" i="5" s="1"/>
  <c r="E2048" i="5"/>
  <c r="F2048" i="5" s="1"/>
  <c r="G2048" i="5"/>
  <c r="H2048" i="5" s="1"/>
  <c r="E2036" i="5"/>
  <c r="F2036" i="5" s="1"/>
  <c r="G2036" i="5"/>
  <c r="H2036" i="5" s="1"/>
  <c r="E2024" i="5"/>
  <c r="F2024" i="5" s="1"/>
  <c r="G2024" i="5"/>
  <c r="H2024" i="5" s="1"/>
  <c r="E2012" i="5"/>
  <c r="F2012" i="5" s="1"/>
  <c r="G2012" i="5"/>
  <c r="H2012" i="5" s="1"/>
  <c r="E2000" i="5"/>
  <c r="F2000" i="5" s="1"/>
  <c r="G2000" i="5"/>
  <c r="H2000" i="5" s="1"/>
  <c r="E1988" i="5"/>
  <c r="F1988" i="5" s="1"/>
  <c r="G1988" i="5"/>
  <c r="H1988" i="5" s="1"/>
  <c r="E1976" i="5"/>
  <c r="F1976" i="5" s="1"/>
  <c r="G1976" i="5"/>
  <c r="H1976" i="5" s="1"/>
  <c r="E1964" i="5"/>
  <c r="F1964" i="5" s="1"/>
  <c r="G1964" i="5"/>
  <c r="H1964" i="5" s="1"/>
  <c r="E1952" i="5"/>
  <c r="F1952" i="5" s="1"/>
  <c r="G1952" i="5"/>
  <c r="H1952" i="5" s="1"/>
  <c r="E1940" i="5"/>
  <c r="F1940" i="5" s="1"/>
  <c r="G1940" i="5"/>
  <c r="H1940" i="5" s="1"/>
  <c r="E1928" i="5"/>
  <c r="F1928" i="5" s="1"/>
  <c r="G1928" i="5"/>
  <c r="H1928" i="5" s="1"/>
  <c r="E1916" i="5"/>
  <c r="F1916" i="5" s="1"/>
  <c r="G1916" i="5"/>
  <c r="H1916" i="5" s="1"/>
  <c r="E1904" i="5"/>
  <c r="F1904" i="5" s="1"/>
  <c r="G1904" i="5"/>
  <c r="H1904" i="5" s="1"/>
  <c r="E1892" i="5"/>
  <c r="F1892" i="5" s="1"/>
  <c r="G1892" i="5"/>
  <c r="H1892" i="5" s="1"/>
  <c r="E1880" i="5"/>
  <c r="F1880" i="5" s="1"/>
  <c r="G1880" i="5"/>
  <c r="H1880" i="5" s="1"/>
  <c r="E1868" i="5"/>
  <c r="F1868" i="5" s="1"/>
  <c r="G1868" i="5"/>
  <c r="H1868" i="5" s="1"/>
  <c r="E1856" i="5"/>
  <c r="F1856" i="5" s="1"/>
  <c r="G1856" i="5"/>
  <c r="H1856" i="5" s="1"/>
  <c r="E1844" i="5"/>
  <c r="F1844" i="5" s="1"/>
  <c r="G1844" i="5"/>
  <c r="H1844" i="5" s="1"/>
  <c r="E1832" i="5"/>
  <c r="F1832" i="5" s="1"/>
  <c r="G1832" i="5"/>
  <c r="H1832" i="5" s="1"/>
  <c r="E1820" i="5"/>
  <c r="F1820" i="5" s="1"/>
  <c r="G1820" i="5"/>
  <c r="H1820" i="5" s="1"/>
  <c r="E1808" i="5"/>
  <c r="F1808" i="5" s="1"/>
  <c r="G1808" i="5"/>
  <c r="H1808" i="5" s="1"/>
  <c r="E1796" i="5"/>
  <c r="F1796" i="5" s="1"/>
  <c r="G1796" i="5"/>
  <c r="H1796" i="5" s="1"/>
  <c r="E1784" i="5"/>
  <c r="F1784" i="5" s="1"/>
  <c r="G1784" i="5"/>
  <c r="H1784" i="5" s="1"/>
  <c r="E1772" i="5"/>
  <c r="F1772" i="5" s="1"/>
  <c r="G1772" i="5"/>
  <c r="H1772" i="5" s="1"/>
  <c r="E1760" i="5"/>
  <c r="F1760" i="5" s="1"/>
  <c r="G1760" i="5"/>
  <c r="H1760" i="5" s="1"/>
  <c r="E1748" i="5"/>
  <c r="F1748" i="5" s="1"/>
  <c r="G1748" i="5"/>
  <c r="H1748" i="5" s="1"/>
  <c r="E1736" i="5"/>
  <c r="F1736" i="5" s="1"/>
  <c r="G1736" i="5"/>
  <c r="H1736" i="5" s="1"/>
  <c r="E1724" i="5"/>
  <c r="F1724" i="5" s="1"/>
  <c r="G1724" i="5"/>
  <c r="H1724" i="5" s="1"/>
  <c r="E1712" i="5"/>
  <c r="F1712" i="5" s="1"/>
  <c r="G1712" i="5"/>
  <c r="H1712" i="5" s="1"/>
  <c r="E1700" i="5"/>
  <c r="F1700" i="5" s="1"/>
  <c r="G1700" i="5"/>
  <c r="H1700" i="5" s="1"/>
  <c r="E1688" i="5"/>
  <c r="F1688" i="5" s="1"/>
  <c r="G1688" i="5"/>
  <c r="H1688" i="5" s="1"/>
  <c r="E1676" i="5"/>
  <c r="F1676" i="5" s="1"/>
  <c r="G1676" i="5"/>
  <c r="H1676" i="5" s="1"/>
  <c r="E1664" i="5"/>
  <c r="F1664" i="5" s="1"/>
  <c r="G1664" i="5"/>
  <c r="H1664" i="5" s="1"/>
  <c r="E1652" i="5"/>
  <c r="F1652" i="5" s="1"/>
  <c r="G1652" i="5"/>
  <c r="H1652" i="5" s="1"/>
  <c r="E1640" i="5"/>
  <c r="F1640" i="5" s="1"/>
  <c r="G1640" i="5"/>
  <c r="H1640" i="5" s="1"/>
  <c r="E1628" i="5"/>
  <c r="F1628" i="5" s="1"/>
  <c r="G1628" i="5"/>
  <c r="H1628" i="5" s="1"/>
  <c r="E1616" i="5"/>
  <c r="F1616" i="5" s="1"/>
  <c r="G1616" i="5"/>
  <c r="H1616" i="5" s="1"/>
  <c r="E1604" i="5"/>
  <c r="F1604" i="5" s="1"/>
  <c r="G1604" i="5"/>
  <c r="H1604" i="5" s="1"/>
  <c r="E1592" i="5"/>
  <c r="F1592" i="5" s="1"/>
  <c r="G1592" i="5"/>
  <c r="H1592" i="5" s="1"/>
  <c r="E1580" i="5"/>
  <c r="F1580" i="5" s="1"/>
  <c r="G1580" i="5"/>
  <c r="H1580" i="5" s="1"/>
  <c r="E1568" i="5"/>
  <c r="F1568" i="5" s="1"/>
  <c r="G1568" i="5"/>
  <c r="H1568" i="5" s="1"/>
  <c r="E1556" i="5"/>
  <c r="F1556" i="5" s="1"/>
  <c r="G1556" i="5"/>
  <c r="H1556" i="5" s="1"/>
  <c r="E1544" i="5"/>
  <c r="F1544" i="5" s="1"/>
  <c r="G1544" i="5"/>
  <c r="H1544" i="5" s="1"/>
  <c r="E1532" i="5"/>
  <c r="F1532" i="5" s="1"/>
  <c r="G1532" i="5"/>
  <c r="H1532" i="5" s="1"/>
  <c r="E1520" i="5"/>
  <c r="F1520" i="5" s="1"/>
  <c r="G1520" i="5"/>
  <c r="H1520" i="5" s="1"/>
  <c r="E1508" i="5"/>
  <c r="F1508" i="5" s="1"/>
  <c r="G1508" i="5"/>
  <c r="H1508" i="5" s="1"/>
  <c r="E1496" i="5"/>
  <c r="F1496" i="5" s="1"/>
  <c r="G1496" i="5"/>
  <c r="H1496" i="5" s="1"/>
  <c r="E1484" i="5"/>
  <c r="F1484" i="5" s="1"/>
  <c r="G1484" i="5"/>
  <c r="H1484" i="5" s="1"/>
  <c r="E1472" i="5"/>
  <c r="F1472" i="5" s="1"/>
  <c r="G1472" i="5"/>
  <c r="H1472" i="5" s="1"/>
  <c r="E1460" i="5"/>
  <c r="F1460" i="5" s="1"/>
  <c r="G1460" i="5"/>
  <c r="H1460" i="5" s="1"/>
  <c r="E1448" i="5"/>
  <c r="F1448" i="5" s="1"/>
  <c r="G1448" i="5"/>
  <c r="H1448" i="5" s="1"/>
  <c r="E1436" i="5"/>
  <c r="F1436" i="5" s="1"/>
  <c r="G1436" i="5"/>
  <c r="H1436" i="5" s="1"/>
  <c r="E1424" i="5"/>
  <c r="F1424" i="5" s="1"/>
  <c r="G1424" i="5"/>
  <c r="H1424" i="5" s="1"/>
  <c r="E1412" i="5"/>
  <c r="F1412" i="5" s="1"/>
  <c r="G1412" i="5"/>
  <c r="H1412" i="5" s="1"/>
  <c r="E1400" i="5"/>
  <c r="F1400" i="5" s="1"/>
  <c r="G1400" i="5"/>
  <c r="H1400" i="5" s="1"/>
  <c r="E1388" i="5"/>
  <c r="F1388" i="5" s="1"/>
  <c r="G1388" i="5"/>
  <c r="H1388" i="5" s="1"/>
  <c r="E1376" i="5"/>
  <c r="F1376" i="5" s="1"/>
  <c r="G1376" i="5"/>
  <c r="H1376" i="5" s="1"/>
  <c r="E1364" i="5"/>
  <c r="F1364" i="5" s="1"/>
  <c r="G1364" i="5"/>
  <c r="H1364" i="5" s="1"/>
  <c r="E1352" i="5"/>
  <c r="F1352" i="5" s="1"/>
  <c r="G1352" i="5"/>
  <c r="H1352" i="5" s="1"/>
  <c r="E1340" i="5"/>
  <c r="F1340" i="5" s="1"/>
  <c r="G1340" i="5"/>
  <c r="H1340" i="5" s="1"/>
  <c r="E1328" i="5"/>
  <c r="F1328" i="5" s="1"/>
  <c r="G1328" i="5"/>
  <c r="H1328" i="5" s="1"/>
  <c r="E1316" i="5"/>
  <c r="F1316" i="5" s="1"/>
  <c r="G1316" i="5"/>
  <c r="H1316" i="5" s="1"/>
  <c r="E1304" i="5"/>
  <c r="F1304" i="5" s="1"/>
  <c r="G1304" i="5"/>
  <c r="H1304" i="5" s="1"/>
  <c r="E1292" i="5"/>
  <c r="F1292" i="5" s="1"/>
  <c r="G1292" i="5"/>
  <c r="H1292" i="5" s="1"/>
  <c r="E1280" i="5"/>
  <c r="F1280" i="5" s="1"/>
  <c r="G1280" i="5"/>
  <c r="H1280" i="5" s="1"/>
  <c r="E1268" i="5"/>
  <c r="F1268" i="5" s="1"/>
  <c r="G1268" i="5"/>
  <c r="H1268" i="5" s="1"/>
  <c r="E1256" i="5"/>
  <c r="F1256" i="5" s="1"/>
  <c r="G1256" i="5"/>
  <c r="H1256" i="5" s="1"/>
  <c r="E1244" i="5"/>
  <c r="F1244" i="5" s="1"/>
  <c r="G1244" i="5"/>
  <c r="H1244" i="5" s="1"/>
  <c r="E1232" i="5"/>
  <c r="F1232" i="5" s="1"/>
  <c r="G1232" i="5"/>
  <c r="H1232" i="5" s="1"/>
  <c r="E1220" i="5"/>
  <c r="F1220" i="5" s="1"/>
  <c r="G1220" i="5"/>
  <c r="H1220" i="5" s="1"/>
  <c r="E1208" i="5"/>
  <c r="F1208" i="5" s="1"/>
  <c r="G1208" i="5"/>
  <c r="H1208" i="5" s="1"/>
  <c r="E1196" i="5"/>
  <c r="F1196" i="5" s="1"/>
  <c r="G1196" i="5"/>
  <c r="H1196" i="5" s="1"/>
  <c r="E1184" i="5"/>
  <c r="F1184" i="5" s="1"/>
  <c r="G1184" i="5"/>
  <c r="H1184" i="5" s="1"/>
  <c r="E1172" i="5"/>
  <c r="F1172" i="5" s="1"/>
  <c r="G1172" i="5"/>
  <c r="H1172" i="5" s="1"/>
  <c r="E1160" i="5"/>
  <c r="F1160" i="5" s="1"/>
  <c r="G1160" i="5"/>
  <c r="H1160" i="5" s="1"/>
  <c r="E1148" i="5"/>
  <c r="F1148" i="5" s="1"/>
  <c r="G1148" i="5"/>
  <c r="H1148" i="5" s="1"/>
  <c r="E1136" i="5"/>
  <c r="F1136" i="5" s="1"/>
  <c r="G1136" i="5"/>
  <c r="H1136" i="5" s="1"/>
  <c r="E1124" i="5"/>
  <c r="F1124" i="5" s="1"/>
  <c r="G1124" i="5"/>
  <c r="H1124" i="5" s="1"/>
  <c r="E1112" i="5"/>
  <c r="F1112" i="5" s="1"/>
  <c r="G1112" i="5"/>
  <c r="H1112" i="5" s="1"/>
  <c r="E1100" i="5"/>
  <c r="F1100" i="5" s="1"/>
  <c r="G1100" i="5"/>
  <c r="H1100" i="5" s="1"/>
  <c r="E1088" i="5"/>
  <c r="F1088" i="5" s="1"/>
  <c r="G1088" i="5"/>
  <c r="H1088" i="5" s="1"/>
  <c r="E1076" i="5"/>
  <c r="F1076" i="5" s="1"/>
  <c r="G1076" i="5"/>
  <c r="H1076" i="5" s="1"/>
  <c r="E1064" i="5"/>
  <c r="F1064" i="5" s="1"/>
  <c r="G1064" i="5"/>
  <c r="H1064" i="5" s="1"/>
  <c r="E1052" i="5"/>
  <c r="F1052" i="5" s="1"/>
  <c r="G1052" i="5"/>
  <c r="H1052" i="5" s="1"/>
  <c r="E1040" i="5"/>
  <c r="F1040" i="5" s="1"/>
  <c r="G1040" i="5"/>
  <c r="H1040" i="5" s="1"/>
  <c r="E4255" i="5"/>
  <c r="F4255" i="5" s="1"/>
  <c r="G4255" i="5"/>
  <c r="H4255" i="5" s="1"/>
  <c r="E4243" i="5"/>
  <c r="F4243" i="5" s="1"/>
  <c r="G4243" i="5"/>
  <c r="H4243" i="5" s="1"/>
  <c r="E4231" i="5"/>
  <c r="F4231" i="5" s="1"/>
  <c r="G4231" i="5"/>
  <c r="H4231" i="5" s="1"/>
  <c r="E4219" i="5"/>
  <c r="F4219" i="5" s="1"/>
  <c r="G4219" i="5"/>
  <c r="H4219" i="5" s="1"/>
  <c r="E4207" i="5"/>
  <c r="F4207" i="5" s="1"/>
  <c r="G4207" i="5"/>
  <c r="H4207" i="5" s="1"/>
  <c r="E4195" i="5"/>
  <c r="F4195" i="5" s="1"/>
  <c r="G4195" i="5"/>
  <c r="H4195" i="5" s="1"/>
  <c r="E4183" i="5"/>
  <c r="F4183" i="5" s="1"/>
  <c r="G4183" i="5"/>
  <c r="H4183" i="5" s="1"/>
  <c r="E4171" i="5"/>
  <c r="F4171" i="5" s="1"/>
  <c r="G4171" i="5"/>
  <c r="H4171" i="5" s="1"/>
  <c r="E4159" i="5"/>
  <c r="F4159" i="5" s="1"/>
  <c r="G4159" i="5"/>
  <c r="H4159" i="5" s="1"/>
  <c r="E4147" i="5"/>
  <c r="F4147" i="5" s="1"/>
  <c r="G4147" i="5"/>
  <c r="H4147" i="5" s="1"/>
  <c r="E4135" i="5"/>
  <c r="F4135" i="5" s="1"/>
  <c r="G4135" i="5"/>
  <c r="H4135" i="5" s="1"/>
  <c r="E4123" i="5"/>
  <c r="F4123" i="5" s="1"/>
  <c r="G4123" i="5"/>
  <c r="H4123" i="5" s="1"/>
  <c r="E4111" i="5"/>
  <c r="F4111" i="5" s="1"/>
  <c r="G4111" i="5"/>
  <c r="H4111" i="5" s="1"/>
  <c r="E4099" i="5"/>
  <c r="F4099" i="5" s="1"/>
  <c r="G4099" i="5"/>
  <c r="H4099" i="5" s="1"/>
  <c r="E4087" i="5"/>
  <c r="F4087" i="5" s="1"/>
  <c r="G4087" i="5"/>
  <c r="H4087" i="5" s="1"/>
  <c r="E4075" i="5"/>
  <c r="F4075" i="5" s="1"/>
  <c r="G4075" i="5"/>
  <c r="H4075" i="5" s="1"/>
  <c r="E4063" i="5"/>
  <c r="F4063" i="5" s="1"/>
  <c r="G4063" i="5"/>
  <c r="H4063" i="5" s="1"/>
  <c r="E4051" i="5"/>
  <c r="F4051" i="5" s="1"/>
  <c r="G4051" i="5"/>
  <c r="H4051" i="5" s="1"/>
  <c r="E4039" i="5"/>
  <c r="F4039" i="5" s="1"/>
  <c r="G4039" i="5"/>
  <c r="H4039" i="5" s="1"/>
  <c r="E4027" i="5"/>
  <c r="F4027" i="5" s="1"/>
  <c r="G4027" i="5"/>
  <c r="H4027" i="5" s="1"/>
  <c r="E4015" i="5"/>
  <c r="F4015" i="5" s="1"/>
  <c r="G4015" i="5"/>
  <c r="H4015" i="5" s="1"/>
  <c r="E4003" i="5"/>
  <c r="F4003" i="5" s="1"/>
  <c r="G4003" i="5"/>
  <c r="H4003" i="5" s="1"/>
  <c r="E3991" i="5"/>
  <c r="F3991" i="5" s="1"/>
  <c r="G3991" i="5"/>
  <c r="H3991" i="5" s="1"/>
  <c r="E3979" i="5"/>
  <c r="F3979" i="5" s="1"/>
  <c r="G3979" i="5"/>
  <c r="H3979" i="5" s="1"/>
  <c r="E3967" i="5"/>
  <c r="F3967" i="5" s="1"/>
  <c r="G3967" i="5"/>
  <c r="H3967" i="5" s="1"/>
  <c r="E3955" i="5"/>
  <c r="F3955" i="5" s="1"/>
  <c r="G3955" i="5"/>
  <c r="H3955" i="5" s="1"/>
  <c r="E3943" i="5"/>
  <c r="F3943" i="5" s="1"/>
  <c r="G3943" i="5"/>
  <c r="H3943" i="5" s="1"/>
  <c r="E3931" i="5"/>
  <c r="F3931" i="5" s="1"/>
  <c r="G3931" i="5"/>
  <c r="H3931" i="5" s="1"/>
  <c r="E3919" i="5"/>
  <c r="F3919" i="5" s="1"/>
  <c r="G3919" i="5"/>
  <c r="H3919" i="5" s="1"/>
  <c r="E3907" i="5"/>
  <c r="F3907" i="5" s="1"/>
  <c r="G3907" i="5"/>
  <c r="H3907" i="5" s="1"/>
  <c r="E3895" i="5"/>
  <c r="F3895" i="5" s="1"/>
  <c r="G3895" i="5"/>
  <c r="H3895" i="5" s="1"/>
  <c r="E3883" i="5"/>
  <c r="F3883" i="5" s="1"/>
  <c r="G3883" i="5"/>
  <c r="H3883" i="5" s="1"/>
  <c r="E3871" i="5"/>
  <c r="F3871" i="5" s="1"/>
  <c r="G3871" i="5"/>
  <c r="H3871" i="5" s="1"/>
  <c r="E3859" i="5"/>
  <c r="F3859" i="5" s="1"/>
  <c r="G3859" i="5"/>
  <c r="H3859" i="5" s="1"/>
  <c r="E3847" i="5"/>
  <c r="F3847" i="5" s="1"/>
  <c r="G3847" i="5"/>
  <c r="H3847" i="5" s="1"/>
  <c r="E3835" i="5"/>
  <c r="F3835" i="5" s="1"/>
  <c r="G3835" i="5"/>
  <c r="H3835" i="5" s="1"/>
  <c r="E3823" i="5"/>
  <c r="F3823" i="5" s="1"/>
  <c r="G3823" i="5"/>
  <c r="H3823" i="5" s="1"/>
  <c r="E3811" i="5"/>
  <c r="F3811" i="5" s="1"/>
  <c r="G3811" i="5"/>
  <c r="H3811" i="5" s="1"/>
  <c r="E3799" i="5"/>
  <c r="F3799" i="5" s="1"/>
  <c r="G3799" i="5"/>
  <c r="H3799" i="5" s="1"/>
  <c r="E3787" i="5"/>
  <c r="F3787" i="5" s="1"/>
  <c r="G3787" i="5"/>
  <c r="H3787" i="5" s="1"/>
  <c r="E3775" i="5"/>
  <c r="F3775" i="5" s="1"/>
  <c r="G3775" i="5"/>
  <c r="H3775" i="5" s="1"/>
  <c r="E3763" i="5"/>
  <c r="F3763" i="5" s="1"/>
  <c r="G3763" i="5"/>
  <c r="H3763" i="5" s="1"/>
  <c r="E3751" i="5"/>
  <c r="F3751" i="5" s="1"/>
  <c r="G3751" i="5"/>
  <c r="H3751" i="5" s="1"/>
  <c r="E3739" i="5"/>
  <c r="F3739" i="5" s="1"/>
  <c r="G3739" i="5"/>
  <c r="H3739" i="5" s="1"/>
  <c r="E3727" i="5"/>
  <c r="F3727" i="5" s="1"/>
  <c r="G3727" i="5"/>
  <c r="H3727" i="5" s="1"/>
  <c r="E3715" i="5"/>
  <c r="F3715" i="5" s="1"/>
  <c r="G3715" i="5"/>
  <c r="H3715" i="5" s="1"/>
  <c r="E3703" i="5"/>
  <c r="F3703" i="5" s="1"/>
  <c r="G3703" i="5"/>
  <c r="H3703" i="5" s="1"/>
  <c r="E3691" i="5"/>
  <c r="F3691" i="5" s="1"/>
  <c r="G3691" i="5"/>
  <c r="H3691" i="5" s="1"/>
  <c r="E3679" i="5"/>
  <c r="F3679" i="5" s="1"/>
  <c r="G3679" i="5"/>
  <c r="H3679" i="5" s="1"/>
  <c r="E3667" i="5"/>
  <c r="F3667" i="5" s="1"/>
  <c r="G3667" i="5"/>
  <c r="H3667" i="5" s="1"/>
  <c r="E3655" i="5"/>
  <c r="F3655" i="5" s="1"/>
  <c r="G3655" i="5"/>
  <c r="H3655" i="5" s="1"/>
  <c r="E3643" i="5"/>
  <c r="F3643" i="5" s="1"/>
  <c r="G3643" i="5"/>
  <c r="H3643" i="5" s="1"/>
  <c r="E3631" i="5"/>
  <c r="F3631" i="5" s="1"/>
  <c r="G3631" i="5"/>
  <c r="H3631" i="5" s="1"/>
  <c r="E3619" i="5"/>
  <c r="F3619" i="5" s="1"/>
  <c r="G3619" i="5"/>
  <c r="H3619" i="5" s="1"/>
  <c r="E3607" i="5"/>
  <c r="F3607" i="5" s="1"/>
  <c r="G3607" i="5"/>
  <c r="H3607" i="5" s="1"/>
  <c r="E3595" i="5"/>
  <c r="F3595" i="5" s="1"/>
  <c r="G3595" i="5"/>
  <c r="H3595" i="5" s="1"/>
  <c r="E3583" i="5"/>
  <c r="F3583" i="5" s="1"/>
  <c r="G3583" i="5"/>
  <c r="H3583" i="5" s="1"/>
  <c r="E3571" i="5"/>
  <c r="F3571" i="5" s="1"/>
  <c r="G3571" i="5"/>
  <c r="H3571" i="5" s="1"/>
  <c r="E3559" i="5"/>
  <c r="F3559" i="5" s="1"/>
  <c r="G3559" i="5"/>
  <c r="H3559" i="5" s="1"/>
  <c r="E3547" i="5"/>
  <c r="F3547" i="5" s="1"/>
  <c r="G3547" i="5"/>
  <c r="H3547" i="5" s="1"/>
  <c r="E3535" i="5"/>
  <c r="F3535" i="5" s="1"/>
  <c r="G3535" i="5"/>
  <c r="H3535" i="5" s="1"/>
  <c r="E3523" i="5"/>
  <c r="F3523" i="5" s="1"/>
  <c r="G3523" i="5"/>
  <c r="H3523" i="5" s="1"/>
  <c r="E3511" i="5"/>
  <c r="F3511" i="5" s="1"/>
  <c r="G3511" i="5"/>
  <c r="H3511" i="5" s="1"/>
  <c r="E3499" i="5"/>
  <c r="F3499" i="5" s="1"/>
  <c r="G3499" i="5"/>
  <c r="H3499" i="5" s="1"/>
  <c r="E3487" i="5"/>
  <c r="F3487" i="5" s="1"/>
  <c r="G3487" i="5"/>
  <c r="H3487" i="5" s="1"/>
  <c r="E3475" i="5"/>
  <c r="F3475" i="5" s="1"/>
  <c r="G3475" i="5"/>
  <c r="H3475" i="5" s="1"/>
  <c r="E3463" i="5"/>
  <c r="F3463" i="5" s="1"/>
  <c r="G3463" i="5"/>
  <c r="H3463" i="5" s="1"/>
  <c r="E3451" i="5"/>
  <c r="F3451" i="5" s="1"/>
  <c r="G3451" i="5"/>
  <c r="H3451" i="5" s="1"/>
  <c r="E3439" i="5"/>
  <c r="F3439" i="5" s="1"/>
  <c r="G3439" i="5"/>
  <c r="H3439" i="5" s="1"/>
  <c r="E3427" i="5"/>
  <c r="F3427" i="5" s="1"/>
  <c r="G3427" i="5"/>
  <c r="H3427" i="5" s="1"/>
  <c r="E3415" i="5"/>
  <c r="F3415" i="5" s="1"/>
  <c r="G3415" i="5"/>
  <c r="H3415" i="5" s="1"/>
  <c r="E3403" i="5"/>
  <c r="F3403" i="5" s="1"/>
  <c r="G3403" i="5"/>
  <c r="H3403" i="5" s="1"/>
  <c r="E3391" i="5"/>
  <c r="F3391" i="5" s="1"/>
  <c r="G3391" i="5"/>
  <c r="H3391" i="5" s="1"/>
  <c r="E3379" i="5"/>
  <c r="F3379" i="5" s="1"/>
  <c r="G3379" i="5"/>
  <c r="H3379" i="5" s="1"/>
  <c r="E3367" i="5"/>
  <c r="F3367" i="5" s="1"/>
  <c r="G3367" i="5"/>
  <c r="H3367" i="5" s="1"/>
  <c r="E3355" i="5"/>
  <c r="F3355" i="5" s="1"/>
  <c r="G3355" i="5"/>
  <c r="H3355" i="5" s="1"/>
  <c r="E3343" i="5"/>
  <c r="F3343" i="5" s="1"/>
  <c r="G3343" i="5"/>
  <c r="H3343" i="5" s="1"/>
  <c r="E3331" i="5"/>
  <c r="F3331" i="5" s="1"/>
  <c r="G3331" i="5"/>
  <c r="H3331" i="5" s="1"/>
  <c r="E3319" i="5"/>
  <c r="F3319" i="5" s="1"/>
  <c r="G3319" i="5"/>
  <c r="H3319" i="5" s="1"/>
  <c r="E3307" i="5"/>
  <c r="F3307" i="5" s="1"/>
  <c r="G3307" i="5"/>
  <c r="H3307" i="5" s="1"/>
  <c r="E3295" i="5"/>
  <c r="F3295" i="5" s="1"/>
  <c r="G3295" i="5"/>
  <c r="H3295" i="5" s="1"/>
  <c r="E3283" i="5"/>
  <c r="F3283" i="5" s="1"/>
  <c r="G3283" i="5"/>
  <c r="H3283" i="5" s="1"/>
  <c r="E3271" i="5"/>
  <c r="F3271" i="5" s="1"/>
  <c r="G3271" i="5"/>
  <c r="H3271" i="5" s="1"/>
  <c r="E3259" i="5"/>
  <c r="F3259" i="5" s="1"/>
  <c r="G3259" i="5"/>
  <c r="H3259" i="5" s="1"/>
  <c r="E3247" i="5"/>
  <c r="F3247" i="5" s="1"/>
  <c r="G3247" i="5"/>
  <c r="H3247" i="5" s="1"/>
  <c r="E3235" i="5"/>
  <c r="F3235" i="5" s="1"/>
  <c r="G3235" i="5"/>
  <c r="H3235" i="5" s="1"/>
  <c r="E3223" i="5"/>
  <c r="F3223" i="5" s="1"/>
  <c r="G3223" i="5"/>
  <c r="H3223" i="5" s="1"/>
  <c r="E3211" i="5"/>
  <c r="F3211" i="5" s="1"/>
  <c r="G3211" i="5"/>
  <c r="H3211" i="5" s="1"/>
  <c r="E3199" i="5"/>
  <c r="F3199" i="5" s="1"/>
  <c r="G3199" i="5"/>
  <c r="H3199" i="5" s="1"/>
  <c r="E3187" i="5"/>
  <c r="F3187" i="5" s="1"/>
  <c r="G3187" i="5"/>
  <c r="H3187" i="5" s="1"/>
  <c r="E3175" i="5"/>
  <c r="F3175" i="5" s="1"/>
  <c r="G3175" i="5"/>
  <c r="H3175" i="5" s="1"/>
  <c r="E3163" i="5"/>
  <c r="F3163" i="5" s="1"/>
  <c r="G3163" i="5"/>
  <c r="H3163" i="5" s="1"/>
  <c r="E3151" i="5"/>
  <c r="F3151" i="5" s="1"/>
  <c r="G3151" i="5"/>
  <c r="H3151" i="5" s="1"/>
  <c r="E3139" i="5"/>
  <c r="F3139" i="5" s="1"/>
  <c r="G3139" i="5"/>
  <c r="H3139" i="5" s="1"/>
  <c r="E3127" i="5"/>
  <c r="F3127" i="5" s="1"/>
  <c r="G3127" i="5"/>
  <c r="H3127" i="5" s="1"/>
  <c r="E3115" i="5"/>
  <c r="F3115" i="5" s="1"/>
  <c r="G3115" i="5"/>
  <c r="H3115" i="5" s="1"/>
  <c r="E3103" i="5"/>
  <c r="F3103" i="5" s="1"/>
  <c r="G3103" i="5"/>
  <c r="H3103" i="5" s="1"/>
  <c r="E3091" i="5"/>
  <c r="F3091" i="5" s="1"/>
  <c r="G3091" i="5"/>
  <c r="H3091" i="5" s="1"/>
  <c r="E3079" i="5"/>
  <c r="F3079" i="5" s="1"/>
  <c r="G3079" i="5"/>
  <c r="H3079" i="5" s="1"/>
  <c r="E3067" i="5"/>
  <c r="F3067" i="5" s="1"/>
  <c r="G3067" i="5"/>
  <c r="H3067" i="5" s="1"/>
  <c r="E3055" i="5"/>
  <c r="F3055" i="5" s="1"/>
  <c r="G3055" i="5"/>
  <c r="H3055" i="5" s="1"/>
  <c r="E3043" i="5"/>
  <c r="F3043" i="5" s="1"/>
  <c r="G3043" i="5"/>
  <c r="H3043" i="5" s="1"/>
  <c r="E3031" i="5"/>
  <c r="F3031" i="5" s="1"/>
  <c r="G3031" i="5"/>
  <c r="H3031" i="5" s="1"/>
  <c r="E3019" i="5"/>
  <c r="F3019" i="5" s="1"/>
  <c r="G3019" i="5"/>
  <c r="H3019" i="5" s="1"/>
  <c r="E3007" i="5"/>
  <c r="F3007" i="5" s="1"/>
  <c r="G3007" i="5"/>
  <c r="H3007" i="5" s="1"/>
  <c r="E2995" i="5"/>
  <c r="F2995" i="5" s="1"/>
  <c r="G2995" i="5"/>
  <c r="H2995" i="5" s="1"/>
  <c r="E2983" i="5"/>
  <c r="F2983" i="5" s="1"/>
  <c r="G2983" i="5"/>
  <c r="H2983" i="5" s="1"/>
  <c r="E2971" i="5"/>
  <c r="F2971" i="5" s="1"/>
  <c r="G2971" i="5"/>
  <c r="H2971" i="5" s="1"/>
  <c r="E2959" i="5"/>
  <c r="F2959" i="5" s="1"/>
  <c r="G2959" i="5"/>
  <c r="H2959" i="5" s="1"/>
  <c r="E2947" i="5"/>
  <c r="F2947" i="5" s="1"/>
  <c r="G2947" i="5"/>
  <c r="H2947" i="5" s="1"/>
  <c r="E2935" i="5"/>
  <c r="F2935" i="5" s="1"/>
  <c r="G2935" i="5"/>
  <c r="H2935" i="5" s="1"/>
  <c r="E2923" i="5"/>
  <c r="F2923" i="5" s="1"/>
  <c r="G2923" i="5"/>
  <c r="H2923" i="5" s="1"/>
  <c r="E2911" i="5"/>
  <c r="F2911" i="5" s="1"/>
  <c r="G2911" i="5"/>
  <c r="H2911" i="5" s="1"/>
  <c r="E2899" i="5"/>
  <c r="F2899" i="5" s="1"/>
  <c r="G2899" i="5"/>
  <c r="H2899" i="5" s="1"/>
  <c r="E2887" i="5"/>
  <c r="F2887" i="5" s="1"/>
  <c r="G2887" i="5"/>
  <c r="H2887" i="5" s="1"/>
  <c r="E2875" i="5"/>
  <c r="F2875" i="5" s="1"/>
  <c r="G2875" i="5"/>
  <c r="H2875" i="5" s="1"/>
  <c r="E2863" i="5"/>
  <c r="F2863" i="5" s="1"/>
  <c r="G2863" i="5"/>
  <c r="H2863" i="5" s="1"/>
  <c r="E2851" i="5"/>
  <c r="F2851" i="5" s="1"/>
  <c r="G2851" i="5"/>
  <c r="H2851" i="5" s="1"/>
  <c r="E2839" i="5"/>
  <c r="F2839" i="5" s="1"/>
  <c r="G2839" i="5"/>
  <c r="H2839" i="5" s="1"/>
  <c r="E2827" i="5"/>
  <c r="F2827" i="5" s="1"/>
  <c r="G2827" i="5"/>
  <c r="H2827" i="5" s="1"/>
  <c r="E2815" i="5"/>
  <c r="F2815" i="5" s="1"/>
  <c r="G2815" i="5"/>
  <c r="H2815" i="5" s="1"/>
  <c r="E2803" i="5"/>
  <c r="F2803" i="5" s="1"/>
  <c r="G2803" i="5"/>
  <c r="H2803" i="5" s="1"/>
  <c r="E2791" i="5"/>
  <c r="F2791" i="5" s="1"/>
  <c r="G2791" i="5"/>
  <c r="H2791" i="5" s="1"/>
  <c r="E2779" i="5"/>
  <c r="F2779" i="5" s="1"/>
  <c r="G2779" i="5"/>
  <c r="H2779" i="5" s="1"/>
  <c r="E2767" i="5"/>
  <c r="F2767" i="5" s="1"/>
  <c r="G2767" i="5"/>
  <c r="H2767" i="5" s="1"/>
  <c r="E2755" i="5"/>
  <c r="F2755" i="5" s="1"/>
  <c r="G2755" i="5"/>
  <c r="H2755" i="5" s="1"/>
  <c r="E2743" i="5"/>
  <c r="F2743" i="5" s="1"/>
  <c r="G2743" i="5"/>
  <c r="H2743" i="5" s="1"/>
  <c r="E2731" i="5"/>
  <c r="F2731" i="5" s="1"/>
  <c r="G2731" i="5"/>
  <c r="H2731" i="5" s="1"/>
  <c r="E2719" i="5"/>
  <c r="F2719" i="5" s="1"/>
  <c r="G2719" i="5"/>
  <c r="H2719" i="5" s="1"/>
  <c r="E2707" i="5"/>
  <c r="F2707" i="5" s="1"/>
  <c r="G2707" i="5"/>
  <c r="H2707" i="5" s="1"/>
  <c r="E2695" i="5"/>
  <c r="F2695" i="5" s="1"/>
  <c r="G2695" i="5"/>
  <c r="H2695" i="5" s="1"/>
  <c r="E2683" i="5"/>
  <c r="F2683" i="5" s="1"/>
  <c r="G2683" i="5"/>
  <c r="H2683" i="5" s="1"/>
  <c r="E2671" i="5"/>
  <c r="F2671" i="5" s="1"/>
  <c r="G2671" i="5"/>
  <c r="H2671" i="5" s="1"/>
  <c r="E2659" i="5"/>
  <c r="F2659" i="5" s="1"/>
  <c r="G2659" i="5"/>
  <c r="H2659" i="5" s="1"/>
  <c r="E2647" i="5"/>
  <c r="F2647" i="5" s="1"/>
  <c r="G2647" i="5"/>
  <c r="H2647" i="5" s="1"/>
  <c r="E2635" i="5"/>
  <c r="F2635" i="5" s="1"/>
  <c r="G2635" i="5"/>
  <c r="H2635" i="5" s="1"/>
  <c r="E2623" i="5"/>
  <c r="F2623" i="5" s="1"/>
  <c r="G2623" i="5"/>
  <c r="H2623" i="5" s="1"/>
  <c r="E2611" i="5"/>
  <c r="F2611" i="5" s="1"/>
  <c r="G2611" i="5"/>
  <c r="H2611" i="5" s="1"/>
  <c r="E2599" i="5"/>
  <c r="F2599" i="5" s="1"/>
  <c r="G2599" i="5"/>
  <c r="H2599" i="5" s="1"/>
  <c r="E2587" i="5"/>
  <c r="F2587" i="5" s="1"/>
  <c r="G2587" i="5"/>
  <c r="H2587" i="5" s="1"/>
  <c r="E2575" i="5"/>
  <c r="F2575" i="5" s="1"/>
  <c r="G2575" i="5"/>
  <c r="H2575" i="5" s="1"/>
  <c r="E2563" i="5"/>
  <c r="F2563" i="5" s="1"/>
  <c r="G2563" i="5"/>
  <c r="H2563" i="5" s="1"/>
  <c r="E2551" i="5"/>
  <c r="F2551" i="5" s="1"/>
  <c r="G2551" i="5"/>
  <c r="H2551" i="5" s="1"/>
  <c r="E2539" i="5"/>
  <c r="F2539" i="5" s="1"/>
  <c r="G2539" i="5"/>
  <c r="H2539" i="5" s="1"/>
  <c r="E2527" i="5"/>
  <c r="F2527" i="5" s="1"/>
  <c r="G2527" i="5"/>
  <c r="H2527" i="5" s="1"/>
  <c r="E2515" i="5"/>
  <c r="F2515" i="5" s="1"/>
  <c r="G2515" i="5"/>
  <c r="H2515" i="5" s="1"/>
  <c r="E2503" i="5"/>
  <c r="F2503" i="5" s="1"/>
  <c r="G2503" i="5"/>
  <c r="H2503" i="5" s="1"/>
  <c r="E2491" i="5"/>
  <c r="F2491" i="5" s="1"/>
  <c r="G2491" i="5"/>
  <c r="H2491" i="5" s="1"/>
  <c r="E2479" i="5"/>
  <c r="F2479" i="5" s="1"/>
  <c r="G2479" i="5"/>
  <c r="H2479" i="5" s="1"/>
  <c r="E2467" i="5"/>
  <c r="F2467" i="5" s="1"/>
  <c r="G2467" i="5"/>
  <c r="H2467" i="5" s="1"/>
  <c r="E2455" i="5"/>
  <c r="F2455" i="5" s="1"/>
  <c r="G2455" i="5"/>
  <c r="H2455" i="5" s="1"/>
  <c r="E2443" i="5"/>
  <c r="F2443" i="5" s="1"/>
  <c r="G2443" i="5"/>
  <c r="H2443" i="5" s="1"/>
  <c r="E2431" i="5"/>
  <c r="F2431" i="5" s="1"/>
  <c r="G2431" i="5"/>
  <c r="H2431" i="5" s="1"/>
  <c r="E2419" i="5"/>
  <c r="F2419" i="5" s="1"/>
  <c r="G2419" i="5"/>
  <c r="H2419" i="5" s="1"/>
  <c r="E2407" i="5"/>
  <c r="F2407" i="5" s="1"/>
  <c r="G2407" i="5"/>
  <c r="H2407" i="5" s="1"/>
  <c r="E2395" i="5"/>
  <c r="F2395" i="5" s="1"/>
  <c r="G2395" i="5"/>
  <c r="H2395" i="5" s="1"/>
  <c r="E2383" i="5"/>
  <c r="F2383" i="5" s="1"/>
  <c r="G2383" i="5"/>
  <c r="H2383" i="5" s="1"/>
  <c r="E2371" i="5"/>
  <c r="F2371" i="5" s="1"/>
  <c r="G2371" i="5"/>
  <c r="H2371" i="5" s="1"/>
  <c r="E2359" i="5"/>
  <c r="F2359" i="5" s="1"/>
  <c r="G2359" i="5"/>
  <c r="H2359" i="5" s="1"/>
  <c r="E2347" i="5"/>
  <c r="F2347" i="5" s="1"/>
  <c r="G2347" i="5"/>
  <c r="H2347" i="5" s="1"/>
  <c r="E2335" i="5"/>
  <c r="F2335" i="5" s="1"/>
  <c r="G2335" i="5"/>
  <c r="H2335" i="5" s="1"/>
  <c r="E2323" i="5"/>
  <c r="F2323" i="5" s="1"/>
  <c r="G2323" i="5"/>
  <c r="H2323" i="5" s="1"/>
  <c r="E2311" i="5"/>
  <c r="F2311" i="5" s="1"/>
  <c r="G2311" i="5"/>
  <c r="H2311" i="5" s="1"/>
  <c r="E2299" i="5"/>
  <c r="F2299" i="5" s="1"/>
  <c r="G2299" i="5"/>
  <c r="H2299" i="5" s="1"/>
  <c r="E2287" i="5"/>
  <c r="F2287" i="5" s="1"/>
  <c r="G2287" i="5"/>
  <c r="H2287" i="5" s="1"/>
  <c r="E2275" i="5"/>
  <c r="F2275" i="5" s="1"/>
  <c r="G2275" i="5"/>
  <c r="H2275" i="5" s="1"/>
  <c r="E2263" i="5"/>
  <c r="F2263" i="5" s="1"/>
  <c r="G2263" i="5"/>
  <c r="H2263" i="5" s="1"/>
  <c r="E2251" i="5"/>
  <c r="F2251" i="5" s="1"/>
  <c r="G2251" i="5"/>
  <c r="H2251" i="5" s="1"/>
  <c r="E2239" i="5"/>
  <c r="F2239" i="5" s="1"/>
  <c r="G2239" i="5"/>
  <c r="H2239" i="5" s="1"/>
  <c r="E2227" i="5"/>
  <c r="F2227" i="5" s="1"/>
  <c r="G2227" i="5"/>
  <c r="H2227" i="5" s="1"/>
  <c r="E2215" i="5"/>
  <c r="F2215" i="5" s="1"/>
  <c r="G2215" i="5"/>
  <c r="H2215" i="5" s="1"/>
  <c r="E2203" i="5"/>
  <c r="F2203" i="5" s="1"/>
  <c r="G2203" i="5"/>
  <c r="H2203" i="5" s="1"/>
  <c r="E2191" i="5"/>
  <c r="F2191" i="5" s="1"/>
  <c r="G2191" i="5"/>
  <c r="H2191" i="5" s="1"/>
  <c r="E2179" i="5"/>
  <c r="F2179" i="5" s="1"/>
  <c r="G2179" i="5"/>
  <c r="H2179" i="5" s="1"/>
  <c r="E2167" i="5"/>
  <c r="F2167" i="5" s="1"/>
  <c r="G2167" i="5"/>
  <c r="H2167" i="5" s="1"/>
  <c r="E2155" i="5"/>
  <c r="F2155" i="5" s="1"/>
  <c r="G2155" i="5"/>
  <c r="H2155" i="5" s="1"/>
  <c r="E2143" i="5"/>
  <c r="F2143" i="5" s="1"/>
  <c r="G2143" i="5"/>
  <c r="H2143" i="5" s="1"/>
  <c r="E2131" i="5"/>
  <c r="F2131" i="5" s="1"/>
  <c r="G2131" i="5"/>
  <c r="H2131" i="5" s="1"/>
  <c r="E2119" i="5"/>
  <c r="F2119" i="5" s="1"/>
  <c r="G2119" i="5"/>
  <c r="H2119" i="5" s="1"/>
  <c r="E2107" i="5"/>
  <c r="F2107" i="5" s="1"/>
  <c r="G2107" i="5"/>
  <c r="H2107" i="5" s="1"/>
  <c r="E2095" i="5"/>
  <c r="F2095" i="5" s="1"/>
  <c r="G2095" i="5"/>
  <c r="H2095" i="5" s="1"/>
  <c r="E2083" i="5"/>
  <c r="F2083" i="5" s="1"/>
  <c r="G2083" i="5"/>
  <c r="H2083" i="5" s="1"/>
  <c r="E2071" i="5"/>
  <c r="F2071" i="5" s="1"/>
  <c r="G2071" i="5"/>
  <c r="H2071" i="5" s="1"/>
  <c r="E2059" i="5"/>
  <c r="F2059" i="5" s="1"/>
  <c r="G2059" i="5"/>
  <c r="H2059" i="5" s="1"/>
  <c r="E2047" i="5"/>
  <c r="F2047" i="5" s="1"/>
  <c r="G2047" i="5"/>
  <c r="H2047" i="5" s="1"/>
  <c r="E2035" i="5"/>
  <c r="F2035" i="5" s="1"/>
  <c r="G2035" i="5"/>
  <c r="H2035" i="5" s="1"/>
  <c r="E2023" i="5"/>
  <c r="F2023" i="5" s="1"/>
  <c r="G2023" i="5"/>
  <c r="H2023" i="5" s="1"/>
  <c r="E2011" i="5"/>
  <c r="F2011" i="5" s="1"/>
  <c r="G2011" i="5"/>
  <c r="H2011" i="5" s="1"/>
  <c r="E1999" i="5"/>
  <c r="F1999" i="5" s="1"/>
  <c r="G1999" i="5"/>
  <c r="H1999" i="5" s="1"/>
  <c r="E1987" i="5"/>
  <c r="F1987" i="5" s="1"/>
  <c r="G1987" i="5"/>
  <c r="H1987" i="5" s="1"/>
  <c r="E1975" i="5"/>
  <c r="F1975" i="5" s="1"/>
  <c r="G1975" i="5"/>
  <c r="H1975" i="5" s="1"/>
  <c r="E1963" i="5"/>
  <c r="F1963" i="5" s="1"/>
  <c r="G1963" i="5"/>
  <c r="H1963" i="5" s="1"/>
  <c r="E1951" i="5"/>
  <c r="F1951" i="5" s="1"/>
  <c r="G1951" i="5"/>
  <c r="H1951" i="5" s="1"/>
  <c r="E1939" i="5"/>
  <c r="F1939" i="5" s="1"/>
  <c r="G1939" i="5"/>
  <c r="H1939" i="5" s="1"/>
  <c r="E1927" i="5"/>
  <c r="F1927" i="5" s="1"/>
  <c r="G1927" i="5"/>
  <c r="H1927" i="5" s="1"/>
  <c r="E1915" i="5"/>
  <c r="F1915" i="5" s="1"/>
  <c r="G1915" i="5"/>
  <c r="H1915" i="5" s="1"/>
  <c r="E1903" i="5"/>
  <c r="F1903" i="5" s="1"/>
  <c r="G1903" i="5"/>
  <c r="H1903" i="5" s="1"/>
  <c r="E1891" i="5"/>
  <c r="F1891" i="5" s="1"/>
  <c r="G1891" i="5"/>
  <c r="H1891" i="5" s="1"/>
  <c r="E1879" i="5"/>
  <c r="F1879" i="5" s="1"/>
  <c r="G1879" i="5"/>
  <c r="H1879" i="5" s="1"/>
  <c r="E1867" i="5"/>
  <c r="F1867" i="5" s="1"/>
  <c r="G1867" i="5"/>
  <c r="H1867" i="5" s="1"/>
  <c r="E1855" i="5"/>
  <c r="F1855" i="5" s="1"/>
  <c r="G1855" i="5"/>
  <c r="H1855" i="5" s="1"/>
  <c r="E1843" i="5"/>
  <c r="F1843" i="5" s="1"/>
  <c r="G1843" i="5"/>
  <c r="H1843" i="5" s="1"/>
  <c r="E1831" i="5"/>
  <c r="F1831" i="5" s="1"/>
  <c r="G1831" i="5"/>
  <c r="H1831" i="5" s="1"/>
  <c r="E1819" i="5"/>
  <c r="F1819" i="5" s="1"/>
  <c r="G1819" i="5"/>
  <c r="H1819" i="5" s="1"/>
  <c r="E1807" i="5"/>
  <c r="F1807" i="5" s="1"/>
  <c r="G1807" i="5"/>
  <c r="H1807" i="5" s="1"/>
  <c r="E1795" i="5"/>
  <c r="F1795" i="5" s="1"/>
  <c r="G1795" i="5"/>
  <c r="H1795" i="5" s="1"/>
  <c r="E1783" i="5"/>
  <c r="F1783" i="5" s="1"/>
  <c r="G1783" i="5"/>
  <c r="H1783" i="5" s="1"/>
  <c r="E1771" i="5"/>
  <c r="F1771" i="5" s="1"/>
  <c r="G1771" i="5"/>
  <c r="H1771" i="5" s="1"/>
  <c r="E1759" i="5"/>
  <c r="F1759" i="5" s="1"/>
  <c r="G1759" i="5"/>
  <c r="H1759" i="5" s="1"/>
  <c r="E1747" i="5"/>
  <c r="F1747" i="5" s="1"/>
  <c r="G1747" i="5"/>
  <c r="H1747" i="5" s="1"/>
  <c r="E1735" i="5"/>
  <c r="F1735" i="5" s="1"/>
  <c r="G1735" i="5"/>
  <c r="H1735" i="5" s="1"/>
  <c r="E1723" i="5"/>
  <c r="F1723" i="5" s="1"/>
  <c r="G1723" i="5"/>
  <c r="H1723" i="5" s="1"/>
  <c r="E1711" i="5"/>
  <c r="F1711" i="5" s="1"/>
  <c r="G1711" i="5"/>
  <c r="H1711" i="5" s="1"/>
  <c r="E1699" i="5"/>
  <c r="F1699" i="5" s="1"/>
  <c r="G1699" i="5"/>
  <c r="H1699" i="5" s="1"/>
  <c r="E1687" i="5"/>
  <c r="F1687" i="5" s="1"/>
  <c r="G1687" i="5"/>
  <c r="H1687" i="5" s="1"/>
  <c r="E1675" i="5"/>
  <c r="F1675" i="5" s="1"/>
  <c r="G1675" i="5"/>
  <c r="H1675" i="5" s="1"/>
  <c r="E1663" i="5"/>
  <c r="F1663" i="5" s="1"/>
  <c r="G1663" i="5"/>
  <c r="H1663" i="5" s="1"/>
  <c r="E1651" i="5"/>
  <c r="F1651" i="5" s="1"/>
  <c r="G1651" i="5"/>
  <c r="H1651" i="5" s="1"/>
  <c r="E1639" i="5"/>
  <c r="F1639" i="5" s="1"/>
  <c r="G1639" i="5"/>
  <c r="H1639" i="5" s="1"/>
  <c r="E1627" i="5"/>
  <c r="F1627" i="5" s="1"/>
  <c r="G1627" i="5"/>
  <c r="H1627" i="5" s="1"/>
  <c r="E1615" i="5"/>
  <c r="F1615" i="5" s="1"/>
  <c r="G1615" i="5"/>
  <c r="H1615" i="5" s="1"/>
  <c r="E1603" i="5"/>
  <c r="F1603" i="5" s="1"/>
  <c r="G1603" i="5"/>
  <c r="H1603" i="5" s="1"/>
  <c r="E1591" i="5"/>
  <c r="F1591" i="5" s="1"/>
  <c r="G1591" i="5"/>
  <c r="H1591" i="5" s="1"/>
  <c r="E1579" i="5"/>
  <c r="F1579" i="5" s="1"/>
  <c r="G1579" i="5"/>
  <c r="H1579" i="5" s="1"/>
  <c r="E1567" i="5"/>
  <c r="F1567" i="5" s="1"/>
  <c r="G1567" i="5"/>
  <c r="H1567" i="5" s="1"/>
  <c r="E1555" i="5"/>
  <c r="F1555" i="5" s="1"/>
  <c r="G1555" i="5"/>
  <c r="H1555" i="5" s="1"/>
  <c r="E1543" i="5"/>
  <c r="F1543" i="5" s="1"/>
  <c r="G1543" i="5"/>
  <c r="H1543" i="5" s="1"/>
  <c r="E1531" i="5"/>
  <c r="F1531" i="5" s="1"/>
  <c r="G1531" i="5"/>
  <c r="H1531" i="5" s="1"/>
  <c r="E1519" i="5"/>
  <c r="F1519" i="5" s="1"/>
  <c r="G1519" i="5"/>
  <c r="H1519" i="5" s="1"/>
  <c r="E1507" i="5"/>
  <c r="F1507" i="5" s="1"/>
  <c r="G1507" i="5"/>
  <c r="H1507" i="5" s="1"/>
  <c r="E1495" i="5"/>
  <c r="F1495" i="5" s="1"/>
  <c r="G1495" i="5"/>
  <c r="H1495" i="5" s="1"/>
  <c r="E1483" i="5"/>
  <c r="F1483" i="5" s="1"/>
  <c r="G1483" i="5"/>
  <c r="H1483" i="5" s="1"/>
  <c r="E1471" i="5"/>
  <c r="F1471" i="5" s="1"/>
  <c r="G1471" i="5"/>
  <c r="H1471" i="5" s="1"/>
  <c r="E1459" i="5"/>
  <c r="F1459" i="5" s="1"/>
  <c r="G1459" i="5"/>
  <c r="H1459" i="5" s="1"/>
  <c r="E1447" i="5"/>
  <c r="F1447" i="5" s="1"/>
  <c r="G1447" i="5"/>
  <c r="H1447" i="5" s="1"/>
  <c r="E1435" i="5"/>
  <c r="F1435" i="5" s="1"/>
  <c r="G1435" i="5"/>
  <c r="H1435" i="5" s="1"/>
  <c r="E1423" i="5"/>
  <c r="F1423" i="5" s="1"/>
  <c r="G1423" i="5"/>
  <c r="H1423" i="5" s="1"/>
  <c r="E1411" i="5"/>
  <c r="F1411" i="5" s="1"/>
  <c r="G1411" i="5"/>
  <c r="H1411" i="5" s="1"/>
  <c r="E1399" i="5"/>
  <c r="F1399" i="5" s="1"/>
  <c r="G1399" i="5"/>
  <c r="H1399" i="5" s="1"/>
  <c r="E1387" i="5"/>
  <c r="F1387" i="5" s="1"/>
  <c r="G1387" i="5"/>
  <c r="H1387" i="5" s="1"/>
  <c r="E1375" i="5"/>
  <c r="F1375" i="5" s="1"/>
  <c r="G1375" i="5"/>
  <c r="H1375" i="5" s="1"/>
  <c r="E1363" i="5"/>
  <c r="F1363" i="5" s="1"/>
  <c r="G1363" i="5"/>
  <c r="H1363" i="5" s="1"/>
  <c r="E1351" i="5"/>
  <c r="F1351" i="5" s="1"/>
  <c r="G1351" i="5"/>
  <c r="H1351" i="5" s="1"/>
  <c r="E1339" i="5"/>
  <c r="F1339" i="5" s="1"/>
  <c r="G1339" i="5"/>
  <c r="H1339" i="5" s="1"/>
  <c r="E1327" i="5"/>
  <c r="F1327" i="5" s="1"/>
  <c r="G1327" i="5"/>
  <c r="H1327" i="5" s="1"/>
  <c r="E1315" i="5"/>
  <c r="F1315" i="5" s="1"/>
  <c r="G1315" i="5"/>
  <c r="H1315" i="5" s="1"/>
  <c r="E1303" i="5"/>
  <c r="F1303" i="5" s="1"/>
  <c r="G1303" i="5"/>
  <c r="H1303" i="5" s="1"/>
  <c r="E1291" i="5"/>
  <c r="F1291" i="5" s="1"/>
  <c r="G1291" i="5"/>
  <c r="H1291" i="5" s="1"/>
  <c r="E1279" i="5"/>
  <c r="F1279" i="5" s="1"/>
  <c r="G1279" i="5"/>
  <c r="H1279" i="5" s="1"/>
  <c r="E1267" i="5"/>
  <c r="F1267" i="5" s="1"/>
  <c r="G1267" i="5"/>
  <c r="H1267" i="5" s="1"/>
  <c r="E1255" i="5"/>
  <c r="F1255" i="5" s="1"/>
  <c r="G1255" i="5"/>
  <c r="H1255" i="5" s="1"/>
  <c r="E1243" i="5"/>
  <c r="F1243" i="5" s="1"/>
  <c r="G1243" i="5"/>
  <c r="H1243" i="5" s="1"/>
  <c r="E1231" i="5"/>
  <c r="F1231" i="5" s="1"/>
  <c r="G1231" i="5"/>
  <c r="H1231" i="5" s="1"/>
  <c r="E1219" i="5"/>
  <c r="F1219" i="5" s="1"/>
  <c r="G1219" i="5"/>
  <c r="H1219" i="5" s="1"/>
  <c r="E1207" i="5"/>
  <c r="F1207" i="5" s="1"/>
  <c r="G1207" i="5"/>
  <c r="H1207" i="5" s="1"/>
  <c r="E1195" i="5"/>
  <c r="F1195" i="5" s="1"/>
  <c r="G1195" i="5"/>
  <c r="H1195" i="5" s="1"/>
  <c r="E1183" i="5"/>
  <c r="F1183" i="5" s="1"/>
  <c r="G1183" i="5"/>
  <c r="H1183" i="5" s="1"/>
  <c r="E1171" i="5"/>
  <c r="F1171" i="5" s="1"/>
  <c r="G1171" i="5"/>
  <c r="H1171" i="5" s="1"/>
  <c r="E1159" i="5"/>
  <c r="F1159" i="5" s="1"/>
  <c r="G1159" i="5"/>
  <c r="H1159" i="5" s="1"/>
  <c r="E1147" i="5"/>
  <c r="F1147" i="5" s="1"/>
  <c r="G1147" i="5"/>
  <c r="H1147" i="5" s="1"/>
  <c r="E1135" i="5"/>
  <c r="F1135" i="5" s="1"/>
  <c r="G1135" i="5"/>
  <c r="H1135" i="5" s="1"/>
  <c r="E1123" i="5"/>
  <c r="F1123" i="5" s="1"/>
  <c r="G1123" i="5"/>
  <c r="H1123" i="5" s="1"/>
  <c r="E1111" i="5"/>
  <c r="F1111" i="5" s="1"/>
  <c r="G1111" i="5"/>
  <c r="H1111" i="5" s="1"/>
  <c r="E1099" i="5"/>
  <c r="F1099" i="5" s="1"/>
  <c r="G1099" i="5"/>
  <c r="H1099" i="5" s="1"/>
  <c r="E1087" i="5"/>
  <c r="F1087" i="5" s="1"/>
  <c r="G1087" i="5"/>
  <c r="H1087" i="5" s="1"/>
  <c r="E1075" i="5"/>
  <c r="F1075" i="5" s="1"/>
  <c r="G1075" i="5"/>
  <c r="H1075" i="5" s="1"/>
  <c r="E1063" i="5"/>
  <c r="F1063" i="5" s="1"/>
  <c r="G1063" i="5"/>
  <c r="H1063" i="5" s="1"/>
  <c r="E1051" i="5"/>
  <c r="F1051" i="5" s="1"/>
  <c r="G1051" i="5"/>
  <c r="H1051" i="5" s="1"/>
  <c r="E4626" i="5"/>
  <c r="F4626" i="5" s="1"/>
  <c r="G4626" i="5"/>
  <c r="H4626" i="5" s="1"/>
  <c r="E4614" i="5"/>
  <c r="F4614" i="5" s="1"/>
  <c r="G4614" i="5"/>
  <c r="H4614" i="5" s="1"/>
  <c r="E4602" i="5"/>
  <c r="F4602" i="5" s="1"/>
  <c r="G4602" i="5"/>
  <c r="H4602" i="5" s="1"/>
  <c r="E4590" i="5"/>
  <c r="F4590" i="5" s="1"/>
  <c r="G4590" i="5"/>
  <c r="H4590" i="5" s="1"/>
  <c r="E4578" i="5"/>
  <c r="F4578" i="5" s="1"/>
  <c r="G4578" i="5"/>
  <c r="H4578" i="5" s="1"/>
  <c r="E4566" i="5"/>
  <c r="F4566" i="5" s="1"/>
  <c r="G4566" i="5"/>
  <c r="H4566" i="5" s="1"/>
  <c r="E4554" i="5"/>
  <c r="F4554" i="5" s="1"/>
  <c r="G4554" i="5"/>
  <c r="H4554" i="5" s="1"/>
  <c r="E4542" i="5"/>
  <c r="F4542" i="5" s="1"/>
  <c r="G4542" i="5"/>
  <c r="H4542" i="5" s="1"/>
  <c r="E4530" i="5"/>
  <c r="F4530" i="5" s="1"/>
  <c r="G4530" i="5"/>
  <c r="H4530" i="5" s="1"/>
  <c r="E4518" i="5"/>
  <c r="F4518" i="5" s="1"/>
  <c r="G4518" i="5"/>
  <c r="H4518" i="5" s="1"/>
  <c r="E4506" i="5"/>
  <c r="F4506" i="5" s="1"/>
  <c r="G4506" i="5"/>
  <c r="H4506" i="5" s="1"/>
  <c r="E4494" i="5"/>
  <c r="F4494" i="5" s="1"/>
  <c r="G4494" i="5"/>
  <c r="H4494" i="5" s="1"/>
  <c r="E4482" i="5"/>
  <c r="F4482" i="5" s="1"/>
  <c r="G4482" i="5"/>
  <c r="H4482" i="5" s="1"/>
  <c r="E4470" i="5"/>
  <c r="F4470" i="5" s="1"/>
  <c r="G4470" i="5"/>
  <c r="H4470" i="5" s="1"/>
  <c r="E4458" i="5"/>
  <c r="F4458" i="5" s="1"/>
  <c r="G4458" i="5"/>
  <c r="H4458" i="5" s="1"/>
  <c r="E4446" i="5"/>
  <c r="F4446" i="5" s="1"/>
  <c r="G4446" i="5"/>
  <c r="H4446" i="5" s="1"/>
  <c r="E4434" i="5"/>
  <c r="F4434" i="5" s="1"/>
  <c r="G4434" i="5"/>
  <c r="H4434" i="5" s="1"/>
  <c r="E4422" i="5"/>
  <c r="F4422" i="5" s="1"/>
  <c r="G4422" i="5"/>
  <c r="H4422" i="5" s="1"/>
  <c r="E4410" i="5"/>
  <c r="F4410" i="5" s="1"/>
  <c r="G4410" i="5"/>
  <c r="H4410" i="5" s="1"/>
  <c r="E4398" i="5"/>
  <c r="F4398" i="5" s="1"/>
  <c r="G4398" i="5"/>
  <c r="H4398" i="5" s="1"/>
  <c r="E4386" i="5"/>
  <c r="F4386" i="5" s="1"/>
  <c r="G4386" i="5"/>
  <c r="H4386" i="5" s="1"/>
  <c r="E4374" i="5"/>
  <c r="F4374" i="5" s="1"/>
  <c r="G4374" i="5"/>
  <c r="H4374" i="5" s="1"/>
  <c r="E4362" i="5"/>
  <c r="F4362" i="5" s="1"/>
  <c r="G4362" i="5"/>
  <c r="H4362" i="5" s="1"/>
  <c r="E4350" i="5"/>
  <c r="F4350" i="5" s="1"/>
  <c r="G4350" i="5"/>
  <c r="H4350" i="5" s="1"/>
  <c r="E4338" i="5"/>
  <c r="F4338" i="5" s="1"/>
  <c r="G4338" i="5"/>
  <c r="H4338" i="5" s="1"/>
  <c r="E4326" i="5"/>
  <c r="F4326" i="5" s="1"/>
  <c r="G4326" i="5"/>
  <c r="H4326" i="5" s="1"/>
  <c r="E4314" i="5"/>
  <c r="F4314" i="5" s="1"/>
  <c r="G4314" i="5"/>
  <c r="H4314" i="5" s="1"/>
  <c r="E4302" i="5"/>
  <c r="F4302" i="5" s="1"/>
  <c r="G4302" i="5"/>
  <c r="H4302" i="5" s="1"/>
  <c r="E4290" i="5"/>
  <c r="F4290" i="5" s="1"/>
  <c r="G4290" i="5"/>
  <c r="H4290" i="5" s="1"/>
  <c r="E4278" i="5"/>
  <c r="F4278" i="5" s="1"/>
  <c r="G4278" i="5"/>
  <c r="H4278" i="5" s="1"/>
  <c r="E4266" i="5"/>
  <c r="F4266" i="5" s="1"/>
  <c r="G4266" i="5"/>
  <c r="H4266" i="5" s="1"/>
  <c r="E4254" i="5"/>
  <c r="F4254" i="5" s="1"/>
  <c r="G4254" i="5"/>
  <c r="H4254" i="5" s="1"/>
  <c r="E4242" i="5"/>
  <c r="F4242" i="5" s="1"/>
  <c r="G4242" i="5"/>
  <c r="H4242" i="5" s="1"/>
  <c r="E4230" i="5"/>
  <c r="F4230" i="5" s="1"/>
  <c r="G4230" i="5"/>
  <c r="H4230" i="5" s="1"/>
  <c r="E4218" i="5"/>
  <c r="F4218" i="5" s="1"/>
  <c r="G4218" i="5"/>
  <c r="H4218" i="5" s="1"/>
  <c r="E4206" i="5"/>
  <c r="F4206" i="5" s="1"/>
  <c r="G4206" i="5"/>
  <c r="H4206" i="5" s="1"/>
  <c r="E4194" i="5"/>
  <c r="F4194" i="5" s="1"/>
  <c r="G4194" i="5"/>
  <c r="H4194" i="5" s="1"/>
  <c r="E4182" i="5"/>
  <c r="F4182" i="5" s="1"/>
  <c r="G4182" i="5"/>
  <c r="H4182" i="5" s="1"/>
  <c r="E4170" i="5"/>
  <c r="F4170" i="5" s="1"/>
  <c r="G4170" i="5"/>
  <c r="H4170" i="5" s="1"/>
  <c r="E4158" i="5"/>
  <c r="F4158" i="5" s="1"/>
  <c r="G4158" i="5"/>
  <c r="H4158" i="5" s="1"/>
  <c r="E4146" i="5"/>
  <c r="F4146" i="5" s="1"/>
  <c r="G4146" i="5"/>
  <c r="H4146" i="5" s="1"/>
  <c r="E4134" i="5"/>
  <c r="F4134" i="5" s="1"/>
  <c r="G4134" i="5"/>
  <c r="H4134" i="5" s="1"/>
  <c r="E4122" i="5"/>
  <c r="F4122" i="5" s="1"/>
  <c r="G4122" i="5"/>
  <c r="H4122" i="5" s="1"/>
  <c r="E4110" i="5"/>
  <c r="F4110" i="5" s="1"/>
  <c r="G4110" i="5"/>
  <c r="H4110" i="5" s="1"/>
  <c r="E4098" i="5"/>
  <c r="F4098" i="5" s="1"/>
  <c r="G4098" i="5"/>
  <c r="H4098" i="5" s="1"/>
  <c r="E4086" i="5"/>
  <c r="F4086" i="5" s="1"/>
  <c r="G4086" i="5"/>
  <c r="H4086" i="5" s="1"/>
  <c r="E4074" i="5"/>
  <c r="F4074" i="5" s="1"/>
  <c r="G4074" i="5"/>
  <c r="H4074" i="5" s="1"/>
  <c r="E4062" i="5"/>
  <c r="F4062" i="5" s="1"/>
  <c r="G4062" i="5"/>
  <c r="H4062" i="5" s="1"/>
  <c r="E4050" i="5"/>
  <c r="F4050" i="5" s="1"/>
  <c r="G4050" i="5"/>
  <c r="H4050" i="5" s="1"/>
  <c r="E4038" i="5"/>
  <c r="F4038" i="5" s="1"/>
  <c r="G4038" i="5"/>
  <c r="H4038" i="5" s="1"/>
  <c r="E4026" i="5"/>
  <c r="F4026" i="5" s="1"/>
  <c r="G4026" i="5"/>
  <c r="H4026" i="5" s="1"/>
  <c r="E4014" i="5"/>
  <c r="F4014" i="5" s="1"/>
  <c r="G4014" i="5"/>
  <c r="H4014" i="5" s="1"/>
  <c r="E4002" i="5"/>
  <c r="F4002" i="5" s="1"/>
  <c r="G4002" i="5"/>
  <c r="H4002" i="5" s="1"/>
  <c r="E3990" i="5"/>
  <c r="F3990" i="5" s="1"/>
  <c r="G3990" i="5"/>
  <c r="H3990" i="5" s="1"/>
  <c r="E3978" i="5"/>
  <c r="F3978" i="5" s="1"/>
  <c r="G3978" i="5"/>
  <c r="H3978" i="5" s="1"/>
  <c r="E3966" i="5"/>
  <c r="F3966" i="5" s="1"/>
  <c r="G3966" i="5"/>
  <c r="H3966" i="5" s="1"/>
  <c r="E3954" i="5"/>
  <c r="F3954" i="5" s="1"/>
  <c r="G3954" i="5"/>
  <c r="H3954" i="5" s="1"/>
  <c r="E3942" i="5"/>
  <c r="F3942" i="5" s="1"/>
  <c r="G3942" i="5"/>
  <c r="H3942" i="5" s="1"/>
  <c r="E3930" i="5"/>
  <c r="F3930" i="5" s="1"/>
  <c r="G3930" i="5"/>
  <c r="H3930" i="5" s="1"/>
  <c r="E3918" i="5"/>
  <c r="F3918" i="5" s="1"/>
  <c r="G3918" i="5"/>
  <c r="H3918" i="5" s="1"/>
  <c r="E3906" i="5"/>
  <c r="F3906" i="5" s="1"/>
  <c r="G3906" i="5"/>
  <c r="H3906" i="5" s="1"/>
  <c r="E3894" i="5"/>
  <c r="F3894" i="5" s="1"/>
  <c r="G3894" i="5"/>
  <c r="H3894" i="5" s="1"/>
  <c r="E3882" i="5"/>
  <c r="F3882" i="5" s="1"/>
  <c r="G3882" i="5"/>
  <c r="H3882" i="5" s="1"/>
  <c r="E3870" i="5"/>
  <c r="F3870" i="5" s="1"/>
  <c r="G3870" i="5"/>
  <c r="H3870" i="5" s="1"/>
  <c r="E3858" i="5"/>
  <c r="F3858" i="5" s="1"/>
  <c r="G3858" i="5"/>
  <c r="H3858" i="5" s="1"/>
  <c r="E3846" i="5"/>
  <c r="F3846" i="5" s="1"/>
  <c r="G3846" i="5"/>
  <c r="H3846" i="5" s="1"/>
  <c r="E3834" i="5"/>
  <c r="F3834" i="5" s="1"/>
  <c r="G3834" i="5"/>
  <c r="H3834" i="5" s="1"/>
  <c r="E3822" i="5"/>
  <c r="F3822" i="5" s="1"/>
  <c r="G3822" i="5"/>
  <c r="H3822" i="5" s="1"/>
  <c r="E3810" i="5"/>
  <c r="F3810" i="5" s="1"/>
  <c r="G3810" i="5"/>
  <c r="H3810" i="5" s="1"/>
  <c r="E3798" i="5"/>
  <c r="F3798" i="5" s="1"/>
  <c r="G3798" i="5"/>
  <c r="H3798" i="5" s="1"/>
  <c r="E3786" i="5"/>
  <c r="F3786" i="5" s="1"/>
  <c r="G3786" i="5"/>
  <c r="H3786" i="5" s="1"/>
  <c r="E3774" i="5"/>
  <c r="F3774" i="5" s="1"/>
  <c r="G3774" i="5"/>
  <c r="H3774" i="5" s="1"/>
  <c r="E3762" i="5"/>
  <c r="F3762" i="5" s="1"/>
  <c r="G3762" i="5"/>
  <c r="H3762" i="5" s="1"/>
  <c r="E3750" i="5"/>
  <c r="F3750" i="5" s="1"/>
  <c r="G3750" i="5"/>
  <c r="H3750" i="5" s="1"/>
  <c r="E3738" i="5"/>
  <c r="F3738" i="5" s="1"/>
  <c r="G3738" i="5"/>
  <c r="H3738" i="5" s="1"/>
  <c r="E3726" i="5"/>
  <c r="F3726" i="5" s="1"/>
  <c r="G3726" i="5"/>
  <c r="H3726" i="5" s="1"/>
  <c r="E3714" i="5"/>
  <c r="F3714" i="5" s="1"/>
  <c r="G3714" i="5"/>
  <c r="H3714" i="5" s="1"/>
  <c r="E3702" i="5"/>
  <c r="F3702" i="5" s="1"/>
  <c r="G3702" i="5"/>
  <c r="H3702" i="5" s="1"/>
  <c r="E3690" i="5"/>
  <c r="F3690" i="5" s="1"/>
  <c r="G3690" i="5"/>
  <c r="H3690" i="5" s="1"/>
  <c r="E3678" i="5"/>
  <c r="F3678" i="5" s="1"/>
  <c r="G3678" i="5"/>
  <c r="H3678" i="5" s="1"/>
  <c r="E3666" i="5"/>
  <c r="F3666" i="5" s="1"/>
  <c r="G3666" i="5"/>
  <c r="H3666" i="5" s="1"/>
  <c r="E3654" i="5"/>
  <c r="F3654" i="5" s="1"/>
  <c r="G3654" i="5"/>
  <c r="H3654" i="5" s="1"/>
  <c r="E3642" i="5"/>
  <c r="F3642" i="5" s="1"/>
  <c r="G3642" i="5"/>
  <c r="H3642" i="5" s="1"/>
  <c r="E3630" i="5"/>
  <c r="F3630" i="5" s="1"/>
  <c r="G3630" i="5"/>
  <c r="H3630" i="5" s="1"/>
  <c r="E3618" i="5"/>
  <c r="F3618" i="5" s="1"/>
  <c r="G3618" i="5"/>
  <c r="H3618" i="5" s="1"/>
  <c r="E3606" i="5"/>
  <c r="F3606" i="5" s="1"/>
  <c r="G3606" i="5"/>
  <c r="H3606" i="5" s="1"/>
  <c r="E3594" i="5"/>
  <c r="F3594" i="5" s="1"/>
  <c r="G3594" i="5"/>
  <c r="H3594" i="5" s="1"/>
  <c r="E3582" i="5"/>
  <c r="F3582" i="5" s="1"/>
  <c r="G3582" i="5"/>
  <c r="H3582" i="5" s="1"/>
  <c r="E3570" i="5"/>
  <c r="F3570" i="5" s="1"/>
  <c r="G3570" i="5"/>
  <c r="H3570" i="5" s="1"/>
  <c r="E3558" i="5"/>
  <c r="F3558" i="5" s="1"/>
  <c r="G3558" i="5"/>
  <c r="H3558" i="5" s="1"/>
  <c r="E3546" i="5"/>
  <c r="F3546" i="5" s="1"/>
  <c r="G3546" i="5"/>
  <c r="H3546" i="5" s="1"/>
  <c r="E3534" i="5"/>
  <c r="F3534" i="5" s="1"/>
  <c r="G3534" i="5"/>
  <c r="H3534" i="5" s="1"/>
  <c r="E3522" i="5"/>
  <c r="F3522" i="5" s="1"/>
  <c r="G3522" i="5"/>
  <c r="H3522" i="5" s="1"/>
  <c r="E3510" i="5"/>
  <c r="F3510" i="5" s="1"/>
  <c r="G3510" i="5"/>
  <c r="H3510" i="5" s="1"/>
  <c r="E3498" i="5"/>
  <c r="F3498" i="5" s="1"/>
  <c r="G3498" i="5"/>
  <c r="H3498" i="5" s="1"/>
  <c r="E3486" i="5"/>
  <c r="F3486" i="5" s="1"/>
  <c r="G3486" i="5"/>
  <c r="H3486" i="5" s="1"/>
  <c r="E3474" i="5"/>
  <c r="F3474" i="5" s="1"/>
  <c r="G3474" i="5"/>
  <c r="H3474" i="5" s="1"/>
  <c r="E3462" i="5"/>
  <c r="F3462" i="5" s="1"/>
  <c r="G3462" i="5"/>
  <c r="H3462" i="5" s="1"/>
  <c r="E3450" i="5"/>
  <c r="F3450" i="5" s="1"/>
  <c r="G3450" i="5"/>
  <c r="H3450" i="5" s="1"/>
  <c r="E3438" i="5"/>
  <c r="F3438" i="5" s="1"/>
  <c r="G3438" i="5"/>
  <c r="H3438" i="5" s="1"/>
  <c r="E3426" i="5"/>
  <c r="F3426" i="5" s="1"/>
  <c r="G3426" i="5"/>
  <c r="H3426" i="5" s="1"/>
  <c r="E3414" i="5"/>
  <c r="F3414" i="5" s="1"/>
  <c r="G3414" i="5"/>
  <c r="H3414" i="5" s="1"/>
  <c r="E3402" i="5"/>
  <c r="F3402" i="5" s="1"/>
  <c r="G3402" i="5"/>
  <c r="H3402" i="5" s="1"/>
  <c r="E3390" i="5"/>
  <c r="F3390" i="5" s="1"/>
  <c r="G3390" i="5"/>
  <c r="H3390" i="5" s="1"/>
  <c r="E3378" i="5"/>
  <c r="F3378" i="5" s="1"/>
  <c r="G3378" i="5"/>
  <c r="H3378" i="5" s="1"/>
  <c r="E3366" i="5"/>
  <c r="F3366" i="5" s="1"/>
  <c r="G3366" i="5"/>
  <c r="H3366" i="5" s="1"/>
  <c r="E3354" i="5"/>
  <c r="F3354" i="5" s="1"/>
  <c r="G3354" i="5"/>
  <c r="H3354" i="5" s="1"/>
  <c r="E3342" i="5"/>
  <c r="F3342" i="5" s="1"/>
  <c r="G3342" i="5"/>
  <c r="H3342" i="5" s="1"/>
  <c r="E3330" i="5"/>
  <c r="F3330" i="5" s="1"/>
  <c r="G3330" i="5"/>
  <c r="H3330" i="5" s="1"/>
  <c r="E3318" i="5"/>
  <c r="F3318" i="5" s="1"/>
  <c r="G3318" i="5"/>
  <c r="H3318" i="5" s="1"/>
  <c r="E3306" i="5"/>
  <c r="F3306" i="5" s="1"/>
  <c r="G3306" i="5"/>
  <c r="H3306" i="5" s="1"/>
  <c r="E3294" i="5"/>
  <c r="F3294" i="5" s="1"/>
  <c r="G3294" i="5"/>
  <c r="H3294" i="5" s="1"/>
  <c r="E3282" i="5"/>
  <c r="F3282" i="5" s="1"/>
  <c r="G3282" i="5"/>
  <c r="H3282" i="5" s="1"/>
  <c r="E3270" i="5"/>
  <c r="F3270" i="5" s="1"/>
  <c r="G3270" i="5"/>
  <c r="H3270" i="5" s="1"/>
  <c r="E3258" i="5"/>
  <c r="F3258" i="5" s="1"/>
  <c r="G3258" i="5"/>
  <c r="H3258" i="5" s="1"/>
  <c r="E3246" i="5"/>
  <c r="F3246" i="5" s="1"/>
  <c r="G3246" i="5"/>
  <c r="H3246" i="5" s="1"/>
  <c r="E3234" i="5"/>
  <c r="F3234" i="5" s="1"/>
  <c r="G3234" i="5"/>
  <c r="H3234" i="5" s="1"/>
  <c r="E3222" i="5"/>
  <c r="F3222" i="5" s="1"/>
  <c r="G3222" i="5"/>
  <c r="H3222" i="5" s="1"/>
  <c r="E3210" i="5"/>
  <c r="F3210" i="5" s="1"/>
  <c r="G3210" i="5"/>
  <c r="H3210" i="5" s="1"/>
  <c r="E3198" i="5"/>
  <c r="F3198" i="5" s="1"/>
  <c r="G3198" i="5"/>
  <c r="H3198" i="5" s="1"/>
  <c r="E3186" i="5"/>
  <c r="F3186" i="5" s="1"/>
  <c r="G3186" i="5"/>
  <c r="H3186" i="5" s="1"/>
  <c r="E3174" i="5"/>
  <c r="F3174" i="5" s="1"/>
  <c r="G3174" i="5"/>
  <c r="H3174" i="5" s="1"/>
  <c r="E3162" i="5"/>
  <c r="F3162" i="5" s="1"/>
  <c r="G3162" i="5"/>
  <c r="H3162" i="5" s="1"/>
  <c r="E3150" i="5"/>
  <c r="F3150" i="5" s="1"/>
  <c r="G3150" i="5"/>
  <c r="H3150" i="5" s="1"/>
  <c r="E3138" i="5"/>
  <c r="F3138" i="5" s="1"/>
  <c r="G3138" i="5"/>
  <c r="H3138" i="5" s="1"/>
  <c r="E3126" i="5"/>
  <c r="F3126" i="5" s="1"/>
  <c r="G3126" i="5"/>
  <c r="H3126" i="5" s="1"/>
  <c r="E3114" i="5"/>
  <c r="F3114" i="5" s="1"/>
  <c r="G3114" i="5"/>
  <c r="H3114" i="5" s="1"/>
  <c r="E3102" i="5"/>
  <c r="F3102" i="5" s="1"/>
  <c r="G3102" i="5"/>
  <c r="H3102" i="5" s="1"/>
  <c r="E3090" i="5"/>
  <c r="F3090" i="5" s="1"/>
  <c r="G3090" i="5"/>
  <c r="H3090" i="5" s="1"/>
  <c r="E3078" i="5"/>
  <c r="F3078" i="5" s="1"/>
  <c r="G3078" i="5"/>
  <c r="H3078" i="5" s="1"/>
  <c r="E3066" i="5"/>
  <c r="F3066" i="5" s="1"/>
  <c r="G3066" i="5"/>
  <c r="H3066" i="5" s="1"/>
  <c r="E3054" i="5"/>
  <c r="F3054" i="5" s="1"/>
  <c r="G3054" i="5"/>
  <c r="H3054" i="5" s="1"/>
  <c r="E3042" i="5"/>
  <c r="F3042" i="5" s="1"/>
  <c r="G3042" i="5"/>
  <c r="H3042" i="5" s="1"/>
  <c r="E3030" i="5"/>
  <c r="F3030" i="5" s="1"/>
  <c r="G3030" i="5"/>
  <c r="H3030" i="5" s="1"/>
  <c r="E3018" i="5"/>
  <c r="F3018" i="5" s="1"/>
  <c r="G3018" i="5"/>
  <c r="H3018" i="5" s="1"/>
  <c r="E3006" i="5"/>
  <c r="F3006" i="5" s="1"/>
  <c r="G3006" i="5"/>
  <c r="H3006" i="5" s="1"/>
  <c r="E2994" i="5"/>
  <c r="F2994" i="5" s="1"/>
  <c r="G2994" i="5"/>
  <c r="H2994" i="5" s="1"/>
  <c r="E2982" i="5"/>
  <c r="F2982" i="5" s="1"/>
  <c r="G2982" i="5"/>
  <c r="H2982" i="5" s="1"/>
  <c r="E2970" i="5"/>
  <c r="F2970" i="5" s="1"/>
  <c r="G2970" i="5"/>
  <c r="H2970" i="5" s="1"/>
  <c r="E2958" i="5"/>
  <c r="F2958" i="5" s="1"/>
  <c r="G2958" i="5"/>
  <c r="H2958" i="5" s="1"/>
  <c r="E2946" i="5"/>
  <c r="F2946" i="5" s="1"/>
  <c r="G2946" i="5"/>
  <c r="H2946" i="5" s="1"/>
  <c r="E2934" i="5"/>
  <c r="F2934" i="5" s="1"/>
  <c r="G2934" i="5"/>
  <c r="H2934" i="5" s="1"/>
  <c r="E2922" i="5"/>
  <c r="F2922" i="5" s="1"/>
  <c r="G2922" i="5"/>
  <c r="H2922" i="5" s="1"/>
  <c r="E2910" i="5"/>
  <c r="F2910" i="5" s="1"/>
  <c r="G2910" i="5"/>
  <c r="H2910" i="5" s="1"/>
  <c r="E2898" i="5"/>
  <c r="F2898" i="5" s="1"/>
  <c r="G2898" i="5"/>
  <c r="H2898" i="5" s="1"/>
  <c r="E2886" i="5"/>
  <c r="F2886" i="5" s="1"/>
  <c r="G2886" i="5"/>
  <c r="H2886" i="5" s="1"/>
  <c r="E2874" i="5"/>
  <c r="F2874" i="5" s="1"/>
  <c r="G2874" i="5"/>
  <c r="H2874" i="5" s="1"/>
  <c r="E2862" i="5"/>
  <c r="F2862" i="5" s="1"/>
  <c r="G2862" i="5"/>
  <c r="H2862" i="5" s="1"/>
  <c r="E2850" i="5"/>
  <c r="F2850" i="5" s="1"/>
  <c r="G2850" i="5"/>
  <c r="H2850" i="5" s="1"/>
  <c r="E2838" i="5"/>
  <c r="F2838" i="5" s="1"/>
  <c r="G2838" i="5"/>
  <c r="H2838" i="5" s="1"/>
  <c r="E2826" i="5"/>
  <c r="F2826" i="5" s="1"/>
  <c r="G2826" i="5"/>
  <c r="H2826" i="5" s="1"/>
  <c r="E2814" i="5"/>
  <c r="F2814" i="5" s="1"/>
  <c r="G2814" i="5"/>
  <c r="H2814" i="5" s="1"/>
  <c r="E2802" i="5"/>
  <c r="F2802" i="5" s="1"/>
  <c r="G2802" i="5"/>
  <c r="H2802" i="5" s="1"/>
  <c r="E2790" i="5"/>
  <c r="F2790" i="5" s="1"/>
  <c r="G2790" i="5"/>
  <c r="H2790" i="5" s="1"/>
  <c r="E2778" i="5"/>
  <c r="F2778" i="5" s="1"/>
  <c r="G2778" i="5"/>
  <c r="H2778" i="5" s="1"/>
  <c r="E2766" i="5"/>
  <c r="F2766" i="5" s="1"/>
  <c r="G2766" i="5"/>
  <c r="H2766" i="5" s="1"/>
  <c r="E2754" i="5"/>
  <c r="F2754" i="5" s="1"/>
  <c r="G2754" i="5"/>
  <c r="H2754" i="5" s="1"/>
  <c r="E2742" i="5"/>
  <c r="F2742" i="5" s="1"/>
  <c r="G2742" i="5"/>
  <c r="H2742" i="5" s="1"/>
  <c r="E2730" i="5"/>
  <c r="F2730" i="5" s="1"/>
  <c r="G2730" i="5"/>
  <c r="H2730" i="5" s="1"/>
  <c r="E2718" i="5"/>
  <c r="F2718" i="5" s="1"/>
  <c r="G2718" i="5"/>
  <c r="H2718" i="5" s="1"/>
  <c r="E2706" i="5"/>
  <c r="F2706" i="5" s="1"/>
  <c r="G2706" i="5"/>
  <c r="H2706" i="5" s="1"/>
  <c r="E2694" i="5"/>
  <c r="F2694" i="5" s="1"/>
  <c r="G2694" i="5"/>
  <c r="H2694" i="5" s="1"/>
  <c r="E2682" i="5"/>
  <c r="F2682" i="5" s="1"/>
  <c r="G2682" i="5"/>
  <c r="H2682" i="5" s="1"/>
  <c r="E2670" i="5"/>
  <c r="F2670" i="5" s="1"/>
  <c r="G2670" i="5"/>
  <c r="H2670" i="5" s="1"/>
  <c r="E2658" i="5"/>
  <c r="F2658" i="5" s="1"/>
  <c r="G2658" i="5"/>
  <c r="H2658" i="5" s="1"/>
  <c r="E2646" i="5"/>
  <c r="F2646" i="5" s="1"/>
  <c r="G2646" i="5"/>
  <c r="H2646" i="5" s="1"/>
  <c r="E2634" i="5"/>
  <c r="F2634" i="5" s="1"/>
  <c r="G2634" i="5"/>
  <c r="H2634" i="5" s="1"/>
  <c r="E2622" i="5"/>
  <c r="F2622" i="5" s="1"/>
  <c r="G2622" i="5"/>
  <c r="H2622" i="5" s="1"/>
  <c r="E2610" i="5"/>
  <c r="F2610" i="5" s="1"/>
  <c r="G2610" i="5"/>
  <c r="H2610" i="5" s="1"/>
  <c r="E2598" i="5"/>
  <c r="F2598" i="5" s="1"/>
  <c r="G2598" i="5"/>
  <c r="H2598" i="5" s="1"/>
  <c r="E2586" i="5"/>
  <c r="F2586" i="5" s="1"/>
  <c r="G2586" i="5"/>
  <c r="H2586" i="5" s="1"/>
  <c r="E2574" i="5"/>
  <c r="F2574" i="5" s="1"/>
  <c r="G2574" i="5"/>
  <c r="H2574" i="5" s="1"/>
  <c r="E2562" i="5"/>
  <c r="F2562" i="5" s="1"/>
  <c r="G2562" i="5"/>
  <c r="H2562" i="5" s="1"/>
  <c r="E2550" i="5"/>
  <c r="F2550" i="5" s="1"/>
  <c r="G2550" i="5"/>
  <c r="H2550" i="5" s="1"/>
  <c r="E2538" i="5"/>
  <c r="F2538" i="5" s="1"/>
  <c r="G2538" i="5"/>
  <c r="H2538" i="5" s="1"/>
  <c r="E2526" i="5"/>
  <c r="F2526" i="5" s="1"/>
  <c r="G2526" i="5"/>
  <c r="H2526" i="5" s="1"/>
  <c r="E2514" i="5"/>
  <c r="F2514" i="5" s="1"/>
  <c r="G2514" i="5"/>
  <c r="H2514" i="5" s="1"/>
  <c r="E2502" i="5"/>
  <c r="F2502" i="5" s="1"/>
  <c r="G2502" i="5"/>
  <c r="H2502" i="5" s="1"/>
  <c r="E2490" i="5"/>
  <c r="F2490" i="5" s="1"/>
  <c r="G2490" i="5"/>
  <c r="H2490" i="5" s="1"/>
  <c r="E2478" i="5"/>
  <c r="F2478" i="5" s="1"/>
  <c r="G2478" i="5"/>
  <c r="H2478" i="5" s="1"/>
  <c r="E2466" i="5"/>
  <c r="F2466" i="5" s="1"/>
  <c r="G2466" i="5"/>
  <c r="H2466" i="5" s="1"/>
  <c r="E2454" i="5"/>
  <c r="F2454" i="5" s="1"/>
  <c r="G2454" i="5"/>
  <c r="H2454" i="5" s="1"/>
  <c r="E2442" i="5"/>
  <c r="F2442" i="5" s="1"/>
  <c r="G2442" i="5"/>
  <c r="H2442" i="5" s="1"/>
  <c r="E2430" i="5"/>
  <c r="F2430" i="5" s="1"/>
  <c r="G2430" i="5"/>
  <c r="H2430" i="5" s="1"/>
  <c r="E2418" i="5"/>
  <c r="F2418" i="5" s="1"/>
  <c r="G2418" i="5"/>
  <c r="H2418" i="5" s="1"/>
  <c r="E2406" i="5"/>
  <c r="F2406" i="5" s="1"/>
  <c r="G2406" i="5"/>
  <c r="H2406" i="5" s="1"/>
  <c r="E2394" i="5"/>
  <c r="F2394" i="5" s="1"/>
  <c r="G2394" i="5"/>
  <c r="H2394" i="5" s="1"/>
  <c r="E2382" i="5"/>
  <c r="F2382" i="5" s="1"/>
  <c r="G2382" i="5"/>
  <c r="H2382" i="5" s="1"/>
  <c r="E2370" i="5"/>
  <c r="F2370" i="5" s="1"/>
  <c r="G2370" i="5"/>
  <c r="H2370" i="5" s="1"/>
  <c r="E2358" i="5"/>
  <c r="F2358" i="5" s="1"/>
  <c r="G2358" i="5"/>
  <c r="H2358" i="5" s="1"/>
  <c r="E2346" i="5"/>
  <c r="F2346" i="5" s="1"/>
  <c r="G2346" i="5"/>
  <c r="H2346" i="5" s="1"/>
  <c r="E2334" i="5"/>
  <c r="F2334" i="5" s="1"/>
  <c r="G2334" i="5"/>
  <c r="H2334" i="5" s="1"/>
  <c r="E2322" i="5"/>
  <c r="F2322" i="5" s="1"/>
  <c r="G2322" i="5"/>
  <c r="H2322" i="5" s="1"/>
  <c r="E2310" i="5"/>
  <c r="F2310" i="5" s="1"/>
  <c r="G2310" i="5"/>
  <c r="H2310" i="5" s="1"/>
  <c r="E2298" i="5"/>
  <c r="F2298" i="5" s="1"/>
  <c r="G2298" i="5"/>
  <c r="H2298" i="5" s="1"/>
  <c r="E2286" i="5"/>
  <c r="F2286" i="5" s="1"/>
  <c r="G2286" i="5"/>
  <c r="H2286" i="5" s="1"/>
  <c r="E2274" i="5"/>
  <c r="F2274" i="5" s="1"/>
  <c r="G2274" i="5"/>
  <c r="H2274" i="5" s="1"/>
  <c r="E2262" i="5"/>
  <c r="F2262" i="5" s="1"/>
  <c r="G2262" i="5"/>
  <c r="H2262" i="5" s="1"/>
  <c r="E2250" i="5"/>
  <c r="F2250" i="5" s="1"/>
  <c r="G2250" i="5"/>
  <c r="H2250" i="5" s="1"/>
  <c r="E2238" i="5"/>
  <c r="F2238" i="5" s="1"/>
  <c r="G2238" i="5"/>
  <c r="H2238" i="5" s="1"/>
  <c r="E2226" i="5"/>
  <c r="F2226" i="5" s="1"/>
  <c r="G2226" i="5"/>
  <c r="H2226" i="5" s="1"/>
  <c r="E2214" i="5"/>
  <c r="F2214" i="5" s="1"/>
  <c r="G2214" i="5"/>
  <c r="H2214" i="5" s="1"/>
  <c r="E2202" i="5"/>
  <c r="F2202" i="5" s="1"/>
  <c r="G2202" i="5"/>
  <c r="H2202" i="5" s="1"/>
  <c r="E2190" i="5"/>
  <c r="F2190" i="5" s="1"/>
  <c r="G2190" i="5"/>
  <c r="H2190" i="5" s="1"/>
  <c r="E2178" i="5"/>
  <c r="F2178" i="5" s="1"/>
  <c r="G2178" i="5"/>
  <c r="H2178" i="5" s="1"/>
  <c r="E2166" i="5"/>
  <c r="F2166" i="5" s="1"/>
  <c r="G2166" i="5"/>
  <c r="H2166" i="5" s="1"/>
  <c r="E2154" i="5"/>
  <c r="F2154" i="5" s="1"/>
  <c r="G2154" i="5"/>
  <c r="H2154" i="5" s="1"/>
  <c r="E2142" i="5"/>
  <c r="F2142" i="5" s="1"/>
  <c r="G2142" i="5"/>
  <c r="H2142" i="5" s="1"/>
  <c r="E2130" i="5"/>
  <c r="F2130" i="5" s="1"/>
  <c r="G2130" i="5"/>
  <c r="H2130" i="5" s="1"/>
  <c r="E2118" i="5"/>
  <c r="F2118" i="5" s="1"/>
  <c r="G2118" i="5"/>
  <c r="H2118" i="5" s="1"/>
  <c r="E2106" i="5"/>
  <c r="F2106" i="5" s="1"/>
  <c r="G2106" i="5"/>
  <c r="H2106" i="5" s="1"/>
  <c r="E2094" i="5"/>
  <c r="F2094" i="5" s="1"/>
  <c r="G2094" i="5"/>
  <c r="H2094" i="5" s="1"/>
  <c r="E2082" i="5"/>
  <c r="F2082" i="5" s="1"/>
  <c r="G2082" i="5"/>
  <c r="H2082" i="5" s="1"/>
  <c r="E2070" i="5"/>
  <c r="F2070" i="5" s="1"/>
  <c r="G2070" i="5"/>
  <c r="H2070" i="5" s="1"/>
  <c r="E2058" i="5"/>
  <c r="F2058" i="5" s="1"/>
  <c r="G2058" i="5"/>
  <c r="H2058" i="5" s="1"/>
  <c r="E2046" i="5"/>
  <c r="F2046" i="5" s="1"/>
  <c r="G2046" i="5"/>
  <c r="H2046" i="5" s="1"/>
  <c r="E2034" i="5"/>
  <c r="F2034" i="5" s="1"/>
  <c r="G2034" i="5"/>
  <c r="H2034" i="5" s="1"/>
  <c r="E2022" i="5"/>
  <c r="F2022" i="5" s="1"/>
  <c r="G2022" i="5"/>
  <c r="H2022" i="5" s="1"/>
  <c r="E2010" i="5"/>
  <c r="F2010" i="5" s="1"/>
  <c r="G2010" i="5"/>
  <c r="H2010" i="5" s="1"/>
  <c r="E1998" i="5"/>
  <c r="F1998" i="5" s="1"/>
  <c r="G1998" i="5"/>
  <c r="H1998" i="5" s="1"/>
  <c r="E1986" i="5"/>
  <c r="F1986" i="5" s="1"/>
  <c r="G1986" i="5"/>
  <c r="H1986" i="5" s="1"/>
  <c r="E1974" i="5"/>
  <c r="F1974" i="5" s="1"/>
  <c r="G1974" i="5"/>
  <c r="H1974" i="5" s="1"/>
  <c r="E1962" i="5"/>
  <c r="F1962" i="5" s="1"/>
  <c r="G1962" i="5"/>
  <c r="H1962" i="5" s="1"/>
  <c r="E1950" i="5"/>
  <c r="F1950" i="5" s="1"/>
  <c r="G1950" i="5"/>
  <c r="H1950" i="5" s="1"/>
  <c r="E1938" i="5"/>
  <c r="F1938" i="5" s="1"/>
  <c r="G1938" i="5"/>
  <c r="H1938" i="5" s="1"/>
  <c r="E1926" i="5"/>
  <c r="F1926" i="5" s="1"/>
  <c r="G1926" i="5"/>
  <c r="H1926" i="5" s="1"/>
  <c r="E1914" i="5"/>
  <c r="F1914" i="5" s="1"/>
  <c r="G1914" i="5"/>
  <c r="H1914" i="5" s="1"/>
  <c r="E1902" i="5"/>
  <c r="F1902" i="5" s="1"/>
  <c r="G1902" i="5"/>
  <c r="H1902" i="5" s="1"/>
  <c r="E1890" i="5"/>
  <c r="F1890" i="5" s="1"/>
  <c r="G1890" i="5"/>
  <c r="H1890" i="5" s="1"/>
  <c r="E1878" i="5"/>
  <c r="F1878" i="5" s="1"/>
  <c r="G1878" i="5"/>
  <c r="H1878" i="5" s="1"/>
  <c r="E1866" i="5"/>
  <c r="F1866" i="5" s="1"/>
  <c r="G1866" i="5"/>
  <c r="H1866" i="5" s="1"/>
  <c r="E1854" i="5"/>
  <c r="F1854" i="5" s="1"/>
  <c r="G1854" i="5"/>
  <c r="H1854" i="5" s="1"/>
  <c r="E1842" i="5"/>
  <c r="F1842" i="5" s="1"/>
  <c r="G1842" i="5"/>
  <c r="H1842" i="5" s="1"/>
  <c r="E1830" i="5"/>
  <c r="F1830" i="5" s="1"/>
  <c r="G1830" i="5"/>
  <c r="H1830" i="5" s="1"/>
  <c r="E1818" i="5"/>
  <c r="F1818" i="5" s="1"/>
  <c r="G1818" i="5"/>
  <c r="H1818" i="5" s="1"/>
  <c r="E1806" i="5"/>
  <c r="F1806" i="5" s="1"/>
  <c r="G1806" i="5"/>
  <c r="H1806" i="5" s="1"/>
  <c r="E1794" i="5"/>
  <c r="F1794" i="5" s="1"/>
  <c r="G1794" i="5"/>
  <c r="H1794" i="5" s="1"/>
  <c r="E1782" i="5"/>
  <c r="F1782" i="5" s="1"/>
  <c r="G1782" i="5"/>
  <c r="H1782" i="5" s="1"/>
  <c r="E1770" i="5"/>
  <c r="F1770" i="5" s="1"/>
  <c r="G1770" i="5"/>
  <c r="H1770" i="5" s="1"/>
  <c r="E1758" i="5"/>
  <c r="F1758" i="5" s="1"/>
  <c r="G1758" i="5"/>
  <c r="H1758" i="5" s="1"/>
  <c r="E1746" i="5"/>
  <c r="F1746" i="5" s="1"/>
  <c r="G1746" i="5"/>
  <c r="H1746" i="5" s="1"/>
  <c r="E1734" i="5"/>
  <c r="F1734" i="5" s="1"/>
  <c r="G1734" i="5"/>
  <c r="H1734" i="5" s="1"/>
  <c r="E1722" i="5"/>
  <c r="F1722" i="5" s="1"/>
  <c r="G1722" i="5"/>
  <c r="H1722" i="5" s="1"/>
  <c r="E1710" i="5"/>
  <c r="F1710" i="5" s="1"/>
  <c r="G1710" i="5"/>
  <c r="H1710" i="5" s="1"/>
  <c r="E1698" i="5"/>
  <c r="F1698" i="5" s="1"/>
  <c r="G1698" i="5"/>
  <c r="H1698" i="5" s="1"/>
  <c r="E1686" i="5"/>
  <c r="F1686" i="5" s="1"/>
  <c r="G1686" i="5"/>
  <c r="H1686" i="5" s="1"/>
  <c r="E1674" i="5"/>
  <c r="F1674" i="5" s="1"/>
  <c r="G1674" i="5"/>
  <c r="H1674" i="5" s="1"/>
  <c r="E1662" i="5"/>
  <c r="F1662" i="5" s="1"/>
  <c r="G1662" i="5"/>
  <c r="H1662" i="5" s="1"/>
  <c r="E1650" i="5"/>
  <c r="F1650" i="5" s="1"/>
  <c r="G1650" i="5"/>
  <c r="H1650" i="5" s="1"/>
  <c r="E1638" i="5"/>
  <c r="F1638" i="5" s="1"/>
  <c r="G1638" i="5"/>
  <c r="H1638" i="5" s="1"/>
  <c r="E1626" i="5"/>
  <c r="F1626" i="5" s="1"/>
  <c r="G1626" i="5"/>
  <c r="H1626" i="5" s="1"/>
  <c r="E1614" i="5"/>
  <c r="F1614" i="5" s="1"/>
  <c r="G1614" i="5"/>
  <c r="H1614" i="5" s="1"/>
  <c r="E1602" i="5"/>
  <c r="F1602" i="5" s="1"/>
  <c r="G1602" i="5"/>
  <c r="H1602" i="5" s="1"/>
  <c r="E1590" i="5"/>
  <c r="F1590" i="5" s="1"/>
  <c r="G1590" i="5"/>
  <c r="H1590" i="5" s="1"/>
  <c r="E1578" i="5"/>
  <c r="F1578" i="5" s="1"/>
  <c r="G1578" i="5"/>
  <c r="H1578" i="5" s="1"/>
  <c r="E1566" i="5"/>
  <c r="F1566" i="5" s="1"/>
  <c r="G1566" i="5"/>
  <c r="H1566" i="5" s="1"/>
  <c r="E1554" i="5"/>
  <c r="F1554" i="5" s="1"/>
  <c r="G1554" i="5"/>
  <c r="H1554" i="5" s="1"/>
  <c r="E1542" i="5"/>
  <c r="F1542" i="5" s="1"/>
  <c r="G1542" i="5"/>
  <c r="H1542" i="5" s="1"/>
  <c r="E1530" i="5"/>
  <c r="F1530" i="5" s="1"/>
  <c r="G1530" i="5"/>
  <c r="H1530" i="5" s="1"/>
  <c r="E1518" i="5"/>
  <c r="F1518" i="5" s="1"/>
  <c r="G1518" i="5"/>
  <c r="H1518" i="5" s="1"/>
  <c r="E1506" i="5"/>
  <c r="F1506" i="5" s="1"/>
  <c r="G1506" i="5"/>
  <c r="H1506" i="5" s="1"/>
  <c r="E1494" i="5"/>
  <c r="F1494" i="5" s="1"/>
  <c r="G1494" i="5"/>
  <c r="H1494" i="5" s="1"/>
  <c r="E1482" i="5"/>
  <c r="F1482" i="5" s="1"/>
  <c r="G1482" i="5"/>
  <c r="H1482" i="5" s="1"/>
  <c r="E1470" i="5"/>
  <c r="F1470" i="5" s="1"/>
  <c r="G1470" i="5"/>
  <c r="H1470" i="5" s="1"/>
  <c r="E1458" i="5"/>
  <c r="F1458" i="5" s="1"/>
  <c r="G1458" i="5"/>
  <c r="H1458" i="5" s="1"/>
  <c r="E1446" i="5"/>
  <c r="F1446" i="5" s="1"/>
  <c r="G1446" i="5"/>
  <c r="H1446" i="5" s="1"/>
  <c r="E1434" i="5"/>
  <c r="F1434" i="5" s="1"/>
  <c r="G1434" i="5"/>
  <c r="H1434" i="5" s="1"/>
  <c r="E1422" i="5"/>
  <c r="F1422" i="5" s="1"/>
  <c r="G1422" i="5"/>
  <c r="H1422" i="5" s="1"/>
  <c r="E1410" i="5"/>
  <c r="F1410" i="5" s="1"/>
  <c r="G1410" i="5"/>
  <c r="H1410" i="5" s="1"/>
  <c r="E1398" i="5"/>
  <c r="F1398" i="5" s="1"/>
  <c r="G1398" i="5"/>
  <c r="H1398" i="5" s="1"/>
  <c r="E1386" i="5"/>
  <c r="F1386" i="5" s="1"/>
  <c r="G1386" i="5"/>
  <c r="H1386" i="5" s="1"/>
  <c r="E1374" i="5"/>
  <c r="F1374" i="5" s="1"/>
  <c r="G1374" i="5"/>
  <c r="H1374" i="5" s="1"/>
  <c r="E1362" i="5"/>
  <c r="F1362" i="5" s="1"/>
  <c r="G1362" i="5"/>
  <c r="H1362" i="5" s="1"/>
  <c r="E1350" i="5"/>
  <c r="F1350" i="5" s="1"/>
  <c r="G1350" i="5"/>
  <c r="H1350" i="5" s="1"/>
  <c r="E1338" i="5"/>
  <c r="F1338" i="5" s="1"/>
  <c r="G1338" i="5"/>
  <c r="H1338" i="5" s="1"/>
  <c r="E1326" i="5"/>
  <c r="F1326" i="5" s="1"/>
  <c r="G1326" i="5"/>
  <c r="H1326" i="5" s="1"/>
  <c r="E1314" i="5"/>
  <c r="F1314" i="5" s="1"/>
  <c r="G1314" i="5"/>
  <c r="H1314" i="5" s="1"/>
  <c r="E1302" i="5"/>
  <c r="F1302" i="5" s="1"/>
  <c r="G1302" i="5"/>
  <c r="H1302" i="5" s="1"/>
  <c r="E1290" i="5"/>
  <c r="F1290" i="5" s="1"/>
  <c r="G1290" i="5"/>
  <c r="H1290" i="5" s="1"/>
  <c r="E1278" i="5"/>
  <c r="F1278" i="5" s="1"/>
  <c r="G1278" i="5"/>
  <c r="H1278" i="5" s="1"/>
  <c r="E1266" i="5"/>
  <c r="F1266" i="5" s="1"/>
  <c r="G1266" i="5"/>
  <c r="H1266" i="5" s="1"/>
  <c r="E1254" i="5"/>
  <c r="F1254" i="5" s="1"/>
  <c r="G1254" i="5"/>
  <c r="H1254" i="5" s="1"/>
  <c r="E1242" i="5"/>
  <c r="F1242" i="5" s="1"/>
  <c r="G1242" i="5"/>
  <c r="H1242" i="5" s="1"/>
  <c r="E1230" i="5"/>
  <c r="F1230" i="5" s="1"/>
  <c r="G1230" i="5"/>
  <c r="H1230" i="5" s="1"/>
  <c r="E1218" i="5"/>
  <c r="F1218" i="5" s="1"/>
  <c r="G1218" i="5"/>
  <c r="H1218" i="5" s="1"/>
  <c r="E1206" i="5"/>
  <c r="F1206" i="5" s="1"/>
  <c r="G1206" i="5"/>
  <c r="H1206" i="5" s="1"/>
  <c r="E1194" i="5"/>
  <c r="F1194" i="5" s="1"/>
  <c r="G1194" i="5"/>
  <c r="H1194" i="5" s="1"/>
  <c r="E1182" i="5"/>
  <c r="F1182" i="5" s="1"/>
  <c r="G1182" i="5"/>
  <c r="H1182" i="5" s="1"/>
  <c r="E1170" i="5"/>
  <c r="F1170" i="5" s="1"/>
  <c r="G1170" i="5"/>
  <c r="H1170" i="5" s="1"/>
  <c r="E1158" i="5"/>
  <c r="F1158" i="5" s="1"/>
  <c r="G1158" i="5"/>
  <c r="H1158" i="5" s="1"/>
  <c r="E1146" i="5"/>
  <c r="F1146" i="5" s="1"/>
  <c r="G1146" i="5"/>
  <c r="H1146" i="5" s="1"/>
  <c r="E1134" i="5"/>
  <c r="F1134" i="5" s="1"/>
  <c r="G1134" i="5"/>
  <c r="H1134" i="5" s="1"/>
  <c r="E1122" i="5"/>
  <c r="F1122" i="5" s="1"/>
  <c r="G1122" i="5"/>
  <c r="H1122" i="5" s="1"/>
  <c r="E1110" i="5"/>
  <c r="F1110" i="5" s="1"/>
  <c r="G1110" i="5"/>
  <c r="H1110" i="5" s="1"/>
  <c r="E1098" i="5"/>
  <c r="F1098" i="5" s="1"/>
  <c r="G1098" i="5"/>
  <c r="H1098" i="5" s="1"/>
  <c r="E1086" i="5"/>
  <c r="F1086" i="5" s="1"/>
  <c r="G1086" i="5"/>
  <c r="H1086" i="5" s="1"/>
  <c r="E1074" i="5"/>
  <c r="F1074" i="5" s="1"/>
  <c r="G1074" i="5"/>
  <c r="H1074" i="5" s="1"/>
  <c r="E1062" i="5"/>
  <c r="F1062" i="5" s="1"/>
  <c r="G1062" i="5"/>
  <c r="H1062" i="5" s="1"/>
  <c r="E1050" i="5"/>
  <c r="F1050" i="5" s="1"/>
  <c r="G1050" i="5"/>
  <c r="H1050" i="5" s="1"/>
  <c r="E4469" i="5"/>
  <c r="F4469" i="5" s="1"/>
  <c r="G4469" i="5"/>
  <c r="H4469" i="5" s="1"/>
  <c r="E4457" i="5"/>
  <c r="F4457" i="5" s="1"/>
  <c r="G4457" i="5"/>
  <c r="H4457" i="5" s="1"/>
  <c r="E4445" i="5"/>
  <c r="F4445" i="5" s="1"/>
  <c r="G4445" i="5"/>
  <c r="H4445" i="5" s="1"/>
  <c r="E4433" i="5"/>
  <c r="F4433" i="5" s="1"/>
  <c r="G4433" i="5"/>
  <c r="H4433" i="5" s="1"/>
  <c r="E4421" i="5"/>
  <c r="F4421" i="5" s="1"/>
  <c r="G4421" i="5"/>
  <c r="H4421" i="5" s="1"/>
  <c r="E4409" i="5"/>
  <c r="F4409" i="5" s="1"/>
  <c r="G4409" i="5"/>
  <c r="H4409" i="5" s="1"/>
  <c r="E4397" i="5"/>
  <c r="F4397" i="5" s="1"/>
  <c r="G4397" i="5"/>
  <c r="H4397" i="5" s="1"/>
  <c r="E4385" i="5"/>
  <c r="F4385" i="5" s="1"/>
  <c r="G4385" i="5"/>
  <c r="H4385" i="5" s="1"/>
  <c r="E4373" i="5"/>
  <c r="F4373" i="5" s="1"/>
  <c r="G4373" i="5"/>
  <c r="H4373" i="5" s="1"/>
  <c r="E4361" i="5"/>
  <c r="F4361" i="5" s="1"/>
  <c r="G4361" i="5"/>
  <c r="H4361" i="5" s="1"/>
  <c r="E4349" i="5"/>
  <c r="F4349" i="5" s="1"/>
  <c r="G4349" i="5"/>
  <c r="H4349" i="5" s="1"/>
  <c r="E4337" i="5"/>
  <c r="F4337" i="5" s="1"/>
  <c r="G4337" i="5"/>
  <c r="H4337" i="5" s="1"/>
  <c r="E4325" i="5"/>
  <c r="F4325" i="5" s="1"/>
  <c r="G4325" i="5"/>
  <c r="H4325" i="5" s="1"/>
  <c r="E4313" i="5"/>
  <c r="F4313" i="5" s="1"/>
  <c r="G4313" i="5"/>
  <c r="H4313" i="5" s="1"/>
  <c r="E4301" i="5"/>
  <c r="F4301" i="5" s="1"/>
  <c r="G4301" i="5"/>
  <c r="H4301" i="5" s="1"/>
  <c r="E4289" i="5"/>
  <c r="F4289" i="5" s="1"/>
  <c r="G4289" i="5"/>
  <c r="H4289" i="5" s="1"/>
  <c r="E4277" i="5"/>
  <c r="F4277" i="5" s="1"/>
  <c r="G4277" i="5"/>
  <c r="H4277" i="5" s="1"/>
  <c r="E4265" i="5"/>
  <c r="F4265" i="5" s="1"/>
  <c r="G4265" i="5"/>
  <c r="H4265" i="5" s="1"/>
  <c r="E4253" i="5"/>
  <c r="F4253" i="5" s="1"/>
  <c r="G4253" i="5"/>
  <c r="H4253" i="5" s="1"/>
  <c r="E4241" i="5"/>
  <c r="F4241" i="5" s="1"/>
  <c r="G4241" i="5"/>
  <c r="H4241" i="5" s="1"/>
  <c r="E4229" i="5"/>
  <c r="F4229" i="5" s="1"/>
  <c r="G4229" i="5"/>
  <c r="H4229" i="5" s="1"/>
  <c r="E4217" i="5"/>
  <c r="F4217" i="5" s="1"/>
  <c r="G4217" i="5"/>
  <c r="H4217" i="5" s="1"/>
  <c r="E4205" i="5"/>
  <c r="F4205" i="5" s="1"/>
  <c r="G4205" i="5"/>
  <c r="H4205" i="5" s="1"/>
  <c r="E4193" i="5"/>
  <c r="F4193" i="5" s="1"/>
  <c r="G4193" i="5"/>
  <c r="H4193" i="5" s="1"/>
  <c r="E4181" i="5"/>
  <c r="F4181" i="5" s="1"/>
  <c r="G4181" i="5"/>
  <c r="H4181" i="5" s="1"/>
  <c r="E4169" i="5"/>
  <c r="F4169" i="5" s="1"/>
  <c r="G4169" i="5"/>
  <c r="H4169" i="5" s="1"/>
  <c r="E4157" i="5"/>
  <c r="F4157" i="5" s="1"/>
  <c r="G4157" i="5"/>
  <c r="H4157" i="5" s="1"/>
  <c r="E4145" i="5"/>
  <c r="F4145" i="5" s="1"/>
  <c r="G4145" i="5"/>
  <c r="H4145" i="5" s="1"/>
  <c r="E4133" i="5"/>
  <c r="F4133" i="5" s="1"/>
  <c r="G4133" i="5"/>
  <c r="H4133" i="5" s="1"/>
  <c r="E4121" i="5"/>
  <c r="F4121" i="5" s="1"/>
  <c r="G4121" i="5"/>
  <c r="H4121" i="5" s="1"/>
  <c r="E4109" i="5"/>
  <c r="F4109" i="5" s="1"/>
  <c r="G4109" i="5"/>
  <c r="H4109" i="5" s="1"/>
  <c r="E4097" i="5"/>
  <c r="F4097" i="5" s="1"/>
  <c r="G4097" i="5"/>
  <c r="H4097" i="5" s="1"/>
  <c r="E4085" i="5"/>
  <c r="F4085" i="5" s="1"/>
  <c r="G4085" i="5"/>
  <c r="H4085" i="5" s="1"/>
  <c r="E4073" i="5"/>
  <c r="F4073" i="5" s="1"/>
  <c r="G4073" i="5"/>
  <c r="H4073" i="5" s="1"/>
  <c r="E4061" i="5"/>
  <c r="F4061" i="5" s="1"/>
  <c r="G4061" i="5"/>
  <c r="H4061" i="5" s="1"/>
  <c r="E4049" i="5"/>
  <c r="F4049" i="5" s="1"/>
  <c r="G4049" i="5"/>
  <c r="H4049" i="5" s="1"/>
  <c r="E4037" i="5"/>
  <c r="F4037" i="5" s="1"/>
  <c r="G4037" i="5"/>
  <c r="H4037" i="5" s="1"/>
  <c r="E4025" i="5"/>
  <c r="F4025" i="5" s="1"/>
  <c r="G4025" i="5"/>
  <c r="H4025" i="5" s="1"/>
  <c r="E4013" i="5"/>
  <c r="F4013" i="5" s="1"/>
  <c r="G4013" i="5"/>
  <c r="H4013" i="5" s="1"/>
  <c r="E4001" i="5"/>
  <c r="F4001" i="5" s="1"/>
  <c r="G4001" i="5"/>
  <c r="H4001" i="5" s="1"/>
  <c r="E3989" i="5"/>
  <c r="F3989" i="5" s="1"/>
  <c r="G3989" i="5"/>
  <c r="H3989" i="5" s="1"/>
  <c r="E3977" i="5"/>
  <c r="F3977" i="5" s="1"/>
  <c r="G3977" i="5"/>
  <c r="H3977" i="5" s="1"/>
  <c r="E3965" i="5"/>
  <c r="F3965" i="5" s="1"/>
  <c r="G3965" i="5"/>
  <c r="H3965" i="5" s="1"/>
  <c r="E3953" i="5"/>
  <c r="F3953" i="5" s="1"/>
  <c r="G3953" i="5"/>
  <c r="H3953" i="5" s="1"/>
  <c r="E3941" i="5"/>
  <c r="F3941" i="5" s="1"/>
  <c r="G3941" i="5"/>
  <c r="H3941" i="5" s="1"/>
  <c r="E3929" i="5"/>
  <c r="F3929" i="5" s="1"/>
  <c r="G3929" i="5"/>
  <c r="H3929" i="5" s="1"/>
  <c r="E3917" i="5"/>
  <c r="F3917" i="5" s="1"/>
  <c r="G3917" i="5"/>
  <c r="H3917" i="5" s="1"/>
  <c r="E3905" i="5"/>
  <c r="F3905" i="5" s="1"/>
  <c r="G3905" i="5"/>
  <c r="H3905" i="5" s="1"/>
  <c r="E3893" i="5"/>
  <c r="F3893" i="5" s="1"/>
  <c r="G3893" i="5"/>
  <c r="H3893" i="5" s="1"/>
  <c r="E3881" i="5"/>
  <c r="F3881" i="5" s="1"/>
  <c r="G3881" i="5"/>
  <c r="H3881" i="5" s="1"/>
  <c r="E3869" i="5"/>
  <c r="F3869" i="5" s="1"/>
  <c r="G3869" i="5"/>
  <c r="H3869" i="5" s="1"/>
  <c r="E3857" i="5"/>
  <c r="F3857" i="5" s="1"/>
  <c r="G3857" i="5"/>
  <c r="H3857" i="5" s="1"/>
  <c r="E3845" i="5"/>
  <c r="F3845" i="5" s="1"/>
  <c r="G3845" i="5"/>
  <c r="H3845" i="5" s="1"/>
  <c r="E3833" i="5"/>
  <c r="F3833" i="5" s="1"/>
  <c r="G3833" i="5"/>
  <c r="H3833" i="5" s="1"/>
  <c r="E3821" i="5"/>
  <c r="F3821" i="5" s="1"/>
  <c r="G3821" i="5"/>
  <c r="H3821" i="5" s="1"/>
  <c r="E3809" i="5"/>
  <c r="F3809" i="5" s="1"/>
  <c r="G3809" i="5"/>
  <c r="H3809" i="5" s="1"/>
  <c r="E3797" i="5"/>
  <c r="F3797" i="5" s="1"/>
  <c r="G3797" i="5"/>
  <c r="H3797" i="5" s="1"/>
  <c r="E3785" i="5"/>
  <c r="F3785" i="5" s="1"/>
  <c r="G3785" i="5"/>
  <c r="H3785" i="5" s="1"/>
  <c r="E3773" i="5"/>
  <c r="F3773" i="5" s="1"/>
  <c r="G3773" i="5"/>
  <c r="H3773" i="5" s="1"/>
  <c r="E3761" i="5"/>
  <c r="F3761" i="5" s="1"/>
  <c r="G3761" i="5"/>
  <c r="H3761" i="5" s="1"/>
  <c r="E3749" i="5"/>
  <c r="F3749" i="5" s="1"/>
  <c r="G3749" i="5"/>
  <c r="H3749" i="5" s="1"/>
  <c r="E3737" i="5"/>
  <c r="F3737" i="5" s="1"/>
  <c r="G3737" i="5"/>
  <c r="H3737" i="5" s="1"/>
  <c r="E3725" i="5"/>
  <c r="F3725" i="5" s="1"/>
  <c r="G3725" i="5"/>
  <c r="H3725" i="5" s="1"/>
  <c r="E3713" i="5"/>
  <c r="F3713" i="5" s="1"/>
  <c r="G3713" i="5"/>
  <c r="H3713" i="5" s="1"/>
  <c r="E3701" i="5"/>
  <c r="F3701" i="5" s="1"/>
  <c r="G3701" i="5"/>
  <c r="H3701" i="5" s="1"/>
  <c r="E3689" i="5"/>
  <c r="F3689" i="5" s="1"/>
  <c r="G3689" i="5"/>
  <c r="H3689" i="5" s="1"/>
  <c r="E3677" i="5"/>
  <c r="F3677" i="5" s="1"/>
  <c r="G3677" i="5"/>
  <c r="H3677" i="5" s="1"/>
  <c r="E3665" i="5"/>
  <c r="F3665" i="5" s="1"/>
  <c r="G3665" i="5"/>
  <c r="H3665" i="5" s="1"/>
  <c r="E3653" i="5"/>
  <c r="F3653" i="5" s="1"/>
  <c r="G3653" i="5"/>
  <c r="H3653" i="5" s="1"/>
  <c r="E3641" i="5"/>
  <c r="F3641" i="5" s="1"/>
  <c r="G3641" i="5"/>
  <c r="H3641" i="5" s="1"/>
  <c r="E3629" i="5"/>
  <c r="F3629" i="5" s="1"/>
  <c r="G3629" i="5"/>
  <c r="H3629" i="5" s="1"/>
  <c r="E3617" i="5"/>
  <c r="F3617" i="5" s="1"/>
  <c r="G3617" i="5"/>
  <c r="H3617" i="5" s="1"/>
  <c r="E3605" i="5"/>
  <c r="F3605" i="5" s="1"/>
  <c r="G3605" i="5"/>
  <c r="H3605" i="5" s="1"/>
  <c r="E3593" i="5"/>
  <c r="F3593" i="5" s="1"/>
  <c r="G3593" i="5"/>
  <c r="H3593" i="5" s="1"/>
  <c r="E3581" i="5"/>
  <c r="F3581" i="5" s="1"/>
  <c r="G3581" i="5"/>
  <c r="H3581" i="5" s="1"/>
  <c r="E3569" i="5"/>
  <c r="F3569" i="5" s="1"/>
  <c r="G3569" i="5"/>
  <c r="H3569" i="5" s="1"/>
  <c r="E3557" i="5"/>
  <c r="F3557" i="5" s="1"/>
  <c r="G3557" i="5"/>
  <c r="H3557" i="5" s="1"/>
  <c r="E3545" i="5"/>
  <c r="F3545" i="5" s="1"/>
  <c r="G3545" i="5"/>
  <c r="H3545" i="5" s="1"/>
  <c r="E3533" i="5"/>
  <c r="F3533" i="5" s="1"/>
  <c r="G3533" i="5"/>
  <c r="H3533" i="5" s="1"/>
  <c r="E3521" i="5"/>
  <c r="F3521" i="5" s="1"/>
  <c r="G3521" i="5"/>
  <c r="H3521" i="5" s="1"/>
  <c r="E3509" i="5"/>
  <c r="F3509" i="5" s="1"/>
  <c r="G3509" i="5"/>
  <c r="H3509" i="5" s="1"/>
  <c r="E3497" i="5"/>
  <c r="F3497" i="5" s="1"/>
  <c r="G3497" i="5"/>
  <c r="H3497" i="5" s="1"/>
  <c r="E3485" i="5"/>
  <c r="F3485" i="5" s="1"/>
  <c r="G3485" i="5"/>
  <c r="H3485" i="5" s="1"/>
  <c r="E3473" i="5"/>
  <c r="F3473" i="5" s="1"/>
  <c r="G3473" i="5"/>
  <c r="H3473" i="5" s="1"/>
  <c r="E3461" i="5"/>
  <c r="F3461" i="5" s="1"/>
  <c r="G3461" i="5"/>
  <c r="H3461" i="5" s="1"/>
  <c r="E3449" i="5"/>
  <c r="F3449" i="5" s="1"/>
  <c r="G3449" i="5"/>
  <c r="H3449" i="5" s="1"/>
  <c r="E3437" i="5"/>
  <c r="F3437" i="5" s="1"/>
  <c r="G3437" i="5"/>
  <c r="H3437" i="5" s="1"/>
  <c r="E3425" i="5"/>
  <c r="F3425" i="5" s="1"/>
  <c r="G3425" i="5"/>
  <c r="H3425" i="5" s="1"/>
  <c r="E3413" i="5"/>
  <c r="F3413" i="5" s="1"/>
  <c r="G3413" i="5"/>
  <c r="H3413" i="5" s="1"/>
  <c r="E3401" i="5"/>
  <c r="F3401" i="5" s="1"/>
  <c r="G3401" i="5"/>
  <c r="H3401" i="5" s="1"/>
  <c r="E3389" i="5"/>
  <c r="F3389" i="5" s="1"/>
  <c r="G3389" i="5"/>
  <c r="H3389" i="5" s="1"/>
  <c r="E3377" i="5"/>
  <c r="F3377" i="5" s="1"/>
  <c r="G3377" i="5"/>
  <c r="H3377" i="5" s="1"/>
  <c r="E3365" i="5"/>
  <c r="F3365" i="5" s="1"/>
  <c r="G3365" i="5"/>
  <c r="H3365" i="5" s="1"/>
  <c r="E3353" i="5"/>
  <c r="F3353" i="5" s="1"/>
  <c r="G3353" i="5"/>
  <c r="H3353" i="5" s="1"/>
  <c r="E3341" i="5"/>
  <c r="F3341" i="5" s="1"/>
  <c r="G3341" i="5"/>
  <c r="H3341" i="5" s="1"/>
  <c r="E3329" i="5"/>
  <c r="F3329" i="5" s="1"/>
  <c r="G3329" i="5"/>
  <c r="H3329" i="5" s="1"/>
  <c r="E3317" i="5"/>
  <c r="F3317" i="5" s="1"/>
  <c r="G3317" i="5"/>
  <c r="H3317" i="5" s="1"/>
  <c r="E3305" i="5"/>
  <c r="F3305" i="5" s="1"/>
  <c r="G3305" i="5"/>
  <c r="H3305" i="5" s="1"/>
  <c r="E3293" i="5"/>
  <c r="F3293" i="5" s="1"/>
  <c r="G3293" i="5"/>
  <c r="H3293" i="5" s="1"/>
  <c r="E3281" i="5"/>
  <c r="F3281" i="5" s="1"/>
  <c r="G3281" i="5"/>
  <c r="H3281" i="5" s="1"/>
  <c r="E3269" i="5"/>
  <c r="F3269" i="5" s="1"/>
  <c r="G3269" i="5"/>
  <c r="H3269" i="5" s="1"/>
  <c r="E3257" i="5"/>
  <c r="F3257" i="5" s="1"/>
  <c r="G3257" i="5"/>
  <c r="H3257" i="5" s="1"/>
  <c r="E3245" i="5"/>
  <c r="F3245" i="5" s="1"/>
  <c r="G3245" i="5"/>
  <c r="H3245" i="5" s="1"/>
  <c r="E3233" i="5"/>
  <c r="F3233" i="5" s="1"/>
  <c r="G3233" i="5"/>
  <c r="H3233" i="5" s="1"/>
  <c r="E3221" i="5"/>
  <c r="F3221" i="5" s="1"/>
  <c r="G3221" i="5"/>
  <c r="H3221" i="5" s="1"/>
  <c r="E3209" i="5"/>
  <c r="F3209" i="5" s="1"/>
  <c r="G3209" i="5"/>
  <c r="H3209" i="5" s="1"/>
  <c r="E3197" i="5"/>
  <c r="F3197" i="5" s="1"/>
  <c r="G3197" i="5"/>
  <c r="H3197" i="5" s="1"/>
  <c r="E3185" i="5"/>
  <c r="F3185" i="5" s="1"/>
  <c r="G3185" i="5"/>
  <c r="H3185" i="5" s="1"/>
  <c r="E3173" i="5"/>
  <c r="F3173" i="5" s="1"/>
  <c r="G3173" i="5"/>
  <c r="H3173" i="5" s="1"/>
  <c r="E3161" i="5"/>
  <c r="F3161" i="5" s="1"/>
  <c r="G3161" i="5"/>
  <c r="H3161" i="5" s="1"/>
  <c r="E3149" i="5"/>
  <c r="F3149" i="5" s="1"/>
  <c r="G3149" i="5"/>
  <c r="H3149" i="5" s="1"/>
  <c r="E3137" i="5"/>
  <c r="F3137" i="5" s="1"/>
  <c r="G3137" i="5"/>
  <c r="H3137" i="5" s="1"/>
  <c r="E3125" i="5"/>
  <c r="F3125" i="5" s="1"/>
  <c r="G3125" i="5"/>
  <c r="H3125" i="5" s="1"/>
  <c r="E3113" i="5"/>
  <c r="F3113" i="5" s="1"/>
  <c r="G3113" i="5"/>
  <c r="H3113" i="5" s="1"/>
  <c r="E3101" i="5"/>
  <c r="F3101" i="5" s="1"/>
  <c r="G3101" i="5"/>
  <c r="H3101" i="5" s="1"/>
  <c r="E3089" i="5"/>
  <c r="F3089" i="5" s="1"/>
  <c r="G3089" i="5"/>
  <c r="H3089" i="5" s="1"/>
  <c r="E3077" i="5"/>
  <c r="F3077" i="5" s="1"/>
  <c r="G3077" i="5"/>
  <c r="H3077" i="5" s="1"/>
  <c r="E3065" i="5"/>
  <c r="F3065" i="5" s="1"/>
  <c r="G3065" i="5"/>
  <c r="H3065" i="5" s="1"/>
  <c r="E3053" i="5"/>
  <c r="F3053" i="5" s="1"/>
  <c r="G3053" i="5"/>
  <c r="H3053" i="5" s="1"/>
  <c r="E3041" i="5"/>
  <c r="F3041" i="5" s="1"/>
  <c r="G3041" i="5"/>
  <c r="H3041" i="5" s="1"/>
  <c r="E3029" i="5"/>
  <c r="F3029" i="5" s="1"/>
  <c r="G3029" i="5"/>
  <c r="H3029" i="5" s="1"/>
  <c r="E3017" i="5"/>
  <c r="F3017" i="5" s="1"/>
  <c r="G3017" i="5"/>
  <c r="H3017" i="5" s="1"/>
  <c r="E3005" i="5"/>
  <c r="F3005" i="5" s="1"/>
  <c r="G3005" i="5"/>
  <c r="H3005" i="5" s="1"/>
  <c r="E2993" i="5"/>
  <c r="F2993" i="5" s="1"/>
  <c r="G2993" i="5"/>
  <c r="H2993" i="5" s="1"/>
  <c r="E2981" i="5"/>
  <c r="F2981" i="5" s="1"/>
  <c r="G2981" i="5"/>
  <c r="H2981" i="5" s="1"/>
  <c r="E2969" i="5"/>
  <c r="F2969" i="5" s="1"/>
  <c r="G2969" i="5"/>
  <c r="H2969" i="5" s="1"/>
  <c r="E2957" i="5"/>
  <c r="F2957" i="5" s="1"/>
  <c r="G2957" i="5"/>
  <c r="H2957" i="5" s="1"/>
  <c r="E2945" i="5"/>
  <c r="F2945" i="5" s="1"/>
  <c r="G2945" i="5"/>
  <c r="H2945" i="5" s="1"/>
  <c r="E2933" i="5"/>
  <c r="F2933" i="5" s="1"/>
  <c r="G2933" i="5"/>
  <c r="H2933" i="5" s="1"/>
  <c r="E2921" i="5"/>
  <c r="F2921" i="5" s="1"/>
  <c r="G2921" i="5"/>
  <c r="H2921" i="5" s="1"/>
  <c r="E2909" i="5"/>
  <c r="F2909" i="5" s="1"/>
  <c r="G2909" i="5"/>
  <c r="H2909" i="5" s="1"/>
  <c r="E2897" i="5"/>
  <c r="F2897" i="5" s="1"/>
  <c r="G2897" i="5"/>
  <c r="H2897" i="5" s="1"/>
  <c r="E2885" i="5"/>
  <c r="F2885" i="5" s="1"/>
  <c r="G2885" i="5"/>
  <c r="H2885" i="5" s="1"/>
  <c r="E2873" i="5"/>
  <c r="F2873" i="5" s="1"/>
  <c r="G2873" i="5"/>
  <c r="H2873" i="5" s="1"/>
  <c r="E2861" i="5"/>
  <c r="F2861" i="5" s="1"/>
  <c r="G2861" i="5"/>
  <c r="H2861" i="5" s="1"/>
  <c r="E2849" i="5"/>
  <c r="F2849" i="5" s="1"/>
  <c r="G2849" i="5"/>
  <c r="H2849" i="5" s="1"/>
  <c r="E2837" i="5"/>
  <c r="F2837" i="5" s="1"/>
  <c r="G2837" i="5"/>
  <c r="H2837" i="5" s="1"/>
  <c r="E2825" i="5"/>
  <c r="F2825" i="5" s="1"/>
  <c r="G2825" i="5"/>
  <c r="H2825" i="5" s="1"/>
  <c r="E2813" i="5"/>
  <c r="F2813" i="5" s="1"/>
  <c r="G2813" i="5"/>
  <c r="H2813" i="5" s="1"/>
  <c r="E2801" i="5"/>
  <c r="F2801" i="5" s="1"/>
  <c r="G2801" i="5"/>
  <c r="H2801" i="5" s="1"/>
  <c r="E2789" i="5"/>
  <c r="F2789" i="5" s="1"/>
  <c r="G2789" i="5"/>
  <c r="H2789" i="5" s="1"/>
  <c r="E2777" i="5"/>
  <c r="F2777" i="5" s="1"/>
  <c r="G2777" i="5"/>
  <c r="H2777" i="5" s="1"/>
  <c r="E2765" i="5"/>
  <c r="F2765" i="5" s="1"/>
  <c r="G2765" i="5"/>
  <c r="H2765" i="5" s="1"/>
  <c r="E2753" i="5"/>
  <c r="F2753" i="5" s="1"/>
  <c r="G2753" i="5"/>
  <c r="H2753" i="5" s="1"/>
  <c r="E2741" i="5"/>
  <c r="F2741" i="5" s="1"/>
  <c r="G2741" i="5"/>
  <c r="H2741" i="5" s="1"/>
  <c r="E2729" i="5"/>
  <c r="F2729" i="5" s="1"/>
  <c r="G2729" i="5"/>
  <c r="H2729" i="5" s="1"/>
  <c r="E2717" i="5"/>
  <c r="F2717" i="5" s="1"/>
  <c r="G2717" i="5"/>
  <c r="H2717" i="5" s="1"/>
  <c r="E2705" i="5"/>
  <c r="F2705" i="5" s="1"/>
  <c r="G2705" i="5"/>
  <c r="H2705" i="5" s="1"/>
  <c r="E2693" i="5"/>
  <c r="F2693" i="5" s="1"/>
  <c r="G2693" i="5"/>
  <c r="H2693" i="5" s="1"/>
  <c r="E2681" i="5"/>
  <c r="F2681" i="5" s="1"/>
  <c r="G2681" i="5"/>
  <c r="H2681" i="5" s="1"/>
  <c r="E2669" i="5"/>
  <c r="F2669" i="5" s="1"/>
  <c r="G2669" i="5"/>
  <c r="H2669" i="5" s="1"/>
  <c r="E2657" i="5"/>
  <c r="F2657" i="5" s="1"/>
  <c r="G2657" i="5"/>
  <c r="H2657" i="5" s="1"/>
  <c r="E2645" i="5"/>
  <c r="F2645" i="5" s="1"/>
  <c r="G2645" i="5"/>
  <c r="H2645" i="5" s="1"/>
  <c r="E2633" i="5"/>
  <c r="F2633" i="5" s="1"/>
  <c r="G2633" i="5"/>
  <c r="H2633" i="5" s="1"/>
  <c r="E2621" i="5"/>
  <c r="F2621" i="5" s="1"/>
  <c r="G2621" i="5"/>
  <c r="H2621" i="5" s="1"/>
  <c r="E2609" i="5"/>
  <c r="F2609" i="5" s="1"/>
  <c r="G2609" i="5"/>
  <c r="H2609" i="5" s="1"/>
  <c r="E2597" i="5"/>
  <c r="F2597" i="5" s="1"/>
  <c r="G2597" i="5"/>
  <c r="H2597" i="5" s="1"/>
  <c r="E2585" i="5"/>
  <c r="F2585" i="5" s="1"/>
  <c r="G2585" i="5"/>
  <c r="H2585" i="5" s="1"/>
  <c r="E2573" i="5"/>
  <c r="F2573" i="5" s="1"/>
  <c r="G2573" i="5"/>
  <c r="H2573" i="5" s="1"/>
  <c r="E2561" i="5"/>
  <c r="F2561" i="5" s="1"/>
  <c r="G2561" i="5"/>
  <c r="H2561" i="5" s="1"/>
  <c r="E2549" i="5"/>
  <c r="F2549" i="5" s="1"/>
  <c r="G2549" i="5"/>
  <c r="H2549" i="5" s="1"/>
  <c r="E2537" i="5"/>
  <c r="F2537" i="5" s="1"/>
  <c r="G2537" i="5"/>
  <c r="H2537" i="5" s="1"/>
  <c r="E2525" i="5"/>
  <c r="F2525" i="5" s="1"/>
  <c r="G2525" i="5"/>
  <c r="H2525" i="5" s="1"/>
  <c r="E2513" i="5"/>
  <c r="F2513" i="5" s="1"/>
  <c r="G2513" i="5"/>
  <c r="H2513" i="5" s="1"/>
  <c r="E2501" i="5"/>
  <c r="F2501" i="5" s="1"/>
  <c r="G2501" i="5"/>
  <c r="H2501" i="5" s="1"/>
  <c r="E2489" i="5"/>
  <c r="F2489" i="5" s="1"/>
  <c r="G2489" i="5"/>
  <c r="H2489" i="5" s="1"/>
  <c r="E2477" i="5"/>
  <c r="F2477" i="5" s="1"/>
  <c r="G2477" i="5"/>
  <c r="H2477" i="5" s="1"/>
  <c r="E2465" i="5"/>
  <c r="F2465" i="5" s="1"/>
  <c r="G2465" i="5"/>
  <c r="H2465" i="5" s="1"/>
  <c r="E2453" i="5"/>
  <c r="F2453" i="5" s="1"/>
  <c r="G2453" i="5"/>
  <c r="H2453" i="5" s="1"/>
  <c r="E2441" i="5"/>
  <c r="F2441" i="5" s="1"/>
  <c r="G2441" i="5"/>
  <c r="H2441" i="5" s="1"/>
  <c r="E2429" i="5"/>
  <c r="F2429" i="5" s="1"/>
  <c r="G2429" i="5"/>
  <c r="H2429" i="5" s="1"/>
  <c r="E2417" i="5"/>
  <c r="F2417" i="5" s="1"/>
  <c r="G2417" i="5"/>
  <c r="H2417" i="5" s="1"/>
  <c r="E2405" i="5"/>
  <c r="F2405" i="5" s="1"/>
  <c r="G2405" i="5"/>
  <c r="H2405" i="5" s="1"/>
  <c r="E2393" i="5"/>
  <c r="F2393" i="5" s="1"/>
  <c r="G2393" i="5"/>
  <c r="H2393" i="5" s="1"/>
  <c r="E2381" i="5"/>
  <c r="F2381" i="5" s="1"/>
  <c r="G2381" i="5"/>
  <c r="H2381" i="5" s="1"/>
  <c r="E2369" i="5"/>
  <c r="F2369" i="5" s="1"/>
  <c r="G2369" i="5"/>
  <c r="H2369" i="5" s="1"/>
  <c r="E2357" i="5"/>
  <c r="F2357" i="5" s="1"/>
  <c r="G2357" i="5"/>
  <c r="H2357" i="5" s="1"/>
  <c r="E2345" i="5"/>
  <c r="F2345" i="5" s="1"/>
  <c r="G2345" i="5"/>
  <c r="H2345" i="5" s="1"/>
  <c r="E2333" i="5"/>
  <c r="F2333" i="5" s="1"/>
  <c r="G2333" i="5"/>
  <c r="H2333" i="5" s="1"/>
  <c r="E2321" i="5"/>
  <c r="F2321" i="5" s="1"/>
  <c r="G2321" i="5"/>
  <c r="H2321" i="5" s="1"/>
  <c r="E2309" i="5"/>
  <c r="F2309" i="5" s="1"/>
  <c r="G2309" i="5"/>
  <c r="H2309" i="5" s="1"/>
  <c r="E2297" i="5"/>
  <c r="F2297" i="5" s="1"/>
  <c r="G2297" i="5"/>
  <c r="H2297" i="5" s="1"/>
  <c r="E2285" i="5"/>
  <c r="F2285" i="5" s="1"/>
  <c r="G2285" i="5"/>
  <c r="H2285" i="5" s="1"/>
  <c r="E2273" i="5"/>
  <c r="F2273" i="5" s="1"/>
  <c r="G2273" i="5"/>
  <c r="H2273" i="5" s="1"/>
  <c r="E2261" i="5"/>
  <c r="F2261" i="5" s="1"/>
  <c r="G2261" i="5"/>
  <c r="H2261" i="5" s="1"/>
  <c r="E2249" i="5"/>
  <c r="F2249" i="5" s="1"/>
  <c r="G2249" i="5"/>
  <c r="H2249" i="5" s="1"/>
  <c r="E2237" i="5"/>
  <c r="F2237" i="5" s="1"/>
  <c r="G2237" i="5"/>
  <c r="H2237" i="5" s="1"/>
  <c r="E2225" i="5"/>
  <c r="F2225" i="5" s="1"/>
  <c r="G2225" i="5"/>
  <c r="H2225" i="5" s="1"/>
  <c r="E2213" i="5"/>
  <c r="F2213" i="5" s="1"/>
  <c r="G2213" i="5"/>
  <c r="H2213" i="5" s="1"/>
  <c r="E2201" i="5"/>
  <c r="F2201" i="5" s="1"/>
  <c r="G2201" i="5"/>
  <c r="H2201" i="5" s="1"/>
  <c r="E2189" i="5"/>
  <c r="F2189" i="5" s="1"/>
  <c r="G2189" i="5"/>
  <c r="H2189" i="5" s="1"/>
  <c r="E2177" i="5"/>
  <c r="F2177" i="5" s="1"/>
  <c r="G2177" i="5"/>
  <c r="H2177" i="5" s="1"/>
  <c r="E2165" i="5"/>
  <c r="F2165" i="5" s="1"/>
  <c r="G2165" i="5"/>
  <c r="H2165" i="5" s="1"/>
  <c r="E2153" i="5"/>
  <c r="F2153" i="5" s="1"/>
  <c r="G2153" i="5"/>
  <c r="H2153" i="5" s="1"/>
  <c r="E2141" i="5"/>
  <c r="F2141" i="5" s="1"/>
  <c r="G2141" i="5"/>
  <c r="H2141" i="5" s="1"/>
  <c r="E2129" i="5"/>
  <c r="F2129" i="5" s="1"/>
  <c r="G2129" i="5"/>
  <c r="H2129" i="5" s="1"/>
  <c r="E2117" i="5"/>
  <c r="F2117" i="5" s="1"/>
  <c r="G2117" i="5"/>
  <c r="H2117" i="5" s="1"/>
  <c r="E2105" i="5"/>
  <c r="F2105" i="5" s="1"/>
  <c r="G2105" i="5"/>
  <c r="H2105" i="5" s="1"/>
  <c r="E2093" i="5"/>
  <c r="F2093" i="5" s="1"/>
  <c r="G2093" i="5"/>
  <c r="H2093" i="5" s="1"/>
  <c r="E2081" i="5"/>
  <c r="F2081" i="5" s="1"/>
  <c r="G2081" i="5"/>
  <c r="H2081" i="5" s="1"/>
  <c r="E2069" i="5"/>
  <c r="F2069" i="5" s="1"/>
  <c r="G2069" i="5"/>
  <c r="H2069" i="5" s="1"/>
  <c r="E2057" i="5"/>
  <c r="F2057" i="5" s="1"/>
  <c r="G2057" i="5"/>
  <c r="H2057" i="5" s="1"/>
  <c r="E2045" i="5"/>
  <c r="F2045" i="5" s="1"/>
  <c r="G2045" i="5"/>
  <c r="H2045" i="5" s="1"/>
  <c r="E2033" i="5"/>
  <c r="F2033" i="5" s="1"/>
  <c r="G2033" i="5"/>
  <c r="H2033" i="5" s="1"/>
  <c r="E2021" i="5"/>
  <c r="F2021" i="5" s="1"/>
  <c r="G2021" i="5"/>
  <c r="H2021" i="5" s="1"/>
  <c r="E2009" i="5"/>
  <c r="F2009" i="5" s="1"/>
  <c r="G2009" i="5"/>
  <c r="H2009" i="5" s="1"/>
  <c r="E1997" i="5"/>
  <c r="F1997" i="5" s="1"/>
  <c r="G1997" i="5"/>
  <c r="H1997" i="5" s="1"/>
  <c r="E1985" i="5"/>
  <c r="F1985" i="5" s="1"/>
  <c r="G1985" i="5"/>
  <c r="H1985" i="5" s="1"/>
  <c r="E1973" i="5"/>
  <c r="F1973" i="5" s="1"/>
  <c r="G1973" i="5"/>
  <c r="H1973" i="5" s="1"/>
  <c r="E1961" i="5"/>
  <c r="F1961" i="5" s="1"/>
  <c r="G1961" i="5"/>
  <c r="H1961" i="5" s="1"/>
  <c r="E1949" i="5"/>
  <c r="F1949" i="5" s="1"/>
  <c r="G1949" i="5"/>
  <c r="H1949" i="5" s="1"/>
  <c r="E1937" i="5"/>
  <c r="F1937" i="5" s="1"/>
  <c r="G1937" i="5"/>
  <c r="H1937" i="5" s="1"/>
  <c r="E1925" i="5"/>
  <c r="F1925" i="5" s="1"/>
  <c r="G1925" i="5"/>
  <c r="H1925" i="5" s="1"/>
  <c r="E1913" i="5"/>
  <c r="F1913" i="5" s="1"/>
  <c r="G1913" i="5"/>
  <c r="H1913" i="5" s="1"/>
  <c r="E1901" i="5"/>
  <c r="F1901" i="5" s="1"/>
  <c r="G1901" i="5"/>
  <c r="H1901" i="5" s="1"/>
  <c r="E1889" i="5"/>
  <c r="F1889" i="5" s="1"/>
  <c r="G1889" i="5"/>
  <c r="H1889" i="5" s="1"/>
  <c r="E1877" i="5"/>
  <c r="F1877" i="5" s="1"/>
  <c r="G1877" i="5"/>
  <c r="H1877" i="5" s="1"/>
  <c r="E1865" i="5"/>
  <c r="F1865" i="5" s="1"/>
  <c r="G1865" i="5"/>
  <c r="H1865" i="5" s="1"/>
  <c r="E1853" i="5"/>
  <c r="F1853" i="5" s="1"/>
  <c r="G1853" i="5"/>
  <c r="H1853" i="5" s="1"/>
  <c r="E1841" i="5"/>
  <c r="F1841" i="5" s="1"/>
  <c r="G1841" i="5"/>
  <c r="H1841" i="5" s="1"/>
  <c r="E1829" i="5"/>
  <c r="F1829" i="5" s="1"/>
  <c r="G1829" i="5"/>
  <c r="H1829" i="5" s="1"/>
  <c r="E1817" i="5"/>
  <c r="F1817" i="5" s="1"/>
  <c r="G1817" i="5"/>
  <c r="H1817" i="5" s="1"/>
  <c r="E1805" i="5"/>
  <c r="F1805" i="5" s="1"/>
  <c r="G1805" i="5"/>
  <c r="H1805" i="5" s="1"/>
  <c r="E1793" i="5"/>
  <c r="F1793" i="5" s="1"/>
  <c r="G1793" i="5"/>
  <c r="H1793" i="5" s="1"/>
  <c r="E1781" i="5"/>
  <c r="F1781" i="5" s="1"/>
  <c r="G1781" i="5"/>
  <c r="H1781" i="5" s="1"/>
  <c r="E1769" i="5"/>
  <c r="F1769" i="5" s="1"/>
  <c r="G1769" i="5"/>
  <c r="H1769" i="5" s="1"/>
  <c r="E1757" i="5"/>
  <c r="F1757" i="5" s="1"/>
  <c r="G1757" i="5"/>
  <c r="H1757" i="5" s="1"/>
  <c r="E1745" i="5"/>
  <c r="F1745" i="5" s="1"/>
  <c r="G1745" i="5"/>
  <c r="H1745" i="5" s="1"/>
  <c r="E1733" i="5"/>
  <c r="F1733" i="5" s="1"/>
  <c r="G1733" i="5"/>
  <c r="H1733" i="5" s="1"/>
  <c r="E1721" i="5"/>
  <c r="F1721" i="5" s="1"/>
  <c r="G1721" i="5"/>
  <c r="H1721" i="5" s="1"/>
  <c r="E1709" i="5"/>
  <c r="F1709" i="5" s="1"/>
  <c r="G1709" i="5"/>
  <c r="H1709" i="5" s="1"/>
  <c r="E1697" i="5"/>
  <c r="F1697" i="5" s="1"/>
  <c r="G1697" i="5"/>
  <c r="H1697" i="5" s="1"/>
  <c r="E1685" i="5"/>
  <c r="F1685" i="5" s="1"/>
  <c r="G1685" i="5"/>
  <c r="H1685" i="5" s="1"/>
  <c r="E1673" i="5"/>
  <c r="F1673" i="5" s="1"/>
  <c r="G1673" i="5"/>
  <c r="H1673" i="5" s="1"/>
  <c r="E1661" i="5"/>
  <c r="F1661" i="5" s="1"/>
  <c r="G1661" i="5"/>
  <c r="H1661" i="5" s="1"/>
  <c r="E1649" i="5"/>
  <c r="F1649" i="5" s="1"/>
  <c r="G1649" i="5"/>
  <c r="H1649" i="5" s="1"/>
  <c r="E1637" i="5"/>
  <c r="F1637" i="5" s="1"/>
  <c r="G1637" i="5"/>
  <c r="H1637" i="5" s="1"/>
  <c r="E1625" i="5"/>
  <c r="F1625" i="5" s="1"/>
  <c r="G1625" i="5"/>
  <c r="H1625" i="5" s="1"/>
  <c r="E1613" i="5"/>
  <c r="F1613" i="5" s="1"/>
  <c r="G1613" i="5"/>
  <c r="H1613" i="5" s="1"/>
  <c r="E1601" i="5"/>
  <c r="F1601" i="5" s="1"/>
  <c r="G1601" i="5"/>
  <c r="H1601" i="5" s="1"/>
  <c r="E1589" i="5"/>
  <c r="F1589" i="5" s="1"/>
  <c r="G1589" i="5"/>
  <c r="H1589" i="5" s="1"/>
  <c r="E1577" i="5"/>
  <c r="F1577" i="5" s="1"/>
  <c r="G1577" i="5"/>
  <c r="H1577" i="5" s="1"/>
  <c r="E1565" i="5"/>
  <c r="F1565" i="5" s="1"/>
  <c r="G1565" i="5"/>
  <c r="H1565" i="5" s="1"/>
  <c r="E1553" i="5"/>
  <c r="F1553" i="5" s="1"/>
  <c r="G1553" i="5"/>
  <c r="H1553" i="5" s="1"/>
  <c r="E1541" i="5"/>
  <c r="F1541" i="5" s="1"/>
  <c r="G1541" i="5"/>
  <c r="H1541" i="5" s="1"/>
  <c r="E1529" i="5"/>
  <c r="F1529" i="5" s="1"/>
  <c r="G1529" i="5"/>
  <c r="H1529" i="5" s="1"/>
  <c r="E1517" i="5"/>
  <c r="F1517" i="5" s="1"/>
  <c r="G1517" i="5"/>
  <c r="H1517" i="5" s="1"/>
  <c r="E1505" i="5"/>
  <c r="F1505" i="5" s="1"/>
  <c r="G1505" i="5"/>
  <c r="H1505" i="5" s="1"/>
  <c r="E1493" i="5"/>
  <c r="F1493" i="5" s="1"/>
  <c r="G1493" i="5"/>
  <c r="H1493" i="5" s="1"/>
  <c r="E1481" i="5"/>
  <c r="F1481" i="5" s="1"/>
  <c r="G1481" i="5"/>
  <c r="H1481" i="5" s="1"/>
  <c r="E1469" i="5"/>
  <c r="F1469" i="5" s="1"/>
  <c r="G1469" i="5"/>
  <c r="H1469" i="5" s="1"/>
  <c r="E1457" i="5"/>
  <c r="F1457" i="5" s="1"/>
  <c r="G1457" i="5"/>
  <c r="H1457" i="5" s="1"/>
  <c r="E1445" i="5"/>
  <c r="F1445" i="5" s="1"/>
  <c r="G1445" i="5"/>
  <c r="H1445" i="5" s="1"/>
  <c r="E1433" i="5"/>
  <c r="F1433" i="5" s="1"/>
  <c r="G1433" i="5"/>
  <c r="H1433" i="5" s="1"/>
  <c r="E1421" i="5"/>
  <c r="F1421" i="5" s="1"/>
  <c r="G1421" i="5"/>
  <c r="H1421" i="5" s="1"/>
  <c r="E1409" i="5"/>
  <c r="F1409" i="5" s="1"/>
  <c r="G1409" i="5"/>
  <c r="H1409" i="5" s="1"/>
  <c r="E1397" i="5"/>
  <c r="F1397" i="5" s="1"/>
  <c r="G1397" i="5"/>
  <c r="H1397" i="5" s="1"/>
  <c r="E1385" i="5"/>
  <c r="F1385" i="5" s="1"/>
  <c r="G1385" i="5"/>
  <c r="H1385" i="5" s="1"/>
  <c r="E1373" i="5"/>
  <c r="F1373" i="5" s="1"/>
  <c r="G1373" i="5"/>
  <c r="H1373" i="5" s="1"/>
  <c r="E1361" i="5"/>
  <c r="F1361" i="5" s="1"/>
  <c r="G1361" i="5"/>
  <c r="H1361" i="5" s="1"/>
  <c r="E1349" i="5"/>
  <c r="F1349" i="5" s="1"/>
  <c r="G1349" i="5"/>
  <c r="H1349" i="5" s="1"/>
  <c r="E1337" i="5"/>
  <c r="F1337" i="5" s="1"/>
  <c r="G1337" i="5"/>
  <c r="H1337" i="5" s="1"/>
  <c r="E1325" i="5"/>
  <c r="F1325" i="5" s="1"/>
  <c r="G1325" i="5"/>
  <c r="H1325" i="5" s="1"/>
  <c r="E1313" i="5"/>
  <c r="F1313" i="5" s="1"/>
  <c r="G1313" i="5"/>
  <c r="H1313" i="5" s="1"/>
  <c r="E1301" i="5"/>
  <c r="F1301" i="5" s="1"/>
  <c r="G1301" i="5"/>
  <c r="H1301" i="5" s="1"/>
  <c r="E1289" i="5"/>
  <c r="F1289" i="5" s="1"/>
  <c r="G1289" i="5"/>
  <c r="H1289" i="5" s="1"/>
  <c r="E1277" i="5"/>
  <c r="F1277" i="5" s="1"/>
  <c r="G1277" i="5"/>
  <c r="H1277" i="5" s="1"/>
  <c r="E1265" i="5"/>
  <c r="F1265" i="5" s="1"/>
  <c r="G1265" i="5"/>
  <c r="H1265" i="5" s="1"/>
  <c r="E1253" i="5"/>
  <c r="F1253" i="5" s="1"/>
  <c r="G1253" i="5"/>
  <c r="H1253" i="5" s="1"/>
  <c r="E1241" i="5"/>
  <c r="F1241" i="5" s="1"/>
  <c r="G1241" i="5"/>
  <c r="H1241" i="5" s="1"/>
  <c r="E1229" i="5"/>
  <c r="F1229" i="5" s="1"/>
  <c r="G1229" i="5"/>
  <c r="H1229" i="5" s="1"/>
  <c r="E1217" i="5"/>
  <c r="F1217" i="5" s="1"/>
  <c r="G1217" i="5"/>
  <c r="H1217" i="5" s="1"/>
  <c r="E1205" i="5"/>
  <c r="F1205" i="5" s="1"/>
  <c r="G1205" i="5"/>
  <c r="H1205" i="5" s="1"/>
  <c r="E1193" i="5"/>
  <c r="F1193" i="5" s="1"/>
  <c r="G1193" i="5"/>
  <c r="H1193" i="5" s="1"/>
  <c r="E1181" i="5"/>
  <c r="F1181" i="5" s="1"/>
  <c r="G1181" i="5"/>
  <c r="H1181" i="5" s="1"/>
  <c r="E1169" i="5"/>
  <c r="F1169" i="5" s="1"/>
  <c r="G1169" i="5"/>
  <c r="H1169" i="5" s="1"/>
  <c r="E1157" i="5"/>
  <c r="F1157" i="5" s="1"/>
  <c r="G1157" i="5"/>
  <c r="H1157" i="5" s="1"/>
  <c r="E1145" i="5"/>
  <c r="F1145" i="5" s="1"/>
  <c r="G1145" i="5"/>
  <c r="H1145" i="5" s="1"/>
  <c r="E1133" i="5"/>
  <c r="F1133" i="5" s="1"/>
  <c r="G1133" i="5"/>
  <c r="H1133" i="5" s="1"/>
  <c r="E1121" i="5"/>
  <c r="F1121" i="5" s="1"/>
  <c r="G1121" i="5"/>
  <c r="H1121" i="5" s="1"/>
  <c r="E1109" i="5"/>
  <c r="F1109" i="5" s="1"/>
  <c r="G1109" i="5"/>
  <c r="H1109" i="5" s="1"/>
  <c r="E1097" i="5"/>
  <c r="F1097" i="5" s="1"/>
  <c r="G1097" i="5"/>
  <c r="H1097" i="5" s="1"/>
  <c r="E1085" i="5"/>
  <c r="F1085" i="5" s="1"/>
  <c r="G1085" i="5"/>
  <c r="H1085" i="5" s="1"/>
  <c r="E1073" i="5"/>
  <c r="F1073" i="5" s="1"/>
  <c r="G1073" i="5"/>
  <c r="H1073" i="5" s="1"/>
  <c r="E1061" i="5"/>
  <c r="F1061" i="5" s="1"/>
  <c r="G1061" i="5"/>
  <c r="H1061" i="5" s="1"/>
  <c r="E1049" i="5"/>
  <c r="F1049" i="5" s="1"/>
  <c r="G1049" i="5"/>
  <c r="H1049" i="5" s="1"/>
  <c r="C3904" i="5"/>
  <c r="D3904" i="5" s="1"/>
  <c r="C4908" i="5"/>
  <c r="D4908" i="5" s="1"/>
  <c r="C4788" i="5"/>
  <c r="D4788" i="5" s="1"/>
  <c r="C4668" i="5"/>
  <c r="D4668" i="5" s="1"/>
  <c r="C4344" i="5"/>
  <c r="D4344" i="5" s="1"/>
  <c r="C3576" i="5"/>
  <c r="D3576" i="5" s="1"/>
  <c r="C5008" i="5"/>
  <c r="D5008" i="5" s="1"/>
  <c r="C4972" i="5"/>
  <c r="D4972" i="5" s="1"/>
  <c r="C4936" i="5"/>
  <c r="D4936" i="5" s="1"/>
  <c r="C4888" i="5"/>
  <c r="D4888" i="5" s="1"/>
  <c r="C4852" i="5"/>
  <c r="D4852" i="5" s="1"/>
  <c r="C4816" i="5"/>
  <c r="D4816" i="5" s="1"/>
  <c r="C4768" i="5"/>
  <c r="D4768" i="5" s="1"/>
  <c r="C4708" i="5"/>
  <c r="D4708" i="5" s="1"/>
  <c r="C4672" i="5"/>
  <c r="D4672" i="5" s="1"/>
  <c r="C4636" i="5"/>
  <c r="D4636" i="5" s="1"/>
  <c r="C4588" i="5"/>
  <c r="D4588" i="5" s="1"/>
  <c r="C4540" i="5"/>
  <c r="D4540" i="5" s="1"/>
  <c r="C4492" i="5"/>
  <c r="D4492" i="5" s="1"/>
  <c r="C4456" i="5"/>
  <c r="D4456" i="5" s="1"/>
  <c r="C4408" i="5"/>
  <c r="D4408" i="5" s="1"/>
  <c r="C4360" i="5"/>
  <c r="D4360" i="5" s="1"/>
  <c r="C4312" i="5"/>
  <c r="D4312" i="5" s="1"/>
  <c r="C4264" i="5"/>
  <c r="D4264" i="5" s="1"/>
  <c r="C4216" i="5"/>
  <c r="D4216" i="5" s="1"/>
  <c r="C4180" i="5"/>
  <c r="D4180" i="5" s="1"/>
  <c r="C4144" i="5"/>
  <c r="D4144" i="5" s="1"/>
  <c r="C4108" i="5"/>
  <c r="D4108" i="5" s="1"/>
  <c r="C4096" i="5"/>
  <c r="D4096" i="5" s="1"/>
  <c r="C4060" i="5"/>
  <c r="D4060" i="5" s="1"/>
  <c r="C4048" i="5"/>
  <c r="D4048" i="5" s="1"/>
  <c r="C4036" i="5"/>
  <c r="D4036" i="5" s="1"/>
  <c r="C4024" i="5"/>
  <c r="D4024" i="5" s="1"/>
  <c r="C4012" i="5"/>
  <c r="D4012" i="5" s="1"/>
  <c r="C4000" i="5"/>
  <c r="D4000" i="5" s="1"/>
  <c r="C3988" i="5"/>
  <c r="D3988" i="5" s="1"/>
  <c r="C3976" i="5"/>
  <c r="D3976" i="5" s="1"/>
  <c r="C3964" i="5"/>
  <c r="D3964" i="5" s="1"/>
  <c r="C3952" i="5"/>
  <c r="D3952" i="5" s="1"/>
  <c r="C3940" i="5"/>
  <c r="D3940" i="5" s="1"/>
  <c r="C4995" i="5"/>
  <c r="D4995" i="5" s="1"/>
  <c r="C4959" i="5"/>
  <c r="D4959" i="5" s="1"/>
  <c r="C4923" i="5"/>
  <c r="D4923" i="5" s="1"/>
  <c r="C4911" i="5"/>
  <c r="D4911" i="5" s="1"/>
  <c r="C4887" i="5"/>
  <c r="D4887" i="5" s="1"/>
  <c r="C4863" i="5"/>
  <c r="D4863" i="5" s="1"/>
  <c r="C4851" i="5"/>
  <c r="D4851" i="5" s="1"/>
  <c r="C4839" i="5"/>
  <c r="D4839" i="5" s="1"/>
  <c r="C4827" i="5"/>
  <c r="D4827" i="5" s="1"/>
  <c r="C4815" i="5"/>
  <c r="D4815" i="5" s="1"/>
  <c r="C4803" i="5"/>
  <c r="D4803" i="5" s="1"/>
  <c r="C4791" i="5"/>
  <c r="D4791" i="5" s="1"/>
  <c r="C4779" i="5"/>
  <c r="D4779" i="5" s="1"/>
  <c r="C4767" i="5"/>
  <c r="D4767" i="5" s="1"/>
  <c r="C4755" i="5"/>
  <c r="D4755" i="5" s="1"/>
  <c r="C4743" i="5"/>
  <c r="D4743" i="5" s="1"/>
  <c r="C4731" i="5"/>
  <c r="D4731" i="5" s="1"/>
  <c r="C4719" i="5"/>
  <c r="D4719" i="5" s="1"/>
  <c r="C4707" i="5"/>
  <c r="D4707" i="5" s="1"/>
  <c r="C4695" i="5"/>
  <c r="D4695" i="5" s="1"/>
  <c r="C4683" i="5"/>
  <c r="D4683" i="5" s="1"/>
  <c r="C4671" i="5"/>
  <c r="D4671" i="5" s="1"/>
  <c r="C4659" i="5"/>
  <c r="D4659" i="5" s="1"/>
  <c r="C4647" i="5"/>
  <c r="D4647" i="5" s="1"/>
  <c r="C4635" i="5"/>
  <c r="D4635" i="5" s="1"/>
  <c r="C4623" i="5"/>
  <c r="D4623" i="5" s="1"/>
  <c r="C4611" i="5"/>
  <c r="D4611" i="5" s="1"/>
  <c r="C4599" i="5"/>
  <c r="D4599" i="5" s="1"/>
  <c r="C4587" i="5"/>
  <c r="D4587" i="5" s="1"/>
  <c r="C4575" i="5"/>
  <c r="D4575" i="5" s="1"/>
  <c r="C4563" i="5"/>
  <c r="D4563" i="5" s="1"/>
  <c r="C4551" i="5"/>
  <c r="D4551" i="5" s="1"/>
  <c r="C4539" i="5"/>
  <c r="D4539" i="5" s="1"/>
  <c r="C4527" i="5"/>
  <c r="D4527" i="5" s="1"/>
  <c r="C4515" i="5"/>
  <c r="D4515" i="5" s="1"/>
  <c r="C4503" i="5"/>
  <c r="D4503" i="5" s="1"/>
  <c r="C4491" i="5"/>
  <c r="D4491" i="5" s="1"/>
  <c r="C4479" i="5"/>
  <c r="D4479" i="5" s="1"/>
  <c r="C4467" i="5"/>
  <c r="D4467" i="5" s="1"/>
  <c r="C4455" i="5"/>
  <c r="D4455" i="5" s="1"/>
  <c r="C4443" i="5"/>
  <c r="D4443" i="5" s="1"/>
  <c r="C4431" i="5"/>
  <c r="D4431" i="5" s="1"/>
  <c r="C4419" i="5"/>
  <c r="D4419" i="5" s="1"/>
  <c r="C4407" i="5"/>
  <c r="D4407" i="5" s="1"/>
  <c r="C4395" i="5"/>
  <c r="D4395" i="5" s="1"/>
  <c r="C4383" i="5"/>
  <c r="D4383" i="5" s="1"/>
  <c r="C4371" i="5"/>
  <c r="D4371" i="5" s="1"/>
  <c r="C4359" i="5"/>
  <c r="D4359" i="5" s="1"/>
  <c r="C4347" i="5"/>
  <c r="D4347" i="5" s="1"/>
  <c r="C4335" i="5"/>
  <c r="D4335" i="5" s="1"/>
  <c r="C4323" i="5"/>
  <c r="D4323" i="5" s="1"/>
  <c r="C4311" i="5"/>
  <c r="D4311" i="5" s="1"/>
  <c r="C4299" i="5"/>
  <c r="D4299" i="5" s="1"/>
  <c r="C4287" i="5"/>
  <c r="D4287" i="5" s="1"/>
  <c r="C4275" i="5"/>
  <c r="D4275" i="5" s="1"/>
  <c r="C4263" i="5"/>
  <c r="D4263" i="5" s="1"/>
  <c r="C4251" i="5"/>
  <c r="D4251" i="5" s="1"/>
  <c r="C4239" i="5"/>
  <c r="D4239" i="5" s="1"/>
  <c r="C4227" i="5"/>
  <c r="D4227" i="5" s="1"/>
  <c r="C4215" i="5"/>
  <c r="D4215" i="5" s="1"/>
  <c r="C4203" i="5"/>
  <c r="D4203" i="5" s="1"/>
  <c r="C4191" i="5"/>
  <c r="D4191" i="5" s="1"/>
  <c r="C4179" i="5"/>
  <c r="D4179" i="5" s="1"/>
  <c r="C4167" i="5"/>
  <c r="D4167" i="5" s="1"/>
  <c r="C4155" i="5"/>
  <c r="D4155" i="5" s="1"/>
  <c r="C4143" i="5"/>
  <c r="D4143" i="5" s="1"/>
  <c r="C4131" i="5"/>
  <c r="D4131" i="5" s="1"/>
  <c r="C4119" i="5"/>
  <c r="D4119" i="5" s="1"/>
  <c r="C4107" i="5"/>
  <c r="D4107" i="5" s="1"/>
  <c r="C4095" i="5"/>
  <c r="D4095" i="5" s="1"/>
  <c r="C4083" i="5"/>
  <c r="D4083" i="5" s="1"/>
  <c r="C4071" i="5"/>
  <c r="D4071" i="5" s="1"/>
  <c r="C4059" i="5"/>
  <c r="D4059" i="5" s="1"/>
  <c r="C4047" i="5"/>
  <c r="D4047" i="5" s="1"/>
  <c r="C4035" i="5"/>
  <c r="D4035" i="5" s="1"/>
  <c r="C4023" i="5"/>
  <c r="D4023" i="5" s="1"/>
  <c r="C4011" i="5"/>
  <c r="D4011" i="5" s="1"/>
  <c r="C3999" i="5"/>
  <c r="D3999" i="5" s="1"/>
  <c r="C3987" i="5"/>
  <c r="D3987" i="5" s="1"/>
  <c r="C3975" i="5"/>
  <c r="D3975" i="5" s="1"/>
  <c r="C3963" i="5"/>
  <c r="D3963" i="5" s="1"/>
  <c r="C3951" i="5"/>
  <c r="D3951" i="5" s="1"/>
  <c r="C3939" i="5"/>
  <c r="D3939" i="5" s="1"/>
  <c r="C3927" i="5"/>
  <c r="D3927" i="5" s="1"/>
  <c r="C3915" i="5"/>
  <c r="D3915" i="5" s="1"/>
  <c r="C3903" i="5"/>
  <c r="D3903" i="5" s="1"/>
  <c r="C3891" i="5"/>
  <c r="D3891" i="5" s="1"/>
  <c r="C3879" i="5"/>
  <c r="D3879" i="5" s="1"/>
  <c r="C3867" i="5"/>
  <c r="D3867" i="5" s="1"/>
  <c r="C3855" i="5"/>
  <c r="D3855" i="5" s="1"/>
  <c r="C3843" i="5"/>
  <c r="D3843" i="5" s="1"/>
  <c r="C3831" i="5"/>
  <c r="D3831" i="5" s="1"/>
  <c r="C3819" i="5"/>
  <c r="D3819" i="5" s="1"/>
  <c r="C3807" i="5"/>
  <c r="D3807" i="5" s="1"/>
  <c r="C3795" i="5"/>
  <c r="D3795" i="5" s="1"/>
  <c r="C3783" i="5"/>
  <c r="D3783" i="5" s="1"/>
  <c r="C3771" i="5"/>
  <c r="D3771" i="5" s="1"/>
  <c r="C3759" i="5"/>
  <c r="D3759" i="5" s="1"/>
  <c r="C4524" i="5"/>
  <c r="D4524" i="5" s="1"/>
  <c r="C3564" i="5"/>
  <c r="D3564" i="5" s="1"/>
  <c r="C4984" i="5"/>
  <c r="D4984" i="5" s="1"/>
  <c r="C4948" i="5"/>
  <c r="D4948" i="5" s="1"/>
  <c r="C4912" i="5"/>
  <c r="D4912" i="5" s="1"/>
  <c r="C4876" i="5"/>
  <c r="D4876" i="5" s="1"/>
  <c r="C4840" i="5"/>
  <c r="D4840" i="5" s="1"/>
  <c r="C4792" i="5"/>
  <c r="D4792" i="5" s="1"/>
  <c r="C4756" i="5"/>
  <c r="D4756" i="5" s="1"/>
  <c r="C4720" i="5"/>
  <c r="D4720" i="5" s="1"/>
  <c r="C4684" i="5"/>
  <c r="D4684" i="5" s="1"/>
  <c r="C4648" i="5"/>
  <c r="D4648" i="5" s="1"/>
  <c r="C4612" i="5"/>
  <c r="D4612" i="5" s="1"/>
  <c r="C4576" i="5"/>
  <c r="D4576" i="5" s="1"/>
  <c r="C4552" i="5"/>
  <c r="D4552" i="5" s="1"/>
  <c r="C4504" i="5"/>
  <c r="D4504" i="5" s="1"/>
  <c r="C4468" i="5"/>
  <c r="D4468" i="5" s="1"/>
  <c r="C4432" i="5"/>
  <c r="D4432" i="5" s="1"/>
  <c r="C4384" i="5"/>
  <c r="D4384" i="5" s="1"/>
  <c r="C4348" i="5"/>
  <c r="D4348" i="5" s="1"/>
  <c r="C4324" i="5"/>
  <c r="D4324" i="5" s="1"/>
  <c r="C4288" i="5"/>
  <c r="D4288" i="5" s="1"/>
  <c r="C4252" i="5"/>
  <c r="D4252" i="5" s="1"/>
  <c r="C4228" i="5"/>
  <c r="D4228" i="5" s="1"/>
  <c r="C4204" i="5"/>
  <c r="D4204" i="5" s="1"/>
  <c r="C4168" i="5"/>
  <c r="D4168" i="5" s="1"/>
  <c r="C4132" i="5"/>
  <c r="D4132" i="5" s="1"/>
  <c r="C4084" i="5"/>
  <c r="D4084" i="5" s="1"/>
  <c r="C3916" i="5"/>
  <c r="D3916" i="5" s="1"/>
  <c r="C5007" i="5"/>
  <c r="D5007" i="5" s="1"/>
  <c r="C4971" i="5"/>
  <c r="D4971" i="5" s="1"/>
  <c r="C4935" i="5"/>
  <c r="D4935" i="5" s="1"/>
  <c r="C4899" i="5"/>
  <c r="D4899" i="5" s="1"/>
  <c r="C4994" i="5"/>
  <c r="D4994" i="5" s="1"/>
  <c r="C4958" i="5"/>
  <c r="D4958" i="5" s="1"/>
  <c r="C4934" i="5"/>
  <c r="D4934" i="5" s="1"/>
  <c r="C4910" i="5"/>
  <c r="D4910" i="5" s="1"/>
  <c r="C4898" i="5"/>
  <c r="D4898" i="5" s="1"/>
  <c r="C4886" i="5"/>
  <c r="D4886" i="5" s="1"/>
  <c r="C4874" i="5"/>
  <c r="D4874" i="5" s="1"/>
  <c r="C4862" i="5"/>
  <c r="D4862" i="5" s="1"/>
  <c r="C4850" i="5"/>
  <c r="D4850" i="5" s="1"/>
  <c r="C4838" i="5"/>
  <c r="D4838" i="5" s="1"/>
  <c r="C4826" i="5"/>
  <c r="D4826" i="5" s="1"/>
  <c r="C4814" i="5"/>
  <c r="D4814" i="5" s="1"/>
  <c r="C4802" i="5"/>
  <c r="D4802" i="5" s="1"/>
  <c r="C4790" i="5"/>
  <c r="D4790" i="5" s="1"/>
  <c r="C4778" i="5"/>
  <c r="D4778" i="5" s="1"/>
  <c r="C4766" i="5"/>
  <c r="D4766" i="5" s="1"/>
  <c r="C4754" i="5"/>
  <c r="D4754" i="5" s="1"/>
  <c r="C4742" i="5"/>
  <c r="D4742" i="5" s="1"/>
  <c r="C4730" i="5"/>
  <c r="D4730" i="5" s="1"/>
  <c r="C4718" i="5"/>
  <c r="D4718" i="5" s="1"/>
  <c r="C4706" i="5"/>
  <c r="D4706" i="5" s="1"/>
  <c r="C4694" i="5"/>
  <c r="D4694" i="5" s="1"/>
  <c r="C4682" i="5"/>
  <c r="D4682" i="5" s="1"/>
  <c r="C4670" i="5"/>
  <c r="D4670" i="5" s="1"/>
  <c r="C4658" i="5"/>
  <c r="D4658" i="5" s="1"/>
  <c r="C4646" i="5"/>
  <c r="D4646" i="5" s="1"/>
  <c r="C4634" i="5"/>
  <c r="D4634" i="5" s="1"/>
  <c r="C4622" i="5"/>
  <c r="D4622" i="5" s="1"/>
  <c r="C4610" i="5"/>
  <c r="D4610" i="5" s="1"/>
  <c r="C4598" i="5"/>
  <c r="D4598" i="5" s="1"/>
  <c r="C4586" i="5"/>
  <c r="D4586" i="5" s="1"/>
  <c r="C4574" i="5"/>
  <c r="D4574" i="5" s="1"/>
  <c r="C4562" i="5"/>
  <c r="D4562" i="5" s="1"/>
  <c r="C4550" i="5"/>
  <c r="D4550" i="5" s="1"/>
  <c r="C4538" i="5"/>
  <c r="D4538" i="5" s="1"/>
  <c r="C4526" i="5"/>
  <c r="D4526" i="5" s="1"/>
  <c r="C4514" i="5"/>
  <c r="D4514" i="5" s="1"/>
  <c r="C4502" i="5"/>
  <c r="D4502" i="5" s="1"/>
  <c r="C4490" i="5"/>
  <c r="D4490" i="5" s="1"/>
  <c r="C4478" i="5"/>
  <c r="D4478" i="5" s="1"/>
  <c r="C4466" i="5"/>
  <c r="D4466" i="5" s="1"/>
  <c r="C4454" i="5"/>
  <c r="D4454" i="5" s="1"/>
  <c r="C4442" i="5"/>
  <c r="D4442" i="5" s="1"/>
  <c r="C4430" i="5"/>
  <c r="D4430" i="5" s="1"/>
  <c r="C4418" i="5"/>
  <c r="D4418" i="5" s="1"/>
  <c r="C4406" i="5"/>
  <c r="D4406" i="5" s="1"/>
  <c r="C4394" i="5"/>
  <c r="D4394" i="5" s="1"/>
  <c r="C4382" i="5"/>
  <c r="D4382" i="5" s="1"/>
  <c r="C4370" i="5"/>
  <c r="D4370" i="5" s="1"/>
  <c r="C4358" i="5"/>
  <c r="D4358" i="5" s="1"/>
  <c r="C4346" i="5"/>
  <c r="D4346" i="5" s="1"/>
  <c r="C4334" i="5"/>
  <c r="D4334" i="5" s="1"/>
  <c r="C4322" i="5"/>
  <c r="D4322" i="5" s="1"/>
  <c r="C4310" i="5"/>
  <c r="D4310" i="5" s="1"/>
  <c r="C4298" i="5"/>
  <c r="D4298" i="5" s="1"/>
  <c r="C4286" i="5"/>
  <c r="D4286" i="5" s="1"/>
  <c r="C4274" i="5"/>
  <c r="D4274" i="5" s="1"/>
  <c r="C4262" i="5"/>
  <c r="D4262" i="5" s="1"/>
  <c r="C4250" i="5"/>
  <c r="D4250" i="5" s="1"/>
  <c r="C4238" i="5"/>
  <c r="D4238" i="5" s="1"/>
  <c r="C4226" i="5"/>
  <c r="D4226" i="5" s="1"/>
  <c r="C4214" i="5"/>
  <c r="D4214" i="5" s="1"/>
  <c r="C4202" i="5"/>
  <c r="D4202" i="5" s="1"/>
  <c r="C4190" i="5"/>
  <c r="D4190" i="5" s="1"/>
  <c r="C4178" i="5"/>
  <c r="D4178" i="5" s="1"/>
  <c r="C4166" i="5"/>
  <c r="D4166" i="5" s="1"/>
  <c r="C4154" i="5"/>
  <c r="D4154" i="5" s="1"/>
  <c r="C4142" i="5"/>
  <c r="D4142" i="5" s="1"/>
  <c r="C4130" i="5"/>
  <c r="D4130" i="5" s="1"/>
  <c r="C4118" i="5"/>
  <c r="D4118" i="5" s="1"/>
  <c r="C4106" i="5"/>
  <c r="D4106" i="5" s="1"/>
  <c r="C4094" i="5"/>
  <c r="D4094" i="5" s="1"/>
  <c r="C4082" i="5"/>
  <c r="D4082" i="5" s="1"/>
  <c r="C4070" i="5"/>
  <c r="D4070" i="5" s="1"/>
  <c r="C4058" i="5"/>
  <c r="D4058" i="5" s="1"/>
  <c r="C4046" i="5"/>
  <c r="D4046" i="5" s="1"/>
  <c r="C4034" i="5"/>
  <c r="D4034" i="5" s="1"/>
  <c r="C4022" i="5"/>
  <c r="D4022" i="5" s="1"/>
  <c r="C4010" i="5"/>
  <c r="D4010" i="5" s="1"/>
  <c r="C3998" i="5"/>
  <c r="D3998" i="5" s="1"/>
  <c r="C3986" i="5"/>
  <c r="D3986" i="5" s="1"/>
  <c r="C3974" i="5"/>
  <c r="D3974" i="5" s="1"/>
  <c r="C3962" i="5"/>
  <c r="D3962" i="5" s="1"/>
  <c r="C3950" i="5"/>
  <c r="D3950" i="5" s="1"/>
  <c r="C3938" i="5"/>
  <c r="D3938" i="5" s="1"/>
  <c r="C3926" i="5"/>
  <c r="D3926" i="5" s="1"/>
  <c r="C3914" i="5"/>
  <c r="D3914" i="5" s="1"/>
  <c r="C3902" i="5"/>
  <c r="D3902" i="5" s="1"/>
  <c r="C3890" i="5"/>
  <c r="D3890" i="5" s="1"/>
  <c r="C3878" i="5"/>
  <c r="D3878" i="5" s="1"/>
  <c r="C3866" i="5"/>
  <c r="D3866" i="5" s="1"/>
  <c r="C3854" i="5"/>
  <c r="D3854" i="5" s="1"/>
  <c r="C3842" i="5"/>
  <c r="D3842" i="5" s="1"/>
  <c r="C3830" i="5"/>
  <c r="D3830" i="5" s="1"/>
  <c r="C4632" i="5"/>
  <c r="D4632" i="5" s="1"/>
  <c r="C3528" i="5"/>
  <c r="D3528" i="5" s="1"/>
  <c r="C4996" i="5"/>
  <c r="D4996" i="5" s="1"/>
  <c r="C4960" i="5"/>
  <c r="D4960" i="5" s="1"/>
  <c r="C4924" i="5"/>
  <c r="D4924" i="5" s="1"/>
  <c r="C4900" i="5"/>
  <c r="D4900" i="5" s="1"/>
  <c r="C4864" i="5"/>
  <c r="D4864" i="5" s="1"/>
  <c r="C4828" i="5"/>
  <c r="D4828" i="5" s="1"/>
  <c r="C4804" i="5"/>
  <c r="D4804" i="5" s="1"/>
  <c r="C4780" i="5"/>
  <c r="D4780" i="5" s="1"/>
  <c r="C4744" i="5"/>
  <c r="D4744" i="5" s="1"/>
  <c r="C4732" i="5"/>
  <c r="D4732" i="5" s="1"/>
  <c r="C4696" i="5"/>
  <c r="D4696" i="5" s="1"/>
  <c r="C4660" i="5"/>
  <c r="D4660" i="5" s="1"/>
  <c r="C4624" i="5"/>
  <c r="D4624" i="5" s="1"/>
  <c r="C4600" i="5"/>
  <c r="D4600" i="5" s="1"/>
  <c r="C4564" i="5"/>
  <c r="D4564" i="5" s="1"/>
  <c r="C4528" i="5"/>
  <c r="D4528" i="5" s="1"/>
  <c r="C4516" i="5"/>
  <c r="D4516" i="5" s="1"/>
  <c r="C4480" i="5"/>
  <c r="D4480" i="5" s="1"/>
  <c r="C4444" i="5"/>
  <c r="D4444" i="5" s="1"/>
  <c r="C4420" i="5"/>
  <c r="D4420" i="5" s="1"/>
  <c r="C4396" i="5"/>
  <c r="D4396" i="5" s="1"/>
  <c r="C4372" i="5"/>
  <c r="D4372" i="5" s="1"/>
  <c r="C4336" i="5"/>
  <c r="D4336" i="5" s="1"/>
  <c r="C4300" i="5"/>
  <c r="D4300" i="5" s="1"/>
  <c r="C4276" i="5"/>
  <c r="D4276" i="5" s="1"/>
  <c r="C4240" i="5"/>
  <c r="D4240" i="5" s="1"/>
  <c r="C4192" i="5"/>
  <c r="D4192" i="5" s="1"/>
  <c r="C4156" i="5"/>
  <c r="D4156" i="5" s="1"/>
  <c r="C4120" i="5"/>
  <c r="D4120" i="5" s="1"/>
  <c r="C4072" i="5"/>
  <c r="D4072" i="5" s="1"/>
  <c r="C3928" i="5"/>
  <c r="D3928" i="5" s="1"/>
  <c r="C4983" i="5"/>
  <c r="D4983" i="5" s="1"/>
  <c r="C4947" i="5"/>
  <c r="D4947" i="5" s="1"/>
  <c r="C4875" i="5"/>
  <c r="D4875" i="5" s="1"/>
  <c r="C5006" i="5"/>
  <c r="D5006" i="5" s="1"/>
  <c r="C4982" i="5"/>
  <c r="D4982" i="5" s="1"/>
  <c r="C4970" i="5"/>
  <c r="D4970" i="5" s="1"/>
  <c r="C4946" i="5"/>
  <c r="D4946" i="5" s="1"/>
  <c r="C4922" i="5"/>
  <c r="D4922" i="5" s="1"/>
  <c r="C5005" i="5"/>
  <c r="D5005" i="5" s="1"/>
  <c r="C4993" i="5"/>
  <c r="D4993" i="5" s="1"/>
  <c r="C4981" i="5"/>
  <c r="D4981" i="5" s="1"/>
  <c r="C4969" i="5"/>
  <c r="D4969" i="5" s="1"/>
  <c r="C4957" i="5"/>
  <c r="D4957" i="5" s="1"/>
  <c r="C4945" i="5"/>
  <c r="D4945" i="5" s="1"/>
  <c r="C4933" i="5"/>
  <c r="D4933" i="5" s="1"/>
  <c r="C4921" i="5"/>
  <c r="D4921" i="5" s="1"/>
  <c r="C4909" i="5"/>
  <c r="D4909" i="5" s="1"/>
  <c r="C4897" i="5"/>
  <c r="D4897" i="5" s="1"/>
  <c r="C4885" i="5"/>
  <c r="D4885" i="5" s="1"/>
  <c r="C4873" i="5"/>
  <c r="D4873" i="5" s="1"/>
  <c r="C4861" i="5"/>
  <c r="D4861" i="5" s="1"/>
  <c r="C4849" i="5"/>
  <c r="D4849" i="5" s="1"/>
  <c r="C4837" i="5"/>
  <c r="D4837" i="5" s="1"/>
  <c r="C4825" i="5"/>
  <c r="D4825" i="5" s="1"/>
  <c r="C4813" i="5"/>
  <c r="D4813" i="5" s="1"/>
  <c r="C4801" i="5"/>
  <c r="D4801" i="5" s="1"/>
  <c r="C4789" i="5"/>
  <c r="D4789" i="5" s="1"/>
  <c r="C4777" i="5"/>
  <c r="D4777" i="5" s="1"/>
  <c r="C4765" i="5"/>
  <c r="D4765" i="5" s="1"/>
  <c r="C4753" i="5"/>
  <c r="D4753" i="5" s="1"/>
  <c r="C4741" i="5"/>
  <c r="D4741" i="5" s="1"/>
  <c r="C4729" i="5"/>
  <c r="D4729" i="5" s="1"/>
  <c r="C4717" i="5"/>
  <c r="D4717" i="5" s="1"/>
  <c r="C4705" i="5"/>
  <c r="D4705" i="5" s="1"/>
  <c r="C4693" i="5"/>
  <c r="D4693" i="5" s="1"/>
  <c r="C4681" i="5"/>
  <c r="D4681" i="5" s="1"/>
  <c r="C4669" i="5"/>
  <c r="D4669" i="5" s="1"/>
  <c r="C4657" i="5"/>
  <c r="D4657" i="5" s="1"/>
  <c r="C4645" i="5"/>
  <c r="D4645" i="5" s="1"/>
  <c r="C4633" i="5"/>
  <c r="D4633" i="5" s="1"/>
  <c r="C4621" i="5"/>
  <c r="D4621" i="5" s="1"/>
  <c r="C4609" i="5"/>
  <c r="D4609" i="5" s="1"/>
  <c r="C4597" i="5"/>
  <c r="D4597" i="5" s="1"/>
  <c r="C4585" i="5"/>
  <c r="D4585" i="5" s="1"/>
  <c r="C4573" i="5"/>
  <c r="D4573" i="5" s="1"/>
  <c r="C4561" i="5"/>
  <c r="D4561" i="5" s="1"/>
  <c r="C4549" i="5"/>
  <c r="D4549" i="5" s="1"/>
  <c r="C4537" i="5"/>
  <c r="D4537" i="5" s="1"/>
  <c r="C4525" i="5"/>
  <c r="D4525" i="5" s="1"/>
  <c r="C4513" i="5"/>
  <c r="D4513" i="5" s="1"/>
  <c r="C4501" i="5"/>
  <c r="D4501" i="5" s="1"/>
  <c r="C4489" i="5"/>
  <c r="D4489" i="5" s="1"/>
  <c r="C4477" i="5"/>
  <c r="D4477" i="5" s="1"/>
  <c r="C4465" i="5"/>
  <c r="D4465" i="5" s="1"/>
  <c r="C4453" i="5"/>
  <c r="D4453" i="5" s="1"/>
  <c r="C4441" i="5"/>
  <c r="D4441" i="5" s="1"/>
  <c r="C4429" i="5"/>
  <c r="D4429" i="5" s="1"/>
  <c r="C4417" i="5"/>
  <c r="D4417" i="5" s="1"/>
  <c r="C4405" i="5"/>
  <c r="D4405" i="5" s="1"/>
  <c r="C4393" i="5"/>
  <c r="D4393" i="5" s="1"/>
  <c r="C4381" i="5"/>
  <c r="D4381" i="5" s="1"/>
  <c r="C4369" i="5"/>
  <c r="D4369" i="5" s="1"/>
  <c r="C4357" i="5"/>
  <c r="D4357" i="5" s="1"/>
  <c r="C4345" i="5"/>
  <c r="D4345" i="5" s="1"/>
  <c r="C4333" i="5"/>
  <c r="D4333" i="5" s="1"/>
  <c r="C4321" i="5"/>
  <c r="D4321" i="5" s="1"/>
  <c r="C4309" i="5"/>
  <c r="D4309" i="5" s="1"/>
  <c r="C4297" i="5"/>
  <c r="D4297" i="5" s="1"/>
  <c r="C4285" i="5"/>
  <c r="D4285" i="5" s="1"/>
  <c r="C4273" i="5"/>
  <c r="D4273" i="5" s="1"/>
  <c r="C4261" i="5"/>
  <c r="D4261" i="5" s="1"/>
  <c r="C4249" i="5"/>
  <c r="D4249" i="5" s="1"/>
  <c r="C4237" i="5"/>
  <c r="D4237" i="5" s="1"/>
  <c r="C4225" i="5"/>
  <c r="D4225" i="5" s="1"/>
  <c r="C4213" i="5"/>
  <c r="D4213" i="5" s="1"/>
  <c r="C4201" i="5"/>
  <c r="D4201" i="5" s="1"/>
  <c r="C4189" i="5"/>
  <c r="D4189" i="5" s="1"/>
  <c r="C4177" i="5"/>
  <c r="D4177" i="5" s="1"/>
  <c r="C4165" i="5"/>
  <c r="D4165" i="5" s="1"/>
  <c r="C4153" i="5"/>
  <c r="D4153" i="5" s="1"/>
  <c r="C4141" i="5"/>
  <c r="D4141" i="5" s="1"/>
  <c r="C4129" i="5"/>
  <c r="D4129" i="5" s="1"/>
  <c r="C4117" i="5"/>
  <c r="D4117" i="5" s="1"/>
  <c r="C4105" i="5"/>
  <c r="D4105" i="5" s="1"/>
  <c r="C4093" i="5"/>
  <c r="D4093" i="5" s="1"/>
  <c r="C4081" i="5"/>
  <c r="D4081" i="5" s="1"/>
  <c r="C4069" i="5"/>
  <c r="D4069" i="5" s="1"/>
  <c r="C4057" i="5"/>
  <c r="D4057" i="5" s="1"/>
  <c r="C4045" i="5"/>
  <c r="D4045" i="5" s="1"/>
  <c r="C4033" i="5"/>
  <c r="D4033" i="5" s="1"/>
  <c r="C4021" i="5"/>
  <c r="D4021" i="5" s="1"/>
  <c r="C4009" i="5"/>
  <c r="D4009" i="5" s="1"/>
  <c r="C3997" i="5"/>
  <c r="D3997" i="5" s="1"/>
  <c r="C3985" i="5"/>
  <c r="D3985" i="5" s="1"/>
  <c r="C3973" i="5"/>
  <c r="D3973" i="5" s="1"/>
  <c r="C3961" i="5"/>
  <c r="D3961" i="5" s="1"/>
  <c r="C3949" i="5"/>
  <c r="D3949" i="5" s="1"/>
  <c r="C3937" i="5"/>
  <c r="D3937" i="5" s="1"/>
  <c r="C3925" i="5"/>
  <c r="D3925" i="5" s="1"/>
  <c r="C3913" i="5"/>
  <c r="D3913" i="5" s="1"/>
  <c r="C3901" i="5"/>
  <c r="D3901" i="5" s="1"/>
  <c r="C3889" i="5"/>
  <c r="D3889" i="5" s="1"/>
  <c r="C3877" i="5"/>
  <c r="D3877" i="5" s="1"/>
  <c r="C3865" i="5"/>
  <c r="D3865" i="5" s="1"/>
  <c r="C3853" i="5"/>
  <c r="D3853" i="5" s="1"/>
  <c r="C4932" i="5"/>
  <c r="D4932" i="5" s="1"/>
  <c r="C4812" i="5"/>
  <c r="D4812" i="5" s="1"/>
  <c r="C4692" i="5"/>
  <c r="D4692" i="5" s="1"/>
  <c r="C4560" i="5"/>
  <c r="D4560" i="5" s="1"/>
  <c r="C4440" i="5"/>
  <c r="D4440" i="5" s="1"/>
  <c r="C4332" i="5"/>
  <c r="D4332" i="5" s="1"/>
  <c r="C4236" i="5"/>
  <c r="D4236" i="5" s="1"/>
  <c r="C4164" i="5"/>
  <c r="D4164" i="5" s="1"/>
  <c r="C4080" i="5"/>
  <c r="D4080" i="5" s="1"/>
  <c r="C3996" i="5"/>
  <c r="D3996" i="5" s="1"/>
  <c r="C3924" i="5"/>
  <c r="D3924" i="5" s="1"/>
  <c r="C3864" i="5"/>
  <c r="D3864" i="5" s="1"/>
  <c r="C3804" i="5"/>
  <c r="D3804" i="5" s="1"/>
  <c r="C3756" i="5"/>
  <c r="D3756" i="5" s="1"/>
  <c r="C3672" i="5"/>
  <c r="D3672" i="5" s="1"/>
  <c r="C3552" i="5"/>
  <c r="D3552" i="5" s="1"/>
  <c r="C3480" i="5"/>
  <c r="D3480" i="5" s="1"/>
  <c r="C3456" i="5"/>
  <c r="D3456" i="5" s="1"/>
  <c r="C3444" i="5"/>
  <c r="D3444" i="5" s="1"/>
  <c r="C3432" i="5"/>
  <c r="D3432" i="5" s="1"/>
  <c r="C3420" i="5"/>
  <c r="D3420" i="5" s="1"/>
  <c r="C3348" i="5"/>
  <c r="D3348" i="5" s="1"/>
  <c r="C3324" i="5"/>
  <c r="D3324" i="5" s="1"/>
  <c r="C3312" i="5"/>
  <c r="D3312" i="5" s="1"/>
  <c r="C3300" i="5"/>
  <c r="D3300" i="5" s="1"/>
  <c r="C3288" i="5"/>
  <c r="D3288" i="5" s="1"/>
  <c r="C3276" i="5"/>
  <c r="D3276" i="5" s="1"/>
  <c r="C3264" i="5"/>
  <c r="D3264" i="5" s="1"/>
  <c r="C3252" i="5"/>
  <c r="D3252" i="5" s="1"/>
  <c r="C3240" i="5"/>
  <c r="D3240" i="5" s="1"/>
  <c r="C3228" i="5"/>
  <c r="D3228" i="5" s="1"/>
  <c r="C3216" i="5"/>
  <c r="D3216" i="5" s="1"/>
  <c r="C3204" i="5"/>
  <c r="D3204" i="5" s="1"/>
  <c r="C3192" i="5"/>
  <c r="D3192" i="5" s="1"/>
  <c r="C3180" i="5"/>
  <c r="D3180" i="5" s="1"/>
  <c r="C3168" i="5"/>
  <c r="D3168" i="5" s="1"/>
  <c r="C3156" i="5"/>
  <c r="D3156" i="5" s="1"/>
  <c r="C3144" i="5"/>
  <c r="D3144" i="5" s="1"/>
  <c r="C3132" i="5"/>
  <c r="D3132" i="5" s="1"/>
  <c r="C3120" i="5"/>
  <c r="D3120" i="5" s="1"/>
  <c r="C3108" i="5"/>
  <c r="D3108" i="5" s="1"/>
  <c r="C3096" i="5"/>
  <c r="D3096" i="5" s="1"/>
  <c r="C3084" i="5"/>
  <c r="D3084" i="5" s="1"/>
  <c r="C3060" i="5"/>
  <c r="D3060" i="5" s="1"/>
  <c r="C3036" i="5"/>
  <c r="D3036" i="5" s="1"/>
  <c r="C3024" i="5"/>
  <c r="D3024" i="5" s="1"/>
  <c r="C3012" i="5"/>
  <c r="D3012" i="5" s="1"/>
  <c r="C3000" i="5"/>
  <c r="D3000" i="5" s="1"/>
  <c r="C2988" i="5"/>
  <c r="D2988" i="5" s="1"/>
  <c r="C2976" i="5"/>
  <c r="D2976" i="5" s="1"/>
  <c r="C2964" i="5"/>
  <c r="D2964" i="5" s="1"/>
  <c r="C2952" i="5"/>
  <c r="D2952" i="5" s="1"/>
  <c r="C2940" i="5"/>
  <c r="D2940" i="5" s="1"/>
  <c r="C2928" i="5"/>
  <c r="D2928" i="5" s="1"/>
  <c r="C2916" i="5"/>
  <c r="D2916" i="5" s="1"/>
  <c r="C2904" i="5"/>
  <c r="D2904" i="5" s="1"/>
  <c r="C2892" i="5"/>
  <c r="D2892" i="5" s="1"/>
  <c r="C2856" i="5"/>
  <c r="D2856" i="5" s="1"/>
  <c r="C2832" i="5"/>
  <c r="D2832" i="5" s="1"/>
  <c r="C2808" i="5"/>
  <c r="D2808" i="5" s="1"/>
  <c r="C2796" i="5"/>
  <c r="D2796" i="5" s="1"/>
  <c r="C2784" i="5"/>
  <c r="D2784" i="5" s="1"/>
  <c r="C2772" i="5"/>
  <c r="D2772" i="5" s="1"/>
  <c r="C2760" i="5"/>
  <c r="D2760" i="5" s="1"/>
  <c r="C2748" i="5"/>
  <c r="D2748" i="5" s="1"/>
  <c r="C2736" i="5"/>
  <c r="D2736" i="5" s="1"/>
  <c r="C2724" i="5"/>
  <c r="D2724" i="5" s="1"/>
  <c r="C2712" i="5"/>
  <c r="D2712" i="5" s="1"/>
  <c r="C2700" i="5"/>
  <c r="D2700" i="5" s="1"/>
  <c r="C2688" i="5"/>
  <c r="D2688" i="5" s="1"/>
  <c r="C2676" i="5"/>
  <c r="D2676" i="5" s="1"/>
  <c r="C2664" i="5"/>
  <c r="D2664" i="5" s="1"/>
  <c r="C2652" i="5"/>
  <c r="D2652" i="5" s="1"/>
  <c r="C2640" i="5"/>
  <c r="D2640" i="5" s="1"/>
  <c r="C2628" i="5"/>
  <c r="D2628" i="5" s="1"/>
  <c r="C2616" i="5"/>
  <c r="D2616" i="5" s="1"/>
  <c r="C2604" i="5"/>
  <c r="D2604" i="5" s="1"/>
  <c r="C2592" i="5"/>
  <c r="D2592" i="5" s="1"/>
  <c r="C2580" i="5"/>
  <c r="D2580" i="5" s="1"/>
  <c r="C2568" i="5"/>
  <c r="D2568" i="5" s="1"/>
  <c r="C2556" i="5"/>
  <c r="D2556" i="5" s="1"/>
  <c r="C2544" i="5"/>
  <c r="D2544" i="5" s="1"/>
  <c r="C2532" i="5"/>
  <c r="D2532" i="5" s="1"/>
  <c r="C2520" i="5"/>
  <c r="D2520" i="5" s="1"/>
  <c r="C2508" i="5"/>
  <c r="D2508" i="5" s="1"/>
  <c r="C2496" i="5"/>
  <c r="D2496" i="5" s="1"/>
  <c r="C2484" i="5"/>
  <c r="D2484" i="5" s="1"/>
  <c r="C2472" i="5"/>
  <c r="D2472" i="5" s="1"/>
  <c r="C2460" i="5"/>
  <c r="D2460" i="5" s="1"/>
  <c r="C2448" i="5"/>
  <c r="D2448" i="5" s="1"/>
  <c r="C2436" i="5"/>
  <c r="D2436" i="5" s="1"/>
  <c r="C2424" i="5"/>
  <c r="D2424" i="5" s="1"/>
  <c r="C2412" i="5"/>
  <c r="D2412" i="5" s="1"/>
  <c r="C2400" i="5"/>
  <c r="D2400" i="5" s="1"/>
  <c r="C2388" i="5"/>
  <c r="D2388" i="5" s="1"/>
  <c r="C2376" i="5"/>
  <c r="D2376" i="5" s="1"/>
  <c r="C2364" i="5"/>
  <c r="D2364" i="5" s="1"/>
  <c r="C2352" i="5"/>
  <c r="D2352" i="5" s="1"/>
  <c r="C2340" i="5"/>
  <c r="D2340" i="5" s="1"/>
  <c r="C2328" i="5"/>
  <c r="D2328" i="5" s="1"/>
  <c r="C2316" i="5"/>
  <c r="D2316" i="5" s="1"/>
  <c r="C2304" i="5"/>
  <c r="D2304" i="5" s="1"/>
  <c r="C2292" i="5"/>
  <c r="D2292" i="5" s="1"/>
  <c r="C2280" i="5"/>
  <c r="D2280" i="5" s="1"/>
  <c r="C2268" i="5"/>
  <c r="D2268" i="5" s="1"/>
  <c r="C2256" i="5"/>
  <c r="D2256" i="5" s="1"/>
  <c r="C2244" i="5"/>
  <c r="D2244" i="5" s="1"/>
  <c r="C2232" i="5"/>
  <c r="D2232" i="5" s="1"/>
  <c r="C2220" i="5"/>
  <c r="D2220" i="5" s="1"/>
  <c r="C2208" i="5"/>
  <c r="D2208" i="5" s="1"/>
  <c r="C2196" i="5"/>
  <c r="D2196" i="5" s="1"/>
  <c r="C2184" i="5"/>
  <c r="D2184" i="5" s="1"/>
  <c r="C2172" i="5"/>
  <c r="D2172" i="5" s="1"/>
  <c r="C2160" i="5"/>
  <c r="D2160" i="5" s="1"/>
  <c r="C2148" i="5"/>
  <c r="D2148" i="5" s="1"/>
  <c r="C2136" i="5"/>
  <c r="D2136" i="5" s="1"/>
  <c r="C2124" i="5"/>
  <c r="D2124" i="5" s="1"/>
  <c r="C2112" i="5"/>
  <c r="D2112" i="5" s="1"/>
  <c r="C2100" i="5"/>
  <c r="D2100" i="5" s="1"/>
  <c r="C2088" i="5"/>
  <c r="D2088" i="5" s="1"/>
  <c r="C2076" i="5"/>
  <c r="D2076" i="5" s="1"/>
  <c r="C2064" i="5"/>
  <c r="D2064" i="5" s="1"/>
  <c r="C2052" i="5"/>
  <c r="D2052" i="5" s="1"/>
  <c r="C2040" i="5"/>
  <c r="D2040" i="5" s="1"/>
  <c r="C2028" i="5"/>
  <c r="D2028" i="5" s="1"/>
  <c r="C2016" i="5"/>
  <c r="D2016" i="5" s="1"/>
  <c r="C2004" i="5"/>
  <c r="D2004" i="5" s="1"/>
  <c r="C1992" i="5"/>
  <c r="D1992" i="5" s="1"/>
  <c r="C1980" i="5"/>
  <c r="D1980" i="5" s="1"/>
  <c r="C1968" i="5"/>
  <c r="D1968" i="5" s="1"/>
  <c r="C1956" i="5"/>
  <c r="D1956" i="5" s="1"/>
  <c r="C1944" i="5"/>
  <c r="D1944" i="5" s="1"/>
  <c r="C1932" i="5"/>
  <c r="D1932" i="5" s="1"/>
  <c r="C1920" i="5"/>
  <c r="D1920" i="5" s="1"/>
  <c r="C1908" i="5"/>
  <c r="D1908" i="5" s="1"/>
  <c r="C1896" i="5"/>
  <c r="D1896" i="5" s="1"/>
  <c r="C1884" i="5"/>
  <c r="D1884" i="5" s="1"/>
  <c r="C1872" i="5"/>
  <c r="D1872" i="5" s="1"/>
  <c r="C1860" i="5"/>
  <c r="D1860" i="5" s="1"/>
  <c r="C1848" i="5"/>
  <c r="D1848" i="5" s="1"/>
  <c r="C1836" i="5"/>
  <c r="D1836" i="5" s="1"/>
  <c r="C1824" i="5"/>
  <c r="D1824" i="5" s="1"/>
  <c r="C1812" i="5"/>
  <c r="D1812" i="5" s="1"/>
  <c r="C1788" i="5"/>
  <c r="D1788" i="5" s="1"/>
  <c r="C1764" i="5"/>
  <c r="D1764" i="5" s="1"/>
  <c r="C1752" i="5"/>
  <c r="D1752" i="5" s="1"/>
  <c r="C1740" i="5"/>
  <c r="D1740" i="5" s="1"/>
  <c r="C1728" i="5"/>
  <c r="D1728" i="5" s="1"/>
  <c r="C1716" i="5"/>
  <c r="D1716" i="5" s="1"/>
  <c r="C1704" i="5"/>
  <c r="D1704" i="5" s="1"/>
  <c r="C1692" i="5"/>
  <c r="D1692" i="5" s="1"/>
  <c r="C1680" i="5"/>
  <c r="D1680" i="5" s="1"/>
  <c r="C1668" i="5"/>
  <c r="D1668" i="5" s="1"/>
  <c r="C1656" i="5"/>
  <c r="D1656" i="5" s="1"/>
  <c r="C1644" i="5"/>
  <c r="D1644" i="5" s="1"/>
  <c r="C1632" i="5"/>
  <c r="D1632" i="5" s="1"/>
  <c r="C1620" i="5"/>
  <c r="D1620" i="5" s="1"/>
  <c r="C1608" i="5"/>
  <c r="D1608" i="5" s="1"/>
  <c r="C1596" i="5"/>
  <c r="D1596" i="5" s="1"/>
  <c r="C1584" i="5"/>
  <c r="D1584" i="5" s="1"/>
  <c r="C1572" i="5"/>
  <c r="D1572" i="5" s="1"/>
  <c r="C1560" i="5"/>
  <c r="D1560" i="5" s="1"/>
  <c r="C1548" i="5"/>
  <c r="D1548" i="5" s="1"/>
  <c r="C1536" i="5"/>
  <c r="D1536" i="5" s="1"/>
  <c r="C1524" i="5"/>
  <c r="D1524" i="5" s="1"/>
  <c r="C1512" i="5"/>
  <c r="D1512" i="5" s="1"/>
  <c r="C1500" i="5"/>
  <c r="D1500" i="5" s="1"/>
  <c r="C1488" i="5"/>
  <c r="D1488" i="5" s="1"/>
  <c r="C1476" i="5"/>
  <c r="D1476" i="5" s="1"/>
  <c r="C1464" i="5"/>
  <c r="D1464" i="5" s="1"/>
  <c r="C1452" i="5"/>
  <c r="D1452" i="5" s="1"/>
  <c r="C1440" i="5"/>
  <c r="D1440" i="5" s="1"/>
  <c r="C1428" i="5"/>
  <c r="D1428" i="5" s="1"/>
  <c r="C1416" i="5"/>
  <c r="D1416" i="5" s="1"/>
  <c r="C1404" i="5"/>
  <c r="D1404" i="5" s="1"/>
  <c r="C1392" i="5"/>
  <c r="D1392" i="5" s="1"/>
  <c r="C1380" i="5"/>
  <c r="D1380" i="5" s="1"/>
  <c r="C1368" i="5"/>
  <c r="D1368" i="5" s="1"/>
  <c r="C1356" i="5"/>
  <c r="D1356" i="5" s="1"/>
  <c r="C1344" i="5"/>
  <c r="D1344" i="5" s="1"/>
  <c r="C1332" i="5"/>
  <c r="D1332" i="5" s="1"/>
  <c r="C1320" i="5"/>
  <c r="D1320" i="5" s="1"/>
  <c r="C1308" i="5"/>
  <c r="D1308" i="5" s="1"/>
  <c r="C1296" i="5"/>
  <c r="D1296" i="5" s="1"/>
  <c r="C1284" i="5"/>
  <c r="D1284" i="5" s="1"/>
  <c r="C1272" i="5"/>
  <c r="D1272" i="5" s="1"/>
  <c r="C1260" i="5"/>
  <c r="D1260" i="5" s="1"/>
  <c r="C1248" i="5"/>
  <c r="D1248" i="5" s="1"/>
  <c r="C1236" i="5"/>
  <c r="D1236" i="5" s="1"/>
  <c r="C1224" i="5"/>
  <c r="D1224" i="5" s="1"/>
  <c r="C1212" i="5"/>
  <c r="D1212" i="5" s="1"/>
  <c r="C1200" i="5"/>
  <c r="D1200" i="5" s="1"/>
  <c r="C1188" i="5"/>
  <c r="D1188" i="5" s="1"/>
  <c r="C1176" i="5"/>
  <c r="D1176" i="5" s="1"/>
  <c r="C1164" i="5"/>
  <c r="D1164" i="5" s="1"/>
  <c r="C1152" i="5"/>
  <c r="D1152" i="5" s="1"/>
  <c r="C1140" i="5"/>
  <c r="D1140" i="5" s="1"/>
  <c r="C1128" i="5"/>
  <c r="D1128" i="5" s="1"/>
  <c r="C1116" i="5"/>
  <c r="D1116" i="5" s="1"/>
  <c r="C1104" i="5"/>
  <c r="D1104" i="5" s="1"/>
  <c r="C1092" i="5"/>
  <c r="D1092" i="5" s="1"/>
  <c r="C1080" i="5"/>
  <c r="D1080" i="5" s="1"/>
  <c r="C1068" i="5"/>
  <c r="D1068" i="5" s="1"/>
  <c r="C1056" i="5"/>
  <c r="D1056" i="5" s="1"/>
  <c r="C4944" i="5"/>
  <c r="D4944" i="5" s="1"/>
  <c r="C4824" i="5"/>
  <c r="D4824" i="5" s="1"/>
  <c r="C4716" i="5"/>
  <c r="D4716" i="5" s="1"/>
  <c r="C4584" i="5"/>
  <c r="D4584" i="5" s="1"/>
  <c r="C4464" i="5"/>
  <c r="D4464" i="5" s="1"/>
  <c r="C4368" i="5"/>
  <c r="D4368" i="5" s="1"/>
  <c r="C4272" i="5"/>
  <c r="D4272" i="5" s="1"/>
  <c r="C4188" i="5"/>
  <c r="D4188" i="5" s="1"/>
  <c r="C4104" i="5"/>
  <c r="D4104" i="5" s="1"/>
  <c r="C4032" i="5"/>
  <c r="D4032" i="5" s="1"/>
  <c r="C3960" i="5"/>
  <c r="D3960" i="5" s="1"/>
  <c r="C3876" i="5"/>
  <c r="D3876" i="5" s="1"/>
  <c r="C3792" i="5"/>
  <c r="D3792" i="5" s="1"/>
  <c r="C3696" i="5"/>
  <c r="D3696" i="5" s="1"/>
  <c r="C3624" i="5"/>
  <c r="D3624" i="5" s="1"/>
  <c r="C3516" i="5"/>
  <c r="D3516" i="5" s="1"/>
  <c r="C3384" i="5"/>
  <c r="D3384" i="5" s="1"/>
  <c r="C3048" i="5"/>
  <c r="D3048" i="5" s="1"/>
  <c r="C1800" i="5"/>
  <c r="D1800" i="5" s="1"/>
  <c r="C5003" i="5"/>
  <c r="D5003" i="5" s="1"/>
  <c r="C4979" i="5"/>
  <c r="D4979" i="5" s="1"/>
  <c r="C4967" i="5"/>
  <c r="D4967" i="5" s="1"/>
  <c r="C4955" i="5"/>
  <c r="D4955" i="5" s="1"/>
  <c r="C4943" i="5"/>
  <c r="D4943" i="5" s="1"/>
  <c r="C4919" i="5"/>
  <c r="D4919" i="5" s="1"/>
  <c r="C4895" i="5"/>
  <c r="D4895" i="5" s="1"/>
  <c r="C4871" i="5"/>
  <c r="D4871" i="5" s="1"/>
  <c r="C4859" i="5"/>
  <c r="D4859" i="5" s="1"/>
  <c r="C4835" i="5"/>
  <c r="D4835" i="5" s="1"/>
  <c r="C4823" i="5"/>
  <c r="D4823" i="5" s="1"/>
  <c r="C4811" i="5"/>
  <c r="D4811" i="5" s="1"/>
  <c r="C4799" i="5"/>
  <c r="D4799" i="5" s="1"/>
  <c r="C4787" i="5"/>
  <c r="D4787" i="5" s="1"/>
  <c r="C4775" i="5"/>
  <c r="D4775" i="5" s="1"/>
  <c r="C4763" i="5"/>
  <c r="D4763" i="5" s="1"/>
  <c r="C4751" i="5"/>
  <c r="D4751" i="5" s="1"/>
  <c r="C4739" i="5"/>
  <c r="D4739" i="5" s="1"/>
  <c r="C4727" i="5"/>
  <c r="D4727" i="5" s="1"/>
  <c r="C4715" i="5"/>
  <c r="D4715" i="5" s="1"/>
  <c r="C4703" i="5"/>
  <c r="D4703" i="5" s="1"/>
  <c r="C4691" i="5"/>
  <c r="D4691" i="5" s="1"/>
  <c r="C4679" i="5"/>
  <c r="D4679" i="5" s="1"/>
  <c r="C4667" i="5"/>
  <c r="D4667" i="5" s="1"/>
  <c r="C4655" i="5"/>
  <c r="D4655" i="5" s="1"/>
  <c r="C4643" i="5"/>
  <c r="D4643" i="5" s="1"/>
  <c r="C4631" i="5"/>
  <c r="D4631" i="5" s="1"/>
  <c r="C4619" i="5"/>
  <c r="D4619" i="5" s="1"/>
  <c r="C4607" i="5"/>
  <c r="D4607" i="5" s="1"/>
  <c r="C4595" i="5"/>
  <c r="D4595" i="5" s="1"/>
  <c r="C4583" i="5"/>
  <c r="D4583" i="5" s="1"/>
  <c r="C4571" i="5"/>
  <c r="D4571" i="5" s="1"/>
  <c r="C4559" i="5"/>
  <c r="D4559" i="5" s="1"/>
  <c r="C4547" i="5"/>
  <c r="D4547" i="5" s="1"/>
  <c r="C4535" i="5"/>
  <c r="D4535" i="5" s="1"/>
  <c r="C4523" i="5"/>
  <c r="D4523" i="5" s="1"/>
  <c r="C4511" i="5"/>
  <c r="D4511" i="5" s="1"/>
  <c r="C4499" i="5"/>
  <c r="D4499" i="5" s="1"/>
  <c r="C4487" i="5"/>
  <c r="D4487" i="5" s="1"/>
  <c r="C4475" i="5"/>
  <c r="D4475" i="5" s="1"/>
  <c r="C4463" i="5"/>
  <c r="D4463" i="5" s="1"/>
  <c r="C4451" i="5"/>
  <c r="D4451" i="5" s="1"/>
  <c r="C4439" i="5"/>
  <c r="D4439" i="5" s="1"/>
  <c r="C4427" i="5"/>
  <c r="D4427" i="5" s="1"/>
  <c r="C4415" i="5"/>
  <c r="D4415" i="5" s="1"/>
  <c r="C4403" i="5"/>
  <c r="D4403" i="5" s="1"/>
  <c r="C4391" i="5"/>
  <c r="D4391" i="5" s="1"/>
  <c r="C4379" i="5"/>
  <c r="D4379" i="5" s="1"/>
  <c r="C4367" i="5"/>
  <c r="D4367" i="5" s="1"/>
  <c r="C4355" i="5"/>
  <c r="D4355" i="5" s="1"/>
  <c r="C4343" i="5"/>
  <c r="D4343" i="5" s="1"/>
  <c r="C4331" i="5"/>
  <c r="D4331" i="5" s="1"/>
  <c r="C4319" i="5"/>
  <c r="D4319" i="5" s="1"/>
  <c r="C4307" i="5"/>
  <c r="D4307" i="5" s="1"/>
  <c r="C4295" i="5"/>
  <c r="D4295" i="5" s="1"/>
  <c r="C4283" i="5"/>
  <c r="D4283" i="5" s="1"/>
  <c r="C4271" i="5"/>
  <c r="D4271" i="5" s="1"/>
  <c r="C4259" i="5"/>
  <c r="D4259" i="5" s="1"/>
  <c r="C4247" i="5"/>
  <c r="D4247" i="5" s="1"/>
  <c r="C4235" i="5"/>
  <c r="D4235" i="5" s="1"/>
  <c r="C4223" i="5"/>
  <c r="D4223" i="5" s="1"/>
  <c r="C4211" i="5"/>
  <c r="D4211" i="5" s="1"/>
  <c r="C4199" i="5"/>
  <c r="D4199" i="5" s="1"/>
  <c r="C4187" i="5"/>
  <c r="D4187" i="5" s="1"/>
  <c r="C4175" i="5"/>
  <c r="D4175" i="5" s="1"/>
  <c r="C4163" i="5"/>
  <c r="D4163" i="5" s="1"/>
  <c r="C4151" i="5"/>
  <c r="D4151" i="5" s="1"/>
  <c r="C4139" i="5"/>
  <c r="D4139" i="5" s="1"/>
  <c r="C4127" i="5"/>
  <c r="D4127" i="5" s="1"/>
  <c r="C4115" i="5"/>
  <c r="D4115" i="5" s="1"/>
  <c r="C4103" i="5"/>
  <c r="D4103" i="5" s="1"/>
  <c r="C4091" i="5"/>
  <c r="D4091" i="5" s="1"/>
  <c r="C4992" i="5"/>
  <c r="D4992" i="5" s="1"/>
  <c r="C4920" i="5"/>
  <c r="D4920" i="5" s="1"/>
  <c r="C4872" i="5"/>
  <c r="D4872" i="5" s="1"/>
  <c r="C4800" i="5"/>
  <c r="D4800" i="5" s="1"/>
  <c r="C4752" i="5"/>
  <c r="D4752" i="5" s="1"/>
  <c r="C4680" i="5"/>
  <c r="D4680" i="5" s="1"/>
  <c r="C4620" i="5"/>
  <c r="D4620" i="5" s="1"/>
  <c r="C4572" i="5"/>
  <c r="D4572" i="5" s="1"/>
  <c r="C4500" i="5"/>
  <c r="D4500" i="5" s="1"/>
  <c r="C4452" i="5"/>
  <c r="D4452" i="5" s="1"/>
  <c r="C4392" i="5"/>
  <c r="D4392" i="5" s="1"/>
  <c r="C4320" i="5"/>
  <c r="D4320" i="5" s="1"/>
  <c r="C4248" i="5"/>
  <c r="D4248" i="5" s="1"/>
  <c r="C4176" i="5"/>
  <c r="D4176" i="5" s="1"/>
  <c r="C4092" i="5"/>
  <c r="D4092" i="5" s="1"/>
  <c r="C4020" i="5"/>
  <c r="D4020" i="5" s="1"/>
  <c r="C3912" i="5"/>
  <c r="D3912" i="5" s="1"/>
  <c r="C3816" i="5"/>
  <c r="D3816" i="5" s="1"/>
  <c r="C3708" i="5"/>
  <c r="D3708" i="5" s="1"/>
  <c r="C3612" i="5"/>
  <c r="D3612" i="5" s="1"/>
  <c r="C3492" i="5"/>
  <c r="D3492" i="5" s="1"/>
  <c r="C3360" i="5"/>
  <c r="D3360" i="5" s="1"/>
  <c r="C3072" i="5"/>
  <c r="D3072" i="5" s="1"/>
  <c r="C1776" i="5"/>
  <c r="D1776" i="5" s="1"/>
  <c r="C4991" i="5"/>
  <c r="D4991" i="5" s="1"/>
  <c r="C4931" i="5"/>
  <c r="D4931" i="5" s="1"/>
  <c r="C4907" i="5"/>
  <c r="D4907" i="5" s="1"/>
  <c r="C4883" i="5"/>
  <c r="D4883" i="5" s="1"/>
  <c r="C4847" i="5"/>
  <c r="D4847" i="5" s="1"/>
  <c r="C5002" i="5"/>
  <c r="D5002" i="5" s="1"/>
  <c r="C4990" i="5"/>
  <c r="D4990" i="5" s="1"/>
  <c r="C4978" i="5"/>
  <c r="D4978" i="5" s="1"/>
  <c r="C4966" i="5"/>
  <c r="D4966" i="5" s="1"/>
  <c r="C4954" i="5"/>
  <c r="D4954" i="5" s="1"/>
  <c r="C4942" i="5"/>
  <c r="D4942" i="5" s="1"/>
  <c r="C4930" i="5"/>
  <c r="D4930" i="5" s="1"/>
  <c r="C4918" i="5"/>
  <c r="D4918" i="5" s="1"/>
  <c r="C4906" i="5"/>
  <c r="D4906" i="5" s="1"/>
  <c r="C4894" i="5"/>
  <c r="D4894" i="5" s="1"/>
  <c r="C4882" i="5"/>
  <c r="D4882" i="5" s="1"/>
  <c r="C4870" i="5"/>
  <c r="D4870" i="5" s="1"/>
  <c r="C4858" i="5"/>
  <c r="D4858" i="5" s="1"/>
  <c r="C4846" i="5"/>
  <c r="D4846" i="5" s="1"/>
  <c r="C4834" i="5"/>
  <c r="D4834" i="5" s="1"/>
  <c r="C4822" i="5"/>
  <c r="D4822" i="5" s="1"/>
  <c r="C4810" i="5"/>
  <c r="D4810" i="5" s="1"/>
  <c r="C4798" i="5"/>
  <c r="D4798" i="5" s="1"/>
  <c r="C4786" i="5"/>
  <c r="D4786" i="5" s="1"/>
  <c r="C4774" i="5"/>
  <c r="D4774" i="5" s="1"/>
  <c r="C4762" i="5"/>
  <c r="D4762" i="5" s="1"/>
  <c r="C4750" i="5"/>
  <c r="D4750" i="5" s="1"/>
  <c r="C4738" i="5"/>
  <c r="D4738" i="5" s="1"/>
  <c r="C4726" i="5"/>
  <c r="D4726" i="5" s="1"/>
  <c r="C4714" i="5"/>
  <c r="D4714" i="5" s="1"/>
  <c r="C4702" i="5"/>
  <c r="D4702" i="5" s="1"/>
  <c r="C4690" i="5"/>
  <c r="D4690" i="5" s="1"/>
  <c r="C4678" i="5"/>
  <c r="D4678" i="5" s="1"/>
  <c r="C4666" i="5"/>
  <c r="D4666" i="5" s="1"/>
  <c r="C4654" i="5"/>
  <c r="D4654" i="5" s="1"/>
  <c r="C4642" i="5"/>
  <c r="D4642" i="5" s="1"/>
  <c r="C4630" i="5"/>
  <c r="D4630" i="5" s="1"/>
  <c r="C4618" i="5"/>
  <c r="D4618" i="5" s="1"/>
  <c r="C4606" i="5"/>
  <c r="D4606" i="5" s="1"/>
  <c r="C4594" i="5"/>
  <c r="D4594" i="5" s="1"/>
  <c r="C4582" i="5"/>
  <c r="D4582" i="5" s="1"/>
  <c r="C4570" i="5"/>
  <c r="D4570" i="5" s="1"/>
  <c r="C4558" i="5"/>
  <c r="D4558" i="5" s="1"/>
  <c r="C4546" i="5"/>
  <c r="D4546" i="5" s="1"/>
  <c r="C4534" i="5"/>
  <c r="D4534" i="5" s="1"/>
  <c r="C4522" i="5"/>
  <c r="D4522" i="5" s="1"/>
  <c r="C4510" i="5"/>
  <c r="D4510" i="5" s="1"/>
  <c r="C4498" i="5"/>
  <c r="D4498" i="5" s="1"/>
  <c r="C4486" i="5"/>
  <c r="D4486" i="5" s="1"/>
  <c r="C4474" i="5"/>
  <c r="D4474" i="5" s="1"/>
  <c r="C4462" i="5"/>
  <c r="D4462" i="5" s="1"/>
  <c r="C4450" i="5"/>
  <c r="D4450" i="5" s="1"/>
  <c r="C4438" i="5"/>
  <c r="D4438" i="5" s="1"/>
  <c r="C4426" i="5"/>
  <c r="D4426" i="5" s="1"/>
  <c r="C4414" i="5"/>
  <c r="D4414" i="5" s="1"/>
  <c r="C4402" i="5"/>
  <c r="D4402" i="5" s="1"/>
  <c r="C4390" i="5"/>
  <c r="D4390" i="5" s="1"/>
  <c r="C4378" i="5"/>
  <c r="D4378" i="5" s="1"/>
  <c r="C4366" i="5"/>
  <c r="D4366" i="5" s="1"/>
  <c r="C4354" i="5"/>
  <c r="D4354" i="5" s="1"/>
  <c r="C4342" i="5"/>
  <c r="D4342" i="5" s="1"/>
  <c r="C4330" i="5"/>
  <c r="D4330" i="5" s="1"/>
  <c r="C4318" i="5"/>
  <c r="D4318" i="5" s="1"/>
  <c r="C4306" i="5"/>
  <c r="D4306" i="5" s="1"/>
  <c r="C4294" i="5"/>
  <c r="D4294" i="5" s="1"/>
  <c r="C4282" i="5"/>
  <c r="D4282" i="5" s="1"/>
  <c r="C4270" i="5"/>
  <c r="D4270" i="5" s="1"/>
  <c r="C4258" i="5"/>
  <c r="D4258" i="5" s="1"/>
  <c r="C4246" i="5"/>
  <c r="D4246" i="5" s="1"/>
  <c r="C4234" i="5"/>
  <c r="D4234" i="5" s="1"/>
  <c r="C4222" i="5"/>
  <c r="D4222" i="5" s="1"/>
  <c r="C4210" i="5"/>
  <c r="D4210" i="5" s="1"/>
  <c r="C4198" i="5"/>
  <c r="D4198" i="5" s="1"/>
  <c r="C4186" i="5"/>
  <c r="D4186" i="5" s="1"/>
  <c r="C4174" i="5"/>
  <c r="D4174" i="5" s="1"/>
  <c r="C4162" i="5"/>
  <c r="D4162" i="5" s="1"/>
  <c r="C4150" i="5"/>
  <c r="D4150" i="5" s="1"/>
  <c r="C4138" i="5"/>
  <c r="D4138" i="5" s="1"/>
  <c r="C4017" i="5"/>
  <c r="D4017" i="5" s="1"/>
  <c r="C4005" i="5"/>
  <c r="D4005" i="5" s="1"/>
  <c r="C3993" i="5"/>
  <c r="D3993" i="5" s="1"/>
  <c r="C3981" i="5"/>
  <c r="D3981" i="5" s="1"/>
  <c r="C3969" i="5"/>
  <c r="D3969" i="5" s="1"/>
  <c r="C3957" i="5"/>
  <c r="D3957" i="5" s="1"/>
  <c r="C3945" i="5"/>
  <c r="D3945" i="5" s="1"/>
  <c r="C3933" i="5"/>
  <c r="D3933" i="5" s="1"/>
  <c r="C3921" i="5"/>
  <c r="D3921" i="5" s="1"/>
  <c r="C3909" i="5"/>
  <c r="D3909" i="5" s="1"/>
  <c r="C3897" i="5"/>
  <c r="D3897" i="5" s="1"/>
  <c r="C3885" i="5"/>
  <c r="D3885" i="5" s="1"/>
  <c r="C3873" i="5"/>
  <c r="D3873" i="5" s="1"/>
  <c r="C3861" i="5"/>
  <c r="D3861" i="5" s="1"/>
  <c r="C3849" i="5"/>
  <c r="D3849" i="5" s="1"/>
  <c r="C5004" i="5"/>
  <c r="D5004" i="5" s="1"/>
  <c r="C4884" i="5"/>
  <c r="D4884" i="5" s="1"/>
  <c r="C4764" i="5"/>
  <c r="D4764" i="5" s="1"/>
  <c r="C4644" i="5"/>
  <c r="D4644" i="5" s="1"/>
  <c r="C4512" i="5"/>
  <c r="D4512" i="5" s="1"/>
  <c r="C4416" i="5"/>
  <c r="D4416" i="5" s="1"/>
  <c r="C4308" i="5"/>
  <c r="D4308" i="5" s="1"/>
  <c r="C4224" i="5"/>
  <c r="D4224" i="5" s="1"/>
  <c r="C4152" i="5"/>
  <c r="D4152" i="5" s="1"/>
  <c r="C4068" i="5"/>
  <c r="D4068" i="5" s="1"/>
  <c r="C4008" i="5"/>
  <c r="D4008" i="5" s="1"/>
  <c r="C3936" i="5"/>
  <c r="D3936" i="5" s="1"/>
  <c r="C3888" i="5"/>
  <c r="D3888" i="5" s="1"/>
  <c r="C3828" i="5"/>
  <c r="D3828" i="5" s="1"/>
  <c r="C3768" i="5"/>
  <c r="D3768" i="5" s="1"/>
  <c r="C3720" i="5"/>
  <c r="D3720" i="5" s="1"/>
  <c r="C3684" i="5"/>
  <c r="D3684" i="5" s="1"/>
  <c r="C3648" i="5"/>
  <c r="D3648" i="5" s="1"/>
  <c r="C3588" i="5"/>
  <c r="D3588" i="5" s="1"/>
  <c r="C3468" i="5"/>
  <c r="D3468" i="5" s="1"/>
  <c r="C3336" i="5"/>
  <c r="D3336" i="5" s="1"/>
  <c r="C2844" i="5"/>
  <c r="D2844" i="5" s="1"/>
  <c r="C4965" i="5"/>
  <c r="D4965" i="5" s="1"/>
  <c r="C4905" i="5"/>
  <c r="D4905" i="5" s="1"/>
  <c r="C4869" i="5"/>
  <c r="D4869" i="5" s="1"/>
  <c r="C4821" i="5"/>
  <c r="D4821" i="5" s="1"/>
  <c r="C4773" i="5"/>
  <c r="D4773" i="5" s="1"/>
  <c r="C4737" i="5"/>
  <c r="D4737" i="5" s="1"/>
  <c r="C4701" i="5"/>
  <c r="D4701" i="5" s="1"/>
  <c r="C4653" i="5"/>
  <c r="D4653" i="5" s="1"/>
  <c r="C4617" i="5"/>
  <c r="D4617" i="5" s="1"/>
  <c r="C4569" i="5"/>
  <c r="D4569" i="5" s="1"/>
  <c r="C4521" i="5"/>
  <c r="D4521" i="5" s="1"/>
  <c r="C4473" i="5"/>
  <c r="D4473" i="5" s="1"/>
  <c r="C4449" i="5"/>
  <c r="D4449" i="5" s="1"/>
  <c r="C4401" i="5"/>
  <c r="D4401" i="5" s="1"/>
  <c r="C4353" i="5"/>
  <c r="D4353" i="5" s="1"/>
  <c r="C4317" i="5"/>
  <c r="D4317" i="5" s="1"/>
  <c r="C4281" i="5"/>
  <c r="D4281" i="5" s="1"/>
  <c r="C4221" i="5"/>
  <c r="D4221" i="5" s="1"/>
  <c r="C4053" i="5"/>
  <c r="D4053" i="5" s="1"/>
  <c r="C4952" i="5"/>
  <c r="D4952" i="5" s="1"/>
  <c r="C4892" i="5"/>
  <c r="D4892" i="5" s="1"/>
  <c r="C4832" i="5"/>
  <c r="D4832" i="5" s="1"/>
  <c r="C4772" i="5"/>
  <c r="D4772" i="5" s="1"/>
  <c r="C4736" i="5"/>
  <c r="D4736" i="5" s="1"/>
  <c r="C4712" i="5"/>
  <c r="D4712" i="5" s="1"/>
  <c r="C4676" i="5"/>
  <c r="D4676" i="5" s="1"/>
  <c r="C4640" i="5"/>
  <c r="D4640" i="5" s="1"/>
  <c r="C4628" i="5"/>
  <c r="D4628" i="5" s="1"/>
  <c r="C4616" i="5"/>
  <c r="D4616" i="5" s="1"/>
  <c r="C4592" i="5"/>
  <c r="D4592" i="5" s="1"/>
  <c r="C4580" i="5"/>
  <c r="D4580" i="5" s="1"/>
  <c r="C4556" i="5"/>
  <c r="D4556" i="5" s="1"/>
  <c r="C4544" i="5"/>
  <c r="D4544" i="5" s="1"/>
  <c r="C4532" i="5"/>
  <c r="D4532" i="5" s="1"/>
  <c r="C4520" i="5"/>
  <c r="D4520" i="5" s="1"/>
  <c r="C4508" i="5"/>
  <c r="D4508" i="5" s="1"/>
  <c r="C4496" i="5"/>
  <c r="D4496" i="5" s="1"/>
  <c r="C4460" i="5"/>
  <c r="D4460" i="5" s="1"/>
  <c r="C4436" i="5"/>
  <c r="D4436" i="5" s="1"/>
  <c r="C4424" i="5"/>
  <c r="D4424" i="5" s="1"/>
  <c r="C4412" i="5"/>
  <c r="D4412" i="5" s="1"/>
  <c r="C4400" i="5"/>
  <c r="D4400" i="5" s="1"/>
  <c r="C4388" i="5"/>
  <c r="D4388" i="5" s="1"/>
  <c r="C4376" i="5"/>
  <c r="D4376" i="5" s="1"/>
  <c r="C4364" i="5"/>
  <c r="D4364" i="5" s="1"/>
  <c r="C4352" i="5"/>
  <c r="D4352" i="5" s="1"/>
  <c r="C4340" i="5"/>
  <c r="D4340" i="5" s="1"/>
  <c r="C4328" i="5"/>
  <c r="D4328" i="5" s="1"/>
  <c r="C4316" i="5"/>
  <c r="D4316" i="5" s="1"/>
  <c r="C4304" i="5"/>
  <c r="D4304" i="5" s="1"/>
  <c r="C4292" i="5"/>
  <c r="D4292" i="5" s="1"/>
  <c r="C4280" i="5"/>
  <c r="D4280" i="5" s="1"/>
  <c r="C4268" i="5"/>
  <c r="D4268" i="5" s="1"/>
  <c r="C4256" i="5"/>
  <c r="D4256" i="5" s="1"/>
  <c r="C4244" i="5"/>
  <c r="D4244" i="5" s="1"/>
  <c r="C4232" i="5"/>
  <c r="D4232" i="5" s="1"/>
  <c r="C4220" i="5"/>
  <c r="D4220" i="5" s="1"/>
  <c r="C4208" i="5"/>
  <c r="D4208" i="5" s="1"/>
  <c r="C4196" i="5"/>
  <c r="D4196" i="5" s="1"/>
  <c r="C4184" i="5"/>
  <c r="D4184" i="5" s="1"/>
  <c r="C4172" i="5"/>
  <c r="D4172" i="5" s="1"/>
  <c r="C4160" i="5"/>
  <c r="D4160" i="5" s="1"/>
  <c r="C4148" i="5"/>
  <c r="D4148" i="5" s="1"/>
  <c r="C4136" i="5"/>
  <c r="D4136" i="5" s="1"/>
  <c r="C4124" i="5"/>
  <c r="D4124" i="5" s="1"/>
  <c r="C4112" i="5"/>
  <c r="D4112" i="5" s="1"/>
  <c r="C4100" i="5"/>
  <c r="D4100" i="5" s="1"/>
  <c r="C4088" i="5"/>
  <c r="D4088" i="5" s="1"/>
  <c r="C4076" i="5"/>
  <c r="D4076" i="5" s="1"/>
  <c r="C4064" i="5"/>
  <c r="D4064" i="5" s="1"/>
  <c r="C4052" i="5"/>
  <c r="D4052" i="5" s="1"/>
  <c r="C4040" i="5"/>
  <c r="D4040" i="5" s="1"/>
  <c r="C4028" i="5"/>
  <c r="D4028" i="5" s="1"/>
  <c r="C4016" i="5"/>
  <c r="D4016" i="5" s="1"/>
  <c r="C4004" i="5"/>
  <c r="D4004" i="5" s="1"/>
  <c r="C3992" i="5"/>
  <c r="D3992" i="5" s="1"/>
  <c r="C3980" i="5"/>
  <c r="D3980" i="5" s="1"/>
  <c r="C3968" i="5"/>
  <c r="D3968" i="5" s="1"/>
  <c r="C3956" i="5"/>
  <c r="D3956" i="5" s="1"/>
  <c r="C3944" i="5"/>
  <c r="D3944" i="5" s="1"/>
  <c r="C3932" i="5"/>
  <c r="D3932" i="5" s="1"/>
  <c r="C3920" i="5"/>
  <c r="D3920" i="5" s="1"/>
  <c r="C3908" i="5"/>
  <c r="D3908" i="5" s="1"/>
  <c r="C3896" i="5"/>
  <c r="D3896" i="5" s="1"/>
  <c r="C3884" i="5"/>
  <c r="D3884" i="5" s="1"/>
  <c r="C3872" i="5"/>
  <c r="D3872" i="5" s="1"/>
  <c r="C3860" i="5"/>
  <c r="D3860" i="5" s="1"/>
  <c r="C3848" i="5"/>
  <c r="D3848" i="5" s="1"/>
  <c r="C3836" i="5"/>
  <c r="D3836" i="5" s="1"/>
  <c r="C4980" i="5"/>
  <c r="D4980" i="5" s="1"/>
  <c r="C4860" i="5"/>
  <c r="D4860" i="5" s="1"/>
  <c r="C4740" i="5"/>
  <c r="D4740" i="5" s="1"/>
  <c r="C4608" i="5"/>
  <c r="D4608" i="5" s="1"/>
  <c r="C4488" i="5"/>
  <c r="D4488" i="5" s="1"/>
  <c r="C4380" i="5"/>
  <c r="D4380" i="5" s="1"/>
  <c r="C4296" i="5"/>
  <c r="D4296" i="5" s="1"/>
  <c r="C4212" i="5"/>
  <c r="D4212" i="5" s="1"/>
  <c r="C4128" i="5"/>
  <c r="D4128" i="5" s="1"/>
  <c r="C4056" i="5"/>
  <c r="D4056" i="5" s="1"/>
  <c r="C3984" i="5"/>
  <c r="D3984" i="5" s="1"/>
  <c r="C3900" i="5"/>
  <c r="D3900" i="5" s="1"/>
  <c r="C3840" i="5"/>
  <c r="D3840" i="5" s="1"/>
  <c r="C3744" i="5"/>
  <c r="D3744" i="5" s="1"/>
  <c r="C3660" i="5"/>
  <c r="D3660" i="5" s="1"/>
  <c r="C3540" i="5"/>
  <c r="D3540" i="5" s="1"/>
  <c r="C3396" i="5"/>
  <c r="D3396" i="5" s="1"/>
  <c r="C2880" i="5"/>
  <c r="D2880" i="5" s="1"/>
  <c r="C4989" i="5"/>
  <c r="D4989" i="5" s="1"/>
  <c r="C4929" i="5"/>
  <c r="D4929" i="5" s="1"/>
  <c r="C4857" i="5"/>
  <c r="D4857" i="5" s="1"/>
  <c r="C4797" i="5"/>
  <c r="D4797" i="5" s="1"/>
  <c r="C4725" i="5"/>
  <c r="D4725" i="5" s="1"/>
  <c r="C4665" i="5"/>
  <c r="D4665" i="5" s="1"/>
  <c r="C4605" i="5"/>
  <c r="D4605" i="5" s="1"/>
  <c r="C4545" i="5"/>
  <c r="D4545" i="5" s="1"/>
  <c r="C4485" i="5"/>
  <c r="D4485" i="5" s="1"/>
  <c r="C4425" i="5"/>
  <c r="D4425" i="5" s="1"/>
  <c r="C4365" i="5"/>
  <c r="D4365" i="5" s="1"/>
  <c r="C4305" i="5"/>
  <c r="D4305" i="5" s="1"/>
  <c r="C4245" i="5"/>
  <c r="D4245" i="5" s="1"/>
  <c r="C4185" i="5"/>
  <c r="D4185" i="5" s="1"/>
  <c r="C4065" i="5"/>
  <c r="D4065" i="5" s="1"/>
  <c r="C4988" i="5"/>
  <c r="D4988" i="5" s="1"/>
  <c r="C4940" i="5"/>
  <c r="D4940" i="5" s="1"/>
  <c r="C4904" i="5"/>
  <c r="D4904" i="5" s="1"/>
  <c r="C4868" i="5"/>
  <c r="D4868" i="5" s="1"/>
  <c r="C4820" i="5"/>
  <c r="D4820" i="5" s="1"/>
  <c r="C4796" i="5"/>
  <c r="D4796" i="5" s="1"/>
  <c r="C4760" i="5"/>
  <c r="D4760" i="5" s="1"/>
  <c r="C4724" i="5"/>
  <c r="D4724" i="5" s="1"/>
  <c r="C4700" i="5"/>
  <c r="D4700" i="5" s="1"/>
  <c r="C4652" i="5"/>
  <c r="D4652" i="5" s="1"/>
  <c r="C4604" i="5"/>
  <c r="D4604" i="5" s="1"/>
  <c r="C4568" i="5"/>
  <c r="D4568" i="5" s="1"/>
  <c r="C4472" i="5"/>
  <c r="D4472" i="5" s="1"/>
  <c r="C4999" i="5"/>
  <c r="D4999" i="5" s="1"/>
  <c r="C4987" i="5"/>
  <c r="D4987" i="5" s="1"/>
  <c r="C4939" i="5"/>
  <c r="D4939" i="5" s="1"/>
  <c r="C4903" i="5"/>
  <c r="D4903" i="5" s="1"/>
  <c r="C4879" i="5"/>
  <c r="D4879" i="5" s="1"/>
  <c r="C4843" i="5"/>
  <c r="D4843" i="5" s="1"/>
  <c r="C4831" i="5"/>
  <c r="D4831" i="5" s="1"/>
  <c r="C4819" i="5"/>
  <c r="D4819" i="5" s="1"/>
  <c r="C4807" i="5"/>
  <c r="D4807" i="5" s="1"/>
  <c r="C4795" i="5"/>
  <c r="D4795" i="5" s="1"/>
  <c r="C4783" i="5"/>
  <c r="D4783" i="5" s="1"/>
  <c r="C4771" i="5"/>
  <c r="D4771" i="5" s="1"/>
  <c r="C4759" i="5"/>
  <c r="D4759" i="5" s="1"/>
  <c r="C4747" i="5"/>
  <c r="D4747" i="5" s="1"/>
  <c r="C4735" i="5"/>
  <c r="D4735" i="5" s="1"/>
  <c r="C4723" i="5"/>
  <c r="D4723" i="5" s="1"/>
  <c r="C4711" i="5"/>
  <c r="D4711" i="5" s="1"/>
  <c r="C4699" i="5"/>
  <c r="D4699" i="5" s="1"/>
  <c r="C4687" i="5"/>
  <c r="D4687" i="5" s="1"/>
  <c r="C4675" i="5"/>
  <c r="D4675" i="5" s="1"/>
  <c r="C4663" i="5"/>
  <c r="D4663" i="5" s="1"/>
  <c r="C4651" i="5"/>
  <c r="D4651" i="5" s="1"/>
  <c r="C4639" i="5"/>
  <c r="D4639" i="5" s="1"/>
  <c r="C4627" i="5"/>
  <c r="D4627" i="5" s="1"/>
  <c r="C4615" i="5"/>
  <c r="D4615" i="5" s="1"/>
  <c r="C4603" i="5"/>
  <c r="D4603" i="5" s="1"/>
  <c r="C4591" i="5"/>
  <c r="D4591" i="5" s="1"/>
  <c r="C4579" i="5"/>
  <c r="D4579" i="5" s="1"/>
  <c r="C4567" i="5"/>
  <c r="D4567" i="5" s="1"/>
  <c r="C4555" i="5"/>
  <c r="D4555" i="5" s="1"/>
  <c r="C4543" i="5"/>
  <c r="D4543" i="5" s="1"/>
  <c r="C4531" i="5"/>
  <c r="D4531" i="5" s="1"/>
  <c r="C4519" i="5"/>
  <c r="D4519" i="5" s="1"/>
  <c r="C4507" i="5"/>
  <c r="D4507" i="5" s="1"/>
  <c r="C4495" i="5"/>
  <c r="D4495" i="5" s="1"/>
  <c r="C4483" i="5"/>
  <c r="D4483" i="5" s="1"/>
  <c r="C4471" i="5"/>
  <c r="D4471" i="5" s="1"/>
  <c r="C4459" i="5"/>
  <c r="D4459" i="5" s="1"/>
  <c r="C4447" i="5"/>
  <c r="D4447" i="5" s="1"/>
  <c r="C4435" i="5"/>
  <c r="D4435" i="5" s="1"/>
  <c r="C4423" i="5"/>
  <c r="D4423" i="5" s="1"/>
  <c r="C4411" i="5"/>
  <c r="D4411" i="5" s="1"/>
  <c r="C4399" i="5"/>
  <c r="D4399" i="5" s="1"/>
  <c r="C4387" i="5"/>
  <c r="D4387" i="5" s="1"/>
  <c r="C4375" i="5"/>
  <c r="D4375" i="5" s="1"/>
  <c r="C4363" i="5"/>
  <c r="D4363" i="5" s="1"/>
  <c r="C4351" i="5"/>
  <c r="D4351" i="5" s="1"/>
  <c r="C4339" i="5"/>
  <c r="D4339" i="5" s="1"/>
  <c r="C4327" i="5"/>
  <c r="D4327" i="5" s="1"/>
  <c r="C4315" i="5"/>
  <c r="D4315" i="5" s="1"/>
  <c r="C4303" i="5"/>
  <c r="D4303" i="5" s="1"/>
  <c r="C4291" i="5"/>
  <c r="D4291" i="5" s="1"/>
  <c r="C4279" i="5"/>
  <c r="D4279" i="5" s="1"/>
  <c r="C4267" i="5"/>
  <c r="D4267" i="5" s="1"/>
  <c r="C4255" i="5"/>
  <c r="D4255" i="5" s="1"/>
  <c r="C4243" i="5"/>
  <c r="D4243" i="5" s="1"/>
  <c r="C4231" i="5"/>
  <c r="D4231" i="5" s="1"/>
  <c r="C4219" i="5"/>
  <c r="D4219" i="5" s="1"/>
  <c r="C4207" i="5"/>
  <c r="D4207" i="5" s="1"/>
  <c r="C4195" i="5"/>
  <c r="D4195" i="5" s="1"/>
  <c r="C4183" i="5"/>
  <c r="D4183" i="5" s="1"/>
  <c r="C4171" i="5"/>
  <c r="D4171" i="5" s="1"/>
  <c r="C4159" i="5"/>
  <c r="D4159" i="5" s="1"/>
  <c r="C4147" i="5"/>
  <c r="D4147" i="5" s="1"/>
  <c r="C4135" i="5"/>
  <c r="D4135" i="5" s="1"/>
  <c r="C4123" i="5"/>
  <c r="D4123" i="5" s="1"/>
  <c r="C4111" i="5"/>
  <c r="D4111" i="5" s="1"/>
  <c r="C4099" i="5"/>
  <c r="D4099" i="5" s="1"/>
  <c r="C4087" i="5"/>
  <c r="D4087" i="5" s="1"/>
  <c r="C4075" i="5"/>
  <c r="D4075" i="5" s="1"/>
  <c r="C4063" i="5"/>
  <c r="D4063" i="5" s="1"/>
  <c r="C4051" i="5"/>
  <c r="D4051" i="5" s="1"/>
  <c r="C4039" i="5"/>
  <c r="D4039" i="5" s="1"/>
  <c r="C4027" i="5"/>
  <c r="D4027" i="5" s="1"/>
  <c r="C4015" i="5"/>
  <c r="D4015" i="5" s="1"/>
  <c r="C4003" i="5"/>
  <c r="D4003" i="5" s="1"/>
  <c r="C3991" i="5"/>
  <c r="D3991" i="5" s="1"/>
  <c r="C3979" i="5"/>
  <c r="D3979" i="5" s="1"/>
  <c r="C3967" i="5"/>
  <c r="D3967" i="5" s="1"/>
  <c r="C3955" i="5"/>
  <c r="D3955" i="5" s="1"/>
  <c r="C3943" i="5"/>
  <c r="D3943" i="5" s="1"/>
  <c r="C3931" i="5"/>
  <c r="D3931" i="5" s="1"/>
  <c r="C3919" i="5"/>
  <c r="D3919" i="5" s="1"/>
  <c r="C3907" i="5"/>
  <c r="D3907" i="5" s="1"/>
  <c r="C3895" i="5"/>
  <c r="D3895" i="5" s="1"/>
  <c r="C3883" i="5"/>
  <c r="D3883" i="5" s="1"/>
  <c r="C3871" i="5"/>
  <c r="D3871" i="5" s="1"/>
  <c r="C3859" i="5"/>
  <c r="D3859" i="5" s="1"/>
  <c r="C4956" i="5"/>
  <c r="D4956" i="5" s="1"/>
  <c r="C4896" i="5"/>
  <c r="D4896" i="5" s="1"/>
  <c r="C4836" i="5"/>
  <c r="D4836" i="5" s="1"/>
  <c r="C4776" i="5"/>
  <c r="D4776" i="5" s="1"/>
  <c r="C4728" i="5"/>
  <c r="D4728" i="5" s="1"/>
  <c r="C4656" i="5"/>
  <c r="D4656" i="5" s="1"/>
  <c r="C4596" i="5"/>
  <c r="D4596" i="5" s="1"/>
  <c r="C4536" i="5"/>
  <c r="D4536" i="5" s="1"/>
  <c r="C4476" i="5"/>
  <c r="D4476" i="5" s="1"/>
  <c r="C4428" i="5"/>
  <c r="D4428" i="5" s="1"/>
  <c r="C4356" i="5"/>
  <c r="D4356" i="5" s="1"/>
  <c r="C4284" i="5"/>
  <c r="D4284" i="5" s="1"/>
  <c r="C4200" i="5"/>
  <c r="D4200" i="5" s="1"/>
  <c r="C4116" i="5"/>
  <c r="D4116" i="5" s="1"/>
  <c r="C4044" i="5"/>
  <c r="D4044" i="5" s="1"/>
  <c r="C3948" i="5"/>
  <c r="D3948" i="5" s="1"/>
  <c r="C3852" i="5"/>
  <c r="D3852" i="5" s="1"/>
  <c r="C3732" i="5"/>
  <c r="D3732" i="5" s="1"/>
  <c r="C3636" i="5"/>
  <c r="D3636" i="5" s="1"/>
  <c r="C3504" i="5"/>
  <c r="D3504" i="5" s="1"/>
  <c r="C3372" i="5"/>
  <c r="D3372" i="5" s="1"/>
  <c r="C2868" i="5"/>
  <c r="D2868" i="5" s="1"/>
  <c r="C5001" i="5"/>
  <c r="D5001" i="5" s="1"/>
  <c r="C4941" i="5"/>
  <c r="D4941" i="5" s="1"/>
  <c r="C4881" i="5"/>
  <c r="D4881" i="5" s="1"/>
  <c r="C4809" i="5"/>
  <c r="D4809" i="5" s="1"/>
  <c r="C4749" i="5"/>
  <c r="D4749" i="5" s="1"/>
  <c r="C4689" i="5"/>
  <c r="D4689" i="5" s="1"/>
  <c r="C4641" i="5"/>
  <c r="D4641" i="5" s="1"/>
  <c r="C4593" i="5"/>
  <c r="D4593" i="5" s="1"/>
  <c r="C4557" i="5"/>
  <c r="D4557" i="5" s="1"/>
  <c r="C4497" i="5"/>
  <c r="D4497" i="5" s="1"/>
  <c r="C4437" i="5"/>
  <c r="D4437" i="5" s="1"/>
  <c r="C4389" i="5"/>
  <c r="D4389" i="5" s="1"/>
  <c r="C4329" i="5"/>
  <c r="D4329" i="5" s="1"/>
  <c r="C4269" i="5"/>
  <c r="D4269" i="5" s="1"/>
  <c r="C4209" i="5"/>
  <c r="D4209" i="5" s="1"/>
  <c r="C4041" i="5"/>
  <c r="D4041" i="5" s="1"/>
  <c r="C4964" i="5"/>
  <c r="D4964" i="5" s="1"/>
  <c r="C4916" i="5"/>
  <c r="D4916" i="5" s="1"/>
  <c r="C4856" i="5"/>
  <c r="D4856" i="5" s="1"/>
  <c r="C4808" i="5"/>
  <c r="D4808" i="5" s="1"/>
  <c r="C4748" i="5"/>
  <c r="D4748" i="5" s="1"/>
  <c r="C4664" i="5"/>
  <c r="D4664" i="5" s="1"/>
  <c r="C4484" i="5"/>
  <c r="D4484" i="5" s="1"/>
  <c r="C4963" i="5"/>
  <c r="D4963" i="5" s="1"/>
  <c r="C4951" i="5"/>
  <c r="D4951" i="5" s="1"/>
  <c r="C4927" i="5"/>
  <c r="D4927" i="5" s="1"/>
  <c r="C4915" i="5"/>
  <c r="D4915" i="5" s="1"/>
  <c r="C4891" i="5"/>
  <c r="D4891" i="5" s="1"/>
  <c r="C4867" i="5"/>
  <c r="D4867" i="5" s="1"/>
  <c r="C4998" i="5"/>
  <c r="D4998" i="5" s="1"/>
  <c r="C4986" i="5"/>
  <c r="D4986" i="5" s="1"/>
  <c r="C4974" i="5"/>
  <c r="D4974" i="5" s="1"/>
  <c r="C4962" i="5"/>
  <c r="D4962" i="5" s="1"/>
  <c r="C4950" i="5"/>
  <c r="D4950" i="5" s="1"/>
  <c r="C4938" i="5"/>
  <c r="D4938" i="5" s="1"/>
  <c r="C4926" i="5"/>
  <c r="D4926" i="5" s="1"/>
  <c r="C4914" i="5"/>
  <c r="D4914" i="5" s="1"/>
  <c r="C4902" i="5"/>
  <c r="D4902" i="5" s="1"/>
  <c r="C4890" i="5"/>
  <c r="D4890" i="5" s="1"/>
  <c r="C4878" i="5"/>
  <c r="D4878" i="5" s="1"/>
  <c r="C4866" i="5"/>
  <c r="D4866" i="5" s="1"/>
  <c r="C4854" i="5"/>
  <c r="D4854" i="5" s="1"/>
  <c r="C4842" i="5"/>
  <c r="D4842" i="5" s="1"/>
  <c r="C4830" i="5"/>
  <c r="D4830" i="5" s="1"/>
  <c r="C4818" i="5"/>
  <c r="D4818" i="5" s="1"/>
  <c r="C4806" i="5"/>
  <c r="D4806" i="5" s="1"/>
  <c r="C4794" i="5"/>
  <c r="D4794" i="5" s="1"/>
  <c r="C4782" i="5"/>
  <c r="D4782" i="5" s="1"/>
  <c r="C4770" i="5"/>
  <c r="D4770" i="5" s="1"/>
  <c r="C4758" i="5"/>
  <c r="D4758" i="5" s="1"/>
  <c r="C4746" i="5"/>
  <c r="D4746" i="5" s="1"/>
  <c r="C4734" i="5"/>
  <c r="D4734" i="5" s="1"/>
  <c r="C4722" i="5"/>
  <c r="D4722" i="5" s="1"/>
  <c r="C4710" i="5"/>
  <c r="D4710" i="5" s="1"/>
  <c r="C4698" i="5"/>
  <c r="D4698" i="5" s="1"/>
  <c r="C4686" i="5"/>
  <c r="D4686" i="5" s="1"/>
  <c r="C4674" i="5"/>
  <c r="D4674" i="5" s="1"/>
  <c r="C4662" i="5"/>
  <c r="D4662" i="5" s="1"/>
  <c r="C4650" i="5"/>
  <c r="D4650" i="5" s="1"/>
  <c r="C4638" i="5"/>
  <c r="D4638" i="5" s="1"/>
  <c r="C4626" i="5"/>
  <c r="D4626" i="5" s="1"/>
  <c r="C4614" i="5"/>
  <c r="D4614" i="5" s="1"/>
  <c r="C4602" i="5"/>
  <c r="D4602" i="5" s="1"/>
  <c r="C4590" i="5"/>
  <c r="D4590" i="5" s="1"/>
  <c r="C4578" i="5"/>
  <c r="D4578" i="5" s="1"/>
  <c r="C4566" i="5"/>
  <c r="D4566" i="5" s="1"/>
  <c r="C4554" i="5"/>
  <c r="D4554" i="5" s="1"/>
  <c r="C4542" i="5"/>
  <c r="D4542" i="5" s="1"/>
  <c r="C4530" i="5"/>
  <c r="D4530" i="5" s="1"/>
  <c r="C4518" i="5"/>
  <c r="D4518" i="5" s="1"/>
  <c r="C4506" i="5"/>
  <c r="D4506" i="5" s="1"/>
  <c r="C4494" i="5"/>
  <c r="D4494" i="5" s="1"/>
  <c r="C4482" i="5"/>
  <c r="D4482" i="5" s="1"/>
  <c r="C4470" i="5"/>
  <c r="D4470" i="5" s="1"/>
  <c r="C4458" i="5"/>
  <c r="D4458" i="5" s="1"/>
  <c r="C4446" i="5"/>
  <c r="D4446" i="5" s="1"/>
  <c r="C4434" i="5"/>
  <c r="D4434" i="5" s="1"/>
  <c r="C4422" i="5"/>
  <c r="D4422" i="5" s="1"/>
  <c r="C4410" i="5"/>
  <c r="D4410" i="5" s="1"/>
  <c r="C4398" i="5"/>
  <c r="D4398" i="5" s="1"/>
  <c r="C4386" i="5"/>
  <c r="D4386" i="5" s="1"/>
  <c r="C4374" i="5"/>
  <c r="D4374" i="5" s="1"/>
  <c r="C4362" i="5"/>
  <c r="D4362" i="5" s="1"/>
  <c r="C4350" i="5"/>
  <c r="D4350" i="5" s="1"/>
  <c r="C4338" i="5"/>
  <c r="D4338" i="5" s="1"/>
  <c r="C4326" i="5"/>
  <c r="D4326" i="5" s="1"/>
  <c r="C4314" i="5"/>
  <c r="D4314" i="5" s="1"/>
  <c r="C4302" i="5"/>
  <c r="D4302" i="5" s="1"/>
  <c r="C4290" i="5"/>
  <c r="D4290" i="5" s="1"/>
  <c r="C4278" i="5"/>
  <c r="D4278" i="5" s="1"/>
  <c r="C4266" i="5"/>
  <c r="D4266" i="5" s="1"/>
  <c r="C4254" i="5"/>
  <c r="D4254" i="5" s="1"/>
  <c r="C4242" i="5"/>
  <c r="D4242" i="5" s="1"/>
  <c r="C4230" i="5"/>
  <c r="D4230" i="5" s="1"/>
  <c r="C4218" i="5"/>
  <c r="D4218" i="5" s="1"/>
  <c r="C4206" i="5"/>
  <c r="D4206" i="5" s="1"/>
  <c r="C4194" i="5"/>
  <c r="D4194" i="5" s="1"/>
  <c r="C4182" i="5"/>
  <c r="D4182" i="5" s="1"/>
  <c r="C4170" i="5"/>
  <c r="D4170" i="5" s="1"/>
  <c r="C4158" i="5"/>
  <c r="D4158" i="5" s="1"/>
  <c r="C4146" i="5"/>
  <c r="D4146" i="5" s="1"/>
  <c r="C4134" i="5"/>
  <c r="D4134" i="5" s="1"/>
  <c r="C4122" i="5"/>
  <c r="D4122" i="5" s="1"/>
  <c r="C4110" i="5"/>
  <c r="D4110" i="5" s="1"/>
  <c r="C4098" i="5"/>
  <c r="D4098" i="5" s="1"/>
  <c r="C4968" i="5"/>
  <c r="D4968" i="5" s="1"/>
  <c r="C4848" i="5"/>
  <c r="D4848" i="5" s="1"/>
  <c r="C4704" i="5"/>
  <c r="D4704" i="5" s="1"/>
  <c r="C4548" i="5"/>
  <c r="D4548" i="5" s="1"/>
  <c r="C4404" i="5"/>
  <c r="D4404" i="5" s="1"/>
  <c r="C4260" i="5"/>
  <c r="D4260" i="5" s="1"/>
  <c r="C4140" i="5"/>
  <c r="D4140" i="5" s="1"/>
  <c r="C3972" i="5"/>
  <c r="D3972" i="5" s="1"/>
  <c r="C3780" i="5"/>
  <c r="D3780" i="5" s="1"/>
  <c r="C3600" i="5"/>
  <c r="D3600" i="5" s="1"/>
  <c r="C3408" i="5"/>
  <c r="D3408" i="5" s="1"/>
  <c r="C2820" i="5"/>
  <c r="D2820" i="5" s="1"/>
  <c r="C4977" i="5"/>
  <c r="D4977" i="5" s="1"/>
  <c r="C4953" i="5"/>
  <c r="D4953" i="5" s="1"/>
  <c r="C4917" i="5"/>
  <c r="D4917" i="5" s="1"/>
  <c r="C4893" i="5"/>
  <c r="D4893" i="5" s="1"/>
  <c r="C4845" i="5"/>
  <c r="D4845" i="5" s="1"/>
  <c r="C4833" i="5"/>
  <c r="D4833" i="5" s="1"/>
  <c r="C4785" i="5"/>
  <c r="D4785" i="5" s="1"/>
  <c r="C4761" i="5"/>
  <c r="D4761" i="5" s="1"/>
  <c r="C4713" i="5"/>
  <c r="D4713" i="5" s="1"/>
  <c r="C4677" i="5"/>
  <c r="D4677" i="5" s="1"/>
  <c r="C4629" i="5"/>
  <c r="D4629" i="5" s="1"/>
  <c r="C4581" i="5"/>
  <c r="D4581" i="5" s="1"/>
  <c r="C4533" i="5"/>
  <c r="D4533" i="5" s="1"/>
  <c r="C4509" i="5"/>
  <c r="D4509" i="5" s="1"/>
  <c r="C4461" i="5"/>
  <c r="D4461" i="5" s="1"/>
  <c r="C4413" i="5"/>
  <c r="D4413" i="5" s="1"/>
  <c r="C4377" i="5"/>
  <c r="D4377" i="5" s="1"/>
  <c r="C4341" i="5"/>
  <c r="D4341" i="5" s="1"/>
  <c r="C4293" i="5"/>
  <c r="D4293" i="5" s="1"/>
  <c r="C4257" i="5"/>
  <c r="D4257" i="5" s="1"/>
  <c r="C4233" i="5"/>
  <c r="D4233" i="5" s="1"/>
  <c r="C4197" i="5"/>
  <c r="D4197" i="5" s="1"/>
  <c r="C4173" i="5"/>
  <c r="D4173" i="5" s="1"/>
  <c r="C4161" i="5"/>
  <c r="D4161" i="5" s="1"/>
  <c r="C4149" i="5"/>
  <c r="D4149" i="5" s="1"/>
  <c r="C4137" i="5"/>
  <c r="D4137" i="5" s="1"/>
  <c r="C4125" i="5"/>
  <c r="D4125" i="5" s="1"/>
  <c r="C4113" i="5"/>
  <c r="D4113" i="5" s="1"/>
  <c r="C4101" i="5"/>
  <c r="D4101" i="5" s="1"/>
  <c r="C4089" i="5"/>
  <c r="D4089" i="5" s="1"/>
  <c r="C4077" i="5"/>
  <c r="D4077" i="5" s="1"/>
  <c r="C4029" i="5"/>
  <c r="D4029" i="5" s="1"/>
  <c r="C5000" i="5"/>
  <c r="D5000" i="5" s="1"/>
  <c r="C4976" i="5"/>
  <c r="D4976" i="5" s="1"/>
  <c r="C4928" i="5"/>
  <c r="D4928" i="5" s="1"/>
  <c r="C4880" i="5"/>
  <c r="D4880" i="5" s="1"/>
  <c r="C4844" i="5"/>
  <c r="D4844" i="5" s="1"/>
  <c r="C4784" i="5"/>
  <c r="D4784" i="5" s="1"/>
  <c r="C4688" i="5"/>
  <c r="D4688" i="5" s="1"/>
  <c r="C4448" i="5"/>
  <c r="D4448" i="5" s="1"/>
  <c r="C4975" i="5"/>
  <c r="D4975" i="5" s="1"/>
  <c r="C4855" i="5"/>
  <c r="D4855" i="5" s="1"/>
  <c r="C4997" i="5"/>
  <c r="D4997" i="5" s="1"/>
  <c r="C4985" i="5"/>
  <c r="D4985" i="5" s="1"/>
  <c r="C4973" i="5"/>
  <c r="D4973" i="5" s="1"/>
  <c r="C4961" i="5"/>
  <c r="D4961" i="5" s="1"/>
  <c r="C4949" i="5"/>
  <c r="D4949" i="5" s="1"/>
  <c r="C4937" i="5"/>
  <c r="D4937" i="5" s="1"/>
  <c r="C4925" i="5"/>
  <c r="D4925" i="5" s="1"/>
  <c r="C4913" i="5"/>
  <c r="D4913" i="5" s="1"/>
  <c r="C4901" i="5"/>
  <c r="D4901" i="5" s="1"/>
  <c r="C4889" i="5"/>
  <c r="D4889" i="5" s="1"/>
  <c r="C4877" i="5"/>
  <c r="D4877" i="5" s="1"/>
  <c r="C4865" i="5"/>
  <c r="D4865" i="5" s="1"/>
  <c r="C4853" i="5"/>
  <c r="D4853" i="5" s="1"/>
  <c r="C4841" i="5"/>
  <c r="D4841" i="5" s="1"/>
  <c r="C4829" i="5"/>
  <c r="D4829" i="5" s="1"/>
  <c r="C4817" i="5"/>
  <c r="D4817" i="5" s="1"/>
  <c r="C4805" i="5"/>
  <c r="D4805" i="5" s="1"/>
  <c r="C4793" i="5"/>
  <c r="D4793" i="5" s="1"/>
  <c r="C4781" i="5"/>
  <c r="D4781" i="5" s="1"/>
  <c r="C4769" i="5"/>
  <c r="D4769" i="5" s="1"/>
  <c r="C4757" i="5"/>
  <c r="D4757" i="5" s="1"/>
  <c r="C4745" i="5"/>
  <c r="D4745" i="5" s="1"/>
  <c r="C4733" i="5"/>
  <c r="D4733" i="5" s="1"/>
  <c r="C4721" i="5"/>
  <c r="D4721" i="5" s="1"/>
  <c r="C4709" i="5"/>
  <c r="D4709" i="5" s="1"/>
  <c r="C4697" i="5"/>
  <c r="D4697" i="5" s="1"/>
  <c r="C4685" i="5"/>
  <c r="D4685" i="5" s="1"/>
  <c r="C4673" i="5"/>
  <c r="D4673" i="5" s="1"/>
  <c r="C4661" i="5"/>
  <c r="D4661" i="5" s="1"/>
  <c r="C4649" i="5"/>
  <c r="D4649" i="5" s="1"/>
  <c r="C4637" i="5"/>
  <c r="D4637" i="5" s="1"/>
  <c r="C4625" i="5"/>
  <c r="D4625" i="5" s="1"/>
  <c r="C4613" i="5"/>
  <c r="D4613" i="5" s="1"/>
  <c r="C4601" i="5"/>
  <c r="D4601" i="5" s="1"/>
  <c r="C4589" i="5"/>
  <c r="D4589" i="5" s="1"/>
  <c r="C4577" i="5"/>
  <c r="D4577" i="5" s="1"/>
  <c r="C4565" i="5"/>
  <c r="D4565" i="5" s="1"/>
  <c r="C4553" i="5"/>
  <c r="D4553" i="5" s="1"/>
  <c r="C4541" i="5"/>
  <c r="D4541" i="5" s="1"/>
  <c r="C4529" i="5"/>
  <c r="D4529" i="5" s="1"/>
  <c r="C4517" i="5"/>
  <c r="D4517" i="5" s="1"/>
  <c r="C4505" i="5"/>
  <c r="D4505" i="5" s="1"/>
  <c r="C4493" i="5"/>
  <c r="D4493" i="5" s="1"/>
  <c r="C4481" i="5"/>
  <c r="D4481" i="5" s="1"/>
  <c r="C4469" i="5"/>
  <c r="D4469" i="5" s="1"/>
  <c r="C4457" i="5"/>
  <c r="D4457" i="5" s="1"/>
  <c r="C4445" i="5"/>
  <c r="D4445" i="5" s="1"/>
  <c r="C4433" i="5"/>
  <c r="D4433" i="5" s="1"/>
  <c r="C4421" i="5"/>
  <c r="D4421" i="5" s="1"/>
  <c r="C4409" i="5"/>
  <c r="D4409" i="5" s="1"/>
  <c r="C4397" i="5"/>
  <c r="D4397" i="5" s="1"/>
  <c r="C4385" i="5"/>
  <c r="D4385" i="5" s="1"/>
  <c r="C4373" i="5"/>
  <c r="D4373" i="5" s="1"/>
  <c r="C4361" i="5"/>
  <c r="D4361" i="5" s="1"/>
  <c r="C4349" i="5"/>
  <c r="D4349" i="5" s="1"/>
  <c r="C4337" i="5"/>
  <c r="D4337" i="5" s="1"/>
  <c r="C4325" i="5"/>
  <c r="D4325" i="5" s="1"/>
  <c r="C4313" i="5"/>
  <c r="D4313" i="5" s="1"/>
  <c r="C4301" i="5"/>
  <c r="D4301" i="5" s="1"/>
  <c r="C4289" i="5"/>
  <c r="D4289" i="5" s="1"/>
  <c r="C4277" i="5"/>
  <c r="D4277" i="5" s="1"/>
  <c r="C4265" i="5"/>
  <c r="D4265" i="5" s="1"/>
  <c r="C4253" i="5"/>
  <c r="D4253" i="5" s="1"/>
  <c r="C4241" i="5"/>
  <c r="D4241" i="5" s="1"/>
  <c r="C4229" i="5"/>
  <c r="D4229" i="5" s="1"/>
  <c r="C4217" i="5"/>
  <c r="D4217" i="5" s="1"/>
  <c r="C4205" i="5"/>
  <c r="D4205" i="5" s="1"/>
  <c r="C4193" i="5"/>
  <c r="D4193" i="5" s="1"/>
  <c r="C4181" i="5"/>
  <c r="D4181" i="5" s="1"/>
  <c r="C4169" i="5"/>
  <c r="D4169" i="5" s="1"/>
  <c r="C4157" i="5"/>
  <c r="D4157" i="5" s="1"/>
  <c r="C4145" i="5"/>
  <c r="D4145" i="5" s="1"/>
  <c r="C4133" i="5"/>
  <c r="D4133" i="5" s="1"/>
  <c r="C3892" i="5"/>
  <c r="D3892" i="5" s="1"/>
  <c r="C3880" i="5"/>
  <c r="D3880" i="5" s="1"/>
  <c r="C3868" i="5"/>
  <c r="D3868" i="5" s="1"/>
  <c r="C3856" i="5"/>
  <c r="D3856" i="5" s="1"/>
  <c r="C3844" i="5"/>
  <c r="D3844" i="5" s="1"/>
  <c r="C3832" i="5"/>
  <c r="D3832" i="5" s="1"/>
  <c r="C3820" i="5"/>
  <c r="D3820" i="5" s="1"/>
  <c r="C3808" i="5"/>
  <c r="D3808" i="5" s="1"/>
  <c r="C3796" i="5"/>
  <c r="D3796" i="5" s="1"/>
  <c r="C3784" i="5"/>
  <c r="D3784" i="5" s="1"/>
  <c r="C3772" i="5"/>
  <c r="D3772" i="5" s="1"/>
  <c r="C3760" i="5"/>
  <c r="D3760" i="5" s="1"/>
  <c r="C3748" i="5"/>
  <c r="D3748" i="5" s="1"/>
  <c r="C3736" i="5"/>
  <c r="D3736" i="5" s="1"/>
  <c r="C3724" i="5"/>
  <c r="D3724" i="5" s="1"/>
  <c r="C3712" i="5"/>
  <c r="D3712" i="5" s="1"/>
  <c r="C3700" i="5"/>
  <c r="D3700" i="5" s="1"/>
  <c r="C3688" i="5"/>
  <c r="D3688" i="5" s="1"/>
  <c r="C3676" i="5"/>
  <c r="D3676" i="5" s="1"/>
  <c r="C3664" i="5"/>
  <c r="D3664" i="5" s="1"/>
  <c r="C3652" i="5"/>
  <c r="D3652" i="5" s="1"/>
  <c r="C3640" i="5"/>
  <c r="D3640" i="5" s="1"/>
  <c r="C3628" i="5"/>
  <c r="D3628" i="5" s="1"/>
  <c r="C3616" i="5"/>
  <c r="D3616" i="5" s="1"/>
  <c r="C3604" i="5"/>
  <c r="D3604" i="5" s="1"/>
  <c r="C3592" i="5"/>
  <c r="D3592" i="5" s="1"/>
  <c r="C3580" i="5"/>
  <c r="D3580" i="5" s="1"/>
  <c r="C3568" i="5"/>
  <c r="D3568" i="5" s="1"/>
  <c r="C3556" i="5"/>
  <c r="D3556" i="5" s="1"/>
  <c r="C3544" i="5"/>
  <c r="D3544" i="5" s="1"/>
  <c r="C3532" i="5"/>
  <c r="D3532" i="5" s="1"/>
  <c r="C3520" i="5"/>
  <c r="D3520" i="5" s="1"/>
  <c r="C3508" i="5"/>
  <c r="D3508" i="5" s="1"/>
  <c r="C3496" i="5"/>
  <c r="D3496" i="5" s="1"/>
  <c r="C3484" i="5"/>
  <c r="D3484" i="5" s="1"/>
  <c r="C3472" i="5"/>
  <c r="D3472" i="5" s="1"/>
  <c r="C3460" i="5"/>
  <c r="D3460" i="5" s="1"/>
  <c r="C3448" i="5"/>
  <c r="D3448" i="5" s="1"/>
  <c r="C3436" i="5"/>
  <c r="D3436" i="5" s="1"/>
  <c r="C3424" i="5"/>
  <c r="D3424" i="5" s="1"/>
  <c r="C3412" i="5"/>
  <c r="D3412" i="5" s="1"/>
  <c r="C3400" i="5"/>
  <c r="D3400" i="5" s="1"/>
  <c r="C3388" i="5"/>
  <c r="D3388" i="5" s="1"/>
  <c r="C3376" i="5"/>
  <c r="D3376" i="5" s="1"/>
  <c r="C3364" i="5"/>
  <c r="D3364" i="5" s="1"/>
  <c r="C3352" i="5"/>
  <c r="D3352" i="5" s="1"/>
  <c r="C3340" i="5"/>
  <c r="D3340" i="5" s="1"/>
  <c r="C3328" i="5"/>
  <c r="D3328" i="5" s="1"/>
  <c r="C3316" i="5"/>
  <c r="D3316" i="5" s="1"/>
  <c r="C3304" i="5"/>
  <c r="D3304" i="5" s="1"/>
  <c r="C3292" i="5"/>
  <c r="D3292" i="5" s="1"/>
  <c r="C3280" i="5"/>
  <c r="D3280" i="5" s="1"/>
  <c r="C3268" i="5"/>
  <c r="D3268" i="5" s="1"/>
  <c r="C3256" i="5"/>
  <c r="D3256" i="5" s="1"/>
  <c r="C3244" i="5"/>
  <c r="D3244" i="5" s="1"/>
  <c r="C3232" i="5"/>
  <c r="D3232" i="5" s="1"/>
  <c r="C3220" i="5"/>
  <c r="D3220" i="5" s="1"/>
  <c r="C3208" i="5"/>
  <c r="D3208" i="5" s="1"/>
  <c r="C3196" i="5"/>
  <c r="D3196" i="5" s="1"/>
  <c r="C3184" i="5"/>
  <c r="D3184" i="5" s="1"/>
  <c r="C3172" i="5"/>
  <c r="D3172" i="5" s="1"/>
  <c r="C3160" i="5"/>
  <c r="D3160" i="5" s="1"/>
  <c r="C3148" i="5"/>
  <c r="D3148" i="5" s="1"/>
  <c r="C3136" i="5"/>
  <c r="D3136" i="5" s="1"/>
  <c r="C3124" i="5"/>
  <c r="D3124" i="5" s="1"/>
  <c r="C3112" i="5"/>
  <c r="D3112" i="5" s="1"/>
  <c r="C3100" i="5"/>
  <c r="D3100" i="5" s="1"/>
  <c r="C3088" i="5"/>
  <c r="D3088" i="5" s="1"/>
  <c r="C3076" i="5"/>
  <c r="D3076" i="5" s="1"/>
  <c r="C3064" i="5"/>
  <c r="D3064" i="5" s="1"/>
  <c r="C3052" i="5"/>
  <c r="D3052" i="5" s="1"/>
  <c r="C3040" i="5"/>
  <c r="D3040" i="5" s="1"/>
  <c r="C3028" i="5"/>
  <c r="D3028" i="5" s="1"/>
  <c r="C3016" i="5"/>
  <c r="D3016" i="5" s="1"/>
  <c r="C3004" i="5"/>
  <c r="D3004" i="5" s="1"/>
  <c r="C2992" i="5"/>
  <c r="D2992" i="5" s="1"/>
  <c r="C2980" i="5"/>
  <c r="D2980" i="5" s="1"/>
  <c r="C2968" i="5"/>
  <c r="D2968" i="5" s="1"/>
  <c r="C2956" i="5"/>
  <c r="D2956" i="5" s="1"/>
  <c r="C2944" i="5"/>
  <c r="D2944" i="5" s="1"/>
  <c r="C2932" i="5"/>
  <c r="D2932" i="5" s="1"/>
  <c r="C2920" i="5"/>
  <c r="D2920" i="5" s="1"/>
  <c r="C2908" i="5"/>
  <c r="D2908" i="5" s="1"/>
  <c r="C2896" i="5"/>
  <c r="D2896" i="5" s="1"/>
  <c r="C2884" i="5"/>
  <c r="D2884" i="5" s="1"/>
  <c r="C2872" i="5"/>
  <c r="D2872" i="5" s="1"/>
  <c r="C2860" i="5"/>
  <c r="D2860" i="5" s="1"/>
  <c r="C2848" i="5"/>
  <c r="D2848" i="5" s="1"/>
  <c r="C2836" i="5"/>
  <c r="D2836" i="5" s="1"/>
  <c r="C2824" i="5"/>
  <c r="D2824" i="5" s="1"/>
  <c r="C2812" i="5"/>
  <c r="D2812" i="5" s="1"/>
  <c r="C2800" i="5"/>
  <c r="D2800" i="5" s="1"/>
  <c r="C2788" i="5"/>
  <c r="D2788" i="5" s="1"/>
  <c r="C2776" i="5"/>
  <c r="D2776" i="5" s="1"/>
  <c r="C2764" i="5"/>
  <c r="D2764" i="5" s="1"/>
  <c r="C2752" i="5"/>
  <c r="D2752" i="5" s="1"/>
  <c r="C2740" i="5"/>
  <c r="D2740" i="5" s="1"/>
  <c r="C2728" i="5"/>
  <c r="D2728" i="5" s="1"/>
  <c r="C2716" i="5"/>
  <c r="D2716" i="5" s="1"/>
  <c r="C2704" i="5"/>
  <c r="D2704" i="5" s="1"/>
  <c r="C2692" i="5"/>
  <c r="D2692" i="5" s="1"/>
  <c r="C2680" i="5"/>
  <c r="D2680" i="5" s="1"/>
  <c r="C2668" i="5"/>
  <c r="D2668" i="5" s="1"/>
  <c r="C2656" i="5"/>
  <c r="D2656" i="5" s="1"/>
  <c r="C2644" i="5"/>
  <c r="D2644" i="5" s="1"/>
  <c r="C2632" i="5"/>
  <c r="D2632" i="5" s="1"/>
  <c r="C2620" i="5"/>
  <c r="D2620" i="5" s="1"/>
  <c r="C2608" i="5"/>
  <c r="D2608" i="5" s="1"/>
  <c r="C2596" i="5"/>
  <c r="D2596" i="5" s="1"/>
  <c r="C2584" i="5"/>
  <c r="D2584" i="5" s="1"/>
  <c r="C2572" i="5"/>
  <c r="D2572" i="5" s="1"/>
  <c r="C2560" i="5"/>
  <c r="D2560" i="5" s="1"/>
  <c r="C2548" i="5"/>
  <c r="D2548" i="5" s="1"/>
  <c r="C2536" i="5"/>
  <c r="D2536" i="5" s="1"/>
  <c r="C2524" i="5"/>
  <c r="D2524" i="5" s="1"/>
  <c r="C2512" i="5"/>
  <c r="D2512" i="5" s="1"/>
  <c r="C2500" i="5"/>
  <c r="D2500" i="5" s="1"/>
  <c r="C2488" i="5"/>
  <c r="D2488" i="5" s="1"/>
  <c r="C2476" i="5"/>
  <c r="D2476" i="5" s="1"/>
  <c r="C2464" i="5"/>
  <c r="D2464" i="5" s="1"/>
  <c r="C2452" i="5"/>
  <c r="D2452" i="5" s="1"/>
  <c r="C2440" i="5"/>
  <c r="D2440" i="5" s="1"/>
  <c r="C2428" i="5"/>
  <c r="D2428" i="5" s="1"/>
  <c r="C2416" i="5"/>
  <c r="D2416" i="5" s="1"/>
  <c r="C2404" i="5"/>
  <c r="D2404" i="5" s="1"/>
  <c r="C2392" i="5"/>
  <c r="D2392" i="5" s="1"/>
  <c r="C2380" i="5"/>
  <c r="D2380" i="5" s="1"/>
  <c r="C2368" i="5"/>
  <c r="D2368" i="5" s="1"/>
  <c r="C2356" i="5"/>
  <c r="D2356" i="5" s="1"/>
  <c r="C2344" i="5"/>
  <c r="D2344" i="5" s="1"/>
  <c r="C2332" i="5"/>
  <c r="D2332" i="5" s="1"/>
  <c r="C2320" i="5"/>
  <c r="D2320" i="5" s="1"/>
  <c r="C2308" i="5"/>
  <c r="D2308" i="5" s="1"/>
  <c r="C2296" i="5"/>
  <c r="D2296" i="5" s="1"/>
  <c r="C2284" i="5"/>
  <c r="D2284" i="5" s="1"/>
  <c r="C2272" i="5"/>
  <c r="D2272" i="5" s="1"/>
  <c r="C2260" i="5"/>
  <c r="D2260" i="5" s="1"/>
  <c r="C2248" i="5"/>
  <c r="D2248" i="5" s="1"/>
  <c r="C2236" i="5"/>
  <c r="D2236" i="5" s="1"/>
  <c r="C2224" i="5"/>
  <c r="D2224" i="5" s="1"/>
  <c r="C2212" i="5"/>
  <c r="D2212" i="5" s="1"/>
  <c r="C2200" i="5"/>
  <c r="D2200" i="5" s="1"/>
  <c r="C2188" i="5"/>
  <c r="D2188" i="5" s="1"/>
  <c r="C2176" i="5"/>
  <c r="D2176" i="5" s="1"/>
  <c r="C2164" i="5"/>
  <c r="D2164" i="5" s="1"/>
  <c r="C2152" i="5"/>
  <c r="D2152" i="5" s="1"/>
  <c r="C2140" i="5"/>
  <c r="D2140" i="5" s="1"/>
  <c r="C2128" i="5"/>
  <c r="D2128" i="5" s="1"/>
  <c r="C2116" i="5"/>
  <c r="D2116" i="5" s="1"/>
  <c r="C2104" i="5"/>
  <c r="D2104" i="5" s="1"/>
  <c r="C2092" i="5"/>
  <c r="D2092" i="5" s="1"/>
  <c r="C2080" i="5"/>
  <c r="D2080" i="5" s="1"/>
  <c r="C2068" i="5"/>
  <c r="D2068" i="5" s="1"/>
  <c r="C2056" i="5"/>
  <c r="D2056" i="5" s="1"/>
  <c r="C2044" i="5"/>
  <c r="D2044" i="5" s="1"/>
  <c r="C2032" i="5"/>
  <c r="D2032" i="5" s="1"/>
  <c r="C2020" i="5"/>
  <c r="D2020" i="5" s="1"/>
  <c r="C2008" i="5"/>
  <c r="D2008" i="5" s="1"/>
  <c r="C1996" i="5"/>
  <c r="D1996" i="5" s="1"/>
  <c r="C1984" i="5"/>
  <c r="D1984" i="5" s="1"/>
  <c r="C1972" i="5"/>
  <c r="D1972" i="5" s="1"/>
  <c r="C1960" i="5"/>
  <c r="D1960" i="5" s="1"/>
  <c r="C1948" i="5"/>
  <c r="D1948" i="5" s="1"/>
  <c r="C1936" i="5"/>
  <c r="D1936" i="5" s="1"/>
  <c r="C1924" i="5"/>
  <c r="D1924" i="5" s="1"/>
  <c r="C1912" i="5"/>
  <c r="D1912" i="5" s="1"/>
  <c r="C1900" i="5"/>
  <c r="D1900" i="5" s="1"/>
  <c r="C1888" i="5"/>
  <c r="D1888" i="5" s="1"/>
  <c r="C1876" i="5"/>
  <c r="D1876" i="5" s="1"/>
  <c r="C1864" i="5"/>
  <c r="D1864" i="5" s="1"/>
  <c r="C1852" i="5"/>
  <c r="D1852" i="5" s="1"/>
  <c r="C1840" i="5"/>
  <c r="D1840" i="5" s="1"/>
  <c r="C1828" i="5"/>
  <c r="D1828" i="5" s="1"/>
  <c r="C1816" i="5"/>
  <c r="D1816" i="5" s="1"/>
  <c r="C1804" i="5"/>
  <c r="D1804" i="5" s="1"/>
  <c r="C1792" i="5"/>
  <c r="D1792" i="5" s="1"/>
  <c r="C1780" i="5"/>
  <c r="D1780" i="5" s="1"/>
  <c r="C1768" i="5"/>
  <c r="D1768" i="5" s="1"/>
  <c r="C1756" i="5"/>
  <c r="D1756" i="5" s="1"/>
  <c r="C1744" i="5"/>
  <c r="D1744" i="5" s="1"/>
  <c r="C1732" i="5"/>
  <c r="D1732" i="5" s="1"/>
  <c r="C1720" i="5"/>
  <c r="D1720" i="5" s="1"/>
  <c r="C1708" i="5"/>
  <c r="D1708" i="5" s="1"/>
  <c r="C1696" i="5"/>
  <c r="D1696" i="5" s="1"/>
  <c r="C1684" i="5"/>
  <c r="D1684" i="5" s="1"/>
  <c r="C1672" i="5"/>
  <c r="D1672" i="5" s="1"/>
  <c r="C1660" i="5"/>
  <c r="D1660" i="5" s="1"/>
  <c r="C1648" i="5"/>
  <c r="D1648" i="5" s="1"/>
  <c r="C1636" i="5"/>
  <c r="D1636" i="5" s="1"/>
  <c r="C1624" i="5"/>
  <c r="D1624" i="5" s="1"/>
  <c r="C1612" i="5"/>
  <c r="D1612" i="5" s="1"/>
  <c r="C1600" i="5"/>
  <c r="D1600" i="5" s="1"/>
  <c r="C1588" i="5"/>
  <c r="D1588" i="5" s="1"/>
  <c r="C1576" i="5"/>
  <c r="D1576" i="5" s="1"/>
  <c r="C1564" i="5"/>
  <c r="D1564" i="5" s="1"/>
  <c r="C1552" i="5"/>
  <c r="D1552" i="5" s="1"/>
  <c r="C1540" i="5"/>
  <c r="D1540" i="5" s="1"/>
  <c r="C1528" i="5"/>
  <c r="D1528" i="5" s="1"/>
  <c r="C1516" i="5"/>
  <c r="D1516" i="5" s="1"/>
  <c r="C1504" i="5"/>
  <c r="D1504" i="5" s="1"/>
  <c r="C1492" i="5"/>
  <c r="D1492" i="5" s="1"/>
  <c r="C1480" i="5"/>
  <c r="D1480" i="5" s="1"/>
  <c r="C1468" i="5"/>
  <c r="D1468" i="5" s="1"/>
  <c r="C1456" i="5"/>
  <c r="D1456" i="5" s="1"/>
  <c r="C1444" i="5"/>
  <c r="D1444" i="5" s="1"/>
  <c r="C1432" i="5"/>
  <c r="D1432" i="5" s="1"/>
  <c r="C1420" i="5"/>
  <c r="D1420" i="5" s="1"/>
  <c r="C1408" i="5"/>
  <c r="D1408" i="5" s="1"/>
  <c r="C1396" i="5"/>
  <c r="D1396" i="5" s="1"/>
  <c r="C1384" i="5"/>
  <c r="D1384" i="5" s="1"/>
  <c r="C1372" i="5"/>
  <c r="D1372" i="5" s="1"/>
  <c r="C1360" i="5"/>
  <c r="D1360" i="5" s="1"/>
  <c r="C1348" i="5"/>
  <c r="D1348" i="5" s="1"/>
  <c r="C1336" i="5"/>
  <c r="D1336" i="5" s="1"/>
  <c r="C1324" i="5"/>
  <c r="D1324" i="5" s="1"/>
  <c r="C1312" i="5"/>
  <c r="D1312" i="5" s="1"/>
  <c r="C1300" i="5"/>
  <c r="D1300" i="5" s="1"/>
  <c r="C1288" i="5"/>
  <c r="D1288" i="5" s="1"/>
  <c r="C1276" i="5"/>
  <c r="D1276" i="5" s="1"/>
  <c r="C1264" i="5"/>
  <c r="D1264" i="5" s="1"/>
  <c r="C1252" i="5"/>
  <c r="D1252" i="5" s="1"/>
  <c r="C1240" i="5"/>
  <c r="D1240" i="5" s="1"/>
  <c r="C1228" i="5"/>
  <c r="D1228" i="5" s="1"/>
  <c r="C1216" i="5"/>
  <c r="D1216" i="5" s="1"/>
  <c r="C1204" i="5"/>
  <c r="D1204" i="5" s="1"/>
  <c r="C1192" i="5"/>
  <c r="D1192" i="5" s="1"/>
  <c r="C1180" i="5"/>
  <c r="D1180" i="5" s="1"/>
  <c r="C1168" i="5"/>
  <c r="D1168" i="5" s="1"/>
  <c r="C1156" i="5"/>
  <c r="D1156" i="5" s="1"/>
  <c r="C1144" i="5"/>
  <c r="D1144" i="5" s="1"/>
  <c r="C1132" i="5"/>
  <c r="D1132" i="5" s="1"/>
  <c r="C1120" i="5"/>
  <c r="D1120" i="5" s="1"/>
  <c r="C1108" i="5"/>
  <c r="D1108" i="5" s="1"/>
  <c r="C1096" i="5"/>
  <c r="D1096" i="5" s="1"/>
  <c r="C1084" i="5"/>
  <c r="D1084" i="5" s="1"/>
  <c r="C1072" i="5"/>
  <c r="D1072" i="5" s="1"/>
  <c r="C1060" i="5"/>
  <c r="D1060" i="5" s="1"/>
  <c r="C1048" i="5"/>
  <c r="D1048" i="5" s="1"/>
  <c r="C3747" i="5"/>
  <c r="D3747" i="5" s="1"/>
  <c r="C3735" i="5"/>
  <c r="D3735" i="5" s="1"/>
  <c r="C3723" i="5"/>
  <c r="D3723" i="5" s="1"/>
  <c r="C3711" i="5"/>
  <c r="D3711" i="5" s="1"/>
  <c r="C3699" i="5"/>
  <c r="D3699" i="5" s="1"/>
  <c r="C3687" i="5"/>
  <c r="D3687" i="5" s="1"/>
  <c r="C3675" i="5"/>
  <c r="D3675" i="5" s="1"/>
  <c r="C3663" i="5"/>
  <c r="D3663" i="5" s="1"/>
  <c r="C3651" i="5"/>
  <c r="D3651" i="5" s="1"/>
  <c r="C3639" i="5"/>
  <c r="D3639" i="5" s="1"/>
  <c r="C3627" i="5"/>
  <c r="D3627" i="5" s="1"/>
  <c r="C3615" i="5"/>
  <c r="D3615" i="5" s="1"/>
  <c r="C3603" i="5"/>
  <c r="D3603" i="5" s="1"/>
  <c r="C3591" i="5"/>
  <c r="D3591" i="5" s="1"/>
  <c r="C3579" i="5"/>
  <c r="D3579" i="5" s="1"/>
  <c r="C3567" i="5"/>
  <c r="D3567" i="5" s="1"/>
  <c r="C3555" i="5"/>
  <c r="D3555" i="5" s="1"/>
  <c r="C3543" i="5"/>
  <c r="D3543" i="5" s="1"/>
  <c r="C3531" i="5"/>
  <c r="D3531" i="5" s="1"/>
  <c r="C3519" i="5"/>
  <c r="D3519" i="5" s="1"/>
  <c r="C3507" i="5"/>
  <c r="D3507" i="5" s="1"/>
  <c r="C3495" i="5"/>
  <c r="D3495" i="5" s="1"/>
  <c r="C3483" i="5"/>
  <c r="D3483" i="5" s="1"/>
  <c r="C3471" i="5"/>
  <c r="D3471" i="5" s="1"/>
  <c r="C3459" i="5"/>
  <c r="D3459" i="5" s="1"/>
  <c r="C3447" i="5"/>
  <c r="D3447" i="5" s="1"/>
  <c r="C3435" i="5"/>
  <c r="D3435" i="5" s="1"/>
  <c r="C3423" i="5"/>
  <c r="D3423" i="5" s="1"/>
  <c r="C3411" i="5"/>
  <c r="D3411" i="5" s="1"/>
  <c r="C3399" i="5"/>
  <c r="D3399" i="5" s="1"/>
  <c r="C3387" i="5"/>
  <c r="D3387" i="5" s="1"/>
  <c r="C3375" i="5"/>
  <c r="D3375" i="5" s="1"/>
  <c r="C3363" i="5"/>
  <c r="D3363" i="5" s="1"/>
  <c r="C3351" i="5"/>
  <c r="D3351" i="5" s="1"/>
  <c r="C3339" i="5"/>
  <c r="D3339" i="5" s="1"/>
  <c r="C3327" i="5"/>
  <c r="D3327" i="5" s="1"/>
  <c r="C3315" i="5"/>
  <c r="D3315" i="5" s="1"/>
  <c r="C3303" i="5"/>
  <c r="D3303" i="5" s="1"/>
  <c r="C3291" i="5"/>
  <c r="D3291" i="5" s="1"/>
  <c r="C3279" i="5"/>
  <c r="D3279" i="5" s="1"/>
  <c r="C3267" i="5"/>
  <c r="D3267" i="5" s="1"/>
  <c r="C3255" i="5"/>
  <c r="D3255" i="5" s="1"/>
  <c r="C3243" i="5"/>
  <c r="D3243" i="5" s="1"/>
  <c r="C3231" i="5"/>
  <c r="D3231" i="5" s="1"/>
  <c r="C3219" i="5"/>
  <c r="D3219" i="5" s="1"/>
  <c r="C3207" i="5"/>
  <c r="D3207" i="5" s="1"/>
  <c r="C3195" i="5"/>
  <c r="D3195" i="5" s="1"/>
  <c r="C3183" i="5"/>
  <c r="D3183" i="5" s="1"/>
  <c r="C3171" i="5"/>
  <c r="D3171" i="5" s="1"/>
  <c r="C3159" i="5"/>
  <c r="D3159" i="5" s="1"/>
  <c r="C3147" i="5"/>
  <c r="D3147" i="5" s="1"/>
  <c r="C3135" i="5"/>
  <c r="D3135" i="5" s="1"/>
  <c r="C3123" i="5"/>
  <c r="D3123" i="5" s="1"/>
  <c r="C3111" i="5"/>
  <c r="D3111" i="5" s="1"/>
  <c r="C3099" i="5"/>
  <c r="D3099" i="5" s="1"/>
  <c r="C3087" i="5"/>
  <c r="D3087" i="5" s="1"/>
  <c r="C3075" i="5"/>
  <c r="D3075" i="5" s="1"/>
  <c r="C3063" i="5"/>
  <c r="D3063" i="5" s="1"/>
  <c r="C3051" i="5"/>
  <c r="D3051" i="5" s="1"/>
  <c r="C3039" i="5"/>
  <c r="D3039" i="5" s="1"/>
  <c r="C3027" i="5"/>
  <c r="D3027" i="5" s="1"/>
  <c r="C3015" i="5"/>
  <c r="D3015" i="5" s="1"/>
  <c r="C3003" i="5"/>
  <c r="D3003" i="5" s="1"/>
  <c r="C2991" i="5"/>
  <c r="D2991" i="5" s="1"/>
  <c r="C2979" i="5"/>
  <c r="D2979" i="5" s="1"/>
  <c r="C2967" i="5"/>
  <c r="D2967" i="5" s="1"/>
  <c r="C2955" i="5"/>
  <c r="D2955" i="5" s="1"/>
  <c r="C2943" i="5"/>
  <c r="D2943" i="5" s="1"/>
  <c r="C2931" i="5"/>
  <c r="D2931" i="5" s="1"/>
  <c r="C2919" i="5"/>
  <c r="D2919" i="5" s="1"/>
  <c r="C2907" i="5"/>
  <c r="D2907" i="5" s="1"/>
  <c r="C2895" i="5"/>
  <c r="D2895" i="5" s="1"/>
  <c r="C2883" i="5"/>
  <c r="D2883" i="5" s="1"/>
  <c r="C2871" i="5"/>
  <c r="D2871" i="5" s="1"/>
  <c r="C2859" i="5"/>
  <c r="D2859" i="5" s="1"/>
  <c r="C2847" i="5"/>
  <c r="D2847" i="5" s="1"/>
  <c r="C2835" i="5"/>
  <c r="D2835" i="5" s="1"/>
  <c r="C2823" i="5"/>
  <c r="D2823" i="5" s="1"/>
  <c r="C2811" i="5"/>
  <c r="D2811" i="5" s="1"/>
  <c r="C2799" i="5"/>
  <c r="D2799" i="5" s="1"/>
  <c r="C2787" i="5"/>
  <c r="D2787" i="5" s="1"/>
  <c r="C2775" i="5"/>
  <c r="D2775" i="5" s="1"/>
  <c r="C2763" i="5"/>
  <c r="D2763" i="5" s="1"/>
  <c r="C2751" i="5"/>
  <c r="D2751" i="5" s="1"/>
  <c r="C2739" i="5"/>
  <c r="D2739" i="5" s="1"/>
  <c r="C2727" i="5"/>
  <c r="D2727" i="5" s="1"/>
  <c r="C2715" i="5"/>
  <c r="D2715" i="5" s="1"/>
  <c r="C2703" i="5"/>
  <c r="D2703" i="5" s="1"/>
  <c r="C2691" i="5"/>
  <c r="D2691" i="5" s="1"/>
  <c r="C2679" i="5"/>
  <c r="D2679" i="5" s="1"/>
  <c r="C2667" i="5"/>
  <c r="D2667" i="5" s="1"/>
  <c r="C2655" i="5"/>
  <c r="D2655" i="5" s="1"/>
  <c r="C2643" i="5"/>
  <c r="D2643" i="5" s="1"/>
  <c r="C2631" i="5"/>
  <c r="D2631" i="5" s="1"/>
  <c r="C2619" i="5"/>
  <c r="D2619" i="5" s="1"/>
  <c r="C2607" i="5"/>
  <c r="D2607" i="5" s="1"/>
  <c r="C2595" i="5"/>
  <c r="D2595" i="5" s="1"/>
  <c r="C2583" i="5"/>
  <c r="D2583" i="5" s="1"/>
  <c r="C2571" i="5"/>
  <c r="D2571" i="5" s="1"/>
  <c r="C2559" i="5"/>
  <c r="D2559" i="5" s="1"/>
  <c r="C2547" i="5"/>
  <c r="D2547" i="5" s="1"/>
  <c r="C2535" i="5"/>
  <c r="D2535" i="5" s="1"/>
  <c r="C2523" i="5"/>
  <c r="D2523" i="5" s="1"/>
  <c r="C2511" i="5"/>
  <c r="D2511" i="5" s="1"/>
  <c r="C2499" i="5"/>
  <c r="D2499" i="5" s="1"/>
  <c r="C2487" i="5"/>
  <c r="D2487" i="5" s="1"/>
  <c r="C2475" i="5"/>
  <c r="D2475" i="5" s="1"/>
  <c r="C2463" i="5"/>
  <c r="D2463" i="5" s="1"/>
  <c r="C2451" i="5"/>
  <c r="D2451" i="5" s="1"/>
  <c r="C2439" i="5"/>
  <c r="D2439" i="5" s="1"/>
  <c r="C2427" i="5"/>
  <c r="D2427" i="5" s="1"/>
  <c r="C2415" i="5"/>
  <c r="D2415" i="5" s="1"/>
  <c r="C2403" i="5"/>
  <c r="D2403" i="5" s="1"/>
  <c r="C2391" i="5"/>
  <c r="D2391" i="5" s="1"/>
  <c r="C2379" i="5"/>
  <c r="D2379" i="5" s="1"/>
  <c r="C2367" i="5"/>
  <c r="D2367" i="5" s="1"/>
  <c r="C2355" i="5"/>
  <c r="D2355" i="5" s="1"/>
  <c r="C2343" i="5"/>
  <c r="D2343" i="5" s="1"/>
  <c r="C2331" i="5"/>
  <c r="D2331" i="5" s="1"/>
  <c r="C2319" i="5"/>
  <c r="D2319" i="5" s="1"/>
  <c r="C2307" i="5"/>
  <c r="D2307" i="5" s="1"/>
  <c r="C2295" i="5"/>
  <c r="D2295" i="5" s="1"/>
  <c r="C2283" i="5"/>
  <c r="D2283" i="5" s="1"/>
  <c r="C2271" i="5"/>
  <c r="D2271" i="5" s="1"/>
  <c r="C2259" i="5"/>
  <c r="D2259" i="5" s="1"/>
  <c r="C2247" i="5"/>
  <c r="D2247" i="5" s="1"/>
  <c r="C2235" i="5"/>
  <c r="D2235" i="5" s="1"/>
  <c r="C2223" i="5"/>
  <c r="D2223" i="5" s="1"/>
  <c r="C2211" i="5"/>
  <c r="D2211" i="5" s="1"/>
  <c r="C2199" i="5"/>
  <c r="D2199" i="5" s="1"/>
  <c r="C2187" i="5"/>
  <c r="D2187" i="5" s="1"/>
  <c r="C2175" i="5"/>
  <c r="D2175" i="5" s="1"/>
  <c r="C2163" i="5"/>
  <c r="D2163" i="5" s="1"/>
  <c r="C2151" i="5"/>
  <c r="D2151" i="5" s="1"/>
  <c r="C2139" i="5"/>
  <c r="D2139" i="5" s="1"/>
  <c r="C2127" i="5"/>
  <c r="D2127" i="5" s="1"/>
  <c r="C2115" i="5"/>
  <c r="D2115" i="5" s="1"/>
  <c r="C2103" i="5"/>
  <c r="D2103" i="5" s="1"/>
  <c r="C2091" i="5"/>
  <c r="D2091" i="5" s="1"/>
  <c r="C2079" i="5"/>
  <c r="D2079" i="5" s="1"/>
  <c r="C2067" i="5"/>
  <c r="D2067" i="5" s="1"/>
  <c r="C2055" i="5"/>
  <c r="D2055" i="5" s="1"/>
  <c r="C2043" i="5"/>
  <c r="D2043" i="5" s="1"/>
  <c r="C2031" i="5"/>
  <c r="D2031" i="5" s="1"/>
  <c r="C2019" i="5"/>
  <c r="D2019" i="5" s="1"/>
  <c r="C2007" i="5"/>
  <c r="D2007" i="5" s="1"/>
  <c r="C1995" i="5"/>
  <c r="D1995" i="5" s="1"/>
  <c r="C1983" i="5"/>
  <c r="D1983" i="5" s="1"/>
  <c r="C1971" i="5"/>
  <c r="D1971" i="5" s="1"/>
  <c r="C1959" i="5"/>
  <c r="D1959" i="5" s="1"/>
  <c r="C1947" i="5"/>
  <c r="D1947" i="5" s="1"/>
  <c r="C1935" i="5"/>
  <c r="D1935" i="5" s="1"/>
  <c r="C1923" i="5"/>
  <c r="D1923" i="5" s="1"/>
  <c r="C1911" i="5"/>
  <c r="D1911" i="5" s="1"/>
  <c r="C1899" i="5"/>
  <c r="D1899" i="5" s="1"/>
  <c r="C1887" i="5"/>
  <c r="D1887" i="5" s="1"/>
  <c r="C1875" i="5"/>
  <c r="D1875" i="5" s="1"/>
  <c r="C1863" i="5"/>
  <c r="D1863" i="5" s="1"/>
  <c r="C1851" i="5"/>
  <c r="D1851" i="5" s="1"/>
  <c r="C1839" i="5"/>
  <c r="D1839" i="5" s="1"/>
  <c r="C1827" i="5"/>
  <c r="D1827" i="5" s="1"/>
  <c r="C1815" i="5"/>
  <c r="D1815" i="5" s="1"/>
  <c r="C1803" i="5"/>
  <c r="D1803" i="5" s="1"/>
  <c r="C1791" i="5"/>
  <c r="D1791" i="5" s="1"/>
  <c r="C1779" i="5"/>
  <c r="D1779" i="5" s="1"/>
  <c r="C1767" i="5"/>
  <c r="D1767" i="5" s="1"/>
  <c r="C1755" i="5"/>
  <c r="D1755" i="5" s="1"/>
  <c r="C1743" i="5"/>
  <c r="D1743" i="5" s="1"/>
  <c r="C1731" i="5"/>
  <c r="D1731" i="5" s="1"/>
  <c r="C1719" i="5"/>
  <c r="D1719" i="5" s="1"/>
  <c r="C1707" i="5"/>
  <c r="D1707" i="5" s="1"/>
  <c r="C1695" i="5"/>
  <c r="D1695" i="5" s="1"/>
  <c r="C1683" i="5"/>
  <c r="D1683" i="5" s="1"/>
  <c r="C1671" i="5"/>
  <c r="D1671" i="5" s="1"/>
  <c r="C1659" i="5"/>
  <c r="D1659" i="5" s="1"/>
  <c r="C1647" i="5"/>
  <c r="D1647" i="5" s="1"/>
  <c r="C1635" i="5"/>
  <c r="D1635" i="5" s="1"/>
  <c r="C1623" i="5"/>
  <c r="D1623" i="5" s="1"/>
  <c r="C1611" i="5"/>
  <c r="D1611" i="5" s="1"/>
  <c r="C1599" i="5"/>
  <c r="D1599" i="5" s="1"/>
  <c r="C1587" i="5"/>
  <c r="D1587" i="5" s="1"/>
  <c r="C1575" i="5"/>
  <c r="D1575" i="5" s="1"/>
  <c r="C1563" i="5"/>
  <c r="D1563" i="5" s="1"/>
  <c r="C1551" i="5"/>
  <c r="D1551" i="5" s="1"/>
  <c r="C1539" i="5"/>
  <c r="D1539" i="5" s="1"/>
  <c r="C1527" i="5"/>
  <c r="D1527" i="5" s="1"/>
  <c r="C1515" i="5"/>
  <c r="D1515" i="5" s="1"/>
  <c r="C1503" i="5"/>
  <c r="D1503" i="5" s="1"/>
  <c r="C1491" i="5"/>
  <c r="D1491" i="5" s="1"/>
  <c r="C1479" i="5"/>
  <c r="D1479" i="5" s="1"/>
  <c r="C1467" i="5"/>
  <c r="D1467" i="5" s="1"/>
  <c r="C1455" i="5"/>
  <c r="D1455" i="5" s="1"/>
  <c r="C1443" i="5"/>
  <c r="D1443" i="5" s="1"/>
  <c r="C1431" i="5"/>
  <c r="D1431" i="5" s="1"/>
  <c r="C1419" i="5"/>
  <c r="D1419" i="5" s="1"/>
  <c r="C1407" i="5"/>
  <c r="D1407" i="5" s="1"/>
  <c r="C1395" i="5"/>
  <c r="D1395" i="5" s="1"/>
  <c r="C1383" i="5"/>
  <c r="D1383" i="5" s="1"/>
  <c r="C1371" i="5"/>
  <c r="D1371" i="5" s="1"/>
  <c r="C1359" i="5"/>
  <c r="D1359" i="5" s="1"/>
  <c r="C1347" i="5"/>
  <c r="D1347" i="5" s="1"/>
  <c r="C1335" i="5"/>
  <c r="D1335" i="5" s="1"/>
  <c r="C1323" i="5"/>
  <c r="D1323" i="5" s="1"/>
  <c r="C1311" i="5"/>
  <c r="D1311" i="5" s="1"/>
  <c r="C1299" i="5"/>
  <c r="D1299" i="5" s="1"/>
  <c r="C1287" i="5"/>
  <c r="D1287" i="5" s="1"/>
  <c r="C1275" i="5"/>
  <c r="D1275" i="5" s="1"/>
  <c r="C1263" i="5"/>
  <c r="D1263" i="5" s="1"/>
  <c r="C1251" i="5"/>
  <c r="D1251" i="5" s="1"/>
  <c r="C1239" i="5"/>
  <c r="D1239" i="5" s="1"/>
  <c r="C1227" i="5"/>
  <c r="D1227" i="5" s="1"/>
  <c r="C1215" i="5"/>
  <c r="D1215" i="5" s="1"/>
  <c r="C1203" i="5"/>
  <c r="D1203" i="5" s="1"/>
  <c r="C1191" i="5"/>
  <c r="D1191" i="5" s="1"/>
  <c r="C1179" i="5"/>
  <c r="D1179" i="5" s="1"/>
  <c r="C1167" i="5"/>
  <c r="D1167" i="5" s="1"/>
  <c r="C1155" i="5"/>
  <c r="D1155" i="5" s="1"/>
  <c r="C1143" i="5"/>
  <c r="D1143" i="5" s="1"/>
  <c r="C1131" i="5"/>
  <c r="D1131" i="5" s="1"/>
  <c r="C1119" i="5"/>
  <c r="D1119" i="5" s="1"/>
  <c r="C1107" i="5"/>
  <c r="D1107" i="5" s="1"/>
  <c r="C1095" i="5"/>
  <c r="D1095" i="5" s="1"/>
  <c r="C1083" i="5"/>
  <c r="D1083" i="5" s="1"/>
  <c r="C1071" i="5"/>
  <c r="D1071" i="5" s="1"/>
  <c r="C1059" i="5"/>
  <c r="D1059" i="5" s="1"/>
  <c r="C1047" i="5"/>
  <c r="D1047" i="5" s="1"/>
  <c r="C3818" i="5"/>
  <c r="D3818" i="5" s="1"/>
  <c r="C3806" i="5"/>
  <c r="D3806" i="5" s="1"/>
  <c r="C3794" i="5"/>
  <c r="D3794" i="5" s="1"/>
  <c r="C3782" i="5"/>
  <c r="D3782" i="5" s="1"/>
  <c r="C3770" i="5"/>
  <c r="D3770" i="5" s="1"/>
  <c r="C3758" i="5"/>
  <c r="D3758" i="5" s="1"/>
  <c r="C3746" i="5"/>
  <c r="D3746" i="5" s="1"/>
  <c r="C3734" i="5"/>
  <c r="D3734" i="5" s="1"/>
  <c r="C3722" i="5"/>
  <c r="D3722" i="5" s="1"/>
  <c r="C3710" i="5"/>
  <c r="D3710" i="5" s="1"/>
  <c r="C3698" i="5"/>
  <c r="D3698" i="5" s="1"/>
  <c r="C3686" i="5"/>
  <c r="D3686" i="5" s="1"/>
  <c r="C3674" i="5"/>
  <c r="D3674" i="5" s="1"/>
  <c r="C3662" i="5"/>
  <c r="D3662" i="5" s="1"/>
  <c r="C3650" i="5"/>
  <c r="D3650" i="5" s="1"/>
  <c r="C3638" i="5"/>
  <c r="D3638" i="5" s="1"/>
  <c r="C3626" i="5"/>
  <c r="D3626" i="5" s="1"/>
  <c r="C3614" i="5"/>
  <c r="D3614" i="5" s="1"/>
  <c r="C3602" i="5"/>
  <c r="D3602" i="5" s="1"/>
  <c r="C3590" i="5"/>
  <c r="D3590" i="5" s="1"/>
  <c r="C3578" i="5"/>
  <c r="D3578" i="5" s="1"/>
  <c r="C3566" i="5"/>
  <c r="D3566" i="5" s="1"/>
  <c r="C3554" i="5"/>
  <c r="D3554" i="5" s="1"/>
  <c r="C3542" i="5"/>
  <c r="D3542" i="5" s="1"/>
  <c r="C3530" i="5"/>
  <c r="D3530" i="5" s="1"/>
  <c r="C3518" i="5"/>
  <c r="D3518" i="5" s="1"/>
  <c r="C3506" i="5"/>
  <c r="D3506" i="5" s="1"/>
  <c r="C3494" i="5"/>
  <c r="D3494" i="5" s="1"/>
  <c r="C3482" i="5"/>
  <c r="D3482" i="5" s="1"/>
  <c r="C3470" i="5"/>
  <c r="D3470" i="5" s="1"/>
  <c r="C3458" i="5"/>
  <c r="D3458" i="5" s="1"/>
  <c r="C3446" i="5"/>
  <c r="D3446" i="5" s="1"/>
  <c r="C3434" i="5"/>
  <c r="D3434" i="5" s="1"/>
  <c r="C3422" i="5"/>
  <c r="D3422" i="5" s="1"/>
  <c r="C3410" i="5"/>
  <c r="D3410" i="5" s="1"/>
  <c r="C3398" i="5"/>
  <c r="D3398" i="5" s="1"/>
  <c r="C3386" i="5"/>
  <c r="D3386" i="5" s="1"/>
  <c r="C3374" i="5"/>
  <c r="D3374" i="5" s="1"/>
  <c r="C3362" i="5"/>
  <c r="D3362" i="5" s="1"/>
  <c r="C3350" i="5"/>
  <c r="D3350" i="5" s="1"/>
  <c r="C3338" i="5"/>
  <c r="D3338" i="5" s="1"/>
  <c r="C3326" i="5"/>
  <c r="D3326" i="5" s="1"/>
  <c r="C3314" i="5"/>
  <c r="D3314" i="5" s="1"/>
  <c r="C3302" i="5"/>
  <c r="D3302" i="5" s="1"/>
  <c r="C3290" i="5"/>
  <c r="D3290" i="5" s="1"/>
  <c r="C3278" i="5"/>
  <c r="D3278" i="5" s="1"/>
  <c r="C3266" i="5"/>
  <c r="D3266" i="5" s="1"/>
  <c r="C3254" i="5"/>
  <c r="D3254" i="5" s="1"/>
  <c r="C3242" i="5"/>
  <c r="D3242" i="5" s="1"/>
  <c r="C3230" i="5"/>
  <c r="D3230" i="5" s="1"/>
  <c r="C3218" i="5"/>
  <c r="D3218" i="5" s="1"/>
  <c r="C3206" i="5"/>
  <c r="D3206" i="5" s="1"/>
  <c r="C3194" i="5"/>
  <c r="D3194" i="5" s="1"/>
  <c r="C3182" i="5"/>
  <c r="D3182" i="5" s="1"/>
  <c r="C3170" i="5"/>
  <c r="D3170" i="5" s="1"/>
  <c r="C3158" i="5"/>
  <c r="D3158" i="5" s="1"/>
  <c r="C3146" i="5"/>
  <c r="D3146" i="5" s="1"/>
  <c r="C3134" i="5"/>
  <c r="D3134" i="5" s="1"/>
  <c r="C3122" i="5"/>
  <c r="D3122" i="5" s="1"/>
  <c r="C3110" i="5"/>
  <c r="D3110" i="5" s="1"/>
  <c r="C3098" i="5"/>
  <c r="D3098" i="5" s="1"/>
  <c r="C3086" i="5"/>
  <c r="D3086" i="5" s="1"/>
  <c r="C3074" i="5"/>
  <c r="D3074" i="5" s="1"/>
  <c r="C3062" i="5"/>
  <c r="D3062" i="5" s="1"/>
  <c r="C3050" i="5"/>
  <c r="D3050" i="5" s="1"/>
  <c r="C3038" i="5"/>
  <c r="D3038" i="5" s="1"/>
  <c r="C3026" i="5"/>
  <c r="D3026" i="5" s="1"/>
  <c r="C3014" i="5"/>
  <c r="D3014" i="5" s="1"/>
  <c r="C3002" i="5"/>
  <c r="D3002" i="5" s="1"/>
  <c r="C2990" i="5"/>
  <c r="D2990" i="5" s="1"/>
  <c r="C2978" i="5"/>
  <c r="D2978" i="5" s="1"/>
  <c r="C2966" i="5"/>
  <c r="D2966" i="5" s="1"/>
  <c r="C2954" i="5"/>
  <c r="D2954" i="5" s="1"/>
  <c r="C2942" i="5"/>
  <c r="D2942" i="5" s="1"/>
  <c r="C2930" i="5"/>
  <c r="D2930" i="5" s="1"/>
  <c r="C2918" i="5"/>
  <c r="D2918" i="5" s="1"/>
  <c r="C2906" i="5"/>
  <c r="D2906" i="5" s="1"/>
  <c r="C2894" i="5"/>
  <c r="D2894" i="5" s="1"/>
  <c r="C2882" i="5"/>
  <c r="D2882" i="5" s="1"/>
  <c r="C2870" i="5"/>
  <c r="D2870" i="5" s="1"/>
  <c r="C2858" i="5"/>
  <c r="D2858" i="5" s="1"/>
  <c r="C2846" i="5"/>
  <c r="D2846" i="5" s="1"/>
  <c r="C2834" i="5"/>
  <c r="D2834" i="5" s="1"/>
  <c r="C2822" i="5"/>
  <c r="D2822" i="5" s="1"/>
  <c r="C2810" i="5"/>
  <c r="D2810" i="5" s="1"/>
  <c r="C2798" i="5"/>
  <c r="D2798" i="5" s="1"/>
  <c r="C2786" i="5"/>
  <c r="D2786" i="5" s="1"/>
  <c r="C2774" i="5"/>
  <c r="D2774" i="5" s="1"/>
  <c r="C2762" i="5"/>
  <c r="D2762" i="5" s="1"/>
  <c r="C2750" i="5"/>
  <c r="D2750" i="5" s="1"/>
  <c r="C2738" i="5"/>
  <c r="D2738" i="5" s="1"/>
  <c r="C2726" i="5"/>
  <c r="D2726" i="5" s="1"/>
  <c r="C2714" i="5"/>
  <c r="D2714" i="5" s="1"/>
  <c r="C2702" i="5"/>
  <c r="D2702" i="5" s="1"/>
  <c r="C2690" i="5"/>
  <c r="D2690" i="5" s="1"/>
  <c r="C2678" i="5"/>
  <c r="D2678" i="5" s="1"/>
  <c r="C2666" i="5"/>
  <c r="D2666" i="5" s="1"/>
  <c r="C2654" i="5"/>
  <c r="D2654" i="5" s="1"/>
  <c r="C2642" i="5"/>
  <c r="D2642" i="5" s="1"/>
  <c r="C2630" i="5"/>
  <c r="D2630" i="5" s="1"/>
  <c r="C2618" i="5"/>
  <c r="D2618" i="5" s="1"/>
  <c r="C2606" i="5"/>
  <c r="D2606" i="5" s="1"/>
  <c r="C2594" i="5"/>
  <c r="D2594" i="5" s="1"/>
  <c r="C2582" i="5"/>
  <c r="D2582" i="5" s="1"/>
  <c r="C2570" i="5"/>
  <c r="D2570" i="5" s="1"/>
  <c r="C2558" i="5"/>
  <c r="D2558" i="5" s="1"/>
  <c r="C2546" i="5"/>
  <c r="D2546" i="5" s="1"/>
  <c r="C2534" i="5"/>
  <c r="D2534" i="5" s="1"/>
  <c r="C2522" i="5"/>
  <c r="D2522" i="5" s="1"/>
  <c r="C2510" i="5"/>
  <c r="D2510" i="5" s="1"/>
  <c r="C2498" i="5"/>
  <c r="D2498" i="5" s="1"/>
  <c r="C2486" i="5"/>
  <c r="D2486" i="5" s="1"/>
  <c r="C2474" i="5"/>
  <c r="D2474" i="5" s="1"/>
  <c r="C2462" i="5"/>
  <c r="D2462" i="5" s="1"/>
  <c r="C2450" i="5"/>
  <c r="D2450" i="5" s="1"/>
  <c r="C2438" i="5"/>
  <c r="D2438" i="5" s="1"/>
  <c r="C2426" i="5"/>
  <c r="D2426" i="5" s="1"/>
  <c r="C2414" i="5"/>
  <c r="D2414" i="5" s="1"/>
  <c r="C2402" i="5"/>
  <c r="D2402" i="5" s="1"/>
  <c r="C2390" i="5"/>
  <c r="D2390" i="5" s="1"/>
  <c r="C2378" i="5"/>
  <c r="D2378" i="5" s="1"/>
  <c r="C2366" i="5"/>
  <c r="D2366" i="5" s="1"/>
  <c r="C2354" i="5"/>
  <c r="D2354" i="5" s="1"/>
  <c r="C2342" i="5"/>
  <c r="D2342" i="5" s="1"/>
  <c r="C2330" i="5"/>
  <c r="D2330" i="5" s="1"/>
  <c r="C2318" i="5"/>
  <c r="D2318" i="5" s="1"/>
  <c r="C2306" i="5"/>
  <c r="D2306" i="5" s="1"/>
  <c r="C2294" i="5"/>
  <c r="D2294" i="5" s="1"/>
  <c r="C2282" i="5"/>
  <c r="D2282" i="5" s="1"/>
  <c r="C2270" i="5"/>
  <c r="D2270" i="5" s="1"/>
  <c r="C2258" i="5"/>
  <c r="D2258" i="5" s="1"/>
  <c r="C2246" i="5"/>
  <c r="D2246" i="5" s="1"/>
  <c r="C2234" i="5"/>
  <c r="D2234" i="5" s="1"/>
  <c r="C2222" i="5"/>
  <c r="D2222" i="5" s="1"/>
  <c r="C2210" i="5"/>
  <c r="D2210" i="5" s="1"/>
  <c r="C2198" i="5"/>
  <c r="D2198" i="5" s="1"/>
  <c r="C2186" i="5"/>
  <c r="D2186" i="5" s="1"/>
  <c r="C2174" i="5"/>
  <c r="D2174" i="5" s="1"/>
  <c r="C2162" i="5"/>
  <c r="D2162" i="5" s="1"/>
  <c r="C2150" i="5"/>
  <c r="D2150" i="5" s="1"/>
  <c r="C2138" i="5"/>
  <c r="D2138" i="5" s="1"/>
  <c r="C2126" i="5"/>
  <c r="D2126" i="5" s="1"/>
  <c r="C2114" i="5"/>
  <c r="D2114" i="5" s="1"/>
  <c r="C2102" i="5"/>
  <c r="D2102" i="5" s="1"/>
  <c r="C2090" i="5"/>
  <c r="D2090" i="5" s="1"/>
  <c r="C2078" i="5"/>
  <c r="D2078" i="5" s="1"/>
  <c r="C2066" i="5"/>
  <c r="D2066" i="5" s="1"/>
  <c r="C2054" i="5"/>
  <c r="D2054" i="5" s="1"/>
  <c r="C2042" i="5"/>
  <c r="D2042" i="5" s="1"/>
  <c r="C2030" i="5"/>
  <c r="D2030" i="5" s="1"/>
  <c r="C2018" i="5"/>
  <c r="D2018" i="5" s="1"/>
  <c r="C2006" i="5"/>
  <c r="D2006" i="5" s="1"/>
  <c r="C1994" i="5"/>
  <c r="D1994" i="5" s="1"/>
  <c r="C1982" i="5"/>
  <c r="D1982" i="5" s="1"/>
  <c r="C1970" i="5"/>
  <c r="D1970" i="5" s="1"/>
  <c r="C1958" i="5"/>
  <c r="D1958" i="5" s="1"/>
  <c r="C1946" i="5"/>
  <c r="D1946" i="5" s="1"/>
  <c r="C1934" i="5"/>
  <c r="D1934" i="5" s="1"/>
  <c r="C1922" i="5"/>
  <c r="D1922" i="5" s="1"/>
  <c r="C1910" i="5"/>
  <c r="D1910" i="5" s="1"/>
  <c r="C1898" i="5"/>
  <c r="D1898" i="5" s="1"/>
  <c r="C1886" i="5"/>
  <c r="D1886" i="5" s="1"/>
  <c r="C1874" i="5"/>
  <c r="D1874" i="5" s="1"/>
  <c r="C1862" i="5"/>
  <c r="D1862" i="5" s="1"/>
  <c r="C1850" i="5"/>
  <c r="D1850" i="5" s="1"/>
  <c r="C1838" i="5"/>
  <c r="D1838" i="5" s="1"/>
  <c r="C1826" i="5"/>
  <c r="D1826" i="5" s="1"/>
  <c r="C1814" i="5"/>
  <c r="D1814" i="5" s="1"/>
  <c r="C1802" i="5"/>
  <c r="D1802" i="5" s="1"/>
  <c r="C1790" i="5"/>
  <c r="D1790" i="5" s="1"/>
  <c r="C1778" i="5"/>
  <c r="D1778" i="5" s="1"/>
  <c r="C1766" i="5"/>
  <c r="D1766" i="5" s="1"/>
  <c r="C1754" i="5"/>
  <c r="D1754" i="5" s="1"/>
  <c r="C1742" i="5"/>
  <c r="D1742" i="5" s="1"/>
  <c r="C1730" i="5"/>
  <c r="D1730" i="5" s="1"/>
  <c r="C1718" i="5"/>
  <c r="D1718" i="5" s="1"/>
  <c r="C1706" i="5"/>
  <c r="D1706" i="5" s="1"/>
  <c r="C1694" i="5"/>
  <c r="D1694" i="5" s="1"/>
  <c r="C1682" i="5"/>
  <c r="D1682" i="5" s="1"/>
  <c r="C1670" i="5"/>
  <c r="D1670" i="5" s="1"/>
  <c r="C1658" i="5"/>
  <c r="D1658" i="5" s="1"/>
  <c r="C1646" i="5"/>
  <c r="D1646" i="5" s="1"/>
  <c r="C1634" i="5"/>
  <c r="D1634" i="5" s="1"/>
  <c r="C1622" i="5"/>
  <c r="D1622" i="5" s="1"/>
  <c r="C1610" i="5"/>
  <c r="D1610" i="5" s="1"/>
  <c r="C1598" i="5"/>
  <c r="D1598" i="5" s="1"/>
  <c r="C1586" i="5"/>
  <c r="D1586" i="5" s="1"/>
  <c r="C1574" i="5"/>
  <c r="D1574" i="5" s="1"/>
  <c r="C1562" i="5"/>
  <c r="D1562" i="5" s="1"/>
  <c r="C1550" i="5"/>
  <c r="D1550" i="5" s="1"/>
  <c r="C1538" i="5"/>
  <c r="D1538" i="5" s="1"/>
  <c r="C1526" i="5"/>
  <c r="D1526" i="5" s="1"/>
  <c r="C1514" i="5"/>
  <c r="D1514" i="5" s="1"/>
  <c r="C1502" i="5"/>
  <c r="D1502" i="5" s="1"/>
  <c r="C1490" i="5"/>
  <c r="D1490" i="5" s="1"/>
  <c r="C1478" i="5"/>
  <c r="D1478" i="5" s="1"/>
  <c r="C1466" i="5"/>
  <c r="D1466" i="5" s="1"/>
  <c r="C1454" i="5"/>
  <c r="D1454" i="5" s="1"/>
  <c r="C1442" i="5"/>
  <c r="D1442" i="5" s="1"/>
  <c r="C1430" i="5"/>
  <c r="D1430" i="5" s="1"/>
  <c r="C1418" i="5"/>
  <c r="D1418" i="5" s="1"/>
  <c r="C1406" i="5"/>
  <c r="D1406" i="5" s="1"/>
  <c r="C1394" i="5"/>
  <c r="D1394" i="5" s="1"/>
  <c r="C1382" i="5"/>
  <c r="D1382" i="5" s="1"/>
  <c r="C1370" i="5"/>
  <c r="D1370" i="5" s="1"/>
  <c r="C1358" i="5"/>
  <c r="D1358" i="5" s="1"/>
  <c r="C1346" i="5"/>
  <c r="D1346" i="5" s="1"/>
  <c r="C1334" i="5"/>
  <c r="D1334" i="5" s="1"/>
  <c r="C1322" i="5"/>
  <c r="D1322" i="5" s="1"/>
  <c r="C1310" i="5"/>
  <c r="D1310" i="5" s="1"/>
  <c r="C1298" i="5"/>
  <c r="D1298" i="5" s="1"/>
  <c r="C1286" i="5"/>
  <c r="D1286" i="5" s="1"/>
  <c r="C1274" i="5"/>
  <c r="D1274" i="5" s="1"/>
  <c r="C1262" i="5"/>
  <c r="D1262" i="5" s="1"/>
  <c r="C1250" i="5"/>
  <c r="D1250" i="5" s="1"/>
  <c r="C1238" i="5"/>
  <c r="D1238" i="5" s="1"/>
  <c r="C1226" i="5"/>
  <c r="D1226" i="5" s="1"/>
  <c r="C1214" i="5"/>
  <c r="D1214" i="5" s="1"/>
  <c r="C1202" i="5"/>
  <c r="D1202" i="5" s="1"/>
  <c r="C1190" i="5"/>
  <c r="D1190" i="5" s="1"/>
  <c r="C1178" i="5"/>
  <c r="D1178" i="5" s="1"/>
  <c r="C1166" i="5"/>
  <c r="D1166" i="5" s="1"/>
  <c r="C1154" i="5"/>
  <c r="D1154" i="5" s="1"/>
  <c r="C1142" i="5"/>
  <c r="D1142" i="5" s="1"/>
  <c r="C1130" i="5"/>
  <c r="D1130" i="5" s="1"/>
  <c r="C1118" i="5"/>
  <c r="D1118" i="5" s="1"/>
  <c r="C1106" i="5"/>
  <c r="D1106" i="5" s="1"/>
  <c r="C1094" i="5"/>
  <c r="D1094" i="5" s="1"/>
  <c r="C1082" i="5"/>
  <c r="D1082" i="5" s="1"/>
  <c r="C1070" i="5"/>
  <c r="D1070" i="5" s="1"/>
  <c r="C1058" i="5"/>
  <c r="D1058" i="5" s="1"/>
  <c r="C1046" i="5"/>
  <c r="D1046" i="5" s="1"/>
  <c r="C3841" i="5"/>
  <c r="D3841" i="5" s="1"/>
  <c r="C3829" i="5"/>
  <c r="D3829" i="5" s="1"/>
  <c r="C3817" i="5"/>
  <c r="D3817" i="5" s="1"/>
  <c r="C3805" i="5"/>
  <c r="D3805" i="5" s="1"/>
  <c r="C3793" i="5"/>
  <c r="D3793" i="5" s="1"/>
  <c r="C3781" i="5"/>
  <c r="D3781" i="5" s="1"/>
  <c r="C3769" i="5"/>
  <c r="D3769" i="5" s="1"/>
  <c r="C3757" i="5"/>
  <c r="D3757" i="5" s="1"/>
  <c r="C3745" i="5"/>
  <c r="D3745" i="5" s="1"/>
  <c r="C3733" i="5"/>
  <c r="D3733" i="5" s="1"/>
  <c r="C3721" i="5"/>
  <c r="D3721" i="5" s="1"/>
  <c r="C3709" i="5"/>
  <c r="D3709" i="5" s="1"/>
  <c r="C3697" i="5"/>
  <c r="D3697" i="5" s="1"/>
  <c r="C3685" i="5"/>
  <c r="D3685" i="5" s="1"/>
  <c r="C3673" i="5"/>
  <c r="D3673" i="5" s="1"/>
  <c r="C3661" i="5"/>
  <c r="D3661" i="5" s="1"/>
  <c r="C3649" i="5"/>
  <c r="D3649" i="5" s="1"/>
  <c r="C3637" i="5"/>
  <c r="D3637" i="5" s="1"/>
  <c r="C3625" i="5"/>
  <c r="D3625" i="5" s="1"/>
  <c r="C3613" i="5"/>
  <c r="D3613" i="5" s="1"/>
  <c r="C3601" i="5"/>
  <c r="D3601" i="5" s="1"/>
  <c r="C3589" i="5"/>
  <c r="D3589" i="5" s="1"/>
  <c r="C3577" i="5"/>
  <c r="D3577" i="5" s="1"/>
  <c r="C3565" i="5"/>
  <c r="D3565" i="5" s="1"/>
  <c r="C3553" i="5"/>
  <c r="D3553" i="5" s="1"/>
  <c r="C3541" i="5"/>
  <c r="D3541" i="5" s="1"/>
  <c r="C3529" i="5"/>
  <c r="D3529" i="5" s="1"/>
  <c r="C3517" i="5"/>
  <c r="D3517" i="5" s="1"/>
  <c r="C3505" i="5"/>
  <c r="D3505" i="5" s="1"/>
  <c r="C3493" i="5"/>
  <c r="D3493" i="5" s="1"/>
  <c r="C3481" i="5"/>
  <c r="D3481" i="5" s="1"/>
  <c r="C3469" i="5"/>
  <c r="D3469" i="5" s="1"/>
  <c r="C3457" i="5"/>
  <c r="D3457" i="5" s="1"/>
  <c r="C3445" i="5"/>
  <c r="D3445" i="5" s="1"/>
  <c r="C3433" i="5"/>
  <c r="D3433" i="5" s="1"/>
  <c r="C3421" i="5"/>
  <c r="D3421" i="5" s="1"/>
  <c r="C3409" i="5"/>
  <c r="D3409" i="5" s="1"/>
  <c r="C3397" i="5"/>
  <c r="D3397" i="5" s="1"/>
  <c r="C3385" i="5"/>
  <c r="D3385" i="5" s="1"/>
  <c r="C3373" i="5"/>
  <c r="D3373" i="5" s="1"/>
  <c r="C3361" i="5"/>
  <c r="D3361" i="5" s="1"/>
  <c r="C3349" i="5"/>
  <c r="D3349" i="5" s="1"/>
  <c r="C3337" i="5"/>
  <c r="D3337" i="5" s="1"/>
  <c r="C3325" i="5"/>
  <c r="D3325" i="5" s="1"/>
  <c r="C3313" i="5"/>
  <c r="D3313" i="5" s="1"/>
  <c r="C3301" i="5"/>
  <c r="D3301" i="5" s="1"/>
  <c r="C3289" i="5"/>
  <c r="D3289" i="5" s="1"/>
  <c r="C3277" i="5"/>
  <c r="D3277" i="5" s="1"/>
  <c r="C3265" i="5"/>
  <c r="D3265" i="5" s="1"/>
  <c r="C3253" i="5"/>
  <c r="D3253" i="5" s="1"/>
  <c r="C3241" i="5"/>
  <c r="D3241" i="5" s="1"/>
  <c r="C3229" i="5"/>
  <c r="D3229" i="5" s="1"/>
  <c r="C3217" i="5"/>
  <c r="D3217" i="5" s="1"/>
  <c r="C3205" i="5"/>
  <c r="D3205" i="5" s="1"/>
  <c r="C3193" i="5"/>
  <c r="D3193" i="5" s="1"/>
  <c r="C3181" i="5"/>
  <c r="D3181" i="5" s="1"/>
  <c r="C3169" i="5"/>
  <c r="D3169" i="5" s="1"/>
  <c r="C3157" i="5"/>
  <c r="D3157" i="5" s="1"/>
  <c r="C3145" i="5"/>
  <c r="D3145" i="5" s="1"/>
  <c r="C3133" i="5"/>
  <c r="D3133" i="5" s="1"/>
  <c r="C3121" i="5"/>
  <c r="D3121" i="5" s="1"/>
  <c r="C3109" i="5"/>
  <c r="D3109" i="5" s="1"/>
  <c r="C3097" i="5"/>
  <c r="D3097" i="5" s="1"/>
  <c r="C3085" i="5"/>
  <c r="D3085" i="5" s="1"/>
  <c r="C3073" i="5"/>
  <c r="D3073" i="5" s="1"/>
  <c r="C3061" i="5"/>
  <c r="D3061" i="5" s="1"/>
  <c r="C3049" i="5"/>
  <c r="D3049" i="5" s="1"/>
  <c r="C3037" i="5"/>
  <c r="D3037" i="5" s="1"/>
  <c r="C3025" i="5"/>
  <c r="D3025" i="5" s="1"/>
  <c r="C3013" i="5"/>
  <c r="D3013" i="5" s="1"/>
  <c r="C3001" i="5"/>
  <c r="D3001" i="5" s="1"/>
  <c r="C2989" i="5"/>
  <c r="D2989" i="5" s="1"/>
  <c r="C2977" i="5"/>
  <c r="D2977" i="5" s="1"/>
  <c r="C2965" i="5"/>
  <c r="D2965" i="5" s="1"/>
  <c r="C2953" i="5"/>
  <c r="D2953" i="5" s="1"/>
  <c r="C2941" i="5"/>
  <c r="D2941" i="5" s="1"/>
  <c r="C2929" i="5"/>
  <c r="D2929" i="5" s="1"/>
  <c r="C2917" i="5"/>
  <c r="D2917" i="5" s="1"/>
  <c r="C2905" i="5"/>
  <c r="D2905" i="5" s="1"/>
  <c r="C2893" i="5"/>
  <c r="D2893" i="5" s="1"/>
  <c r="C2881" i="5"/>
  <c r="D2881" i="5" s="1"/>
  <c r="C2869" i="5"/>
  <c r="D2869" i="5" s="1"/>
  <c r="C2857" i="5"/>
  <c r="D2857" i="5" s="1"/>
  <c r="C2845" i="5"/>
  <c r="D2845" i="5" s="1"/>
  <c r="C2833" i="5"/>
  <c r="D2833" i="5" s="1"/>
  <c r="C2821" i="5"/>
  <c r="D2821" i="5" s="1"/>
  <c r="C2809" i="5"/>
  <c r="D2809" i="5" s="1"/>
  <c r="C2797" i="5"/>
  <c r="D2797" i="5" s="1"/>
  <c r="C2785" i="5"/>
  <c r="D2785" i="5" s="1"/>
  <c r="C2773" i="5"/>
  <c r="D2773" i="5" s="1"/>
  <c r="C2761" i="5"/>
  <c r="D2761" i="5" s="1"/>
  <c r="C2749" i="5"/>
  <c r="D2749" i="5" s="1"/>
  <c r="C2737" i="5"/>
  <c r="D2737" i="5" s="1"/>
  <c r="C2725" i="5"/>
  <c r="D2725" i="5" s="1"/>
  <c r="C2713" i="5"/>
  <c r="D2713" i="5" s="1"/>
  <c r="C2701" i="5"/>
  <c r="D2701" i="5" s="1"/>
  <c r="C2689" i="5"/>
  <c r="D2689" i="5" s="1"/>
  <c r="C2677" i="5"/>
  <c r="D2677" i="5" s="1"/>
  <c r="C2665" i="5"/>
  <c r="D2665" i="5" s="1"/>
  <c r="C2653" i="5"/>
  <c r="D2653" i="5" s="1"/>
  <c r="C2641" i="5"/>
  <c r="D2641" i="5" s="1"/>
  <c r="C2629" i="5"/>
  <c r="D2629" i="5" s="1"/>
  <c r="C2617" i="5"/>
  <c r="D2617" i="5" s="1"/>
  <c r="C2605" i="5"/>
  <c r="D2605" i="5" s="1"/>
  <c r="C2593" i="5"/>
  <c r="D2593" i="5" s="1"/>
  <c r="C2581" i="5"/>
  <c r="D2581" i="5" s="1"/>
  <c r="C2569" i="5"/>
  <c r="D2569" i="5" s="1"/>
  <c r="C2557" i="5"/>
  <c r="D2557" i="5" s="1"/>
  <c r="C2545" i="5"/>
  <c r="D2545" i="5" s="1"/>
  <c r="C2533" i="5"/>
  <c r="D2533" i="5" s="1"/>
  <c r="C2521" i="5"/>
  <c r="D2521" i="5" s="1"/>
  <c r="C2509" i="5"/>
  <c r="D2509" i="5" s="1"/>
  <c r="C2497" i="5"/>
  <c r="D2497" i="5" s="1"/>
  <c r="C2485" i="5"/>
  <c r="D2485" i="5" s="1"/>
  <c r="C2473" i="5"/>
  <c r="D2473" i="5" s="1"/>
  <c r="C2461" i="5"/>
  <c r="D2461" i="5" s="1"/>
  <c r="C2449" i="5"/>
  <c r="D2449" i="5" s="1"/>
  <c r="C2437" i="5"/>
  <c r="D2437" i="5" s="1"/>
  <c r="C2425" i="5"/>
  <c r="D2425" i="5" s="1"/>
  <c r="C2413" i="5"/>
  <c r="D2413" i="5" s="1"/>
  <c r="C2401" i="5"/>
  <c r="D2401" i="5" s="1"/>
  <c r="C2389" i="5"/>
  <c r="D2389" i="5" s="1"/>
  <c r="C2377" i="5"/>
  <c r="D2377" i="5" s="1"/>
  <c r="C2365" i="5"/>
  <c r="D2365" i="5" s="1"/>
  <c r="C2353" i="5"/>
  <c r="D2353" i="5" s="1"/>
  <c r="C2341" i="5"/>
  <c r="D2341" i="5" s="1"/>
  <c r="C2329" i="5"/>
  <c r="D2329" i="5" s="1"/>
  <c r="C2317" i="5"/>
  <c r="D2317" i="5" s="1"/>
  <c r="C2305" i="5"/>
  <c r="D2305" i="5" s="1"/>
  <c r="C2293" i="5"/>
  <c r="D2293" i="5" s="1"/>
  <c r="C2281" i="5"/>
  <c r="D2281" i="5" s="1"/>
  <c r="C2269" i="5"/>
  <c r="D2269" i="5" s="1"/>
  <c r="C2257" i="5"/>
  <c r="D2257" i="5" s="1"/>
  <c r="C2245" i="5"/>
  <c r="D2245" i="5" s="1"/>
  <c r="C2233" i="5"/>
  <c r="D2233" i="5" s="1"/>
  <c r="C2221" i="5"/>
  <c r="D2221" i="5" s="1"/>
  <c r="C2209" i="5"/>
  <c r="D2209" i="5" s="1"/>
  <c r="C2197" i="5"/>
  <c r="D2197" i="5" s="1"/>
  <c r="C2185" i="5"/>
  <c r="D2185" i="5" s="1"/>
  <c r="C2173" i="5"/>
  <c r="D2173" i="5" s="1"/>
  <c r="C2161" i="5"/>
  <c r="D2161" i="5" s="1"/>
  <c r="C2149" i="5"/>
  <c r="D2149" i="5" s="1"/>
  <c r="C2137" i="5"/>
  <c r="D2137" i="5" s="1"/>
  <c r="C2125" i="5"/>
  <c r="D2125" i="5" s="1"/>
  <c r="C2113" i="5"/>
  <c r="D2113" i="5" s="1"/>
  <c r="C2101" i="5"/>
  <c r="D2101" i="5" s="1"/>
  <c r="C2089" i="5"/>
  <c r="D2089" i="5" s="1"/>
  <c r="C2077" i="5"/>
  <c r="D2077" i="5" s="1"/>
  <c r="C2065" i="5"/>
  <c r="D2065" i="5" s="1"/>
  <c r="C2053" i="5"/>
  <c r="D2053" i="5" s="1"/>
  <c r="C2041" i="5"/>
  <c r="D2041" i="5" s="1"/>
  <c r="C2029" i="5"/>
  <c r="D2029" i="5" s="1"/>
  <c r="C2017" i="5"/>
  <c r="D2017" i="5" s="1"/>
  <c r="C2005" i="5"/>
  <c r="D2005" i="5" s="1"/>
  <c r="C1993" i="5"/>
  <c r="D1993" i="5" s="1"/>
  <c r="C1981" i="5"/>
  <c r="D1981" i="5" s="1"/>
  <c r="C1969" i="5"/>
  <c r="D1969" i="5" s="1"/>
  <c r="C1957" i="5"/>
  <c r="D1957" i="5" s="1"/>
  <c r="C1945" i="5"/>
  <c r="D1945" i="5" s="1"/>
  <c r="C1933" i="5"/>
  <c r="D1933" i="5" s="1"/>
  <c r="C1921" i="5"/>
  <c r="D1921" i="5" s="1"/>
  <c r="C1909" i="5"/>
  <c r="D1909" i="5" s="1"/>
  <c r="C1897" i="5"/>
  <c r="D1897" i="5" s="1"/>
  <c r="C1885" i="5"/>
  <c r="D1885" i="5" s="1"/>
  <c r="C1873" i="5"/>
  <c r="D1873" i="5" s="1"/>
  <c r="C1861" i="5"/>
  <c r="D1861" i="5" s="1"/>
  <c r="C1849" i="5"/>
  <c r="D1849" i="5" s="1"/>
  <c r="C1837" i="5"/>
  <c r="D1837" i="5" s="1"/>
  <c r="C1825" i="5"/>
  <c r="D1825" i="5" s="1"/>
  <c r="C1813" i="5"/>
  <c r="D1813" i="5" s="1"/>
  <c r="C1801" i="5"/>
  <c r="D1801" i="5" s="1"/>
  <c r="C1789" i="5"/>
  <c r="D1789" i="5" s="1"/>
  <c r="C1777" i="5"/>
  <c r="D1777" i="5" s="1"/>
  <c r="C1765" i="5"/>
  <c r="D1765" i="5" s="1"/>
  <c r="C1753" i="5"/>
  <c r="D1753" i="5" s="1"/>
  <c r="C1741" i="5"/>
  <c r="D1741" i="5" s="1"/>
  <c r="C1729" i="5"/>
  <c r="D1729" i="5" s="1"/>
  <c r="C1717" i="5"/>
  <c r="D1717" i="5" s="1"/>
  <c r="C1705" i="5"/>
  <c r="D1705" i="5" s="1"/>
  <c r="C1693" i="5"/>
  <c r="D1693" i="5" s="1"/>
  <c r="C1681" i="5"/>
  <c r="D1681" i="5" s="1"/>
  <c r="C1669" i="5"/>
  <c r="D1669" i="5" s="1"/>
  <c r="C1657" i="5"/>
  <c r="D1657" i="5" s="1"/>
  <c r="C1645" i="5"/>
  <c r="D1645" i="5" s="1"/>
  <c r="C1633" i="5"/>
  <c r="D1633" i="5" s="1"/>
  <c r="C1621" i="5"/>
  <c r="D1621" i="5" s="1"/>
  <c r="C1609" i="5"/>
  <c r="D1609" i="5" s="1"/>
  <c r="C1597" i="5"/>
  <c r="D1597" i="5" s="1"/>
  <c r="C1585" i="5"/>
  <c r="D1585" i="5" s="1"/>
  <c r="C1573" i="5"/>
  <c r="D1573" i="5" s="1"/>
  <c r="C1561" i="5"/>
  <c r="D1561" i="5" s="1"/>
  <c r="C1549" i="5"/>
  <c r="D1549" i="5" s="1"/>
  <c r="C1537" i="5"/>
  <c r="D1537" i="5" s="1"/>
  <c r="C1525" i="5"/>
  <c r="D1525" i="5" s="1"/>
  <c r="C1513" i="5"/>
  <c r="D1513" i="5" s="1"/>
  <c r="C1501" i="5"/>
  <c r="D1501" i="5" s="1"/>
  <c r="C1489" i="5"/>
  <c r="D1489" i="5" s="1"/>
  <c r="C1477" i="5"/>
  <c r="D1477" i="5" s="1"/>
  <c r="C1465" i="5"/>
  <c r="D1465" i="5" s="1"/>
  <c r="C1453" i="5"/>
  <c r="D1453" i="5" s="1"/>
  <c r="C1441" i="5"/>
  <c r="D1441" i="5" s="1"/>
  <c r="C1429" i="5"/>
  <c r="D1429" i="5" s="1"/>
  <c r="C1417" i="5"/>
  <c r="D1417" i="5" s="1"/>
  <c r="C1405" i="5"/>
  <c r="D1405" i="5" s="1"/>
  <c r="C1393" i="5"/>
  <c r="D1393" i="5" s="1"/>
  <c r="C1381" i="5"/>
  <c r="D1381" i="5" s="1"/>
  <c r="C1369" i="5"/>
  <c r="D1369" i="5" s="1"/>
  <c r="C1357" i="5"/>
  <c r="D1357" i="5" s="1"/>
  <c r="C1345" i="5"/>
  <c r="D1345" i="5" s="1"/>
  <c r="C1333" i="5"/>
  <c r="D1333" i="5" s="1"/>
  <c r="C1321" i="5"/>
  <c r="D1321" i="5" s="1"/>
  <c r="C1309" i="5"/>
  <c r="D1309" i="5" s="1"/>
  <c r="C1297" i="5"/>
  <c r="D1297" i="5" s="1"/>
  <c r="C1285" i="5"/>
  <c r="D1285" i="5" s="1"/>
  <c r="C1273" i="5"/>
  <c r="D1273" i="5" s="1"/>
  <c r="C1261" i="5"/>
  <c r="D1261" i="5" s="1"/>
  <c r="C1249" i="5"/>
  <c r="D1249" i="5" s="1"/>
  <c r="C1237" i="5"/>
  <c r="D1237" i="5" s="1"/>
  <c r="C1225" i="5"/>
  <c r="D1225" i="5" s="1"/>
  <c r="C1213" i="5"/>
  <c r="D1213" i="5" s="1"/>
  <c r="C1201" i="5"/>
  <c r="D1201" i="5" s="1"/>
  <c r="C1189" i="5"/>
  <c r="D1189" i="5" s="1"/>
  <c r="C1177" i="5"/>
  <c r="D1177" i="5" s="1"/>
  <c r="C1165" i="5"/>
  <c r="D1165" i="5" s="1"/>
  <c r="C1153" i="5"/>
  <c r="D1153" i="5" s="1"/>
  <c r="C1141" i="5"/>
  <c r="D1141" i="5" s="1"/>
  <c r="C1129" i="5"/>
  <c r="D1129" i="5" s="1"/>
  <c r="C1117" i="5"/>
  <c r="D1117" i="5" s="1"/>
  <c r="C1105" i="5"/>
  <c r="D1105" i="5" s="1"/>
  <c r="C1093" i="5"/>
  <c r="D1093" i="5" s="1"/>
  <c r="C1081" i="5"/>
  <c r="D1081" i="5" s="1"/>
  <c r="C1069" i="5"/>
  <c r="D1069" i="5" s="1"/>
  <c r="C1057" i="5"/>
  <c r="D1057" i="5" s="1"/>
  <c r="C1045" i="5"/>
  <c r="D1045" i="5" s="1"/>
  <c r="C1044" i="5"/>
  <c r="D1044" i="5" s="1"/>
  <c r="C4079" i="5"/>
  <c r="D4079" i="5" s="1"/>
  <c r="C4067" i="5"/>
  <c r="D4067" i="5" s="1"/>
  <c r="C4055" i="5"/>
  <c r="D4055" i="5" s="1"/>
  <c r="C4043" i="5"/>
  <c r="D4043" i="5" s="1"/>
  <c r="C4031" i="5"/>
  <c r="D4031" i="5" s="1"/>
  <c r="C4019" i="5"/>
  <c r="D4019" i="5" s="1"/>
  <c r="C4007" i="5"/>
  <c r="D4007" i="5" s="1"/>
  <c r="C3995" i="5"/>
  <c r="D3995" i="5" s="1"/>
  <c r="C3983" i="5"/>
  <c r="D3983" i="5" s="1"/>
  <c r="C3971" i="5"/>
  <c r="D3971" i="5" s="1"/>
  <c r="C3959" i="5"/>
  <c r="D3959" i="5" s="1"/>
  <c r="C3947" i="5"/>
  <c r="D3947" i="5" s="1"/>
  <c r="C3935" i="5"/>
  <c r="D3935" i="5" s="1"/>
  <c r="C3923" i="5"/>
  <c r="D3923" i="5" s="1"/>
  <c r="C3911" i="5"/>
  <c r="D3911" i="5" s="1"/>
  <c r="C3899" i="5"/>
  <c r="D3899" i="5" s="1"/>
  <c r="C3887" i="5"/>
  <c r="D3887" i="5" s="1"/>
  <c r="C3875" i="5"/>
  <c r="D3875" i="5" s="1"/>
  <c r="C3863" i="5"/>
  <c r="D3863" i="5" s="1"/>
  <c r="C3851" i="5"/>
  <c r="D3851" i="5" s="1"/>
  <c r="C3839" i="5"/>
  <c r="D3839" i="5" s="1"/>
  <c r="C3827" i="5"/>
  <c r="D3827" i="5" s="1"/>
  <c r="C3815" i="5"/>
  <c r="D3815" i="5" s="1"/>
  <c r="C3803" i="5"/>
  <c r="D3803" i="5" s="1"/>
  <c r="C3791" i="5"/>
  <c r="D3791" i="5" s="1"/>
  <c r="C3779" i="5"/>
  <c r="D3779" i="5" s="1"/>
  <c r="C3767" i="5"/>
  <c r="D3767" i="5" s="1"/>
  <c r="C3755" i="5"/>
  <c r="D3755" i="5" s="1"/>
  <c r="C3743" i="5"/>
  <c r="D3743" i="5" s="1"/>
  <c r="C3731" i="5"/>
  <c r="D3731" i="5" s="1"/>
  <c r="C3719" i="5"/>
  <c r="D3719" i="5" s="1"/>
  <c r="C3707" i="5"/>
  <c r="D3707" i="5" s="1"/>
  <c r="C3695" i="5"/>
  <c r="D3695" i="5" s="1"/>
  <c r="C3683" i="5"/>
  <c r="D3683" i="5" s="1"/>
  <c r="C3671" i="5"/>
  <c r="D3671" i="5" s="1"/>
  <c r="C3659" i="5"/>
  <c r="D3659" i="5" s="1"/>
  <c r="C3647" i="5"/>
  <c r="D3647" i="5" s="1"/>
  <c r="C3635" i="5"/>
  <c r="D3635" i="5" s="1"/>
  <c r="C3623" i="5"/>
  <c r="D3623" i="5" s="1"/>
  <c r="C3611" i="5"/>
  <c r="D3611" i="5" s="1"/>
  <c r="C3599" i="5"/>
  <c r="D3599" i="5" s="1"/>
  <c r="C3587" i="5"/>
  <c r="D3587" i="5" s="1"/>
  <c r="C3575" i="5"/>
  <c r="D3575" i="5" s="1"/>
  <c r="C3563" i="5"/>
  <c r="D3563" i="5" s="1"/>
  <c r="C3551" i="5"/>
  <c r="D3551" i="5" s="1"/>
  <c r="C3539" i="5"/>
  <c r="D3539" i="5" s="1"/>
  <c r="C3527" i="5"/>
  <c r="D3527" i="5" s="1"/>
  <c r="C3515" i="5"/>
  <c r="D3515" i="5" s="1"/>
  <c r="C3503" i="5"/>
  <c r="D3503" i="5" s="1"/>
  <c r="C3491" i="5"/>
  <c r="D3491" i="5" s="1"/>
  <c r="C3479" i="5"/>
  <c r="D3479" i="5" s="1"/>
  <c r="C3467" i="5"/>
  <c r="D3467" i="5" s="1"/>
  <c r="C3455" i="5"/>
  <c r="D3455" i="5" s="1"/>
  <c r="C3443" i="5"/>
  <c r="D3443" i="5" s="1"/>
  <c r="C3431" i="5"/>
  <c r="D3431" i="5" s="1"/>
  <c r="C3419" i="5"/>
  <c r="D3419" i="5" s="1"/>
  <c r="C3407" i="5"/>
  <c r="D3407" i="5" s="1"/>
  <c r="C3395" i="5"/>
  <c r="D3395" i="5" s="1"/>
  <c r="C3383" i="5"/>
  <c r="D3383" i="5" s="1"/>
  <c r="C3371" i="5"/>
  <c r="D3371" i="5" s="1"/>
  <c r="C3359" i="5"/>
  <c r="D3359" i="5" s="1"/>
  <c r="C3347" i="5"/>
  <c r="D3347" i="5" s="1"/>
  <c r="C3335" i="5"/>
  <c r="D3335" i="5" s="1"/>
  <c r="C3323" i="5"/>
  <c r="D3323" i="5" s="1"/>
  <c r="C3311" i="5"/>
  <c r="D3311" i="5" s="1"/>
  <c r="C3299" i="5"/>
  <c r="D3299" i="5" s="1"/>
  <c r="C3287" i="5"/>
  <c r="D3287" i="5" s="1"/>
  <c r="C3275" i="5"/>
  <c r="D3275" i="5" s="1"/>
  <c r="C3263" i="5"/>
  <c r="D3263" i="5" s="1"/>
  <c r="C3251" i="5"/>
  <c r="D3251" i="5" s="1"/>
  <c r="C3239" i="5"/>
  <c r="D3239" i="5" s="1"/>
  <c r="C3227" i="5"/>
  <c r="D3227" i="5" s="1"/>
  <c r="C3215" i="5"/>
  <c r="D3215" i="5" s="1"/>
  <c r="C3203" i="5"/>
  <c r="D3203" i="5" s="1"/>
  <c r="C3191" i="5"/>
  <c r="D3191" i="5" s="1"/>
  <c r="C3179" i="5"/>
  <c r="D3179" i="5" s="1"/>
  <c r="C3167" i="5"/>
  <c r="D3167" i="5" s="1"/>
  <c r="C3155" i="5"/>
  <c r="D3155" i="5" s="1"/>
  <c r="C3143" i="5"/>
  <c r="D3143" i="5" s="1"/>
  <c r="C3131" i="5"/>
  <c r="D3131" i="5" s="1"/>
  <c r="C3119" i="5"/>
  <c r="D3119" i="5" s="1"/>
  <c r="C3107" i="5"/>
  <c r="D3107" i="5" s="1"/>
  <c r="C3095" i="5"/>
  <c r="D3095" i="5" s="1"/>
  <c r="C3083" i="5"/>
  <c r="D3083" i="5" s="1"/>
  <c r="C3071" i="5"/>
  <c r="D3071" i="5" s="1"/>
  <c r="C3059" i="5"/>
  <c r="D3059" i="5" s="1"/>
  <c r="C3047" i="5"/>
  <c r="D3047" i="5" s="1"/>
  <c r="C3035" i="5"/>
  <c r="D3035" i="5" s="1"/>
  <c r="C3023" i="5"/>
  <c r="D3023" i="5" s="1"/>
  <c r="C3011" i="5"/>
  <c r="D3011" i="5" s="1"/>
  <c r="C2999" i="5"/>
  <c r="D2999" i="5" s="1"/>
  <c r="C2987" i="5"/>
  <c r="D2987" i="5" s="1"/>
  <c r="C2975" i="5"/>
  <c r="D2975" i="5" s="1"/>
  <c r="C2963" i="5"/>
  <c r="D2963" i="5" s="1"/>
  <c r="C2951" i="5"/>
  <c r="D2951" i="5" s="1"/>
  <c r="C2939" i="5"/>
  <c r="D2939" i="5" s="1"/>
  <c r="C2927" i="5"/>
  <c r="D2927" i="5" s="1"/>
  <c r="C2915" i="5"/>
  <c r="D2915" i="5" s="1"/>
  <c r="C2903" i="5"/>
  <c r="D2903" i="5" s="1"/>
  <c r="C2891" i="5"/>
  <c r="D2891" i="5" s="1"/>
  <c r="C2879" i="5"/>
  <c r="D2879" i="5" s="1"/>
  <c r="C2867" i="5"/>
  <c r="D2867" i="5" s="1"/>
  <c r="C2855" i="5"/>
  <c r="D2855" i="5" s="1"/>
  <c r="C2843" i="5"/>
  <c r="D2843" i="5" s="1"/>
  <c r="C2831" i="5"/>
  <c r="D2831" i="5" s="1"/>
  <c r="C2819" i="5"/>
  <c r="D2819" i="5" s="1"/>
  <c r="C2807" i="5"/>
  <c r="D2807" i="5" s="1"/>
  <c r="C2795" i="5"/>
  <c r="D2795" i="5" s="1"/>
  <c r="C2783" i="5"/>
  <c r="D2783" i="5" s="1"/>
  <c r="C2771" i="5"/>
  <c r="D2771" i="5" s="1"/>
  <c r="C2759" i="5"/>
  <c r="D2759" i="5" s="1"/>
  <c r="C2747" i="5"/>
  <c r="D2747" i="5" s="1"/>
  <c r="C2735" i="5"/>
  <c r="D2735" i="5" s="1"/>
  <c r="C2723" i="5"/>
  <c r="D2723" i="5" s="1"/>
  <c r="C2711" i="5"/>
  <c r="D2711" i="5" s="1"/>
  <c r="C2699" i="5"/>
  <c r="D2699" i="5" s="1"/>
  <c r="C2687" i="5"/>
  <c r="D2687" i="5" s="1"/>
  <c r="C2675" i="5"/>
  <c r="D2675" i="5" s="1"/>
  <c r="C2663" i="5"/>
  <c r="D2663" i="5" s="1"/>
  <c r="C2651" i="5"/>
  <c r="D2651" i="5" s="1"/>
  <c r="C2639" i="5"/>
  <c r="D2639" i="5" s="1"/>
  <c r="C2627" i="5"/>
  <c r="D2627" i="5" s="1"/>
  <c r="C2615" i="5"/>
  <c r="D2615" i="5" s="1"/>
  <c r="C2603" i="5"/>
  <c r="D2603" i="5" s="1"/>
  <c r="C2591" i="5"/>
  <c r="D2591" i="5" s="1"/>
  <c r="C2579" i="5"/>
  <c r="D2579" i="5" s="1"/>
  <c r="C2567" i="5"/>
  <c r="D2567" i="5" s="1"/>
  <c r="C2555" i="5"/>
  <c r="D2555" i="5" s="1"/>
  <c r="C2543" i="5"/>
  <c r="D2543" i="5" s="1"/>
  <c r="C2531" i="5"/>
  <c r="D2531" i="5" s="1"/>
  <c r="C2519" i="5"/>
  <c r="D2519" i="5" s="1"/>
  <c r="C2507" i="5"/>
  <c r="D2507" i="5" s="1"/>
  <c r="C2495" i="5"/>
  <c r="D2495" i="5" s="1"/>
  <c r="C2483" i="5"/>
  <c r="D2483" i="5" s="1"/>
  <c r="C2471" i="5"/>
  <c r="D2471" i="5" s="1"/>
  <c r="C2459" i="5"/>
  <c r="D2459" i="5" s="1"/>
  <c r="C2447" i="5"/>
  <c r="D2447" i="5" s="1"/>
  <c r="C2435" i="5"/>
  <c r="D2435" i="5" s="1"/>
  <c r="C2423" i="5"/>
  <c r="D2423" i="5" s="1"/>
  <c r="C2411" i="5"/>
  <c r="D2411" i="5" s="1"/>
  <c r="C2399" i="5"/>
  <c r="D2399" i="5" s="1"/>
  <c r="C2387" i="5"/>
  <c r="D2387" i="5" s="1"/>
  <c r="C2375" i="5"/>
  <c r="D2375" i="5" s="1"/>
  <c r="C2363" i="5"/>
  <c r="D2363" i="5" s="1"/>
  <c r="C2351" i="5"/>
  <c r="D2351" i="5" s="1"/>
  <c r="C2339" i="5"/>
  <c r="D2339" i="5" s="1"/>
  <c r="C2327" i="5"/>
  <c r="D2327" i="5" s="1"/>
  <c r="C2315" i="5"/>
  <c r="D2315" i="5" s="1"/>
  <c r="C2303" i="5"/>
  <c r="D2303" i="5" s="1"/>
  <c r="C2291" i="5"/>
  <c r="D2291" i="5" s="1"/>
  <c r="C2279" i="5"/>
  <c r="D2279" i="5" s="1"/>
  <c r="C2267" i="5"/>
  <c r="D2267" i="5" s="1"/>
  <c r="C2255" i="5"/>
  <c r="D2255" i="5" s="1"/>
  <c r="C2243" i="5"/>
  <c r="D2243" i="5" s="1"/>
  <c r="C2231" i="5"/>
  <c r="D2231" i="5" s="1"/>
  <c r="C2219" i="5"/>
  <c r="D2219" i="5" s="1"/>
  <c r="C2207" i="5"/>
  <c r="D2207" i="5" s="1"/>
  <c r="C2195" i="5"/>
  <c r="D2195" i="5" s="1"/>
  <c r="C2183" i="5"/>
  <c r="D2183" i="5" s="1"/>
  <c r="C2171" i="5"/>
  <c r="D2171" i="5" s="1"/>
  <c r="C2159" i="5"/>
  <c r="D2159" i="5" s="1"/>
  <c r="C2147" i="5"/>
  <c r="D2147" i="5" s="1"/>
  <c r="C2135" i="5"/>
  <c r="D2135" i="5" s="1"/>
  <c r="C2123" i="5"/>
  <c r="D2123" i="5" s="1"/>
  <c r="C2111" i="5"/>
  <c r="D2111" i="5" s="1"/>
  <c r="C2099" i="5"/>
  <c r="D2099" i="5" s="1"/>
  <c r="C2087" i="5"/>
  <c r="D2087" i="5" s="1"/>
  <c r="C2075" i="5"/>
  <c r="D2075" i="5" s="1"/>
  <c r="C2063" i="5"/>
  <c r="D2063" i="5" s="1"/>
  <c r="C2051" i="5"/>
  <c r="D2051" i="5" s="1"/>
  <c r="C2039" i="5"/>
  <c r="D2039" i="5" s="1"/>
  <c r="C2027" i="5"/>
  <c r="D2027" i="5" s="1"/>
  <c r="C2015" i="5"/>
  <c r="D2015" i="5" s="1"/>
  <c r="C2003" i="5"/>
  <c r="D2003" i="5" s="1"/>
  <c r="C1991" i="5"/>
  <c r="D1991" i="5" s="1"/>
  <c r="C1979" i="5"/>
  <c r="D1979" i="5" s="1"/>
  <c r="C1967" i="5"/>
  <c r="D1967" i="5" s="1"/>
  <c r="C1955" i="5"/>
  <c r="D1955" i="5" s="1"/>
  <c r="C1943" i="5"/>
  <c r="D1943" i="5" s="1"/>
  <c r="C1931" i="5"/>
  <c r="D1931" i="5" s="1"/>
  <c r="C1919" i="5"/>
  <c r="D1919" i="5" s="1"/>
  <c r="C1907" i="5"/>
  <c r="D1907" i="5" s="1"/>
  <c r="C1895" i="5"/>
  <c r="D1895" i="5" s="1"/>
  <c r="C1883" i="5"/>
  <c r="D1883" i="5" s="1"/>
  <c r="C1871" i="5"/>
  <c r="D1871" i="5" s="1"/>
  <c r="C1859" i="5"/>
  <c r="D1859" i="5" s="1"/>
  <c r="C1847" i="5"/>
  <c r="D1847" i="5" s="1"/>
  <c r="C1835" i="5"/>
  <c r="D1835" i="5" s="1"/>
  <c r="C1823" i="5"/>
  <c r="D1823" i="5" s="1"/>
  <c r="C1811" i="5"/>
  <c r="D1811" i="5" s="1"/>
  <c r="C1799" i="5"/>
  <c r="D1799" i="5" s="1"/>
  <c r="C1787" i="5"/>
  <c r="D1787" i="5" s="1"/>
  <c r="C1775" i="5"/>
  <c r="D1775" i="5" s="1"/>
  <c r="C1763" i="5"/>
  <c r="D1763" i="5" s="1"/>
  <c r="C1751" i="5"/>
  <c r="D1751" i="5" s="1"/>
  <c r="C1739" i="5"/>
  <c r="D1739" i="5" s="1"/>
  <c r="C1727" i="5"/>
  <c r="D1727" i="5" s="1"/>
  <c r="C1715" i="5"/>
  <c r="D1715" i="5" s="1"/>
  <c r="C1703" i="5"/>
  <c r="D1703" i="5" s="1"/>
  <c r="C1691" i="5"/>
  <c r="D1691" i="5" s="1"/>
  <c r="C1679" i="5"/>
  <c r="D1679" i="5" s="1"/>
  <c r="C1667" i="5"/>
  <c r="D1667" i="5" s="1"/>
  <c r="C1655" i="5"/>
  <c r="D1655" i="5" s="1"/>
  <c r="C1643" i="5"/>
  <c r="D1643" i="5" s="1"/>
  <c r="C1631" i="5"/>
  <c r="D1631" i="5" s="1"/>
  <c r="C1619" i="5"/>
  <c r="D1619" i="5" s="1"/>
  <c r="C1607" i="5"/>
  <c r="D1607" i="5" s="1"/>
  <c r="C1595" i="5"/>
  <c r="D1595" i="5" s="1"/>
  <c r="C1583" i="5"/>
  <c r="D1583" i="5" s="1"/>
  <c r="C1571" i="5"/>
  <c r="D1571" i="5" s="1"/>
  <c r="C1559" i="5"/>
  <c r="D1559" i="5" s="1"/>
  <c r="C1547" i="5"/>
  <c r="D1547" i="5" s="1"/>
  <c r="C1535" i="5"/>
  <c r="D1535" i="5" s="1"/>
  <c r="C1523" i="5"/>
  <c r="D1523" i="5" s="1"/>
  <c r="C1511" i="5"/>
  <c r="D1511" i="5" s="1"/>
  <c r="C1499" i="5"/>
  <c r="D1499" i="5" s="1"/>
  <c r="C1487" i="5"/>
  <c r="D1487" i="5" s="1"/>
  <c r="C1475" i="5"/>
  <c r="D1475" i="5" s="1"/>
  <c r="C1463" i="5"/>
  <c r="D1463" i="5" s="1"/>
  <c r="C1451" i="5"/>
  <c r="D1451" i="5" s="1"/>
  <c r="C1439" i="5"/>
  <c r="D1439" i="5" s="1"/>
  <c r="C1427" i="5"/>
  <c r="D1427" i="5" s="1"/>
  <c r="C1415" i="5"/>
  <c r="D1415" i="5" s="1"/>
  <c r="C1403" i="5"/>
  <c r="D1403" i="5" s="1"/>
  <c r="C1391" i="5"/>
  <c r="D1391" i="5" s="1"/>
  <c r="C1379" i="5"/>
  <c r="D1379" i="5" s="1"/>
  <c r="C1367" i="5"/>
  <c r="D1367" i="5" s="1"/>
  <c r="C1355" i="5"/>
  <c r="D1355" i="5" s="1"/>
  <c r="C1343" i="5"/>
  <c r="D1343" i="5" s="1"/>
  <c r="C1331" i="5"/>
  <c r="D1331" i="5" s="1"/>
  <c r="C1319" i="5"/>
  <c r="D1319" i="5" s="1"/>
  <c r="C1307" i="5"/>
  <c r="D1307" i="5" s="1"/>
  <c r="C1295" i="5"/>
  <c r="D1295" i="5" s="1"/>
  <c r="C1283" i="5"/>
  <c r="D1283" i="5" s="1"/>
  <c r="C1271" i="5"/>
  <c r="D1271" i="5" s="1"/>
  <c r="C1259" i="5"/>
  <c r="D1259" i="5" s="1"/>
  <c r="C1247" i="5"/>
  <c r="D1247" i="5" s="1"/>
  <c r="C1235" i="5"/>
  <c r="D1235" i="5" s="1"/>
  <c r="C1223" i="5"/>
  <c r="D1223" i="5" s="1"/>
  <c r="C1211" i="5"/>
  <c r="D1211" i="5" s="1"/>
  <c r="C1199" i="5"/>
  <c r="D1199" i="5" s="1"/>
  <c r="C1187" i="5"/>
  <c r="D1187" i="5" s="1"/>
  <c r="C1175" i="5"/>
  <c r="D1175" i="5" s="1"/>
  <c r="C1163" i="5"/>
  <c r="D1163" i="5" s="1"/>
  <c r="C1151" i="5"/>
  <c r="D1151" i="5" s="1"/>
  <c r="C1139" i="5"/>
  <c r="D1139" i="5" s="1"/>
  <c r="C1127" i="5"/>
  <c r="D1127" i="5" s="1"/>
  <c r="C1115" i="5"/>
  <c r="D1115" i="5" s="1"/>
  <c r="C1103" i="5"/>
  <c r="D1103" i="5" s="1"/>
  <c r="C1091" i="5"/>
  <c r="D1091" i="5" s="1"/>
  <c r="C1079" i="5"/>
  <c r="D1079" i="5" s="1"/>
  <c r="C1067" i="5"/>
  <c r="D1067" i="5" s="1"/>
  <c r="C1055" i="5"/>
  <c r="D1055" i="5" s="1"/>
  <c r="C1043" i="5"/>
  <c r="D1043" i="5" s="1"/>
  <c r="C4126" i="5"/>
  <c r="D4126" i="5" s="1"/>
  <c r="C4114" i="5"/>
  <c r="D4114" i="5" s="1"/>
  <c r="C4102" i="5"/>
  <c r="D4102" i="5" s="1"/>
  <c r="C4090" i="5"/>
  <c r="D4090" i="5" s="1"/>
  <c r="C4078" i="5"/>
  <c r="D4078" i="5" s="1"/>
  <c r="C4066" i="5"/>
  <c r="D4066" i="5" s="1"/>
  <c r="C4054" i="5"/>
  <c r="D4054" i="5" s="1"/>
  <c r="C4042" i="5"/>
  <c r="D4042" i="5" s="1"/>
  <c r="C4030" i="5"/>
  <c r="D4030" i="5" s="1"/>
  <c r="C4018" i="5"/>
  <c r="D4018" i="5" s="1"/>
  <c r="C4006" i="5"/>
  <c r="D4006" i="5" s="1"/>
  <c r="C3994" i="5"/>
  <c r="D3994" i="5" s="1"/>
  <c r="C3982" i="5"/>
  <c r="D3982" i="5" s="1"/>
  <c r="C3970" i="5"/>
  <c r="D3970" i="5" s="1"/>
  <c r="C3958" i="5"/>
  <c r="D3958" i="5" s="1"/>
  <c r="C3946" i="5"/>
  <c r="D3946" i="5" s="1"/>
  <c r="C3934" i="5"/>
  <c r="D3934" i="5" s="1"/>
  <c r="C3922" i="5"/>
  <c r="D3922" i="5" s="1"/>
  <c r="C3910" i="5"/>
  <c r="D3910" i="5" s="1"/>
  <c r="C3898" i="5"/>
  <c r="D3898" i="5" s="1"/>
  <c r="C3886" i="5"/>
  <c r="D3886" i="5" s="1"/>
  <c r="C3874" i="5"/>
  <c r="D3874" i="5" s="1"/>
  <c r="C3862" i="5"/>
  <c r="D3862" i="5" s="1"/>
  <c r="C3850" i="5"/>
  <c r="D3850" i="5" s="1"/>
  <c r="C3838" i="5"/>
  <c r="D3838" i="5" s="1"/>
  <c r="C3826" i="5"/>
  <c r="D3826" i="5" s="1"/>
  <c r="C3814" i="5"/>
  <c r="D3814" i="5" s="1"/>
  <c r="C3802" i="5"/>
  <c r="D3802" i="5" s="1"/>
  <c r="C3790" i="5"/>
  <c r="D3790" i="5" s="1"/>
  <c r="C3778" i="5"/>
  <c r="D3778" i="5" s="1"/>
  <c r="C3766" i="5"/>
  <c r="D3766" i="5" s="1"/>
  <c r="C3754" i="5"/>
  <c r="D3754" i="5" s="1"/>
  <c r="C3742" i="5"/>
  <c r="D3742" i="5" s="1"/>
  <c r="C3730" i="5"/>
  <c r="D3730" i="5" s="1"/>
  <c r="C3718" i="5"/>
  <c r="D3718" i="5" s="1"/>
  <c r="C3706" i="5"/>
  <c r="D3706" i="5" s="1"/>
  <c r="C3694" i="5"/>
  <c r="D3694" i="5" s="1"/>
  <c r="C3682" i="5"/>
  <c r="D3682" i="5" s="1"/>
  <c r="C3670" i="5"/>
  <c r="D3670" i="5" s="1"/>
  <c r="C3658" i="5"/>
  <c r="D3658" i="5" s="1"/>
  <c r="C3646" i="5"/>
  <c r="D3646" i="5" s="1"/>
  <c r="C3634" i="5"/>
  <c r="D3634" i="5" s="1"/>
  <c r="C3622" i="5"/>
  <c r="D3622" i="5" s="1"/>
  <c r="C3610" i="5"/>
  <c r="D3610" i="5" s="1"/>
  <c r="C3598" i="5"/>
  <c r="D3598" i="5" s="1"/>
  <c r="C3586" i="5"/>
  <c r="D3586" i="5" s="1"/>
  <c r="C3574" i="5"/>
  <c r="D3574" i="5" s="1"/>
  <c r="C3562" i="5"/>
  <c r="D3562" i="5" s="1"/>
  <c r="C3550" i="5"/>
  <c r="D3550" i="5" s="1"/>
  <c r="C3538" i="5"/>
  <c r="D3538" i="5" s="1"/>
  <c r="C3526" i="5"/>
  <c r="D3526" i="5" s="1"/>
  <c r="C3514" i="5"/>
  <c r="D3514" i="5" s="1"/>
  <c r="C3502" i="5"/>
  <c r="D3502" i="5" s="1"/>
  <c r="C3490" i="5"/>
  <c r="D3490" i="5" s="1"/>
  <c r="C3478" i="5"/>
  <c r="D3478" i="5" s="1"/>
  <c r="C3466" i="5"/>
  <c r="D3466" i="5" s="1"/>
  <c r="C3454" i="5"/>
  <c r="D3454" i="5" s="1"/>
  <c r="C3442" i="5"/>
  <c r="D3442" i="5" s="1"/>
  <c r="C3430" i="5"/>
  <c r="D3430" i="5" s="1"/>
  <c r="C3418" i="5"/>
  <c r="D3418" i="5" s="1"/>
  <c r="C3406" i="5"/>
  <c r="D3406" i="5" s="1"/>
  <c r="C3394" i="5"/>
  <c r="D3394" i="5" s="1"/>
  <c r="C3382" i="5"/>
  <c r="D3382" i="5" s="1"/>
  <c r="C3370" i="5"/>
  <c r="D3370" i="5" s="1"/>
  <c r="C3358" i="5"/>
  <c r="D3358" i="5" s="1"/>
  <c r="C3346" i="5"/>
  <c r="D3346" i="5" s="1"/>
  <c r="C3334" i="5"/>
  <c r="D3334" i="5" s="1"/>
  <c r="C3322" i="5"/>
  <c r="D3322" i="5" s="1"/>
  <c r="C3310" i="5"/>
  <c r="D3310" i="5" s="1"/>
  <c r="C3298" i="5"/>
  <c r="D3298" i="5" s="1"/>
  <c r="C3286" i="5"/>
  <c r="D3286" i="5" s="1"/>
  <c r="C3274" i="5"/>
  <c r="D3274" i="5" s="1"/>
  <c r="C3262" i="5"/>
  <c r="D3262" i="5" s="1"/>
  <c r="C3250" i="5"/>
  <c r="D3250" i="5" s="1"/>
  <c r="C3238" i="5"/>
  <c r="D3238" i="5" s="1"/>
  <c r="C3226" i="5"/>
  <c r="D3226" i="5" s="1"/>
  <c r="C3214" i="5"/>
  <c r="D3214" i="5" s="1"/>
  <c r="C3202" i="5"/>
  <c r="D3202" i="5" s="1"/>
  <c r="C3190" i="5"/>
  <c r="D3190" i="5" s="1"/>
  <c r="C3178" i="5"/>
  <c r="D3178" i="5" s="1"/>
  <c r="C3166" i="5"/>
  <c r="D3166" i="5" s="1"/>
  <c r="C3154" i="5"/>
  <c r="D3154" i="5" s="1"/>
  <c r="C3142" i="5"/>
  <c r="D3142" i="5" s="1"/>
  <c r="C3130" i="5"/>
  <c r="D3130" i="5" s="1"/>
  <c r="C3118" i="5"/>
  <c r="D3118" i="5" s="1"/>
  <c r="C3106" i="5"/>
  <c r="D3106" i="5" s="1"/>
  <c r="C3094" i="5"/>
  <c r="D3094" i="5" s="1"/>
  <c r="C3082" i="5"/>
  <c r="D3082" i="5" s="1"/>
  <c r="C3070" i="5"/>
  <c r="D3070" i="5" s="1"/>
  <c r="C3058" i="5"/>
  <c r="D3058" i="5" s="1"/>
  <c r="C3046" i="5"/>
  <c r="D3046" i="5" s="1"/>
  <c r="C3034" i="5"/>
  <c r="D3034" i="5" s="1"/>
  <c r="C3022" i="5"/>
  <c r="D3022" i="5" s="1"/>
  <c r="C3010" i="5"/>
  <c r="D3010" i="5" s="1"/>
  <c r="C2998" i="5"/>
  <c r="D2998" i="5" s="1"/>
  <c r="C2986" i="5"/>
  <c r="D2986" i="5" s="1"/>
  <c r="C2974" i="5"/>
  <c r="D2974" i="5" s="1"/>
  <c r="C2962" i="5"/>
  <c r="D2962" i="5" s="1"/>
  <c r="C2950" i="5"/>
  <c r="D2950" i="5" s="1"/>
  <c r="C2938" i="5"/>
  <c r="D2938" i="5" s="1"/>
  <c r="C2926" i="5"/>
  <c r="D2926" i="5" s="1"/>
  <c r="C2914" i="5"/>
  <c r="D2914" i="5" s="1"/>
  <c r="C2902" i="5"/>
  <c r="D2902" i="5" s="1"/>
  <c r="C2890" i="5"/>
  <c r="D2890" i="5" s="1"/>
  <c r="C2878" i="5"/>
  <c r="D2878" i="5" s="1"/>
  <c r="C2866" i="5"/>
  <c r="D2866" i="5" s="1"/>
  <c r="C2854" i="5"/>
  <c r="D2854" i="5" s="1"/>
  <c r="C2842" i="5"/>
  <c r="D2842" i="5" s="1"/>
  <c r="C2830" i="5"/>
  <c r="D2830" i="5" s="1"/>
  <c r="C2818" i="5"/>
  <c r="D2818" i="5" s="1"/>
  <c r="C2806" i="5"/>
  <c r="D2806" i="5" s="1"/>
  <c r="C2794" i="5"/>
  <c r="D2794" i="5" s="1"/>
  <c r="C2782" i="5"/>
  <c r="D2782" i="5" s="1"/>
  <c r="C2770" i="5"/>
  <c r="D2770" i="5" s="1"/>
  <c r="C2758" i="5"/>
  <c r="D2758" i="5" s="1"/>
  <c r="C2746" i="5"/>
  <c r="D2746" i="5" s="1"/>
  <c r="C2734" i="5"/>
  <c r="D2734" i="5" s="1"/>
  <c r="C2722" i="5"/>
  <c r="D2722" i="5" s="1"/>
  <c r="C2710" i="5"/>
  <c r="D2710" i="5" s="1"/>
  <c r="C2698" i="5"/>
  <c r="D2698" i="5" s="1"/>
  <c r="C2686" i="5"/>
  <c r="D2686" i="5" s="1"/>
  <c r="C2674" i="5"/>
  <c r="D2674" i="5" s="1"/>
  <c r="C2662" i="5"/>
  <c r="D2662" i="5" s="1"/>
  <c r="C2650" i="5"/>
  <c r="D2650" i="5" s="1"/>
  <c r="C2638" i="5"/>
  <c r="D2638" i="5" s="1"/>
  <c r="C2626" i="5"/>
  <c r="D2626" i="5" s="1"/>
  <c r="C2614" i="5"/>
  <c r="D2614" i="5" s="1"/>
  <c r="C2602" i="5"/>
  <c r="D2602" i="5" s="1"/>
  <c r="C2590" i="5"/>
  <c r="D2590" i="5" s="1"/>
  <c r="C2578" i="5"/>
  <c r="D2578" i="5" s="1"/>
  <c r="C2566" i="5"/>
  <c r="D2566" i="5" s="1"/>
  <c r="C2554" i="5"/>
  <c r="D2554" i="5" s="1"/>
  <c r="C2542" i="5"/>
  <c r="D2542" i="5" s="1"/>
  <c r="C2530" i="5"/>
  <c r="D2530" i="5" s="1"/>
  <c r="C2518" i="5"/>
  <c r="D2518" i="5" s="1"/>
  <c r="C2506" i="5"/>
  <c r="D2506" i="5" s="1"/>
  <c r="C2494" i="5"/>
  <c r="D2494" i="5" s="1"/>
  <c r="C2482" i="5"/>
  <c r="D2482" i="5" s="1"/>
  <c r="C2470" i="5"/>
  <c r="D2470" i="5" s="1"/>
  <c r="C2458" i="5"/>
  <c r="D2458" i="5" s="1"/>
  <c r="C2446" i="5"/>
  <c r="D2446" i="5" s="1"/>
  <c r="C2434" i="5"/>
  <c r="D2434" i="5" s="1"/>
  <c r="C2422" i="5"/>
  <c r="D2422" i="5" s="1"/>
  <c r="C2410" i="5"/>
  <c r="D2410" i="5" s="1"/>
  <c r="C2398" i="5"/>
  <c r="D2398" i="5" s="1"/>
  <c r="C2386" i="5"/>
  <c r="D2386" i="5" s="1"/>
  <c r="C2374" i="5"/>
  <c r="D2374" i="5" s="1"/>
  <c r="C2362" i="5"/>
  <c r="D2362" i="5" s="1"/>
  <c r="C2350" i="5"/>
  <c r="D2350" i="5" s="1"/>
  <c r="C2338" i="5"/>
  <c r="D2338" i="5" s="1"/>
  <c r="C2326" i="5"/>
  <c r="D2326" i="5" s="1"/>
  <c r="C2314" i="5"/>
  <c r="D2314" i="5" s="1"/>
  <c r="C2302" i="5"/>
  <c r="D2302" i="5" s="1"/>
  <c r="C2290" i="5"/>
  <c r="D2290" i="5" s="1"/>
  <c r="C2278" i="5"/>
  <c r="D2278" i="5" s="1"/>
  <c r="C2266" i="5"/>
  <c r="D2266" i="5" s="1"/>
  <c r="C2254" i="5"/>
  <c r="D2254" i="5" s="1"/>
  <c r="C2242" i="5"/>
  <c r="D2242" i="5" s="1"/>
  <c r="C2230" i="5"/>
  <c r="D2230" i="5" s="1"/>
  <c r="C2218" i="5"/>
  <c r="D2218" i="5" s="1"/>
  <c r="C2206" i="5"/>
  <c r="D2206" i="5" s="1"/>
  <c r="C2194" i="5"/>
  <c r="D2194" i="5" s="1"/>
  <c r="C2182" i="5"/>
  <c r="D2182" i="5" s="1"/>
  <c r="C2170" i="5"/>
  <c r="D2170" i="5" s="1"/>
  <c r="C2158" i="5"/>
  <c r="D2158" i="5" s="1"/>
  <c r="C2146" i="5"/>
  <c r="D2146" i="5" s="1"/>
  <c r="C2134" i="5"/>
  <c r="D2134" i="5" s="1"/>
  <c r="C2122" i="5"/>
  <c r="D2122" i="5" s="1"/>
  <c r="C2110" i="5"/>
  <c r="D2110" i="5" s="1"/>
  <c r="C2098" i="5"/>
  <c r="D2098" i="5" s="1"/>
  <c r="C2086" i="5"/>
  <c r="D2086" i="5" s="1"/>
  <c r="C2074" i="5"/>
  <c r="D2074" i="5" s="1"/>
  <c r="C2062" i="5"/>
  <c r="D2062" i="5" s="1"/>
  <c r="C2050" i="5"/>
  <c r="D2050" i="5" s="1"/>
  <c r="C2038" i="5"/>
  <c r="D2038" i="5" s="1"/>
  <c r="C2026" i="5"/>
  <c r="D2026" i="5" s="1"/>
  <c r="C2014" i="5"/>
  <c r="D2014" i="5" s="1"/>
  <c r="C2002" i="5"/>
  <c r="D2002" i="5" s="1"/>
  <c r="C1990" i="5"/>
  <c r="D1990" i="5" s="1"/>
  <c r="C1978" i="5"/>
  <c r="D1978" i="5" s="1"/>
  <c r="C1966" i="5"/>
  <c r="D1966" i="5" s="1"/>
  <c r="C1954" i="5"/>
  <c r="D1954" i="5" s="1"/>
  <c r="C1942" i="5"/>
  <c r="D1942" i="5" s="1"/>
  <c r="C1930" i="5"/>
  <c r="D1930" i="5" s="1"/>
  <c r="C1918" i="5"/>
  <c r="D1918" i="5" s="1"/>
  <c r="C1906" i="5"/>
  <c r="D1906" i="5" s="1"/>
  <c r="C1894" i="5"/>
  <c r="D1894" i="5" s="1"/>
  <c r="C1882" i="5"/>
  <c r="D1882" i="5" s="1"/>
  <c r="C1870" i="5"/>
  <c r="D1870" i="5" s="1"/>
  <c r="C1858" i="5"/>
  <c r="D1858" i="5" s="1"/>
  <c r="C1846" i="5"/>
  <c r="D1846" i="5" s="1"/>
  <c r="C1834" i="5"/>
  <c r="D1834" i="5" s="1"/>
  <c r="C1822" i="5"/>
  <c r="D1822" i="5" s="1"/>
  <c r="C1810" i="5"/>
  <c r="D1810" i="5" s="1"/>
  <c r="C1798" i="5"/>
  <c r="D1798" i="5" s="1"/>
  <c r="C1786" i="5"/>
  <c r="D1786" i="5" s="1"/>
  <c r="C1774" i="5"/>
  <c r="D1774" i="5" s="1"/>
  <c r="C1762" i="5"/>
  <c r="D1762" i="5" s="1"/>
  <c r="C1750" i="5"/>
  <c r="D1750" i="5" s="1"/>
  <c r="C1738" i="5"/>
  <c r="D1738" i="5" s="1"/>
  <c r="C1726" i="5"/>
  <c r="D1726" i="5" s="1"/>
  <c r="C1714" i="5"/>
  <c r="D1714" i="5" s="1"/>
  <c r="C1702" i="5"/>
  <c r="D1702" i="5" s="1"/>
  <c r="C1690" i="5"/>
  <c r="D1690" i="5" s="1"/>
  <c r="C1678" i="5"/>
  <c r="D1678" i="5" s="1"/>
  <c r="C1666" i="5"/>
  <c r="D1666" i="5" s="1"/>
  <c r="C1654" i="5"/>
  <c r="D1654" i="5" s="1"/>
  <c r="C1642" i="5"/>
  <c r="D1642" i="5" s="1"/>
  <c r="C1630" i="5"/>
  <c r="D1630" i="5" s="1"/>
  <c r="C1618" i="5"/>
  <c r="D1618" i="5" s="1"/>
  <c r="C1606" i="5"/>
  <c r="D1606" i="5" s="1"/>
  <c r="C1594" i="5"/>
  <c r="D1594" i="5" s="1"/>
  <c r="C1582" i="5"/>
  <c r="D1582" i="5" s="1"/>
  <c r="C1570" i="5"/>
  <c r="D1570" i="5" s="1"/>
  <c r="C1558" i="5"/>
  <c r="D1558" i="5" s="1"/>
  <c r="C1546" i="5"/>
  <c r="D1546" i="5" s="1"/>
  <c r="C1534" i="5"/>
  <c r="D1534" i="5" s="1"/>
  <c r="C1522" i="5"/>
  <c r="D1522" i="5" s="1"/>
  <c r="C1510" i="5"/>
  <c r="D1510" i="5" s="1"/>
  <c r="C1498" i="5"/>
  <c r="D1498" i="5" s="1"/>
  <c r="C1486" i="5"/>
  <c r="D1486" i="5" s="1"/>
  <c r="C1474" i="5"/>
  <c r="D1474" i="5" s="1"/>
  <c r="C1462" i="5"/>
  <c r="D1462" i="5" s="1"/>
  <c r="C1450" i="5"/>
  <c r="D1450" i="5" s="1"/>
  <c r="C1438" i="5"/>
  <c r="D1438" i="5" s="1"/>
  <c r="C1426" i="5"/>
  <c r="D1426" i="5" s="1"/>
  <c r="C1414" i="5"/>
  <c r="D1414" i="5" s="1"/>
  <c r="C1402" i="5"/>
  <c r="D1402" i="5" s="1"/>
  <c r="C1390" i="5"/>
  <c r="D1390" i="5" s="1"/>
  <c r="C1378" i="5"/>
  <c r="D1378" i="5" s="1"/>
  <c r="C1366" i="5"/>
  <c r="D1366" i="5" s="1"/>
  <c r="C1354" i="5"/>
  <c r="D1354" i="5" s="1"/>
  <c r="C1342" i="5"/>
  <c r="D1342" i="5" s="1"/>
  <c r="C1330" i="5"/>
  <c r="D1330" i="5" s="1"/>
  <c r="C1318" i="5"/>
  <c r="D1318" i="5" s="1"/>
  <c r="C1306" i="5"/>
  <c r="D1306" i="5" s="1"/>
  <c r="C1294" i="5"/>
  <c r="D1294" i="5" s="1"/>
  <c r="C1282" i="5"/>
  <c r="D1282" i="5" s="1"/>
  <c r="C1270" i="5"/>
  <c r="D1270" i="5" s="1"/>
  <c r="C1258" i="5"/>
  <c r="D1258" i="5" s="1"/>
  <c r="C1246" i="5"/>
  <c r="D1246" i="5" s="1"/>
  <c r="C1234" i="5"/>
  <c r="D1234" i="5" s="1"/>
  <c r="C1222" i="5"/>
  <c r="D1222" i="5" s="1"/>
  <c r="C1210" i="5"/>
  <c r="D1210" i="5" s="1"/>
  <c r="C1198" i="5"/>
  <c r="D1198" i="5" s="1"/>
  <c r="C1186" i="5"/>
  <c r="D1186" i="5" s="1"/>
  <c r="C1174" i="5"/>
  <c r="D1174" i="5" s="1"/>
  <c r="C1162" i="5"/>
  <c r="D1162" i="5" s="1"/>
  <c r="C1150" i="5"/>
  <c r="D1150" i="5" s="1"/>
  <c r="C1138" i="5"/>
  <c r="D1138" i="5" s="1"/>
  <c r="C1126" i="5"/>
  <c r="D1126" i="5" s="1"/>
  <c r="C1114" i="5"/>
  <c r="D1114" i="5" s="1"/>
  <c r="C1102" i="5"/>
  <c r="D1102" i="5" s="1"/>
  <c r="C1090" i="5"/>
  <c r="D1090" i="5" s="1"/>
  <c r="C1078" i="5"/>
  <c r="D1078" i="5" s="1"/>
  <c r="C1066" i="5"/>
  <c r="D1066" i="5" s="1"/>
  <c r="C1054" i="5"/>
  <c r="D1054" i="5" s="1"/>
  <c r="C1042" i="5"/>
  <c r="D1042" i="5" s="1"/>
  <c r="C3837" i="5"/>
  <c r="D3837" i="5" s="1"/>
  <c r="C3825" i="5"/>
  <c r="D3825" i="5" s="1"/>
  <c r="C3813" i="5"/>
  <c r="D3813" i="5" s="1"/>
  <c r="C3801" i="5"/>
  <c r="D3801" i="5" s="1"/>
  <c r="C3789" i="5"/>
  <c r="D3789" i="5" s="1"/>
  <c r="C3777" i="5"/>
  <c r="D3777" i="5" s="1"/>
  <c r="C3765" i="5"/>
  <c r="D3765" i="5" s="1"/>
  <c r="C3753" i="5"/>
  <c r="D3753" i="5" s="1"/>
  <c r="C3741" i="5"/>
  <c r="D3741" i="5" s="1"/>
  <c r="C3729" i="5"/>
  <c r="D3729" i="5" s="1"/>
  <c r="C3717" i="5"/>
  <c r="D3717" i="5" s="1"/>
  <c r="C3705" i="5"/>
  <c r="D3705" i="5" s="1"/>
  <c r="C3693" i="5"/>
  <c r="D3693" i="5" s="1"/>
  <c r="C3681" i="5"/>
  <c r="D3681" i="5" s="1"/>
  <c r="C3669" i="5"/>
  <c r="D3669" i="5" s="1"/>
  <c r="C3657" i="5"/>
  <c r="D3657" i="5" s="1"/>
  <c r="C3645" i="5"/>
  <c r="D3645" i="5" s="1"/>
  <c r="C3633" i="5"/>
  <c r="D3633" i="5" s="1"/>
  <c r="C3621" i="5"/>
  <c r="D3621" i="5" s="1"/>
  <c r="C3609" i="5"/>
  <c r="D3609" i="5" s="1"/>
  <c r="C3597" i="5"/>
  <c r="D3597" i="5" s="1"/>
  <c r="C3585" i="5"/>
  <c r="D3585" i="5" s="1"/>
  <c r="C3573" i="5"/>
  <c r="D3573" i="5" s="1"/>
  <c r="C3561" i="5"/>
  <c r="D3561" i="5" s="1"/>
  <c r="C3549" i="5"/>
  <c r="D3549" i="5" s="1"/>
  <c r="C3537" i="5"/>
  <c r="D3537" i="5" s="1"/>
  <c r="C3525" i="5"/>
  <c r="D3525" i="5" s="1"/>
  <c r="C3513" i="5"/>
  <c r="D3513" i="5" s="1"/>
  <c r="C3501" i="5"/>
  <c r="D3501" i="5" s="1"/>
  <c r="C3489" i="5"/>
  <c r="D3489" i="5" s="1"/>
  <c r="C3477" i="5"/>
  <c r="D3477" i="5" s="1"/>
  <c r="C3465" i="5"/>
  <c r="D3465" i="5" s="1"/>
  <c r="C3453" i="5"/>
  <c r="D3453" i="5" s="1"/>
  <c r="C3441" i="5"/>
  <c r="D3441" i="5" s="1"/>
  <c r="C3429" i="5"/>
  <c r="D3429" i="5" s="1"/>
  <c r="C3417" i="5"/>
  <c r="D3417" i="5" s="1"/>
  <c r="C3405" i="5"/>
  <c r="D3405" i="5" s="1"/>
  <c r="C3393" i="5"/>
  <c r="D3393" i="5" s="1"/>
  <c r="C3381" i="5"/>
  <c r="D3381" i="5" s="1"/>
  <c r="C3369" i="5"/>
  <c r="D3369" i="5" s="1"/>
  <c r="C3357" i="5"/>
  <c r="D3357" i="5" s="1"/>
  <c r="C3345" i="5"/>
  <c r="D3345" i="5" s="1"/>
  <c r="C3333" i="5"/>
  <c r="D3333" i="5" s="1"/>
  <c r="C3321" i="5"/>
  <c r="D3321" i="5" s="1"/>
  <c r="C3309" i="5"/>
  <c r="D3309" i="5" s="1"/>
  <c r="C3297" i="5"/>
  <c r="D3297" i="5" s="1"/>
  <c r="C3285" i="5"/>
  <c r="D3285" i="5" s="1"/>
  <c r="C3273" i="5"/>
  <c r="D3273" i="5" s="1"/>
  <c r="C3261" i="5"/>
  <c r="D3261" i="5" s="1"/>
  <c r="C3249" i="5"/>
  <c r="D3249" i="5" s="1"/>
  <c r="C3237" i="5"/>
  <c r="D3237" i="5" s="1"/>
  <c r="C3225" i="5"/>
  <c r="D3225" i="5" s="1"/>
  <c r="C3213" i="5"/>
  <c r="D3213" i="5" s="1"/>
  <c r="C3201" i="5"/>
  <c r="D3201" i="5" s="1"/>
  <c r="C3189" i="5"/>
  <c r="D3189" i="5" s="1"/>
  <c r="C3177" i="5"/>
  <c r="D3177" i="5" s="1"/>
  <c r="C3165" i="5"/>
  <c r="D3165" i="5" s="1"/>
  <c r="C3153" i="5"/>
  <c r="D3153" i="5" s="1"/>
  <c r="C3141" i="5"/>
  <c r="D3141" i="5" s="1"/>
  <c r="C3129" i="5"/>
  <c r="D3129" i="5" s="1"/>
  <c r="C3117" i="5"/>
  <c r="D3117" i="5" s="1"/>
  <c r="C3105" i="5"/>
  <c r="D3105" i="5" s="1"/>
  <c r="C3093" i="5"/>
  <c r="D3093" i="5" s="1"/>
  <c r="C3081" i="5"/>
  <c r="D3081" i="5" s="1"/>
  <c r="C3069" i="5"/>
  <c r="D3069" i="5" s="1"/>
  <c r="C3057" i="5"/>
  <c r="D3057" i="5" s="1"/>
  <c r="C3045" i="5"/>
  <c r="D3045" i="5" s="1"/>
  <c r="C3033" i="5"/>
  <c r="D3033" i="5" s="1"/>
  <c r="C3021" i="5"/>
  <c r="D3021" i="5" s="1"/>
  <c r="C3009" i="5"/>
  <c r="D3009" i="5" s="1"/>
  <c r="C2997" i="5"/>
  <c r="D2997" i="5" s="1"/>
  <c r="C2985" i="5"/>
  <c r="D2985" i="5" s="1"/>
  <c r="C2973" i="5"/>
  <c r="D2973" i="5" s="1"/>
  <c r="C2961" i="5"/>
  <c r="D2961" i="5" s="1"/>
  <c r="C2949" i="5"/>
  <c r="D2949" i="5" s="1"/>
  <c r="C2937" i="5"/>
  <c r="D2937" i="5" s="1"/>
  <c r="C2925" i="5"/>
  <c r="D2925" i="5" s="1"/>
  <c r="C2913" i="5"/>
  <c r="D2913" i="5" s="1"/>
  <c r="C2901" i="5"/>
  <c r="D2901" i="5" s="1"/>
  <c r="C2889" i="5"/>
  <c r="D2889" i="5" s="1"/>
  <c r="C2877" i="5"/>
  <c r="D2877" i="5" s="1"/>
  <c r="C2865" i="5"/>
  <c r="D2865" i="5" s="1"/>
  <c r="C2853" i="5"/>
  <c r="D2853" i="5" s="1"/>
  <c r="C2841" i="5"/>
  <c r="D2841" i="5" s="1"/>
  <c r="C2829" i="5"/>
  <c r="D2829" i="5" s="1"/>
  <c r="C2817" i="5"/>
  <c r="D2817" i="5" s="1"/>
  <c r="C2805" i="5"/>
  <c r="D2805" i="5" s="1"/>
  <c r="C2793" i="5"/>
  <c r="D2793" i="5" s="1"/>
  <c r="C2781" i="5"/>
  <c r="D2781" i="5" s="1"/>
  <c r="C2769" i="5"/>
  <c r="D2769" i="5" s="1"/>
  <c r="C2757" i="5"/>
  <c r="D2757" i="5" s="1"/>
  <c r="C2745" i="5"/>
  <c r="D2745" i="5" s="1"/>
  <c r="C2733" i="5"/>
  <c r="D2733" i="5" s="1"/>
  <c r="C2721" i="5"/>
  <c r="D2721" i="5" s="1"/>
  <c r="C2709" i="5"/>
  <c r="D2709" i="5" s="1"/>
  <c r="C2697" i="5"/>
  <c r="D2697" i="5" s="1"/>
  <c r="C2685" i="5"/>
  <c r="D2685" i="5" s="1"/>
  <c r="C2673" i="5"/>
  <c r="D2673" i="5" s="1"/>
  <c r="C2661" i="5"/>
  <c r="D2661" i="5" s="1"/>
  <c r="C2649" i="5"/>
  <c r="D2649" i="5" s="1"/>
  <c r="C2637" i="5"/>
  <c r="D2637" i="5" s="1"/>
  <c r="C2625" i="5"/>
  <c r="D2625" i="5" s="1"/>
  <c r="C2613" i="5"/>
  <c r="D2613" i="5" s="1"/>
  <c r="C2601" i="5"/>
  <c r="D2601" i="5" s="1"/>
  <c r="C2589" i="5"/>
  <c r="D2589" i="5" s="1"/>
  <c r="C2577" i="5"/>
  <c r="D2577" i="5" s="1"/>
  <c r="C2565" i="5"/>
  <c r="D2565" i="5" s="1"/>
  <c r="C2553" i="5"/>
  <c r="D2553" i="5" s="1"/>
  <c r="C2541" i="5"/>
  <c r="D2541" i="5" s="1"/>
  <c r="C2529" i="5"/>
  <c r="D2529" i="5" s="1"/>
  <c r="C2517" i="5"/>
  <c r="D2517" i="5" s="1"/>
  <c r="C2505" i="5"/>
  <c r="D2505" i="5" s="1"/>
  <c r="C2493" i="5"/>
  <c r="D2493" i="5" s="1"/>
  <c r="C2481" i="5"/>
  <c r="D2481" i="5" s="1"/>
  <c r="C2469" i="5"/>
  <c r="D2469" i="5" s="1"/>
  <c r="C2457" i="5"/>
  <c r="D2457" i="5" s="1"/>
  <c r="C2445" i="5"/>
  <c r="D2445" i="5" s="1"/>
  <c r="C2433" i="5"/>
  <c r="D2433" i="5" s="1"/>
  <c r="C2421" i="5"/>
  <c r="D2421" i="5" s="1"/>
  <c r="C2409" i="5"/>
  <c r="D2409" i="5" s="1"/>
  <c r="C2397" i="5"/>
  <c r="D2397" i="5" s="1"/>
  <c r="C2385" i="5"/>
  <c r="D2385" i="5" s="1"/>
  <c r="C2373" i="5"/>
  <c r="D2373" i="5" s="1"/>
  <c r="C2361" i="5"/>
  <c r="D2361" i="5" s="1"/>
  <c r="C2349" i="5"/>
  <c r="D2349" i="5" s="1"/>
  <c r="C2337" i="5"/>
  <c r="D2337" i="5" s="1"/>
  <c r="C2325" i="5"/>
  <c r="D2325" i="5" s="1"/>
  <c r="C2313" i="5"/>
  <c r="D2313" i="5" s="1"/>
  <c r="C2301" i="5"/>
  <c r="D2301" i="5" s="1"/>
  <c r="C2289" i="5"/>
  <c r="D2289" i="5" s="1"/>
  <c r="C2277" i="5"/>
  <c r="D2277" i="5" s="1"/>
  <c r="C2265" i="5"/>
  <c r="D2265" i="5" s="1"/>
  <c r="C2253" i="5"/>
  <c r="D2253" i="5" s="1"/>
  <c r="C2241" i="5"/>
  <c r="D2241" i="5" s="1"/>
  <c r="C2229" i="5"/>
  <c r="D2229" i="5" s="1"/>
  <c r="C2217" i="5"/>
  <c r="D2217" i="5" s="1"/>
  <c r="C2205" i="5"/>
  <c r="D2205" i="5" s="1"/>
  <c r="C2193" i="5"/>
  <c r="D2193" i="5" s="1"/>
  <c r="C2181" i="5"/>
  <c r="D2181" i="5" s="1"/>
  <c r="C2169" i="5"/>
  <c r="D2169" i="5" s="1"/>
  <c r="C2157" i="5"/>
  <c r="D2157" i="5" s="1"/>
  <c r="C2145" i="5"/>
  <c r="D2145" i="5" s="1"/>
  <c r="C2133" i="5"/>
  <c r="D2133" i="5" s="1"/>
  <c r="C2121" i="5"/>
  <c r="D2121" i="5" s="1"/>
  <c r="C2109" i="5"/>
  <c r="D2109" i="5" s="1"/>
  <c r="C2097" i="5"/>
  <c r="D2097" i="5" s="1"/>
  <c r="C2085" i="5"/>
  <c r="D2085" i="5" s="1"/>
  <c r="C2073" i="5"/>
  <c r="D2073" i="5" s="1"/>
  <c r="C2061" i="5"/>
  <c r="D2061" i="5" s="1"/>
  <c r="C2049" i="5"/>
  <c r="D2049" i="5" s="1"/>
  <c r="C2037" i="5"/>
  <c r="D2037" i="5" s="1"/>
  <c r="C2025" i="5"/>
  <c r="D2025" i="5" s="1"/>
  <c r="C2013" i="5"/>
  <c r="D2013" i="5" s="1"/>
  <c r="C2001" i="5"/>
  <c r="D2001" i="5" s="1"/>
  <c r="C1989" i="5"/>
  <c r="D1989" i="5" s="1"/>
  <c r="C1977" i="5"/>
  <c r="D1977" i="5" s="1"/>
  <c r="C1965" i="5"/>
  <c r="D1965" i="5" s="1"/>
  <c r="C1953" i="5"/>
  <c r="D1953" i="5" s="1"/>
  <c r="C1941" i="5"/>
  <c r="D1941" i="5" s="1"/>
  <c r="C1929" i="5"/>
  <c r="D1929" i="5" s="1"/>
  <c r="C1917" i="5"/>
  <c r="D1917" i="5" s="1"/>
  <c r="C1905" i="5"/>
  <c r="D1905" i="5" s="1"/>
  <c r="C1893" i="5"/>
  <c r="D1893" i="5" s="1"/>
  <c r="C1881" i="5"/>
  <c r="D1881" i="5" s="1"/>
  <c r="C1869" i="5"/>
  <c r="D1869" i="5" s="1"/>
  <c r="C1857" i="5"/>
  <c r="D1857" i="5" s="1"/>
  <c r="C1845" i="5"/>
  <c r="D1845" i="5" s="1"/>
  <c r="C1833" i="5"/>
  <c r="D1833" i="5" s="1"/>
  <c r="C1821" i="5"/>
  <c r="D1821" i="5" s="1"/>
  <c r="C1809" i="5"/>
  <c r="D1809" i="5" s="1"/>
  <c r="C1797" i="5"/>
  <c r="D1797" i="5" s="1"/>
  <c r="C1785" i="5"/>
  <c r="D1785" i="5" s="1"/>
  <c r="C1773" i="5"/>
  <c r="D1773" i="5" s="1"/>
  <c r="C1761" i="5"/>
  <c r="D1761" i="5" s="1"/>
  <c r="C1749" i="5"/>
  <c r="D1749" i="5" s="1"/>
  <c r="C1737" i="5"/>
  <c r="D1737" i="5" s="1"/>
  <c r="C1725" i="5"/>
  <c r="D1725" i="5" s="1"/>
  <c r="C1713" i="5"/>
  <c r="D1713" i="5" s="1"/>
  <c r="C1701" i="5"/>
  <c r="D1701" i="5" s="1"/>
  <c r="C1689" i="5"/>
  <c r="D1689" i="5" s="1"/>
  <c r="C1677" i="5"/>
  <c r="D1677" i="5" s="1"/>
  <c r="C1665" i="5"/>
  <c r="D1665" i="5" s="1"/>
  <c r="C1653" i="5"/>
  <c r="D1653" i="5" s="1"/>
  <c r="C1641" i="5"/>
  <c r="D1641" i="5" s="1"/>
  <c r="C1629" i="5"/>
  <c r="D1629" i="5" s="1"/>
  <c r="C1617" i="5"/>
  <c r="D1617" i="5" s="1"/>
  <c r="C1605" i="5"/>
  <c r="D1605" i="5" s="1"/>
  <c r="C1593" i="5"/>
  <c r="D1593" i="5" s="1"/>
  <c r="C1581" i="5"/>
  <c r="D1581" i="5" s="1"/>
  <c r="C1569" i="5"/>
  <c r="D1569" i="5" s="1"/>
  <c r="C1557" i="5"/>
  <c r="D1557" i="5" s="1"/>
  <c r="C1545" i="5"/>
  <c r="D1545" i="5" s="1"/>
  <c r="C1533" i="5"/>
  <c r="D1533" i="5" s="1"/>
  <c r="C1521" i="5"/>
  <c r="D1521" i="5" s="1"/>
  <c r="C1509" i="5"/>
  <c r="D1509" i="5" s="1"/>
  <c r="C1497" i="5"/>
  <c r="D1497" i="5" s="1"/>
  <c r="C1485" i="5"/>
  <c r="D1485" i="5" s="1"/>
  <c r="C1473" i="5"/>
  <c r="D1473" i="5" s="1"/>
  <c r="C1461" i="5"/>
  <c r="D1461" i="5" s="1"/>
  <c r="C1449" i="5"/>
  <c r="D1449" i="5" s="1"/>
  <c r="C1437" i="5"/>
  <c r="D1437" i="5" s="1"/>
  <c r="C1425" i="5"/>
  <c r="D1425" i="5" s="1"/>
  <c r="C1413" i="5"/>
  <c r="D1413" i="5" s="1"/>
  <c r="C1401" i="5"/>
  <c r="D1401" i="5" s="1"/>
  <c r="C1389" i="5"/>
  <c r="D1389" i="5" s="1"/>
  <c r="C1377" i="5"/>
  <c r="D1377" i="5" s="1"/>
  <c r="C1365" i="5"/>
  <c r="D1365" i="5" s="1"/>
  <c r="C1353" i="5"/>
  <c r="D1353" i="5" s="1"/>
  <c r="C1341" i="5"/>
  <c r="D1341" i="5" s="1"/>
  <c r="C1329" i="5"/>
  <c r="D1329" i="5" s="1"/>
  <c r="C1317" i="5"/>
  <c r="D1317" i="5" s="1"/>
  <c r="C1305" i="5"/>
  <c r="D1305" i="5" s="1"/>
  <c r="C1293" i="5"/>
  <c r="D1293" i="5" s="1"/>
  <c r="C1281" i="5"/>
  <c r="D1281" i="5" s="1"/>
  <c r="C1269" i="5"/>
  <c r="D1269" i="5" s="1"/>
  <c r="C1257" i="5"/>
  <c r="D1257" i="5" s="1"/>
  <c r="C1245" i="5"/>
  <c r="D1245" i="5" s="1"/>
  <c r="C1233" i="5"/>
  <c r="D1233" i="5" s="1"/>
  <c r="C1221" i="5"/>
  <c r="D1221" i="5" s="1"/>
  <c r="C1209" i="5"/>
  <c r="D1209" i="5" s="1"/>
  <c r="C1197" i="5"/>
  <c r="D1197" i="5" s="1"/>
  <c r="C1185" i="5"/>
  <c r="D1185" i="5" s="1"/>
  <c r="C1173" i="5"/>
  <c r="D1173" i="5" s="1"/>
  <c r="C1161" i="5"/>
  <c r="D1161" i="5" s="1"/>
  <c r="C1149" i="5"/>
  <c r="D1149" i="5" s="1"/>
  <c r="C1137" i="5"/>
  <c r="D1137" i="5" s="1"/>
  <c r="C1125" i="5"/>
  <c r="D1125" i="5" s="1"/>
  <c r="C1113" i="5"/>
  <c r="D1113" i="5" s="1"/>
  <c r="C1101" i="5"/>
  <c r="D1101" i="5" s="1"/>
  <c r="C1089" i="5"/>
  <c r="D1089" i="5" s="1"/>
  <c r="C1077" i="5"/>
  <c r="D1077" i="5" s="1"/>
  <c r="C1065" i="5"/>
  <c r="D1065" i="5" s="1"/>
  <c r="C1053" i="5"/>
  <c r="D1053" i="5" s="1"/>
  <c r="C1041" i="5"/>
  <c r="D1041" i="5" s="1"/>
  <c r="C3824" i="5"/>
  <c r="D3824" i="5" s="1"/>
  <c r="C3812" i="5"/>
  <c r="D3812" i="5" s="1"/>
  <c r="C3800" i="5"/>
  <c r="D3800" i="5" s="1"/>
  <c r="C3788" i="5"/>
  <c r="D3788" i="5" s="1"/>
  <c r="C3776" i="5"/>
  <c r="D3776" i="5" s="1"/>
  <c r="C3764" i="5"/>
  <c r="D3764" i="5" s="1"/>
  <c r="C3752" i="5"/>
  <c r="D3752" i="5" s="1"/>
  <c r="C3740" i="5"/>
  <c r="D3740" i="5" s="1"/>
  <c r="C3728" i="5"/>
  <c r="D3728" i="5" s="1"/>
  <c r="C3716" i="5"/>
  <c r="D3716" i="5" s="1"/>
  <c r="C3704" i="5"/>
  <c r="D3704" i="5" s="1"/>
  <c r="C3692" i="5"/>
  <c r="D3692" i="5" s="1"/>
  <c r="C3680" i="5"/>
  <c r="D3680" i="5" s="1"/>
  <c r="C3668" i="5"/>
  <c r="D3668" i="5" s="1"/>
  <c r="C3656" i="5"/>
  <c r="D3656" i="5" s="1"/>
  <c r="C3644" i="5"/>
  <c r="D3644" i="5" s="1"/>
  <c r="C3632" i="5"/>
  <c r="D3632" i="5" s="1"/>
  <c r="C3620" i="5"/>
  <c r="D3620" i="5" s="1"/>
  <c r="C3608" i="5"/>
  <c r="D3608" i="5" s="1"/>
  <c r="C3596" i="5"/>
  <c r="D3596" i="5" s="1"/>
  <c r="C3584" i="5"/>
  <c r="D3584" i="5" s="1"/>
  <c r="C3572" i="5"/>
  <c r="D3572" i="5" s="1"/>
  <c r="C3560" i="5"/>
  <c r="D3560" i="5" s="1"/>
  <c r="C3548" i="5"/>
  <c r="D3548" i="5" s="1"/>
  <c r="C3536" i="5"/>
  <c r="D3536" i="5" s="1"/>
  <c r="C3524" i="5"/>
  <c r="D3524" i="5" s="1"/>
  <c r="C3512" i="5"/>
  <c r="D3512" i="5" s="1"/>
  <c r="C3500" i="5"/>
  <c r="D3500" i="5" s="1"/>
  <c r="C3488" i="5"/>
  <c r="D3488" i="5" s="1"/>
  <c r="C3476" i="5"/>
  <c r="D3476" i="5" s="1"/>
  <c r="C3464" i="5"/>
  <c r="D3464" i="5" s="1"/>
  <c r="C3452" i="5"/>
  <c r="D3452" i="5" s="1"/>
  <c r="C3440" i="5"/>
  <c r="D3440" i="5" s="1"/>
  <c r="C3428" i="5"/>
  <c r="D3428" i="5" s="1"/>
  <c r="C3416" i="5"/>
  <c r="D3416" i="5" s="1"/>
  <c r="C3404" i="5"/>
  <c r="D3404" i="5" s="1"/>
  <c r="C3392" i="5"/>
  <c r="D3392" i="5" s="1"/>
  <c r="C3380" i="5"/>
  <c r="D3380" i="5" s="1"/>
  <c r="C3368" i="5"/>
  <c r="D3368" i="5" s="1"/>
  <c r="C3356" i="5"/>
  <c r="D3356" i="5" s="1"/>
  <c r="C3344" i="5"/>
  <c r="D3344" i="5" s="1"/>
  <c r="C3332" i="5"/>
  <c r="D3332" i="5" s="1"/>
  <c r="C3320" i="5"/>
  <c r="D3320" i="5" s="1"/>
  <c r="C3308" i="5"/>
  <c r="D3308" i="5" s="1"/>
  <c r="C3296" i="5"/>
  <c r="D3296" i="5" s="1"/>
  <c r="C3284" i="5"/>
  <c r="D3284" i="5" s="1"/>
  <c r="C3272" i="5"/>
  <c r="D3272" i="5" s="1"/>
  <c r="C3260" i="5"/>
  <c r="D3260" i="5" s="1"/>
  <c r="C3248" i="5"/>
  <c r="D3248" i="5" s="1"/>
  <c r="C3236" i="5"/>
  <c r="D3236" i="5" s="1"/>
  <c r="C3224" i="5"/>
  <c r="D3224" i="5" s="1"/>
  <c r="C3212" i="5"/>
  <c r="D3212" i="5" s="1"/>
  <c r="C3200" i="5"/>
  <c r="D3200" i="5" s="1"/>
  <c r="C3188" i="5"/>
  <c r="D3188" i="5" s="1"/>
  <c r="C3176" i="5"/>
  <c r="D3176" i="5" s="1"/>
  <c r="C3164" i="5"/>
  <c r="D3164" i="5" s="1"/>
  <c r="C3152" i="5"/>
  <c r="D3152" i="5" s="1"/>
  <c r="C3140" i="5"/>
  <c r="D3140" i="5" s="1"/>
  <c r="C3128" i="5"/>
  <c r="D3128" i="5" s="1"/>
  <c r="C3116" i="5"/>
  <c r="D3116" i="5" s="1"/>
  <c r="C3104" i="5"/>
  <c r="D3104" i="5" s="1"/>
  <c r="C3092" i="5"/>
  <c r="D3092" i="5" s="1"/>
  <c r="C3080" i="5"/>
  <c r="D3080" i="5" s="1"/>
  <c r="C3068" i="5"/>
  <c r="D3068" i="5" s="1"/>
  <c r="C3056" i="5"/>
  <c r="D3056" i="5" s="1"/>
  <c r="C3044" i="5"/>
  <c r="D3044" i="5" s="1"/>
  <c r="C3032" i="5"/>
  <c r="D3032" i="5" s="1"/>
  <c r="C3020" i="5"/>
  <c r="D3020" i="5" s="1"/>
  <c r="C3008" i="5"/>
  <c r="D3008" i="5" s="1"/>
  <c r="C2996" i="5"/>
  <c r="D2996" i="5" s="1"/>
  <c r="C2984" i="5"/>
  <c r="D2984" i="5" s="1"/>
  <c r="C2972" i="5"/>
  <c r="D2972" i="5" s="1"/>
  <c r="C2960" i="5"/>
  <c r="D2960" i="5" s="1"/>
  <c r="C2948" i="5"/>
  <c r="D2948" i="5" s="1"/>
  <c r="C2936" i="5"/>
  <c r="D2936" i="5" s="1"/>
  <c r="C2924" i="5"/>
  <c r="D2924" i="5" s="1"/>
  <c r="C2912" i="5"/>
  <c r="D2912" i="5" s="1"/>
  <c r="C2900" i="5"/>
  <c r="D2900" i="5" s="1"/>
  <c r="C2888" i="5"/>
  <c r="D2888" i="5" s="1"/>
  <c r="C2876" i="5"/>
  <c r="D2876" i="5" s="1"/>
  <c r="C2864" i="5"/>
  <c r="D2864" i="5" s="1"/>
  <c r="C2852" i="5"/>
  <c r="D2852" i="5" s="1"/>
  <c r="C2840" i="5"/>
  <c r="D2840" i="5" s="1"/>
  <c r="C2828" i="5"/>
  <c r="D2828" i="5" s="1"/>
  <c r="C2816" i="5"/>
  <c r="D2816" i="5" s="1"/>
  <c r="C2804" i="5"/>
  <c r="D2804" i="5" s="1"/>
  <c r="C2792" i="5"/>
  <c r="D2792" i="5" s="1"/>
  <c r="C2780" i="5"/>
  <c r="D2780" i="5" s="1"/>
  <c r="C2768" i="5"/>
  <c r="D2768" i="5" s="1"/>
  <c r="C2756" i="5"/>
  <c r="D2756" i="5" s="1"/>
  <c r="C2744" i="5"/>
  <c r="D2744" i="5" s="1"/>
  <c r="C2732" i="5"/>
  <c r="D2732" i="5" s="1"/>
  <c r="C2720" i="5"/>
  <c r="D2720" i="5" s="1"/>
  <c r="C2708" i="5"/>
  <c r="D2708" i="5" s="1"/>
  <c r="C2696" i="5"/>
  <c r="D2696" i="5" s="1"/>
  <c r="C2684" i="5"/>
  <c r="D2684" i="5" s="1"/>
  <c r="C2672" i="5"/>
  <c r="D2672" i="5" s="1"/>
  <c r="C2660" i="5"/>
  <c r="D2660" i="5" s="1"/>
  <c r="C2648" i="5"/>
  <c r="D2648" i="5" s="1"/>
  <c r="C2636" i="5"/>
  <c r="D2636" i="5" s="1"/>
  <c r="C2624" i="5"/>
  <c r="D2624" i="5" s="1"/>
  <c r="C2612" i="5"/>
  <c r="D2612" i="5" s="1"/>
  <c r="C2600" i="5"/>
  <c r="D2600" i="5" s="1"/>
  <c r="C2588" i="5"/>
  <c r="D2588" i="5" s="1"/>
  <c r="C2576" i="5"/>
  <c r="D2576" i="5" s="1"/>
  <c r="C2564" i="5"/>
  <c r="D2564" i="5" s="1"/>
  <c r="C2552" i="5"/>
  <c r="D2552" i="5" s="1"/>
  <c r="C2540" i="5"/>
  <c r="D2540" i="5" s="1"/>
  <c r="C2528" i="5"/>
  <c r="D2528" i="5" s="1"/>
  <c r="C2516" i="5"/>
  <c r="D2516" i="5" s="1"/>
  <c r="C2504" i="5"/>
  <c r="D2504" i="5" s="1"/>
  <c r="C2492" i="5"/>
  <c r="D2492" i="5" s="1"/>
  <c r="C2480" i="5"/>
  <c r="D2480" i="5" s="1"/>
  <c r="C2468" i="5"/>
  <c r="D2468" i="5" s="1"/>
  <c r="C2456" i="5"/>
  <c r="D2456" i="5" s="1"/>
  <c r="C2444" i="5"/>
  <c r="D2444" i="5" s="1"/>
  <c r="C2432" i="5"/>
  <c r="D2432" i="5" s="1"/>
  <c r="C2420" i="5"/>
  <c r="D2420" i="5" s="1"/>
  <c r="C2408" i="5"/>
  <c r="D2408" i="5" s="1"/>
  <c r="C2396" i="5"/>
  <c r="D2396" i="5" s="1"/>
  <c r="C2384" i="5"/>
  <c r="D2384" i="5" s="1"/>
  <c r="C2372" i="5"/>
  <c r="D2372" i="5" s="1"/>
  <c r="C2360" i="5"/>
  <c r="D2360" i="5" s="1"/>
  <c r="C2348" i="5"/>
  <c r="D2348" i="5" s="1"/>
  <c r="C2336" i="5"/>
  <c r="D2336" i="5" s="1"/>
  <c r="C2324" i="5"/>
  <c r="D2324" i="5" s="1"/>
  <c r="C2312" i="5"/>
  <c r="D2312" i="5" s="1"/>
  <c r="C2300" i="5"/>
  <c r="D2300" i="5" s="1"/>
  <c r="C2288" i="5"/>
  <c r="D2288" i="5" s="1"/>
  <c r="C2276" i="5"/>
  <c r="D2276" i="5" s="1"/>
  <c r="C2264" i="5"/>
  <c r="D2264" i="5" s="1"/>
  <c r="C2252" i="5"/>
  <c r="D2252" i="5" s="1"/>
  <c r="C2240" i="5"/>
  <c r="D2240" i="5" s="1"/>
  <c r="C2228" i="5"/>
  <c r="D2228" i="5" s="1"/>
  <c r="C2216" i="5"/>
  <c r="D2216" i="5" s="1"/>
  <c r="C2204" i="5"/>
  <c r="D2204" i="5" s="1"/>
  <c r="C2192" i="5"/>
  <c r="D2192" i="5" s="1"/>
  <c r="C2180" i="5"/>
  <c r="D2180" i="5" s="1"/>
  <c r="C2168" i="5"/>
  <c r="D2168" i="5" s="1"/>
  <c r="C2156" i="5"/>
  <c r="D2156" i="5" s="1"/>
  <c r="C2144" i="5"/>
  <c r="D2144" i="5" s="1"/>
  <c r="C2132" i="5"/>
  <c r="D2132" i="5" s="1"/>
  <c r="C2120" i="5"/>
  <c r="D2120" i="5" s="1"/>
  <c r="C2108" i="5"/>
  <c r="D2108" i="5" s="1"/>
  <c r="C2096" i="5"/>
  <c r="D2096" i="5" s="1"/>
  <c r="C2084" i="5"/>
  <c r="D2084" i="5" s="1"/>
  <c r="C2072" i="5"/>
  <c r="D2072" i="5" s="1"/>
  <c r="C2060" i="5"/>
  <c r="D2060" i="5" s="1"/>
  <c r="C2048" i="5"/>
  <c r="D2048" i="5" s="1"/>
  <c r="C2036" i="5"/>
  <c r="D2036" i="5" s="1"/>
  <c r="C2024" i="5"/>
  <c r="D2024" i="5" s="1"/>
  <c r="C2012" i="5"/>
  <c r="D2012" i="5" s="1"/>
  <c r="C2000" i="5"/>
  <c r="D2000" i="5" s="1"/>
  <c r="C1988" i="5"/>
  <c r="D1988" i="5" s="1"/>
  <c r="C1976" i="5"/>
  <c r="D1976" i="5" s="1"/>
  <c r="C1964" i="5"/>
  <c r="D1964" i="5" s="1"/>
  <c r="C1952" i="5"/>
  <c r="D1952" i="5" s="1"/>
  <c r="C1940" i="5"/>
  <c r="D1940" i="5" s="1"/>
  <c r="C1928" i="5"/>
  <c r="D1928" i="5" s="1"/>
  <c r="C1916" i="5"/>
  <c r="D1916" i="5" s="1"/>
  <c r="C1904" i="5"/>
  <c r="D1904" i="5" s="1"/>
  <c r="C1892" i="5"/>
  <c r="D1892" i="5" s="1"/>
  <c r="C1880" i="5"/>
  <c r="D1880" i="5" s="1"/>
  <c r="C1868" i="5"/>
  <c r="D1868" i="5" s="1"/>
  <c r="C1856" i="5"/>
  <c r="D1856" i="5" s="1"/>
  <c r="C1844" i="5"/>
  <c r="D1844" i="5" s="1"/>
  <c r="C1832" i="5"/>
  <c r="D1832" i="5" s="1"/>
  <c r="C1820" i="5"/>
  <c r="D1820" i="5" s="1"/>
  <c r="C1808" i="5"/>
  <c r="D1808" i="5" s="1"/>
  <c r="C1796" i="5"/>
  <c r="D1796" i="5" s="1"/>
  <c r="C1784" i="5"/>
  <c r="D1784" i="5" s="1"/>
  <c r="C1772" i="5"/>
  <c r="D1772" i="5" s="1"/>
  <c r="C1760" i="5"/>
  <c r="D1760" i="5" s="1"/>
  <c r="C1748" i="5"/>
  <c r="D1748" i="5" s="1"/>
  <c r="C1736" i="5"/>
  <c r="D1736" i="5" s="1"/>
  <c r="C1724" i="5"/>
  <c r="D1724" i="5" s="1"/>
  <c r="C1712" i="5"/>
  <c r="D1712" i="5" s="1"/>
  <c r="C1700" i="5"/>
  <c r="D1700" i="5" s="1"/>
  <c r="C1688" i="5"/>
  <c r="D1688" i="5" s="1"/>
  <c r="C1676" i="5"/>
  <c r="D1676" i="5" s="1"/>
  <c r="C1664" i="5"/>
  <c r="D1664" i="5" s="1"/>
  <c r="C1652" i="5"/>
  <c r="D1652" i="5" s="1"/>
  <c r="C1640" i="5"/>
  <c r="D1640" i="5" s="1"/>
  <c r="C1628" i="5"/>
  <c r="D1628" i="5" s="1"/>
  <c r="C1616" i="5"/>
  <c r="D1616" i="5" s="1"/>
  <c r="C1604" i="5"/>
  <c r="D1604" i="5" s="1"/>
  <c r="C1592" i="5"/>
  <c r="D1592" i="5" s="1"/>
  <c r="C1580" i="5"/>
  <c r="D1580" i="5" s="1"/>
  <c r="C1568" i="5"/>
  <c r="D1568" i="5" s="1"/>
  <c r="C1556" i="5"/>
  <c r="D1556" i="5" s="1"/>
  <c r="C1544" i="5"/>
  <c r="D1544" i="5" s="1"/>
  <c r="C1532" i="5"/>
  <c r="D1532" i="5" s="1"/>
  <c r="C1520" i="5"/>
  <c r="D1520" i="5" s="1"/>
  <c r="C1508" i="5"/>
  <c r="D1508" i="5" s="1"/>
  <c r="C1496" i="5"/>
  <c r="D1496" i="5" s="1"/>
  <c r="C1484" i="5"/>
  <c r="D1484" i="5" s="1"/>
  <c r="C1472" i="5"/>
  <c r="D1472" i="5" s="1"/>
  <c r="C1460" i="5"/>
  <c r="D1460" i="5" s="1"/>
  <c r="C1448" i="5"/>
  <c r="D1448" i="5" s="1"/>
  <c r="C1436" i="5"/>
  <c r="D1436" i="5" s="1"/>
  <c r="C1424" i="5"/>
  <c r="D1424" i="5" s="1"/>
  <c r="C1412" i="5"/>
  <c r="D1412" i="5" s="1"/>
  <c r="C1400" i="5"/>
  <c r="D1400" i="5" s="1"/>
  <c r="C1388" i="5"/>
  <c r="D1388" i="5" s="1"/>
  <c r="C1376" i="5"/>
  <c r="D1376" i="5" s="1"/>
  <c r="C1364" i="5"/>
  <c r="D1364" i="5" s="1"/>
  <c r="C1352" i="5"/>
  <c r="D1352" i="5" s="1"/>
  <c r="C1340" i="5"/>
  <c r="D1340" i="5" s="1"/>
  <c r="C1328" i="5"/>
  <c r="D1328" i="5" s="1"/>
  <c r="C1316" i="5"/>
  <c r="D1316" i="5" s="1"/>
  <c r="C1304" i="5"/>
  <c r="D1304" i="5" s="1"/>
  <c r="C1292" i="5"/>
  <c r="D1292" i="5" s="1"/>
  <c r="C1280" i="5"/>
  <c r="D1280" i="5" s="1"/>
  <c r="C1268" i="5"/>
  <c r="D1268" i="5" s="1"/>
  <c r="C1256" i="5"/>
  <c r="D1256" i="5" s="1"/>
  <c r="C1244" i="5"/>
  <c r="D1244" i="5" s="1"/>
  <c r="C1232" i="5"/>
  <c r="D1232" i="5" s="1"/>
  <c r="C1220" i="5"/>
  <c r="D1220" i="5" s="1"/>
  <c r="C1208" i="5"/>
  <c r="D1208" i="5" s="1"/>
  <c r="C1196" i="5"/>
  <c r="D1196" i="5" s="1"/>
  <c r="C1184" i="5"/>
  <c r="D1184" i="5" s="1"/>
  <c r="C1172" i="5"/>
  <c r="D1172" i="5" s="1"/>
  <c r="C1160" i="5"/>
  <c r="D1160" i="5" s="1"/>
  <c r="C1148" i="5"/>
  <c r="D1148" i="5" s="1"/>
  <c r="C1136" i="5"/>
  <c r="D1136" i="5" s="1"/>
  <c r="C1124" i="5"/>
  <c r="D1124" i="5" s="1"/>
  <c r="C1112" i="5"/>
  <c r="D1112" i="5" s="1"/>
  <c r="C1100" i="5"/>
  <c r="D1100" i="5" s="1"/>
  <c r="C1088" i="5"/>
  <c r="D1088" i="5" s="1"/>
  <c r="C1076" i="5"/>
  <c r="D1076" i="5" s="1"/>
  <c r="C1064" i="5"/>
  <c r="D1064" i="5" s="1"/>
  <c r="C1052" i="5"/>
  <c r="D1052" i="5" s="1"/>
  <c r="C1040" i="5"/>
  <c r="D1040" i="5" s="1"/>
  <c r="C3847" i="5"/>
  <c r="D3847" i="5" s="1"/>
  <c r="C3835" i="5"/>
  <c r="D3835" i="5" s="1"/>
  <c r="C3823" i="5"/>
  <c r="D3823" i="5" s="1"/>
  <c r="C3811" i="5"/>
  <c r="D3811" i="5" s="1"/>
  <c r="C3799" i="5"/>
  <c r="D3799" i="5" s="1"/>
  <c r="C3787" i="5"/>
  <c r="D3787" i="5" s="1"/>
  <c r="C3775" i="5"/>
  <c r="D3775" i="5" s="1"/>
  <c r="C3763" i="5"/>
  <c r="D3763" i="5" s="1"/>
  <c r="C3751" i="5"/>
  <c r="D3751" i="5" s="1"/>
  <c r="C3739" i="5"/>
  <c r="D3739" i="5" s="1"/>
  <c r="C3727" i="5"/>
  <c r="D3727" i="5" s="1"/>
  <c r="C3715" i="5"/>
  <c r="D3715" i="5" s="1"/>
  <c r="C3703" i="5"/>
  <c r="D3703" i="5" s="1"/>
  <c r="C3691" i="5"/>
  <c r="D3691" i="5" s="1"/>
  <c r="C3679" i="5"/>
  <c r="D3679" i="5" s="1"/>
  <c r="C3667" i="5"/>
  <c r="D3667" i="5" s="1"/>
  <c r="C3655" i="5"/>
  <c r="D3655" i="5" s="1"/>
  <c r="C3643" i="5"/>
  <c r="D3643" i="5" s="1"/>
  <c r="C3631" i="5"/>
  <c r="D3631" i="5" s="1"/>
  <c r="C3619" i="5"/>
  <c r="D3619" i="5" s="1"/>
  <c r="C3607" i="5"/>
  <c r="D3607" i="5" s="1"/>
  <c r="C3595" i="5"/>
  <c r="D3595" i="5" s="1"/>
  <c r="C3583" i="5"/>
  <c r="D3583" i="5" s="1"/>
  <c r="C3571" i="5"/>
  <c r="D3571" i="5" s="1"/>
  <c r="C3559" i="5"/>
  <c r="D3559" i="5" s="1"/>
  <c r="C3547" i="5"/>
  <c r="D3547" i="5" s="1"/>
  <c r="C3535" i="5"/>
  <c r="D3535" i="5" s="1"/>
  <c r="C3523" i="5"/>
  <c r="D3523" i="5" s="1"/>
  <c r="C3511" i="5"/>
  <c r="D3511" i="5" s="1"/>
  <c r="C3499" i="5"/>
  <c r="D3499" i="5" s="1"/>
  <c r="C3487" i="5"/>
  <c r="D3487" i="5" s="1"/>
  <c r="C3475" i="5"/>
  <c r="D3475" i="5" s="1"/>
  <c r="C3463" i="5"/>
  <c r="D3463" i="5" s="1"/>
  <c r="C3451" i="5"/>
  <c r="D3451" i="5" s="1"/>
  <c r="C3439" i="5"/>
  <c r="D3439" i="5" s="1"/>
  <c r="C3427" i="5"/>
  <c r="D3427" i="5" s="1"/>
  <c r="C3415" i="5"/>
  <c r="D3415" i="5" s="1"/>
  <c r="C3403" i="5"/>
  <c r="D3403" i="5" s="1"/>
  <c r="C3391" i="5"/>
  <c r="D3391" i="5" s="1"/>
  <c r="C3379" i="5"/>
  <c r="D3379" i="5" s="1"/>
  <c r="C3367" i="5"/>
  <c r="D3367" i="5" s="1"/>
  <c r="C3355" i="5"/>
  <c r="D3355" i="5" s="1"/>
  <c r="C3343" i="5"/>
  <c r="D3343" i="5" s="1"/>
  <c r="C3331" i="5"/>
  <c r="D3331" i="5" s="1"/>
  <c r="C3319" i="5"/>
  <c r="D3319" i="5" s="1"/>
  <c r="C3307" i="5"/>
  <c r="D3307" i="5" s="1"/>
  <c r="C3295" i="5"/>
  <c r="D3295" i="5" s="1"/>
  <c r="C3283" i="5"/>
  <c r="D3283" i="5" s="1"/>
  <c r="C3271" i="5"/>
  <c r="D3271" i="5" s="1"/>
  <c r="C3259" i="5"/>
  <c r="D3259" i="5" s="1"/>
  <c r="C3247" i="5"/>
  <c r="D3247" i="5" s="1"/>
  <c r="C3235" i="5"/>
  <c r="D3235" i="5" s="1"/>
  <c r="C3223" i="5"/>
  <c r="D3223" i="5" s="1"/>
  <c r="C3211" i="5"/>
  <c r="D3211" i="5" s="1"/>
  <c r="C3199" i="5"/>
  <c r="D3199" i="5" s="1"/>
  <c r="C3187" i="5"/>
  <c r="D3187" i="5" s="1"/>
  <c r="C3175" i="5"/>
  <c r="D3175" i="5" s="1"/>
  <c r="C3163" i="5"/>
  <c r="D3163" i="5" s="1"/>
  <c r="C3151" i="5"/>
  <c r="D3151" i="5" s="1"/>
  <c r="C3139" i="5"/>
  <c r="D3139" i="5" s="1"/>
  <c r="C3127" i="5"/>
  <c r="D3127" i="5" s="1"/>
  <c r="C3115" i="5"/>
  <c r="D3115" i="5" s="1"/>
  <c r="C3103" i="5"/>
  <c r="D3103" i="5" s="1"/>
  <c r="C3091" i="5"/>
  <c r="D3091" i="5" s="1"/>
  <c r="C3079" i="5"/>
  <c r="D3079" i="5" s="1"/>
  <c r="C3067" i="5"/>
  <c r="D3067" i="5" s="1"/>
  <c r="C3055" i="5"/>
  <c r="D3055" i="5" s="1"/>
  <c r="C3043" i="5"/>
  <c r="D3043" i="5" s="1"/>
  <c r="C3031" i="5"/>
  <c r="D3031" i="5" s="1"/>
  <c r="C3019" i="5"/>
  <c r="D3019" i="5" s="1"/>
  <c r="C3007" i="5"/>
  <c r="D3007" i="5" s="1"/>
  <c r="C2995" i="5"/>
  <c r="D2995" i="5" s="1"/>
  <c r="C2983" i="5"/>
  <c r="D2983" i="5" s="1"/>
  <c r="C2971" i="5"/>
  <c r="D2971" i="5" s="1"/>
  <c r="C2959" i="5"/>
  <c r="D2959" i="5" s="1"/>
  <c r="C2947" i="5"/>
  <c r="D2947" i="5" s="1"/>
  <c r="C2935" i="5"/>
  <c r="D2935" i="5" s="1"/>
  <c r="C2923" i="5"/>
  <c r="D2923" i="5" s="1"/>
  <c r="C2911" i="5"/>
  <c r="D2911" i="5" s="1"/>
  <c r="C2899" i="5"/>
  <c r="D2899" i="5" s="1"/>
  <c r="C2887" i="5"/>
  <c r="D2887" i="5" s="1"/>
  <c r="C2875" i="5"/>
  <c r="D2875" i="5" s="1"/>
  <c r="C2863" i="5"/>
  <c r="D2863" i="5" s="1"/>
  <c r="C2851" i="5"/>
  <c r="D2851" i="5" s="1"/>
  <c r="C2839" i="5"/>
  <c r="D2839" i="5" s="1"/>
  <c r="C2827" i="5"/>
  <c r="D2827" i="5" s="1"/>
  <c r="C2815" i="5"/>
  <c r="D2815" i="5" s="1"/>
  <c r="C2803" i="5"/>
  <c r="D2803" i="5" s="1"/>
  <c r="C2791" i="5"/>
  <c r="D2791" i="5" s="1"/>
  <c r="C2779" i="5"/>
  <c r="D2779" i="5" s="1"/>
  <c r="C2767" i="5"/>
  <c r="D2767" i="5" s="1"/>
  <c r="C2755" i="5"/>
  <c r="D2755" i="5" s="1"/>
  <c r="C2743" i="5"/>
  <c r="D2743" i="5" s="1"/>
  <c r="C2731" i="5"/>
  <c r="D2731" i="5" s="1"/>
  <c r="C2719" i="5"/>
  <c r="D2719" i="5" s="1"/>
  <c r="C2707" i="5"/>
  <c r="D2707" i="5" s="1"/>
  <c r="C2695" i="5"/>
  <c r="D2695" i="5" s="1"/>
  <c r="C2683" i="5"/>
  <c r="D2683" i="5" s="1"/>
  <c r="C2671" i="5"/>
  <c r="D2671" i="5" s="1"/>
  <c r="C2659" i="5"/>
  <c r="D2659" i="5" s="1"/>
  <c r="C2647" i="5"/>
  <c r="D2647" i="5" s="1"/>
  <c r="C2635" i="5"/>
  <c r="D2635" i="5" s="1"/>
  <c r="C2623" i="5"/>
  <c r="D2623" i="5" s="1"/>
  <c r="C2611" i="5"/>
  <c r="D2611" i="5" s="1"/>
  <c r="C2599" i="5"/>
  <c r="D2599" i="5" s="1"/>
  <c r="C2587" i="5"/>
  <c r="D2587" i="5" s="1"/>
  <c r="C2575" i="5"/>
  <c r="D2575" i="5" s="1"/>
  <c r="C2563" i="5"/>
  <c r="D2563" i="5" s="1"/>
  <c r="C2551" i="5"/>
  <c r="D2551" i="5" s="1"/>
  <c r="C2539" i="5"/>
  <c r="D2539" i="5" s="1"/>
  <c r="C2527" i="5"/>
  <c r="D2527" i="5" s="1"/>
  <c r="C2515" i="5"/>
  <c r="D2515" i="5" s="1"/>
  <c r="C2503" i="5"/>
  <c r="D2503" i="5" s="1"/>
  <c r="C2491" i="5"/>
  <c r="D2491" i="5" s="1"/>
  <c r="C2479" i="5"/>
  <c r="D2479" i="5" s="1"/>
  <c r="C2467" i="5"/>
  <c r="D2467" i="5" s="1"/>
  <c r="C2455" i="5"/>
  <c r="D2455" i="5" s="1"/>
  <c r="C2443" i="5"/>
  <c r="D2443" i="5" s="1"/>
  <c r="C2431" i="5"/>
  <c r="D2431" i="5" s="1"/>
  <c r="C2419" i="5"/>
  <c r="D2419" i="5" s="1"/>
  <c r="C2407" i="5"/>
  <c r="D2407" i="5" s="1"/>
  <c r="C2395" i="5"/>
  <c r="D2395" i="5" s="1"/>
  <c r="C2383" i="5"/>
  <c r="D2383" i="5" s="1"/>
  <c r="C2371" i="5"/>
  <c r="D2371" i="5" s="1"/>
  <c r="C2359" i="5"/>
  <c r="D2359" i="5" s="1"/>
  <c r="C2347" i="5"/>
  <c r="D2347" i="5" s="1"/>
  <c r="C2335" i="5"/>
  <c r="D2335" i="5" s="1"/>
  <c r="C2323" i="5"/>
  <c r="D2323" i="5" s="1"/>
  <c r="C2311" i="5"/>
  <c r="D2311" i="5" s="1"/>
  <c r="C2299" i="5"/>
  <c r="D2299" i="5" s="1"/>
  <c r="C2287" i="5"/>
  <c r="D2287" i="5" s="1"/>
  <c r="C2275" i="5"/>
  <c r="D2275" i="5" s="1"/>
  <c r="C2263" i="5"/>
  <c r="D2263" i="5" s="1"/>
  <c r="C2251" i="5"/>
  <c r="D2251" i="5" s="1"/>
  <c r="C2239" i="5"/>
  <c r="D2239" i="5" s="1"/>
  <c r="C2227" i="5"/>
  <c r="D2227" i="5" s="1"/>
  <c r="C2215" i="5"/>
  <c r="D2215" i="5" s="1"/>
  <c r="C2203" i="5"/>
  <c r="D2203" i="5" s="1"/>
  <c r="C2191" i="5"/>
  <c r="D2191" i="5" s="1"/>
  <c r="C2179" i="5"/>
  <c r="D2179" i="5" s="1"/>
  <c r="C2167" i="5"/>
  <c r="D2167" i="5" s="1"/>
  <c r="C2155" i="5"/>
  <c r="D2155" i="5" s="1"/>
  <c r="C2143" i="5"/>
  <c r="D2143" i="5" s="1"/>
  <c r="C2131" i="5"/>
  <c r="D2131" i="5" s="1"/>
  <c r="C2119" i="5"/>
  <c r="D2119" i="5" s="1"/>
  <c r="C2107" i="5"/>
  <c r="D2107" i="5" s="1"/>
  <c r="C2095" i="5"/>
  <c r="D2095" i="5" s="1"/>
  <c r="C2083" i="5"/>
  <c r="D2083" i="5" s="1"/>
  <c r="C2071" i="5"/>
  <c r="D2071" i="5" s="1"/>
  <c r="C2059" i="5"/>
  <c r="D2059" i="5" s="1"/>
  <c r="C2047" i="5"/>
  <c r="D2047" i="5" s="1"/>
  <c r="C2035" i="5"/>
  <c r="D2035" i="5" s="1"/>
  <c r="C2023" i="5"/>
  <c r="D2023" i="5" s="1"/>
  <c r="C2011" i="5"/>
  <c r="D2011" i="5" s="1"/>
  <c r="C1999" i="5"/>
  <c r="D1999" i="5" s="1"/>
  <c r="C1987" i="5"/>
  <c r="D1987" i="5" s="1"/>
  <c r="C1975" i="5"/>
  <c r="D1975" i="5" s="1"/>
  <c r="C1963" i="5"/>
  <c r="D1963" i="5" s="1"/>
  <c r="C1951" i="5"/>
  <c r="D1951" i="5" s="1"/>
  <c r="C1939" i="5"/>
  <c r="D1939" i="5" s="1"/>
  <c r="C1927" i="5"/>
  <c r="D1927" i="5" s="1"/>
  <c r="C1915" i="5"/>
  <c r="D1915" i="5" s="1"/>
  <c r="C1903" i="5"/>
  <c r="D1903" i="5" s="1"/>
  <c r="C1891" i="5"/>
  <c r="D1891" i="5" s="1"/>
  <c r="C1879" i="5"/>
  <c r="D1879" i="5" s="1"/>
  <c r="C1867" i="5"/>
  <c r="D1867" i="5" s="1"/>
  <c r="C1855" i="5"/>
  <c r="D1855" i="5" s="1"/>
  <c r="C1843" i="5"/>
  <c r="D1843" i="5" s="1"/>
  <c r="C1831" i="5"/>
  <c r="D1831" i="5" s="1"/>
  <c r="C1819" i="5"/>
  <c r="D1819" i="5" s="1"/>
  <c r="C1807" i="5"/>
  <c r="D1807" i="5" s="1"/>
  <c r="C1795" i="5"/>
  <c r="D1795" i="5" s="1"/>
  <c r="C1783" i="5"/>
  <c r="D1783" i="5" s="1"/>
  <c r="C1771" i="5"/>
  <c r="D1771" i="5" s="1"/>
  <c r="C1759" i="5"/>
  <c r="D1759" i="5" s="1"/>
  <c r="C1747" i="5"/>
  <c r="D1747" i="5" s="1"/>
  <c r="C1735" i="5"/>
  <c r="D1735" i="5" s="1"/>
  <c r="C1723" i="5"/>
  <c r="D1723" i="5" s="1"/>
  <c r="C1711" i="5"/>
  <c r="D1711" i="5" s="1"/>
  <c r="C1699" i="5"/>
  <c r="D1699" i="5" s="1"/>
  <c r="C1687" i="5"/>
  <c r="D1687" i="5" s="1"/>
  <c r="C1675" i="5"/>
  <c r="D1675" i="5" s="1"/>
  <c r="C1663" i="5"/>
  <c r="D1663" i="5" s="1"/>
  <c r="C1651" i="5"/>
  <c r="D1651" i="5" s="1"/>
  <c r="C1639" i="5"/>
  <c r="D1639" i="5" s="1"/>
  <c r="C1627" i="5"/>
  <c r="D1627" i="5" s="1"/>
  <c r="C1615" i="5"/>
  <c r="D1615" i="5" s="1"/>
  <c r="C1603" i="5"/>
  <c r="D1603" i="5" s="1"/>
  <c r="C1591" i="5"/>
  <c r="D1591" i="5" s="1"/>
  <c r="C1579" i="5"/>
  <c r="D1579" i="5" s="1"/>
  <c r="C1567" i="5"/>
  <c r="D1567" i="5" s="1"/>
  <c r="C1555" i="5"/>
  <c r="D1555" i="5" s="1"/>
  <c r="C1543" i="5"/>
  <c r="D1543" i="5" s="1"/>
  <c r="C1531" i="5"/>
  <c r="D1531" i="5" s="1"/>
  <c r="C1519" i="5"/>
  <c r="D1519" i="5" s="1"/>
  <c r="C1507" i="5"/>
  <c r="D1507" i="5" s="1"/>
  <c r="C1495" i="5"/>
  <c r="D1495" i="5" s="1"/>
  <c r="C1483" i="5"/>
  <c r="D1483" i="5" s="1"/>
  <c r="C1471" i="5"/>
  <c r="D1471" i="5" s="1"/>
  <c r="C1459" i="5"/>
  <c r="D1459" i="5" s="1"/>
  <c r="C1447" i="5"/>
  <c r="D1447" i="5" s="1"/>
  <c r="C1435" i="5"/>
  <c r="D1435" i="5" s="1"/>
  <c r="C1423" i="5"/>
  <c r="D1423" i="5" s="1"/>
  <c r="C1411" i="5"/>
  <c r="D1411" i="5" s="1"/>
  <c r="C1399" i="5"/>
  <c r="D1399" i="5" s="1"/>
  <c r="C1387" i="5"/>
  <c r="D1387" i="5" s="1"/>
  <c r="C1375" i="5"/>
  <c r="D1375" i="5" s="1"/>
  <c r="C1363" i="5"/>
  <c r="D1363" i="5" s="1"/>
  <c r="C1351" i="5"/>
  <c r="D1351" i="5" s="1"/>
  <c r="C1339" i="5"/>
  <c r="D1339" i="5" s="1"/>
  <c r="C1327" i="5"/>
  <c r="D1327" i="5" s="1"/>
  <c r="C1315" i="5"/>
  <c r="D1315" i="5" s="1"/>
  <c r="C1303" i="5"/>
  <c r="D1303" i="5" s="1"/>
  <c r="C1291" i="5"/>
  <c r="D1291" i="5" s="1"/>
  <c r="C1279" i="5"/>
  <c r="D1279" i="5" s="1"/>
  <c r="C1267" i="5"/>
  <c r="D1267" i="5" s="1"/>
  <c r="C1255" i="5"/>
  <c r="D1255" i="5" s="1"/>
  <c r="C1243" i="5"/>
  <c r="D1243" i="5" s="1"/>
  <c r="C1231" i="5"/>
  <c r="D1231" i="5" s="1"/>
  <c r="C1219" i="5"/>
  <c r="D1219" i="5" s="1"/>
  <c r="C1207" i="5"/>
  <c r="D1207" i="5" s="1"/>
  <c r="C1195" i="5"/>
  <c r="D1195" i="5" s="1"/>
  <c r="C1183" i="5"/>
  <c r="D1183" i="5" s="1"/>
  <c r="C1171" i="5"/>
  <c r="D1171" i="5" s="1"/>
  <c r="C1159" i="5"/>
  <c r="D1159" i="5" s="1"/>
  <c r="C1147" i="5"/>
  <c r="D1147" i="5" s="1"/>
  <c r="C1135" i="5"/>
  <c r="D1135" i="5" s="1"/>
  <c r="C1123" i="5"/>
  <c r="D1123" i="5" s="1"/>
  <c r="C1111" i="5"/>
  <c r="D1111" i="5" s="1"/>
  <c r="C1099" i="5"/>
  <c r="D1099" i="5" s="1"/>
  <c r="C1087" i="5"/>
  <c r="D1087" i="5" s="1"/>
  <c r="C1075" i="5"/>
  <c r="D1075" i="5" s="1"/>
  <c r="C1063" i="5"/>
  <c r="D1063" i="5" s="1"/>
  <c r="C1051" i="5"/>
  <c r="D1051" i="5" s="1"/>
  <c r="C4086" i="5"/>
  <c r="D4086" i="5" s="1"/>
  <c r="C4074" i="5"/>
  <c r="D4074" i="5" s="1"/>
  <c r="C4062" i="5"/>
  <c r="D4062" i="5" s="1"/>
  <c r="C4050" i="5"/>
  <c r="D4050" i="5" s="1"/>
  <c r="C4038" i="5"/>
  <c r="D4038" i="5" s="1"/>
  <c r="C4026" i="5"/>
  <c r="D4026" i="5" s="1"/>
  <c r="C4014" i="5"/>
  <c r="D4014" i="5" s="1"/>
  <c r="C4002" i="5"/>
  <c r="D4002" i="5" s="1"/>
  <c r="C3990" i="5"/>
  <c r="D3990" i="5" s="1"/>
  <c r="C3978" i="5"/>
  <c r="D3978" i="5" s="1"/>
  <c r="C3966" i="5"/>
  <c r="D3966" i="5" s="1"/>
  <c r="C3954" i="5"/>
  <c r="D3954" i="5" s="1"/>
  <c r="C3942" i="5"/>
  <c r="D3942" i="5" s="1"/>
  <c r="C3930" i="5"/>
  <c r="D3930" i="5" s="1"/>
  <c r="C3918" i="5"/>
  <c r="D3918" i="5" s="1"/>
  <c r="C3906" i="5"/>
  <c r="D3906" i="5" s="1"/>
  <c r="C3894" i="5"/>
  <c r="D3894" i="5" s="1"/>
  <c r="C3882" i="5"/>
  <c r="D3882" i="5" s="1"/>
  <c r="C3870" i="5"/>
  <c r="D3870" i="5" s="1"/>
  <c r="C3858" i="5"/>
  <c r="D3858" i="5" s="1"/>
  <c r="C3846" i="5"/>
  <c r="D3846" i="5" s="1"/>
  <c r="C3834" i="5"/>
  <c r="D3834" i="5" s="1"/>
  <c r="C3822" i="5"/>
  <c r="D3822" i="5" s="1"/>
  <c r="C3810" i="5"/>
  <c r="D3810" i="5" s="1"/>
  <c r="C3798" i="5"/>
  <c r="D3798" i="5" s="1"/>
  <c r="C3786" i="5"/>
  <c r="D3786" i="5" s="1"/>
  <c r="C3774" i="5"/>
  <c r="D3774" i="5" s="1"/>
  <c r="C3762" i="5"/>
  <c r="D3762" i="5" s="1"/>
  <c r="C3750" i="5"/>
  <c r="D3750" i="5" s="1"/>
  <c r="C3738" i="5"/>
  <c r="D3738" i="5" s="1"/>
  <c r="C3726" i="5"/>
  <c r="D3726" i="5" s="1"/>
  <c r="C3714" i="5"/>
  <c r="D3714" i="5" s="1"/>
  <c r="C3702" i="5"/>
  <c r="D3702" i="5" s="1"/>
  <c r="C3690" i="5"/>
  <c r="D3690" i="5" s="1"/>
  <c r="C3678" i="5"/>
  <c r="D3678" i="5" s="1"/>
  <c r="C3666" i="5"/>
  <c r="D3666" i="5" s="1"/>
  <c r="C3654" i="5"/>
  <c r="D3654" i="5" s="1"/>
  <c r="C3642" i="5"/>
  <c r="D3642" i="5" s="1"/>
  <c r="C3630" i="5"/>
  <c r="D3630" i="5" s="1"/>
  <c r="C3618" i="5"/>
  <c r="D3618" i="5" s="1"/>
  <c r="C3606" i="5"/>
  <c r="D3606" i="5" s="1"/>
  <c r="C3594" i="5"/>
  <c r="D3594" i="5" s="1"/>
  <c r="C3582" i="5"/>
  <c r="D3582" i="5" s="1"/>
  <c r="C3570" i="5"/>
  <c r="D3570" i="5" s="1"/>
  <c r="C3558" i="5"/>
  <c r="D3558" i="5" s="1"/>
  <c r="C3546" i="5"/>
  <c r="D3546" i="5" s="1"/>
  <c r="C3534" i="5"/>
  <c r="D3534" i="5" s="1"/>
  <c r="C3522" i="5"/>
  <c r="D3522" i="5" s="1"/>
  <c r="C3510" i="5"/>
  <c r="D3510" i="5" s="1"/>
  <c r="C3498" i="5"/>
  <c r="D3498" i="5" s="1"/>
  <c r="C3486" i="5"/>
  <c r="D3486" i="5" s="1"/>
  <c r="C3474" i="5"/>
  <c r="D3474" i="5" s="1"/>
  <c r="C3462" i="5"/>
  <c r="D3462" i="5" s="1"/>
  <c r="C3450" i="5"/>
  <c r="D3450" i="5" s="1"/>
  <c r="C3438" i="5"/>
  <c r="D3438" i="5" s="1"/>
  <c r="C3426" i="5"/>
  <c r="D3426" i="5" s="1"/>
  <c r="C3414" i="5"/>
  <c r="D3414" i="5" s="1"/>
  <c r="C3402" i="5"/>
  <c r="D3402" i="5" s="1"/>
  <c r="C3390" i="5"/>
  <c r="D3390" i="5" s="1"/>
  <c r="C3378" i="5"/>
  <c r="D3378" i="5" s="1"/>
  <c r="C3366" i="5"/>
  <c r="D3366" i="5" s="1"/>
  <c r="C3354" i="5"/>
  <c r="D3354" i="5" s="1"/>
  <c r="C3342" i="5"/>
  <c r="D3342" i="5" s="1"/>
  <c r="C3330" i="5"/>
  <c r="D3330" i="5" s="1"/>
  <c r="C3318" i="5"/>
  <c r="D3318" i="5" s="1"/>
  <c r="C3306" i="5"/>
  <c r="D3306" i="5" s="1"/>
  <c r="C3294" i="5"/>
  <c r="D3294" i="5" s="1"/>
  <c r="C3282" i="5"/>
  <c r="D3282" i="5" s="1"/>
  <c r="C3270" i="5"/>
  <c r="D3270" i="5" s="1"/>
  <c r="C3258" i="5"/>
  <c r="D3258" i="5" s="1"/>
  <c r="C3246" i="5"/>
  <c r="D3246" i="5" s="1"/>
  <c r="C3234" i="5"/>
  <c r="D3234" i="5" s="1"/>
  <c r="C3222" i="5"/>
  <c r="D3222" i="5" s="1"/>
  <c r="C3210" i="5"/>
  <c r="D3210" i="5" s="1"/>
  <c r="C3198" i="5"/>
  <c r="D3198" i="5" s="1"/>
  <c r="C3186" i="5"/>
  <c r="D3186" i="5" s="1"/>
  <c r="C3174" i="5"/>
  <c r="D3174" i="5" s="1"/>
  <c r="C3162" i="5"/>
  <c r="D3162" i="5" s="1"/>
  <c r="C3150" i="5"/>
  <c r="D3150" i="5" s="1"/>
  <c r="C3138" i="5"/>
  <c r="D3138" i="5" s="1"/>
  <c r="C3126" i="5"/>
  <c r="D3126" i="5" s="1"/>
  <c r="C3114" i="5"/>
  <c r="D3114" i="5" s="1"/>
  <c r="C3102" i="5"/>
  <c r="D3102" i="5" s="1"/>
  <c r="C3090" i="5"/>
  <c r="D3090" i="5" s="1"/>
  <c r="C3078" i="5"/>
  <c r="D3078" i="5" s="1"/>
  <c r="C3066" i="5"/>
  <c r="D3066" i="5" s="1"/>
  <c r="C3054" i="5"/>
  <c r="D3054" i="5" s="1"/>
  <c r="C3042" i="5"/>
  <c r="D3042" i="5" s="1"/>
  <c r="C3030" i="5"/>
  <c r="D3030" i="5" s="1"/>
  <c r="C3018" i="5"/>
  <c r="D3018" i="5" s="1"/>
  <c r="C3006" i="5"/>
  <c r="D3006" i="5" s="1"/>
  <c r="C2994" i="5"/>
  <c r="D2994" i="5" s="1"/>
  <c r="C2982" i="5"/>
  <c r="D2982" i="5" s="1"/>
  <c r="C2970" i="5"/>
  <c r="D2970" i="5" s="1"/>
  <c r="C2958" i="5"/>
  <c r="D2958" i="5" s="1"/>
  <c r="C2946" i="5"/>
  <c r="D2946" i="5" s="1"/>
  <c r="C2934" i="5"/>
  <c r="D2934" i="5" s="1"/>
  <c r="C2922" i="5"/>
  <c r="D2922" i="5" s="1"/>
  <c r="C2910" i="5"/>
  <c r="D2910" i="5" s="1"/>
  <c r="C2898" i="5"/>
  <c r="D2898" i="5" s="1"/>
  <c r="C2886" i="5"/>
  <c r="D2886" i="5" s="1"/>
  <c r="C2874" i="5"/>
  <c r="D2874" i="5" s="1"/>
  <c r="C2862" i="5"/>
  <c r="D2862" i="5" s="1"/>
  <c r="C2850" i="5"/>
  <c r="D2850" i="5" s="1"/>
  <c r="C2838" i="5"/>
  <c r="D2838" i="5" s="1"/>
  <c r="C2826" i="5"/>
  <c r="D2826" i="5" s="1"/>
  <c r="C2814" i="5"/>
  <c r="D2814" i="5" s="1"/>
  <c r="C2802" i="5"/>
  <c r="D2802" i="5" s="1"/>
  <c r="C2790" i="5"/>
  <c r="D2790" i="5" s="1"/>
  <c r="C2778" i="5"/>
  <c r="D2778" i="5" s="1"/>
  <c r="C2766" i="5"/>
  <c r="D2766" i="5" s="1"/>
  <c r="C2754" i="5"/>
  <c r="D2754" i="5" s="1"/>
  <c r="C2742" i="5"/>
  <c r="D2742" i="5" s="1"/>
  <c r="C2730" i="5"/>
  <c r="D2730" i="5" s="1"/>
  <c r="C2718" i="5"/>
  <c r="D2718" i="5" s="1"/>
  <c r="C2706" i="5"/>
  <c r="D2706" i="5" s="1"/>
  <c r="C2694" i="5"/>
  <c r="D2694" i="5" s="1"/>
  <c r="C2682" i="5"/>
  <c r="D2682" i="5" s="1"/>
  <c r="C2670" i="5"/>
  <c r="D2670" i="5" s="1"/>
  <c r="C2658" i="5"/>
  <c r="D2658" i="5" s="1"/>
  <c r="C2646" i="5"/>
  <c r="D2646" i="5" s="1"/>
  <c r="C2634" i="5"/>
  <c r="D2634" i="5" s="1"/>
  <c r="C2622" i="5"/>
  <c r="D2622" i="5" s="1"/>
  <c r="C2610" i="5"/>
  <c r="D2610" i="5" s="1"/>
  <c r="C2598" i="5"/>
  <c r="D2598" i="5" s="1"/>
  <c r="C2586" i="5"/>
  <c r="D2586" i="5" s="1"/>
  <c r="C2574" i="5"/>
  <c r="D2574" i="5" s="1"/>
  <c r="C2562" i="5"/>
  <c r="D2562" i="5" s="1"/>
  <c r="C2550" i="5"/>
  <c r="D2550" i="5" s="1"/>
  <c r="C2538" i="5"/>
  <c r="D2538" i="5" s="1"/>
  <c r="C2526" i="5"/>
  <c r="D2526" i="5" s="1"/>
  <c r="C2514" i="5"/>
  <c r="D2514" i="5" s="1"/>
  <c r="C2502" i="5"/>
  <c r="D2502" i="5" s="1"/>
  <c r="C2490" i="5"/>
  <c r="D2490" i="5" s="1"/>
  <c r="C2478" i="5"/>
  <c r="D2478" i="5" s="1"/>
  <c r="C2466" i="5"/>
  <c r="D2466" i="5" s="1"/>
  <c r="C2454" i="5"/>
  <c r="D2454" i="5" s="1"/>
  <c r="C2442" i="5"/>
  <c r="D2442" i="5" s="1"/>
  <c r="C2430" i="5"/>
  <c r="D2430" i="5" s="1"/>
  <c r="C2418" i="5"/>
  <c r="D2418" i="5" s="1"/>
  <c r="C2406" i="5"/>
  <c r="D2406" i="5" s="1"/>
  <c r="C2394" i="5"/>
  <c r="D2394" i="5" s="1"/>
  <c r="C2382" i="5"/>
  <c r="D2382" i="5" s="1"/>
  <c r="C2370" i="5"/>
  <c r="D2370" i="5" s="1"/>
  <c r="C2358" i="5"/>
  <c r="D2358" i="5" s="1"/>
  <c r="C2346" i="5"/>
  <c r="D2346" i="5" s="1"/>
  <c r="C2334" i="5"/>
  <c r="D2334" i="5" s="1"/>
  <c r="C2322" i="5"/>
  <c r="D2322" i="5" s="1"/>
  <c r="C2310" i="5"/>
  <c r="D2310" i="5" s="1"/>
  <c r="C2298" i="5"/>
  <c r="D2298" i="5" s="1"/>
  <c r="C2286" i="5"/>
  <c r="D2286" i="5" s="1"/>
  <c r="C2274" i="5"/>
  <c r="D2274" i="5" s="1"/>
  <c r="C2262" i="5"/>
  <c r="D2262" i="5" s="1"/>
  <c r="C2250" i="5"/>
  <c r="D2250" i="5" s="1"/>
  <c r="C2238" i="5"/>
  <c r="D2238" i="5" s="1"/>
  <c r="C2226" i="5"/>
  <c r="D2226" i="5" s="1"/>
  <c r="C2214" i="5"/>
  <c r="D2214" i="5" s="1"/>
  <c r="C2202" i="5"/>
  <c r="D2202" i="5" s="1"/>
  <c r="C2190" i="5"/>
  <c r="D2190" i="5" s="1"/>
  <c r="C2178" i="5"/>
  <c r="D2178" i="5" s="1"/>
  <c r="C2166" i="5"/>
  <c r="D2166" i="5" s="1"/>
  <c r="C2154" i="5"/>
  <c r="D2154" i="5" s="1"/>
  <c r="C2142" i="5"/>
  <c r="D2142" i="5" s="1"/>
  <c r="C2130" i="5"/>
  <c r="D2130" i="5" s="1"/>
  <c r="C2118" i="5"/>
  <c r="D2118" i="5" s="1"/>
  <c r="C2106" i="5"/>
  <c r="D2106" i="5" s="1"/>
  <c r="C2094" i="5"/>
  <c r="D2094" i="5" s="1"/>
  <c r="C2082" i="5"/>
  <c r="D2082" i="5" s="1"/>
  <c r="C2070" i="5"/>
  <c r="D2070" i="5" s="1"/>
  <c r="C2058" i="5"/>
  <c r="D2058" i="5" s="1"/>
  <c r="C2046" i="5"/>
  <c r="D2046" i="5" s="1"/>
  <c r="C2034" i="5"/>
  <c r="D2034" i="5" s="1"/>
  <c r="C2022" i="5"/>
  <c r="D2022" i="5" s="1"/>
  <c r="C2010" i="5"/>
  <c r="D2010" i="5" s="1"/>
  <c r="C1998" i="5"/>
  <c r="D1998" i="5" s="1"/>
  <c r="C1986" i="5"/>
  <c r="D1986" i="5" s="1"/>
  <c r="C1974" i="5"/>
  <c r="D1974" i="5" s="1"/>
  <c r="C1962" i="5"/>
  <c r="D1962" i="5" s="1"/>
  <c r="C1950" i="5"/>
  <c r="D1950" i="5" s="1"/>
  <c r="C1938" i="5"/>
  <c r="D1938" i="5" s="1"/>
  <c r="C1926" i="5"/>
  <c r="D1926" i="5" s="1"/>
  <c r="C1914" i="5"/>
  <c r="D1914" i="5" s="1"/>
  <c r="C1902" i="5"/>
  <c r="D1902" i="5" s="1"/>
  <c r="C1890" i="5"/>
  <c r="D1890" i="5" s="1"/>
  <c r="C1878" i="5"/>
  <c r="D1878" i="5" s="1"/>
  <c r="C1866" i="5"/>
  <c r="D1866" i="5" s="1"/>
  <c r="C1854" i="5"/>
  <c r="D1854" i="5" s="1"/>
  <c r="C1842" i="5"/>
  <c r="D1842" i="5" s="1"/>
  <c r="C1830" i="5"/>
  <c r="D1830" i="5" s="1"/>
  <c r="C1818" i="5"/>
  <c r="D1818" i="5" s="1"/>
  <c r="C1806" i="5"/>
  <c r="D1806" i="5" s="1"/>
  <c r="C1794" i="5"/>
  <c r="D1794" i="5" s="1"/>
  <c r="C1782" i="5"/>
  <c r="D1782" i="5" s="1"/>
  <c r="C1770" i="5"/>
  <c r="D1770" i="5" s="1"/>
  <c r="C1758" i="5"/>
  <c r="D1758" i="5" s="1"/>
  <c r="C1746" i="5"/>
  <c r="D1746" i="5" s="1"/>
  <c r="C1734" i="5"/>
  <c r="D1734" i="5" s="1"/>
  <c r="C1722" i="5"/>
  <c r="D1722" i="5" s="1"/>
  <c r="C1710" i="5"/>
  <c r="D1710" i="5" s="1"/>
  <c r="C1698" i="5"/>
  <c r="D1698" i="5" s="1"/>
  <c r="C1686" i="5"/>
  <c r="D1686" i="5" s="1"/>
  <c r="C1674" i="5"/>
  <c r="D1674" i="5" s="1"/>
  <c r="C1662" i="5"/>
  <c r="D1662" i="5" s="1"/>
  <c r="C1650" i="5"/>
  <c r="D1650" i="5" s="1"/>
  <c r="C1638" i="5"/>
  <c r="D1638" i="5" s="1"/>
  <c r="C1626" i="5"/>
  <c r="D1626" i="5" s="1"/>
  <c r="C1614" i="5"/>
  <c r="D1614" i="5" s="1"/>
  <c r="C1602" i="5"/>
  <c r="D1602" i="5" s="1"/>
  <c r="C1590" i="5"/>
  <c r="D1590" i="5" s="1"/>
  <c r="C1578" i="5"/>
  <c r="D1578" i="5" s="1"/>
  <c r="C1566" i="5"/>
  <c r="D1566" i="5" s="1"/>
  <c r="C1554" i="5"/>
  <c r="D1554" i="5" s="1"/>
  <c r="C1542" i="5"/>
  <c r="D1542" i="5" s="1"/>
  <c r="C1530" i="5"/>
  <c r="D1530" i="5" s="1"/>
  <c r="C1518" i="5"/>
  <c r="D1518" i="5" s="1"/>
  <c r="C1506" i="5"/>
  <c r="D1506" i="5" s="1"/>
  <c r="C1494" i="5"/>
  <c r="D1494" i="5" s="1"/>
  <c r="C1482" i="5"/>
  <c r="D1482" i="5" s="1"/>
  <c r="C1470" i="5"/>
  <c r="D1470" i="5" s="1"/>
  <c r="C1458" i="5"/>
  <c r="D1458" i="5" s="1"/>
  <c r="C1446" i="5"/>
  <c r="D1446" i="5" s="1"/>
  <c r="C1434" i="5"/>
  <c r="D1434" i="5" s="1"/>
  <c r="C1422" i="5"/>
  <c r="D1422" i="5" s="1"/>
  <c r="C1410" i="5"/>
  <c r="D1410" i="5" s="1"/>
  <c r="C1398" i="5"/>
  <c r="D1398" i="5" s="1"/>
  <c r="C1386" i="5"/>
  <c r="D1386" i="5" s="1"/>
  <c r="C1374" i="5"/>
  <c r="D1374" i="5" s="1"/>
  <c r="C1362" i="5"/>
  <c r="D1362" i="5" s="1"/>
  <c r="C1350" i="5"/>
  <c r="D1350" i="5" s="1"/>
  <c r="C1338" i="5"/>
  <c r="D1338" i="5" s="1"/>
  <c r="C1326" i="5"/>
  <c r="D1326" i="5" s="1"/>
  <c r="C1314" i="5"/>
  <c r="D1314" i="5" s="1"/>
  <c r="C1302" i="5"/>
  <c r="D1302" i="5" s="1"/>
  <c r="C1290" i="5"/>
  <c r="D1290" i="5" s="1"/>
  <c r="C1278" i="5"/>
  <c r="D1278" i="5" s="1"/>
  <c r="C1266" i="5"/>
  <c r="D1266" i="5" s="1"/>
  <c r="C1254" i="5"/>
  <c r="D1254" i="5" s="1"/>
  <c r="C1242" i="5"/>
  <c r="D1242" i="5" s="1"/>
  <c r="C1230" i="5"/>
  <c r="D1230" i="5" s="1"/>
  <c r="C1218" i="5"/>
  <c r="D1218" i="5" s="1"/>
  <c r="C1206" i="5"/>
  <c r="D1206" i="5" s="1"/>
  <c r="C1194" i="5"/>
  <c r="D1194" i="5" s="1"/>
  <c r="C1182" i="5"/>
  <c r="D1182" i="5" s="1"/>
  <c r="C1170" i="5"/>
  <c r="D1170" i="5" s="1"/>
  <c r="C1158" i="5"/>
  <c r="D1158" i="5" s="1"/>
  <c r="C1146" i="5"/>
  <c r="D1146" i="5" s="1"/>
  <c r="C1134" i="5"/>
  <c r="D1134" i="5" s="1"/>
  <c r="C1122" i="5"/>
  <c r="D1122" i="5" s="1"/>
  <c r="C1110" i="5"/>
  <c r="D1110" i="5" s="1"/>
  <c r="C1098" i="5"/>
  <c r="D1098" i="5" s="1"/>
  <c r="C1086" i="5"/>
  <c r="D1086" i="5" s="1"/>
  <c r="C1074" i="5"/>
  <c r="D1074" i="5" s="1"/>
  <c r="C1062" i="5"/>
  <c r="D1062" i="5" s="1"/>
  <c r="C1050" i="5"/>
  <c r="D1050" i="5" s="1"/>
  <c r="C4121" i="5"/>
  <c r="D4121" i="5" s="1"/>
  <c r="C4109" i="5"/>
  <c r="D4109" i="5" s="1"/>
  <c r="C4097" i="5"/>
  <c r="D4097" i="5" s="1"/>
  <c r="C4085" i="5"/>
  <c r="D4085" i="5" s="1"/>
  <c r="C4073" i="5"/>
  <c r="D4073" i="5" s="1"/>
  <c r="C4061" i="5"/>
  <c r="D4061" i="5" s="1"/>
  <c r="C4049" i="5"/>
  <c r="D4049" i="5" s="1"/>
  <c r="C4037" i="5"/>
  <c r="D4037" i="5" s="1"/>
  <c r="C4025" i="5"/>
  <c r="D4025" i="5" s="1"/>
  <c r="C4013" i="5"/>
  <c r="D4013" i="5" s="1"/>
  <c r="C4001" i="5"/>
  <c r="D4001" i="5" s="1"/>
  <c r="C3989" i="5"/>
  <c r="D3989" i="5" s="1"/>
  <c r="C3977" i="5"/>
  <c r="D3977" i="5" s="1"/>
  <c r="C3965" i="5"/>
  <c r="D3965" i="5" s="1"/>
  <c r="C3953" i="5"/>
  <c r="D3953" i="5" s="1"/>
  <c r="C3941" i="5"/>
  <c r="D3941" i="5" s="1"/>
  <c r="C3929" i="5"/>
  <c r="D3929" i="5" s="1"/>
  <c r="C3917" i="5"/>
  <c r="D3917" i="5" s="1"/>
  <c r="C3905" i="5"/>
  <c r="D3905" i="5" s="1"/>
  <c r="C3893" i="5"/>
  <c r="D3893" i="5" s="1"/>
  <c r="C3881" i="5"/>
  <c r="D3881" i="5" s="1"/>
  <c r="C3869" i="5"/>
  <c r="D3869" i="5" s="1"/>
  <c r="C3857" i="5"/>
  <c r="D3857" i="5" s="1"/>
  <c r="C3845" i="5"/>
  <c r="D3845" i="5" s="1"/>
  <c r="C3833" i="5"/>
  <c r="D3833" i="5" s="1"/>
  <c r="C3821" i="5"/>
  <c r="D3821" i="5" s="1"/>
  <c r="C3809" i="5"/>
  <c r="D3809" i="5" s="1"/>
  <c r="C3797" i="5"/>
  <c r="D3797" i="5" s="1"/>
  <c r="C3785" i="5"/>
  <c r="D3785" i="5" s="1"/>
  <c r="C3773" i="5"/>
  <c r="D3773" i="5" s="1"/>
  <c r="C3761" i="5"/>
  <c r="D3761" i="5" s="1"/>
  <c r="C3749" i="5"/>
  <c r="D3749" i="5" s="1"/>
  <c r="C3737" i="5"/>
  <c r="D3737" i="5" s="1"/>
  <c r="C3725" i="5"/>
  <c r="D3725" i="5" s="1"/>
  <c r="C3713" i="5"/>
  <c r="D3713" i="5" s="1"/>
  <c r="C3701" i="5"/>
  <c r="D3701" i="5" s="1"/>
  <c r="C3689" i="5"/>
  <c r="D3689" i="5" s="1"/>
  <c r="C3677" i="5"/>
  <c r="D3677" i="5" s="1"/>
  <c r="C3665" i="5"/>
  <c r="D3665" i="5" s="1"/>
  <c r="C3653" i="5"/>
  <c r="D3653" i="5" s="1"/>
  <c r="C3641" i="5"/>
  <c r="D3641" i="5" s="1"/>
  <c r="C3629" i="5"/>
  <c r="D3629" i="5" s="1"/>
  <c r="C3617" i="5"/>
  <c r="D3617" i="5" s="1"/>
  <c r="C3605" i="5"/>
  <c r="D3605" i="5" s="1"/>
  <c r="C3593" i="5"/>
  <c r="D3593" i="5" s="1"/>
  <c r="C3581" i="5"/>
  <c r="D3581" i="5" s="1"/>
  <c r="C3569" i="5"/>
  <c r="D3569" i="5" s="1"/>
  <c r="C3557" i="5"/>
  <c r="D3557" i="5" s="1"/>
  <c r="C3545" i="5"/>
  <c r="D3545" i="5" s="1"/>
  <c r="C3533" i="5"/>
  <c r="D3533" i="5" s="1"/>
  <c r="C3521" i="5"/>
  <c r="D3521" i="5" s="1"/>
  <c r="C3509" i="5"/>
  <c r="D3509" i="5" s="1"/>
  <c r="C3497" i="5"/>
  <c r="D3497" i="5" s="1"/>
  <c r="C3485" i="5"/>
  <c r="D3485" i="5" s="1"/>
  <c r="C3473" i="5"/>
  <c r="D3473" i="5" s="1"/>
  <c r="C3461" i="5"/>
  <c r="D3461" i="5" s="1"/>
  <c r="C3449" i="5"/>
  <c r="D3449" i="5" s="1"/>
  <c r="C3437" i="5"/>
  <c r="D3437" i="5" s="1"/>
  <c r="C3425" i="5"/>
  <c r="D3425" i="5" s="1"/>
  <c r="C3413" i="5"/>
  <c r="D3413" i="5" s="1"/>
  <c r="C3401" i="5"/>
  <c r="D3401" i="5" s="1"/>
  <c r="C3389" i="5"/>
  <c r="D3389" i="5" s="1"/>
  <c r="C3377" i="5"/>
  <c r="D3377" i="5" s="1"/>
  <c r="C3365" i="5"/>
  <c r="D3365" i="5" s="1"/>
  <c r="C3353" i="5"/>
  <c r="D3353" i="5" s="1"/>
  <c r="C3341" i="5"/>
  <c r="D3341" i="5" s="1"/>
  <c r="C3329" i="5"/>
  <c r="D3329" i="5" s="1"/>
  <c r="C3317" i="5"/>
  <c r="D3317" i="5" s="1"/>
  <c r="C3305" i="5"/>
  <c r="D3305" i="5" s="1"/>
  <c r="C3293" i="5"/>
  <c r="D3293" i="5" s="1"/>
  <c r="C3281" i="5"/>
  <c r="D3281" i="5" s="1"/>
  <c r="C3269" i="5"/>
  <c r="D3269" i="5" s="1"/>
  <c r="C3257" i="5"/>
  <c r="D3257" i="5" s="1"/>
  <c r="C3245" i="5"/>
  <c r="D3245" i="5" s="1"/>
  <c r="C3233" i="5"/>
  <c r="D3233" i="5" s="1"/>
  <c r="C3221" i="5"/>
  <c r="D3221" i="5" s="1"/>
  <c r="C3209" i="5"/>
  <c r="D3209" i="5" s="1"/>
  <c r="C3197" i="5"/>
  <c r="D3197" i="5" s="1"/>
  <c r="C3185" i="5"/>
  <c r="D3185" i="5" s="1"/>
  <c r="C3173" i="5"/>
  <c r="D3173" i="5" s="1"/>
  <c r="C3161" i="5"/>
  <c r="D3161" i="5" s="1"/>
  <c r="C3149" i="5"/>
  <c r="D3149" i="5" s="1"/>
  <c r="C3137" i="5"/>
  <c r="D3137" i="5" s="1"/>
  <c r="C3125" i="5"/>
  <c r="D3125" i="5" s="1"/>
  <c r="C3113" i="5"/>
  <c r="D3113" i="5" s="1"/>
  <c r="C3101" i="5"/>
  <c r="D3101" i="5" s="1"/>
  <c r="C3089" i="5"/>
  <c r="D3089" i="5" s="1"/>
  <c r="C3077" i="5"/>
  <c r="D3077" i="5" s="1"/>
  <c r="C3065" i="5"/>
  <c r="D3065" i="5" s="1"/>
  <c r="C3053" i="5"/>
  <c r="D3053" i="5" s="1"/>
  <c r="C3041" i="5"/>
  <c r="D3041" i="5" s="1"/>
  <c r="C3029" i="5"/>
  <c r="D3029" i="5" s="1"/>
  <c r="C3017" i="5"/>
  <c r="D3017" i="5" s="1"/>
  <c r="C3005" i="5"/>
  <c r="D3005" i="5" s="1"/>
  <c r="C2993" i="5"/>
  <c r="D2993" i="5" s="1"/>
  <c r="C2981" i="5"/>
  <c r="D2981" i="5" s="1"/>
  <c r="C2969" i="5"/>
  <c r="D2969" i="5" s="1"/>
  <c r="C2957" i="5"/>
  <c r="D2957" i="5" s="1"/>
  <c r="C2945" i="5"/>
  <c r="D2945" i="5" s="1"/>
  <c r="C2933" i="5"/>
  <c r="D2933" i="5" s="1"/>
  <c r="C2921" i="5"/>
  <c r="D2921" i="5" s="1"/>
  <c r="C2909" i="5"/>
  <c r="D2909" i="5" s="1"/>
  <c r="C2897" i="5"/>
  <c r="D2897" i="5" s="1"/>
  <c r="C2885" i="5"/>
  <c r="D2885" i="5" s="1"/>
  <c r="C2873" i="5"/>
  <c r="D2873" i="5" s="1"/>
  <c r="C2861" i="5"/>
  <c r="D2861" i="5" s="1"/>
  <c r="C2849" i="5"/>
  <c r="D2849" i="5" s="1"/>
  <c r="C2837" i="5"/>
  <c r="D2837" i="5" s="1"/>
  <c r="C2825" i="5"/>
  <c r="D2825" i="5" s="1"/>
  <c r="C2813" i="5"/>
  <c r="D2813" i="5" s="1"/>
  <c r="C2801" i="5"/>
  <c r="D2801" i="5" s="1"/>
  <c r="C2789" i="5"/>
  <c r="D2789" i="5" s="1"/>
  <c r="C2777" i="5"/>
  <c r="D2777" i="5" s="1"/>
  <c r="C2765" i="5"/>
  <c r="D2765" i="5" s="1"/>
  <c r="C2753" i="5"/>
  <c r="D2753" i="5" s="1"/>
  <c r="C2741" i="5"/>
  <c r="D2741" i="5" s="1"/>
  <c r="C2729" i="5"/>
  <c r="D2729" i="5" s="1"/>
  <c r="C2717" i="5"/>
  <c r="D2717" i="5" s="1"/>
  <c r="C2705" i="5"/>
  <c r="D2705" i="5" s="1"/>
  <c r="C2693" i="5"/>
  <c r="D2693" i="5" s="1"/>
  <c r="C2681" i="5"/>
  <c r="D2681" i="5" s="1"/>
  <c r="C2669" i="5"/>
  <c r="D2669" i="5" s="1"/>
  <c r="C2657" i="5"/>
  <c r="D2657" i="5" s="1"/>
  <c r="C2645" i="5"/>
  <c r="D2645" i="5" s="1"/>
  <c r="C2633" i="5"/>
  <c r="D2633" i="5" s="1"/>
  <c r="C2621" i="5"/>
  <c r="D2621" i="5" s="1"/>
  <c r="C2609" i="5"/>
  <c r="D2609" i="5" s="1"/>
  <c r="C2597" i="5"/>
  <c r="D2597" i="5" s="1"/>
  <c r="C2585" i="5"/>
  <c r="D2585" i="5" s="1"/>
  <c r="C2573" i="5"/>
  <c r="D2573" i="5" s="1"/>
  <c r="C2561" i="5"/>
  <c r="D2561" i="5" s="1"/>
  <c r="C2549" i="5"/>
  <c r="D2549" i="5" s="1"/>
  <c r="C2537" i="5"/>
  <c r="D2537" i="5" s="1"/>
  <c r="C2525" i="5"/>
  <c r="D2525" i="5" s="1"/>
  <c r="C2513" i="5"/>
  <c r="D2513" i="5" s="1"/>
  <c r="C2501" i="5"/>
  <c r="D2501" i="5" s="1"/>
  <c r="C2489" i="5"/>
  <c r="D2489" i="5" s="1"/>
  <c r="C2477" i="5"/>
  <c r="D2477" i="5" s="1"/>
  <c r="C2465" i="5"/>
  <c r="D2465" i="5" s="1"/>
  <c r="C2453" i="5"/>
  <c r="D2453" i="5" s="1"/>
  <c r="C2441" i="5"/>
  <c r="D2441" i="5" s="1"/>
  <c r="C2429" i="5"/>
  <c r="D2429" i="5" s="1"/>
  <c r="C2417" i="5"/>
  <c r="D2417" i="5" s="1"/>
  <c r="C2405" i="5"/>
  <c r="D2405" i="5" s="1"/>
  <c r="C2393" i="5"/>
  <c r="D2393" i="5" s="1"/>
  <c r="C2381" i="5"/>
  <c r="D2381" i="5" s="1"/>
  <c r="C2369" i="5"/>
  <c r="D2369" i="5" s="1"/>
  <c r="C2357" i="5"/>
  <c r="D2357" i="5" s="1"/>
  <c r="C2345" i="5"/>
  <c r="D2345" i="5" s="1"/>
  <c r="C2333" i="5"/>
  <c r="D2333" i="5" s="1"/>
  <c r="C2321" i="5"/>
  <c r="D2321" i="5" s="1"/>
  <c r="C2309" i="5"/>
  <c r="D2309" i="5" s="1"/>
  <c r="C2297" i="5"/>
  <c r="D2297" i="5" s="1"/>
  <c r="C2285" i="5"/>
  <c r="D2285" i="5" s="1"/>
  <c r="C2273" i="5"/>
  <c r="D2273" i="5" s="1"/>
  <c r="C2261" i="5"/>
  <c r="D2261" i="5" s="1"/>
  <c r="C2249" i="5"/>
  <c r="D2249" i="5" s="1"/>
  <c r="C2237" i="5"/>
  <c r="D2237" i="5" s="1"/>
  <c r="C2225" i="5"/>
  <c r="D2225" i="5" s="1"/>
  <c r="C2213" i="5"/>
  <c r="D2213" i="5" s="1"/>
  <c r="C2201" i="5"/>
  <c r="D2201" i="5" s="1"/>
  <c r="C2189" i="5"/>
  <c r="D2189" i="5" s="1"/>
  <c r="C2177" i="5"/>
  <c r="D2177" i="5" s="1"/>
  <c r="C2165" i="5"/>
  <c r="D2165" i="5" s="1"/>
  <c r="C2153" i="5"/>
  <c r="D2153" i="5" s="1"/>
  <c r="C2141" i="5"/>
  <c r="D2141" i="5" s="1"/>
  <c r="C2129" i="5"/>
  <c r="D2129" i="5" s="1"/>
  <c r="C2117" i="5"/>
  <c r="D2117" i="5" s="1"/>
  <c r="C2105" i="5"/>
  <c r="D2105" i="5" s="1"/>
  <c r="C2093" i="5"/>
  <c r="D2093" i="5" s="1"/>
  <c r="C2081" i="5"/>
  <c r="D2081" i="5" s="1"/>
  <c r="C2069" i="5"/>
  <c r="D2069" i="5" s="1"/>
  <c r="C2057" i="5"/>
  <c r="D2057" i="5" s="1"/>
  <c r="C2045" i="5"/>
  <c r="D2045" i="5" s="1"/>
  <c r="C2033" i="5"/>
  <c r="D2033" i="5" s="1"/>
  <c r="C2021" i="5"/>
  <c r="D2021" i="5" s="1"/>
  <c r="C2009" i="5"/>
  <c r="D2009" i="5" s="1"/>
  <c r="C1997" i="5"/>
  <c r="D1997" i="5" s="1"/>
  <c r="C1985" i="5"/>
  <c r="D1985" i="5" s="1"/>
  <c r="C1973" i="5"/>
  <c r="D1973" i="5" s="1"/>
  <c r="C1961" i="5"/>
  <c r="D1961" i="5" s="1"/>
  <c r="C1949" i="5"/>
  <c r="D1949" i="5" s="1"/>
  <c r="C1937" i="5"/>
  <c r="D1937" i="5" s="1"/>
  <c r="C1925" i="5"/>
  <c r="D1925" i="5" s="1"/>
  <c r="C1913" i="5"/>
  <c r="D1913" i="5" s="1"/>
  <c r="C1901" i="5"/>
  <c r="D1901" i="5" s="1"/>
  <c r="C1889" i="5"/>
  <c r="D1889" i="5" s="1"/>
  <c r="C1877" i="5"/>
  <c r="D1877" i="5" s="1"/>
  <c r="C1865" i="5"/>
  <c r="D1865" i="5" s="1"/>
  <c r="C1853" i="5"/>
  <c r="D1853" i="5" s="1"/>
  <c r="C1841" i="5"/>
  <c r="D1841" i="5" s="1"/>
  <c r="C1829" i="5"/>
  <c r="D1829" i="5" s="1"/>
  <c r="C1817" i="5"/>
  <c r="D1817" i="5" s="1"/>
  <c r="C1805" i="5"/>
  <c r="D1805" i="5" s="1"/>
  <c r="C1793" i="5"/>
  <c r="D1793" i="5" s="1"/>
  <c r="C1781" i="5"/>
  <c r="D1781" i="5" s="1"/>
  <c r="C1769" i="5"/>
  <c r="D1769" i="5" s="1"/>
  <c r="C1757" i="5"/>
  <c r="D1757" i="5" s="1"/>
  <c r="C1745" i="5"/>
  <c r="D1745" i="5" s="1"/>
  <c r="C1733" i="5"/>
  <c r="D1733" i="5" s="1"/>
  <c r="C1721" i="5"/>
  <c r="D1721" i="5" s="1"/>
  <c r="C1709" i="5"/>
  <c r="D1709" i="5" s="1"/>
  <c r="C1697" i="5"/>
  <c r="D1697" i="5" s="1"/>
  <c r="C1685" i="5"/>
  <c r="D1685" i="5" s="1"/>
  <c r="C1673" i="5"/>
  <c r="D1673" i="5" s="1"/>
  <c r="C1661" i="5"/>
  <c r="D1661" i="5" s="1"/>
  <c r="C1649" i="5"/>
  <c r="D1649" i="5" s="1"/>
  <c r="C1637" i="5"/>
  <c r="D1637" i="5" s="1"/>
  <c r="C1625" i="5"/>
  <c r="D1625" i="5" s="1"/>
  <c r="C1613" i="5"/>
  <c r="D1613" i="5" s="1"/>
  <c r="C1601" i="5"/>
  <c r="D1601" i="5" s="1"/>
  <c r="C1589" i="5"/>
  <c r="D1589" i="5" s="1"/>
  <c r="C1577" i="5"/>
  <c r="D1577" i="5" s="1"/>
  <c r="C1565" i="5"/>
  <c r="D1565" i="5" s="1"/>
  <c r="C1553" i="5"/>
  <c r="D1553" i="5" s="1"/>
  <c r="C1541" i="5"/>
  <c r="D1541" i="5" s="1"/>
  <c r="C1529" i="5"/>
  <c r="D1529" i="5" s="1"/>
  <c r="C1517" i="5"/>
  <c r="D1517" i="5" s="1"/>
  <c r="C1505" i="5"/>
  <c r="D1505" i="5" s="1"/>
  <c r="C1493" i="5"/>
  <c r="D1493" i="5" s="1"/>
  <c r="C1481" i="5"/>
  <c r="D1481" i="5" s="1"/>
  <c r="C1469" i="5"/>
  <c r="D1469" i="5" s="1"/>
  <c r="C1457" i="5"/>
  <c r="D1457" i="5" s="1"/>
  <c r="C1445" i="5"/>
  <c r="D1445" i="5" s="1"/>
  <c r="C1433" i="5"/>
  <c r="D1433" i="5" s="1"/>
  <c r="C1421" i="5"/>
  <c r="D1421" i="5" s="1"/>
  <c r="C1409" i="5"/>
  <c r="D1409" i="5" s="1"/>
  <c r="C1397" i="5"/>
  <c r="D1397" i="5" s="1"/>
  <c r="C1385" i="5"/>
  <c r="D1385" i="5" s="1"/>
  <c r="C1373" i="5"/>
  <c r="D1373" i="5" s="1"/>
  <c r="C1361" i="5"/>
  <c r="D1361" i="5" s="1"/>
  <c r="C1349" i="5"/>
  <c r="D1349" i="5" s="1"/>
  <c r="C1337" i="5"/>
  <c r="D1337" i="5" s="1"/>
  <c r="C1325" i="5"/>
  <c r="D1325" i="5" s="1"/>
  <c r="C1313" i="5"/>
  <c r="D1313" i="5" s="1"/>
  <c r="C1301" i="5"/>
  <c r="D1301" i="5" s="1"/>
  <c r="C1289" i="5"/>
  <c r="D1289" i="5" s="1"/>
  <c r="C1277" i="5"/>
  <c r="D1277" i="5" s="1"/>
  <c r="C1265" i="5"/>
  <c r="D1265" i="5" s="1"/>
  <c r="C1253" i="5"/>
  <c r="D1253" i="5" s="1"/>
  <c r="C1241" i="5"/>
  <c r="D1241" i="5" s="1"/>
  <c r="C1229" i="5"/>
  <c r="D1229" i="5" s="1"/>
  <c r="C1217" i="5"/>
  <c r="D1217" i="5" s="1"/>
  <c r="C1205" i="5"/>
  <c r="D1205" i="5" s="1"/>
  <c r="C1193" i="5"/>
  <c r="D1193" i="5" s="1"/>
  <c r="C1181" i="5"/>
  <c r="D1181" i="5" s="1"/>
  <c r="C1169" i="5"/>
  <c r="D1169" i="5" s="1"/>
  <c r="C1157" i="5"/>
  <c r="D1157" i="5" s="1"/>
  <c r="C1145" i="5"/>
  <c r="D1145" i="5" s="1"/>
  <c r="C1133" i="5"/>
  <c r="D1133" i="5" s="1"/>
  <c r="C1121" i="5"/>
  <c r="D1121" i="5" s="1"/>
  <c r="C1109" i="5"/>
  <c r="D1109" i="5" s="1"/>
  <c r="C1097" i="5"/>
  <c r="D1097" i="5" s="1"/>
  <c r="C1085" i="5"/>
  <c r="D1085" i="5" s="1"/>
  <c r="C1073" i="5"/>
  <c r="D1073" i="5" s="1"/>
  <c r="C1061" i="5"/>
  <c r="D1061" i="5" s="1"/>
  <c r="C1049" i="5"/>
  <c r="D1049" i="5" s="1"/>
  <c r="B5" i="4" l="1"/>
  <c r="D8" i="5"/>
  <c r="B11" i="5"/>
  <c r="I11" i="5" s="1"/>
  <c r="J11" i="5" s="1"/>
  <c r="B12" i="5"/>
  <c r="I12" i="5" s="1"/>
  <c r="J12" i="5" s="1"/>
  <c r="B13" i="5"/>
  <c r="I13" i="5" s="1"/>
  <c r="J13" i="5" s="1"/>
  <c r="B14" i="5"/>
  <c r="I14" i="5" s="1"/>
  <c r="J14" i="5" s="1"/>
  <c r="B15" i="5"/>
  <c r="I15" i="5" s="1"/>
  <c r="J15" i="5" s="1"/>
  <c r="B16" i="5"/>
  <c r="I16" i="5" s="1"/>
  <c r="J16" i="5" s="1"/>
  <c r="B17" i="5"/>
  <c r="I17" i="5" s="1"/>
  <c r="J17" i="5" s="1"/>
  <c r="B18" i="5"/>
  <c r="I18" i="5" s="1"/>
  <c r="J18" i="5" s="1"/>
  <c r="B19" i="5"/>
  <c r="I19" i="5" s="1"/>
  <c r="J19" i="5" s="1"/>
  <c r="B20" i="5"/>
  <c r="I20" i="5" s="1"/>
  <c r="J20" i="5" s="1"/>
  <c r="B21" i="5"/>
  <c r="I21" i="5" s="1"/>
  <c r="J21" i="5" s="1"/>
  <c r="B22" i="5"/>
  <c r="I22" i="5" s="1"/>
  <c r="J22" i="5" s="1"/>
  <c r="B23" i="5"/>
  <c r="I23" i="5" s="1"/>
  <c r="J23" i="5" s="1"/>
  <c r="B24" i="5"/>
  <c r="I24" i="5" s="1"/>
  <c r="J24" i="5" s="1"/>
  <c r="B25" i="5"/>
  <c r="I25" i="5" s="1"/>
  <c r="J25" i="5" s="1"/>
  <c r="B26" i="5"/>
  <c r="I26" i="5" s="1"/>
  <c r="J26" i="5" s="1"/>
  <c r="B27" i="5"/>
  <c r="I27" i="5" s="1"/>
  <c r="J27" i="5" s="1"/>
  <c r="B28" i="5"/>
  <c r="I28" i="5" s="1"/>
  <c r="J28" i="5" s="1"/>
  <c r="B29" i="5"/>
  <c r="I29" i="5" s="1"/>
  <c r="J29" i="5" s="1"/>
  <c r="B30" i="5"/>
  <c r="I30" i="5" s="1"/>
  <c r="J30" i="5" s="1"/>
  <c r="B31" i="5"/>
  <c r="I31" i="5" s="1"/>
  <c r="J31" i="5" s="1"/>
  <c r="B32" i="5"/>
  <c r="I32" i="5" s="1"/>
  <c r="J32" i="5" s="1"/>
  <c r="B33" i="5"/>
  <c r="I33" i="5" s="1"/>
  <c r="J33" i="5" s="1"/>
  <c r="B34" i="5"/>
  <c r="I34" i="5" s="1"/>
  <c r="J34" i="5" s="1"/>
  <c r="B35" i="5"/>
  <c r="I35" i="5" s="1"/>
  <c r="J35" i="5" s="1"/>
  <c r="B36" i="5"/>
  <c r="I36" i="5" s="1"/>
  <c r="J36" i="5" s="1"/>
  <c r="B37" i="5"/>
  <c r="I37" i="5" s="1"/>
  <c r="J37" i="5" s="1"/>
  <c r="B38" i="5"/>
  <c r="I38" i="5" s="1"/>
  <c r="J38" i="5" s="1"/>
  <c r="B39" i="5"/>
  <c r="I39" i="5" s="1"/>
  <c r="J39" i="5" s="1"/>
  <c r="B40" i="5"/>
  <c r="I40" i="5" s="1"/>
  <c r="J40" i="5" s="1"/>
  <c r="B41" i="5"/>
  <c r="I41" i="5" s="1"/>
  <c r="J41" i="5" s="1"/>
  <c r="B42" i="5"/>
  <c r="I42" i="5" s="1"/>
  <c r="J42" i="5" s="1"/>
  <c r="B43" i="5"/>
  <c r="I43" i="5" s="1"/>
  <c r="J43" i="5" s="1"/>
  <c r="B44" i="5"/>
  <c r="I44" i="5" s="1"/>
  <c r="J44" i="5" s="1"/>
  <c r="B45" i="5"/>
  <c r="I45" i="5" s="1"/>
  <c r="J45" i="5" s="1"/>
  <c r="B46" i="5"/>
  <c r="I46" i="5" s="1"/>
  <c r="J46" i="5" s="1"/>
  <c r="B47" i="5"/>
  <c r="I47" i="5" s="1"/>
  <c r="J47" i="5" s="1"/>
  <c r="B48" i="5"/>
  <c r="I48" i="5" s="1"/>
  <c r="J48" i="5" s="1"/>
  <c r="B49" i="5"/>
  <c r="I49" i="5" s="1"/>
  <c r="J49" i="5" s="1"/>
  <c r="B50" i="5"/>
  <c r="I50" i="5" s="1"/>
  <c r="J50" i="5" s="1"/>
  <c r="B51" i="5"/>
  <c r="I51" i="5" s="1"/>
  <c r="J51" i="5" s="1"/>
  <c r="B52" i="5"/>
  <c r="I52" i="5" s="1"/>
  <c r="J52" i="5" s="1"/>
  <c r="B53" i="5"/>
  <c r="I53" i="5" s="1"/>
  <c r="J53" i="5" s="1"/>
  <c r="B54" i="5"/>
  <c r="I54" i="5" s="1"/>
  <c r="J54" i="5" s="1"/>
  <c r="B55" i="5"/>
  <c r="I55" i="5" s="1"/>
  <c r="J55" i="5" s="1"/>
  <c r="B56" i="5"/>
  <c r="I56" i="5" s="1"/>
  <c r="J56" i="5" s="1"/>
  <c r="B57" i="5"/>
  <c r="I57" i="5" s="1"/>
  <c r="J57" i="5" s="1"/>
  <c r="B58" i="5"/>
  <c r="I58" i="5" s="1"/>
  <c r="J58" i="5" s="1"/>
  <c r="B59" i="5"/>
  <c r="I59" i="5" s="1"/>
  <c r="J59" i="5" s="1"/>
  <c r="B60" i="5"/>
  <c r="I60" i="5" s="1"/>
  <c r="J60" i="5" s="1"/>
  <c r="B61" i="5"/>
  <c r="I61" i="5" s="1"/>
  <c r="J61" i="5" s="1"/>
  <c r="B62" i="5"/>
  <c r="I62" i="5" s="1"/>
  <c r="J62" i="5" s="1"/>
  <c r="B63" i="5"/>
  <c r="I63" i="5" s="1"/>
  <c r="J63" i="5" s="1"/>
  <c r="B64" i="5"/>
  <c r="I64" i="5" s="1"/>
  <c r="J64" i="5" s="1"/>
  <c r="B65" i="5"/>
  <c r="I65" i="5" s="1"/>
  <c r="J65" i="5" s="1"/>
  <c r="B66" i="5"/>
  <c r="I66" i="5" s="1"/>
  <c r="J66" i="5" s="1"/>
  <c r="B67" i="5"/>
  <c r="I67" i="5" s="1"/>
  <c r="J67" i="5" s="1"/>
  <c r="B68" i="5"/>
  <c r="I68" i="5" s="1"/>
  <c r="J68" i="5" s="1"/>
  <c r="B69" i="5"/>
  <c r="I69" i="5" s="1"/>
  <c r="J69" i="5" s="1"/>
  <c r="B70" i="5"/>
  <c r="I70" i="5" s="1"/>
  <c r="J70" i="5" s="1"/>
  <c r="B71" i="5"/>
  <c r="I71" i="5" s="1"/>
  <c r="J71" i="5" s="1"/>
  <c r="B72" i="5"/>
  <c r="I72" i="5" s="1"/>
  <c r="J72" i="5" s="1"/>
  <c r="B73" i="5"/>
  <c r="I73" i="5" s="1"/>
  <c r="J73" i="5" s="1"/>
  <c r="B74" i="5"/>
  <c r="I74" i="5" s="1"/>
  <c r="J74" i="5" s="1"/>
  <c r="B75" i="5"/>
  <c r="I75" i="5" s="1"/>
  <c r="J75" i="5" s="1"/>
  <c r="B76" i="5"/>
  <c r="I76" i="5" s="1"/>
  <c r="J76" i="5" s="1"/>
  <c r="B77" i="5"/>
  <c r="I77" i="5" s="1"/>
  <c r="J77" i="5" s="1"/>
  <c r="B78" i="5"/>
  <c r="I78" i="5" s="1"/>
  <c r="J78" i="5" s="1"/>
  <c r="B79" i="5"/>
  <c r="I79" i="5" s="1"/>
  <c r="J79" i="5" s="1"/>
  <c r="B80" i="5"/>
  <c r="I80" i="5" s="1"/>
  <c r="J80" i="5" s="1"/>
  <c r="B81" i="5"/>
  <c r="I81" i="5" s="1"/>
  <c r="J81" i="5" s="1"/>
  <c r="B82" i="5"/>
  <c r="I82" i="5" s="1"/>
  <c r="J82" i="5" s="1"/>
  <c r="B83" i="5"/>
  <c r="I83" i="5" s="1"/>
  <c r="J83" i="5" s="1"/>
  <c r="B84" i="5"/>
  <c r="I84" i="5" s="1"/>
  <c r="J84" i="5" s="1"/>
  <c r="B85" i="5"/>
  <c r="I85" i="5" s="1"/>
  <c r="J85" i="5" s="1"/>
  <c r="B86" i="5"/>
  <c r="I86" i="5" s="1"/>
  <c r="J86" i="5" s="1"/>
  <c r="B87" i="5"/>
  <c r="I87" i="5" s="1"/>
  <c r="J87" i="5" s="1"/>
  <c r="B88" i="5"/>
  <c r="I88" i="5" s="1"/>
  <c r="J88" i="5" s="1"/>
  <c r="B89" i="5"/>
  <c r="I89" i="5" s="1"/>
  <c r="J89" i="5" s="1"/>
  <c r="B90" i="5"/>
  <c r="I90" i="5" s="1"/>
  <c r="J90" i="5" s="1"/>
  <c r="B91" i="5"/>
  <c r="I91" i="5" s="1"/>
  <c r="J91" i="5" s="1"/>
  <c r="B92" i="5"/>
  <c r="I92" i="5" s="1"/>
  <c r="J92" i="5" s="1"/>
  <c r="B93" i="5"/>
  <c r="I93" i="5" s="1"/>
  <c r="J93" i="5" s="1"/>
  <c r="B94" i="5"/>
  <c r="I94" i="5" s="1"/>
  <c r="J94" i="5" s="1"/>
  <c r="B95" i="5"/>
  <c r="I95" i="5" s="1"/>
  <c r="J95" i="5" s="1"/>
  <c r="B96" i="5"/>
  <c r="I96" i="5" s="1"/>
  <c r="J96" i="5" s="1"/>
  <c r="B97" i="5"/>
  <c r="I97" i="5" s="1"/>
  <c r="J97" i="5" s="1"/>
  <c r="B98" i="5"/>
  <c r="I98" i="5" s="1"/>
  <c r="J98" i="5" s="1"/>
  <c r="B99" i="5"/>
  <c r="I99" i="5" s="1"/>
  <c r="J99" i="5" s="1"/>
  <c r="B100" i="5"/>
  <c r="I100" i="5" s="1"/>
  <c r="J100" i="5" s="1"/>
  <c r="B101" i="5"/>
  <c r="I101" i="5" s="1"/>
  <c r="J101" i="5" s="1"/>
  <c r="B102" i="5"/>
  <c r="I102" i="5" s="1"/>
  <c r="J102" i="5" s="1"/>
  <c r="B103" i="5"/>
  <c r="I103" i="5" s="1"/>
  <c r="J103" i="5" s="1"/>
  <c r="B104" i="5"/>
  <c r="I104" i="5" s="1"/>
  <c r="J104" i="5" s="1"/>
  <c r="B105" i="5"/>
  <c r="I105" i="5" s="1"/>
  <c r="J105" i="5" s="1"/>
  <c r="B106" i="5"/>
  <c r="I106" i="5" s="1"/>
  <c r="J106" i="5" s="1"/>
  <c r="B107" i="5"/>
  <c r="I107" i="5" s="1"/>
  <c r="J107" i="5" s="1"/>
  <c r="B108" i="5"/>
  <c r="I108" i="5" s="1"/>
  <c r="J108" i="5" s="1"/>
  <c r="B109" i="5"/>
  <c r="I109" i="5" s="1"/>
  <c r="J109" i="5" s="1"/>
  <c r="B110" i="5"/>
  <c r="I110" i="5" s="1"/>
  <c r="J110" i="5" s="1"/>
  <c r="B111" i="5"/>
  <c r="I111" i="5" s="1"/>
  <c r="J111" i="5" s="1"/>
  <c r="B112" i="5"/>
  <c r="I112" i="5" s="1"/>
  <c r="J112" i="5" s="1"/>
  <c r="B113" i="5"/>
  <c r="I113" i="5" s="1"/>
  <c r="J113" i="5" s="1"/>
  <c r="B114" i="5"/>
  <c r="I114" i="5" s="1"/>
  <c r="J114" i="5" s="1"/>
  <c r="B115" i="5"/>
  <c r="I115" i="5" s="1"/>
  <c r="J115" i="5" s="1"/>
  <c r="B116" i="5"/>
  <c r="I116" i="5" s="1"/>
  <c r="J116" i="5" s="1"/>
  <c r="B117" i="5"/>
  <c r="I117" i="5" s="1"/>
  <c r="J117" i="5" s="1"/>
  <c r="B118" i="5"/>
  <c r="I118" i="5" s="1"/>
  <c r="J118" i="5" s="1"/>
  <c r="B119" i="5"/>
  <c r="I119" i="5" s="1"/>
  <c r="J119" i="5" s="1"/>
  <c r="B120" i="5"/>
  <c r="I120" i="5" s="1"/>
  <c r="J120" i="5" s="1"/>
  <c r="B121" i="5"/>
  <c r="I121" i="5" s="1"/>
  <c r="J121" i="5" s="1"/>
  <c r="B122" i="5"/>
  <c r="I122" i="5" s="1"/>
  <c r="J122" i="5" s="1"/>
  <c r="B123" i="5"/>
  <c r="I123" i="5" s="1"/>
  <c r="J123" i="5" s="1"/>
  <c r="B124" i="5"/>
  <c r="I124" i="5" s="1"/>
  <c r="J124" i="5" s="1"/>
  <c r="B125" i="5"/>
  <c r="I125" i="5" s="1"/>
  <c r="J125" i="5" s="1"/>
  <c r="B126" i="5"/>
  <c r="I126" i="5" s="1"/>
  <c r="J126" i="5" s="1"/>
  <c r="B127" i="5"/>
  <c r="I127" i="5" s="1"/>
  <c r="J127" i="5" s="1"/>
  <c r="B128" i="5"/>
  <c r="I128" i="5" s="1"/>
  <c r="J128" i="5" s="1"/>
  <c r="B129" i="5"/>
  <c r="I129" i="5" s="1"/>
  <c r="J129" i="5" s="1"/>
  <c r="B130" i="5"/>
  <c r="I130" i="5" s="1"/>
  <c r="J130" i="5" s="1"/>
  <c r="B131" i="5"/>
  <c r="I131" i="5" s="1"/>
  <c r="J131" i="5" s="1"/>
  <c r="B132" i="5"/>
  <c r="I132" i="5" s="1"/>
  <c r="J132" i="5" s="1"/>
  <c r="B133" i="5"/>
  <c r="I133" i="5" s="1"/>
  <c r="J133" i="5" s="1"/>
  <c r="B134" i="5"/>
  <c r="I134" i="5" s="1"/>
  <c r="J134" i="5" s="1"/>
  <c r="B135" i="5"/>
  <c r="I135" i="5" s="1"/>
  <c r="J135" i="5" s="1"/>
  <c r="B136" i="5"/>
  <c r="I136" i="5" s="1"/>
  <c r="J136" i="5" s="1"/>
  <c r="B137" i="5"/>
  <c r="I137" i="5" s="1"/>
  <c r="J137" i="5" s="1"/>
  <c r="B138" i="5"/>
  <c r="I138" i="5" s="1"/>
  <c r="J138" i="5" s="1"/>
  <c r="B139" i="5"/>
  <c r="I139" i="5" s="1"/>
  <c r="J139" i="5" s="1"/>
  <c r="B140" i="5"/>
  <c r="I140" i="5" s="1"/>
  <c r="J140" i="5" s="1"/>
  <c r="B141" i="5"/>
  <c r="I141" i="5" s="1"/>
  <c r="J141" i="5" s="1"/>
  <c r="B142" i="5"/>
  <c r="I142" i="5" s="1"/>
  <c r="J142" i="5" s="1"/>
  <c r="B143" i="5"/>
  <c r="I143" i="5" s="1"/>
  <c r="J143" i="5" s="1"/>
  <c r="B144" i="5"/>
  <c r="I144" i="5" s="1"/>
  <c r="J144" i="5" s="1"/>
  <c r="B145" i="5"/>
  <c r="I145" i="5" s="1"/>
  <c r="J145" i="5" s="1"/>
  <c r="B146" i="5"/>
  <c r="I146" i="5" s="1"/>
  <c r="J146" i="5" s="1"/>
  <c r="B147" i="5"/>
  <c r="I147" i="5" s="1"/>
  <c r="J147" i="5" s="1"/>
  <c r="B148" i="5"/>
  <c r="I148" i="5" s="1"/>
  <c r="J148" i="5" s="1"/>
  <c r="B149" i="5"/>
  <c r="I149" i="5" s="1"/>
  <c r="J149" i="5" s="1"/>
  <c r="B150" i="5"/>
  <c r="I150" i="5" s="1"/>
  <c r="J150" i="5" s="1"/>
  <c r="B151" i="5"/>
  <c r="I151" i="5" s="1"/>
  <c r="J151" i="5" s="1"/>
  <c r="B152" i="5"/>
  <c r="I152" i="5" s="1"/>
  <c r="J152" i="5" s="1"/>
  <c r="B153" i="5"/>
  <c r="I153" i="5" s="1"/>
  <c r="J153" i="5" s="1"/>
  <c r="B154" i="5"/>
  <c r="I154" i="5" s="1"/>
  <c r="J154" i="5" s="1"/>
  <c r="B155" i="5"/>
  <c r="I155" i="5" s="1"/>
  <c r="J155" i="5" s="1"/>
  <c r="B156" i="5"/>
  <c r="I156" i="5" s="1"/>
  <c r="J156" i="5" s="1"/>
  <c r="B157" i="5"/>
  <c r="I157" i="5" s="1"/>
  <c r="J157" i="5" s="1"/>
  <c r="B158" i="5"/>
  <c r="I158" i="5" s="1"/>
  <c r="J158" i="5" s="1"/>
  <c r="B159" i="5"/>
  <c r="I159" i="5" s="1"/>
  <c r="J159" i="5" s="1"/>
  <c r="B160" i="5"/>
  <c r="I160" i="5" s="1"/>
  <c r="J160" i="5" s="1"/>
  <c r="B161" i="5"/>
  <c r="I161" i="5" s="1"/>
  <c r="J161" i="5" s="1"/>
  <c r="B162" i="5"/>
  <c r="I162" i="5" s="1"/>
  <c r="J162" i="5" s="1"/>
  <c r="B163" i="5"/>
  <c r="I163" i="5" s="1"/>
  <c r="J163" i="5" s="1"/>
  <c r="B164" i="5"/>
  <c r="I164" i="5" s="1"/>
  <c r="J164" i="5" s="1"/>
  <c r="B165" i="5"/>
  <c r="I165" i="5" s="1"/>
  <c r="J165" i="5" s="1"/>
  <c r="B166" i="5"/>
  <c r="I166" i="5" s="1"/>
  <c r="J166" i="5" s="1"/>
  <c r="B167" i="5"/>
  <c r="I167" i="5" s="1"/>
  <c r="J167" i="5" s="1"/>
  <c r="B168" i="5"/>
  <c r="I168" i="5" s="1"/>
  <c r="J168" i="5" s="1"/>
  <c r="B169" i="5"/>
  <c r="I169" i="5" s="1"/>
  <c r="J169" i="5" s="1"/>
  <c r="B170" i="5"/>
  <c r="I170" i="5" s="1"/>
  <c r="J170" i="5" s="1"/>
  <c r="B171" i="5"/>
  <c r="I171" i="5" s="1"/>
  <c r="J171" i="5" s="1"/>
  <c r="B172" i="5"/>
  <c r="I172" i="5" s="1"/>
  <c r="J172" i="5" s="1"/>
  <c r="B173" i="5"/>
  <c r="I173" i="5" s="1"/>
  <c r="J173" i="5" s="1"/>
  <c r="B174" i="5"/>
  <c r="I174" i="5" s="1"/>
  <c r="J174" i="5" s="1"/>
  <c r="B175" i="5"/>
  <c r="I175" i="5" s="1"/>
  <c r="J175" i="5" s="1"/>
  <c r="B176" i="5"/>
  <c r="I176" i="5" s="1"/>
  <c r="J176" i="5" s="1"/>
  <c r="B177" i="5"/>
  <c r="I177" i="5" s="1"/>
  <c r="J177" i="5" s="1"/>
  <c r="B178" i="5"/>
  <c r="I178" i="5" s="1"/>
  <c r="J178" i="5" s="1"/>
  <c r="B179" i="5"/>
  <c r="I179" i="5" s="1"/>
  <c r="J179" i="5" s="1"/>
  <c r="B180" i="5"/>
  <c r="I180" i="5" s="1"/>
  <c r="J180" i="5" s="1"/>
  <c r="B181" i="5"/>
  <c r="I181" i="5" s="1"/>
  <c r="J181" i="5" s="1"/>
  <c r="B182" i="5"/>
  <c r="I182" i="5" s="1"/>
  <c r="J182" i="5" s="1"/>
  <c r="B183" i="5"/>
  <c r="I183" i="5" s="1"/>
  <c r="J183" i="5" s="1"/>
  <c r="B184" i="5"/>
  <c r="I184" i="5" s="1"/>
  <c r="J184" i="5" s="1"/>
  <c r="B185" i="5"/>
  <c r="I185" i="5" s="1"/>
  <c r="J185" i="5" s="1"/>
  <c r="B186" i="5"/>
  <c r="I186" i="5" s="1"/>
  <c r="J186" i="5" s="1"/>
  <c r="B187" i="5"/>
  <c r="I187" i="5" s="1"/>
  <c r="J187" i="5" s="1"/>
  <c r="B188" i="5"/>
  <c r="I188" i="5" s="1"/>
  <c r="J188" i="5" s="1"/>
  <c r="B189" i="5"/>
  <c r="I189" i="5" s="1"/>
  <c r="J189" i="5" s="1"/>
  <c r="B190" i="5"/>
  <c r="I190" i="5" s="1"/>
  <c r="J190" i="5" s="1"/>
  <c r="B191" i="5"/>
  <c r="I191" i="5" s="1"/>
  <c r="J191" i="5" s="1"/>
  <c r="B192" i="5"/>
  <c r="I192" i="5" s="1"/>
  <c r="J192" i="5" s="1"/>
  <c r="B193" i="5"/>
  <c r="I193" i="5" s="1"/>
  <c r="J193" i="5" s="1"/>
  <c r="B194" i="5"/>
  <c r="I194" i="5" s="1"/>
  <c r="J194" i="5" s="1"/>
  <c r="B195" i="5"/>
  <c r="I195" i="5" s="1"/>
  <c r="J195" i="5" s="1"/>
  <c r="B196" i="5"/>
  <c r="I196" i="5" s="1"/>
  <c r="J196" i="5" s="1"/>
  <c r="B197" i="5"/>
  <c r="I197" i="5" s="1"/>
  <c r="J197" i="5" s="1"/>
  <c r="B198" i="5"/>
  <c r="I198" i="5" s="1"/>
  <c r="J198" i="5" s="1"/>
  <c r="B199" i="5"/>
  <c r="I199" i="5" s="1"/>
  <c r="J199" i="5" s="1"/>
  <c r="B200" i="5"/>
  <c r="I200" i="5" s="1"/>
  <c r="J200" i="5" s="1"/>
  <c r="B201" i="5"/>
  <c r="I201" i="5" s="1"/>
  <c r="J201" i="5" s="1"/>
  <c r="B202" i="5"/>
  <c r="I202" i="5" s="1"/>
  <c r="J202" i="5" s="1"/>
  <c r="B203" i="5"/>
  <c r="I203" i="5" s="1"/>
  <c r="J203" i="5" s="1"/>
  <c r="B204" i="5"/>
  <c r="I204" i="5" s="1"/>
  <c r="J204" i="5" s="1"/>
  <c r="B205" i="5"/>
  <c r="I205" i="5" s="1"/>
  <c r="J205" i="5" s="1"/>
  <c r="B206" i="5"/>
  <c r="I206" i="5" s="1"/>
  <c r="J206" i="5" s="1"/>
  <c r="B207" i="5"/>
  <c r="I207" i="5" s="1"/>
  <c r="J207" i="5" s="1"/>
  <c r="B208" i="5"/>
  <c r="I208" i="5" s="1"/>
  <c r="J208" i="5" s="1"/>
  <c r="B209" i="5"/>
  <c r="I209" i="5" s="1"/>
  <c r="J209" i="5" s="1"/>
  <c r="B210" i="5"/>
  <c r="I210" i="5" s="1"/>
  <c r="J210" i="5" s="1"/>
  <c r="B211" i="5"/>
  <c r="I211" i="5" s="1"/>
  <c r="J211" i="5" s="1"/>
  <c r="B212" i="5"/>
  <c r="I212" i="5" s="1"/>
  <c r="J212" i="5" s="1"/>
  <c r="B213" i="5"/>
  <c r="I213" i="5" s="1"/>
  <c r="J213" i="5" s="1"/>
  <c r="B214" i="5"/>
  <c r="I214" i="5" s="1"/>
  <c r="J214" i="5" s="1"/>
  <c r="B215" i="5"/>
  <c r="I215" i="5" s="1"/>
  <c r="J215" i="5" s="1"/>
  <c r="B216" i="5"/>
  <c r="I216" i="5" s="1"/>
  <c r="J216" i="5" s="1"/>
  <c r="B217" i="5"/>
  <c r="I217" i="5" s="1"/>
  <c r="J217" i="5" s="1"/>
  <c r="B218" i="5"/>
  <c r="I218" i="5" s="1"/>
  <c r="J218" i="5" s="1"/>
  <c r="B219" i="5"/>
  <c r="I219" i="5" s="1"/>
  <c r="J219" i="5" s="1"/>
  <c r="B220" i="5"/>
  <c r="I220" i="5" s="1"/>
  <c r="J220" i="5" s="1"/>
  <c r="B221" i="5"/>
  <c r="I221" i="5" s="1"/>
  <c r="J221" i="5" s="1"/>
  <c r="B222" i="5"/>
  <c r="I222" i="5" s="1"/>
  <c r="J222" i="5" s="1"/>
  <c r="B223" i="5"/>
  <c r="I223" i="5" s="1"/>
  <c r="J223" i="5" s="1"/>
  <c r="B224" i="5"/>
  <c r="I224" i="5" s="1"/>
  <c r="J224" i="5" s="1"/>
  <c r="B225" i="5"/>
  <c r="I225" i="5" s="1"/>
  <c r="J225" i="5" s="1"/>
  <c r="B226" i="5"/>
  <c r="I226" i="5" s="1"/>
  <c r="J226" i="5" s="1"/>
  <c r="B227" i="5"/>
  <c r="I227" i="5" s="1"/>
  <c r="J227" i="5" s="1"/>
  <c r="B228" i="5"/>
  <c r="I228" i="5" s="1"/>
  <c r="J228" i="5" s="1"/>
  <c r="B229" i="5"/>
  <c r="I229" i="5" s="1"/>
  <c r="J229" i="5" s="1"/>
  <c r="B230" i="5"/>
  <c r="I230" i="5" s="1"/>
  <c r="J230" i="5" s="1"/>
  <c r="B231" i="5"/>
  <c r="I231" i="5" s="1"/>
  <c r="J231" i="5" s="1"/>
  <c r="B232" i="5"/>
  <c r="I232" i="5" s="1"/>
  <c r="J232" i="5" s="1"/>
  <c r="B233" i="5"/>
  <c r="I233" i="5" s="1"/>
  <c r="J233" i="5" s="1"/>
  <c r="B234" i="5"/>
  <c r="I234" i="5" s="1"/>
  <c r="J234" i="5" s="1"/>
  <c r="B235" i="5"/>
  <c r="I235" i="5" s="1"/>
  <c r="J235" i="5" s="1"/>
  <c r="B236" i="5"/>
  <c r="I236" i="5" s="1"/>
  <c r="J236" i="5" s="1"/>
  <c r="B237" i="5"/>
  <c r="I237" i="5" s="1"/>
  <c r="J237" i="5" s="1"/>
  <c r="B238" i="5"/>
  <c r="I238" i="5" s="1"/>
  <c r="J238" i="5" s="1"/>
  <c r="B239" i="5"/>
  <c r="I239" i="5" s="1"/>
  <c r="J239" i="5" s="1"/>
  <c r="B240" i="5"/>
  <c r="I240" i="5" s="1"/>
  <c r="J240" i="5" s="1"/>
  <c r="B241" i="5"/>
  <c r="I241" i="5" s="1"/>
  <c r="J241" i="5" s="1"/>
  <c r="B242" i="5"/>
  <c r="I242" i="5" s="1"/>
  <c r="J242" i="5" s="1"/>
  <c r="B243" i="5"/>
  <c r="I243" i="5" s="1"/>
  <c r="J243" i="5" s="1"/>
  <c r="B244" i="5"/>
  <c r="I244" i="5" s="1"/>
  <c r="J244" i="5" s="1"/>
  <c r="B245" i="5"/>
  <c r="I245" i="5" s="1"/>
  <c r="J245" i="5" s="1"/>
  <c r="B246" i="5"/>
  <c r="I246" i="5" s="1"/>
  <c r="J246" i="5" s="1"/>
  <c r="B247" i="5"/>
  <c r="I247" i="5" s="1"/>
  <c r="J247" i="5" s="1"/>
  <c r="B248" i="5"/>
  <c r="I248" i="5" s="1"/>
  <c r="J248" i="5" s="1"/>
  <c r="B249" i="5"/>
  <c r="I249" i="5" s="1"/>
  <c r="J249" i="5" s="1"/>
  <c r="B250" i="5"/>
  <c r="I250" i="5" s="1"/>
  <c r="J250" i="5" s="1"/>
  <c r="B251" i="5"/>
  <c r="I251" i="5" s="1"/>
  <c r="J251" i="5" s="1"/>
  <c r="B252" i="5"/>
  <c r="I252" i="5" s="1"/>
  <c r="J252" i="5" s="1"/>
  <c r="B253" i="5"/>
  <c r="I253" i="5" s="1"/>
  <c r="J253" i="5" s="1"/>
  <c r="B254" i="5"/>
  <c r="I254" i="5" s="1"/>
  <c r="J254" i="5" s="1"/>
  <c r="B255" i="5"/>
  <c r="I255" i="5" s="1"/>
  <c r="J255" i="5" s="1"/>
  <c r="B256" i="5"/>
  <c r="I256" i="5" s="1"/>
  <c r="J256" i="5" s="1"/>
  <c r="B257" i="5"/>
  <c r="I257" i="5" s="1"/>
  <c r="J257" i="5" s="1"/>
  <c r="B258" i="5"/>
  <c r="I258" i="5" s="1"/>
  <c r="J258" i="5" s="1"/>
  <c r="B259" i="5"/>
  <c r="I259" i="5" s="1"/>
  <c r="J259" i="5" s="1"/>
  <c r="B260" i="5"/>
  <c r="I260" i="5" s="1"/>
  <c r="J260" i="5" s="1"/>
  <c r="B261" i="5"/>
  <c r="I261" i="5" s="1"/>
  <c r="J261" i="5" s="1"/>
  <c r="B262" i="5"/>
  <c r="I262" i="5" s="1"/>
  <c r="J262" i="5" s="1"/>
  <c r="B263" i="5"/>
  <c r="I263" i="5" s="1"/>
  <c r="J263" i="5" s="1"/>
  <c r="B264" i="5"/>
  <c r="I264" i="5" s="1"/>
  <c r="J264" i="5" s="1"/>
  <c r="B265" i="5"/>
  <c r="I265" i="5" s="1"/>
  <c r="J265" i="5" s="1"/>
  <c r="B266" i="5"/>
  <c r="I266" i="5" s="1"/>
  <c r="J266" i="5" s="1"/>
  <c r="B267" i="5"/>
  <c r="I267" i="5" s="1"/>
  <c r="J267" i="5" s="1"/>
  <c r="B268" i="5"/>
  <c r="I268" i="5" s="1"/>
  <c r="J268" i="5" s="1"/>
  <c r="B269" i="5"/>
  <c r="I269" i="5" s="1"/>
  <c r="J269" i="5" s="1"/>
  <c r="B270" i="5"/>
  <c r="I270" i="5" s="1"/>
  <c r="J270" i="5" s="1"/>
  <c r="B271" i="5"/>
  <c r="I271" i="5" s="1"/>
  <c r="J271" i="5" s="1"/>
  <c r="B272" i="5"/>
  <c r="I272" i="5" s="1"/>
  <c r="J272" i="5" s="1"/>
  <c r="B273" i="5"/>
  <c r="I273" i="5" s="1"/>
  <c r="J273" i="5" s="1"/>
  <c r="B274" i="5"/>
  <c r="I274" i="5" s="1"/>
  <c r="J274" i="5" s="1"/>
  <c r="B275" i="5"/>
  <c r="I275" i="5" s="1"/>
  <c r="J275" i="5" s="1"/>
  <c r="B276" i="5"/>
  <c r="I276" i="5" s="1"/>
  <c r="J276" i="5" s="1"/>
  <c r="B277" i="5"/>
  <c r="I277" i="5" s="1"/>
  <c r="J277" i="5" s="1"/>
  <c r="B278" i="5"/>
  <c r="I278" i="5" s="1"/>
  <c r="J278" i="5" s="1"/>
  <c r="B279" i="5"/>
  <c r="I279" i="5" s="1"/>
  <c r="J279" i="5" s="1"/>
  <c r="B280" i="5"/>
  <c r="I280" i="5" s="1"/>
  <c r="J280" i="5" s="1"/>
  <c r="B281" i="5"/>
  <c r="I281" i="5" s="1"/>
  <c r="J281" i="5" s="1"/>
  <c r="B282" i="5"/>
  <c r="I282" i="5" s="1"/>
  <c r="J282" i="5" s="1"/>
  <c r="B283" i="5"/>
  <c r="I283" i="5" s="1"/>
  <c r="J283" i="5" s="1"/>
  <c r="B284" i="5"/>
  <c r="I284" i="5" s="1"/>
  <c r="J284" i="5" s="1"/>
  <c r="B285" i="5"/>
  <c r="I285" i="5" s="1"/>
  <c r="J285" i="5" s="1"/>
  <c r="B286" i="5"/>
  <c r="I286" i="5" s="1"/>
  <c r="J286" i="5" s="1"/>
  <c r="B287" i="5"/>
  <c r="I287" i="5" s="1"/>
  <c r="J287" i="5" s="1"/>
  <c r="B288" i="5"/>
  <c r="I288" i="5" s="1"/>
  <c r="J288" i="5" s="1"/>
  <c r="B289" i="5"/>
  <c r="I289" i="5" s="1"/>
  <c r="J289" i="5" s="1"/>
  <c r="B290" i="5"/>
  <c r="I290" i="5" s="1"/>
  <c r="J290" i="5" s="1"/>
  <c r="B291" i="5"/>
  <c r="I291" i="5" s="1"/>
  <c r="J291" i="5" s="1"/>
  <c r="B292" i="5"/>
  <c r="I292" i="5" s="1"/>
  <c r="J292" i="5" s="1"/>
  <c r="B293" i="5"/>
  <c r="I293" i="5" s="1"/>
  <c r="J293" i="5" s="1"/>
  <c r="B294" i="5"/>
  <c r="I294" i="5" s="1"/>
  <c r="J294" i="5" s="1"/>
  <c r="B295" i="5"/>
  <c r="I295" i="5" s="1"/>
  <c r="J295" i="5" s="1"/>
  <c r="B296" i="5"/>
  <c r="I296" i="5" s="1"/>
  <c r="J296" i="5" s="1"/>
  <c r="B297" i="5"/>
  <c r="I297" i="5" s="1"/>
  <c r="J297" i="5" s="1"/>
  <c r="B298" i="5"/>
  <c r="I298" i="5" s="1"/>
  <c r="J298" i="5" s="1"/>
  <c r="B299" i="5"/>
  <c r="I299" i="5" s="1"/>
  <c r="J299" i="5" s="1"/>
  <c r="B300" i="5"/>
  <c r="I300" i="5" s="1"/>
  <c r="J300" i="5" s="1"/>
  <c r="B301" i="5"/>
  <c r="I301" i="5" s="1"/>
  <c r="J301" i="5" s="1"/>
  <c r="B302" i="5"/>
  <c r="I302" i="5" s="1"/>
  <c r="J302" i="5" s="1"/>
  <c r="B303" i="5"/>
  <c r="I303" i="5" s="1"/>
  <c r="J303" i="5" s="1"/>
  <c r="B304" i="5"/>
  <c r="I304" i="5" s="1"/>
  <c r="J304" i="5" s="1"/>
  <c r="B305" i="5"/>
  <c r="I305" i="5" s="1"/>
  <c r="J305" i="5" s="1"/>
  <c r="B306" i="5"/>
  <c r="I306" i="5" s="1"/>
  <c r="J306" i="5" s="1"/>
  <c r="B307" i="5"/>
  <c r="I307" i="5" s="1"/>
  <c r="J307" i="5" s="1"/>
  <c r="B308" i="5"/>
  <c r="I308" i="5" s="1"/>
  <c r="J308" i="5" s="1"/>
  <c r="B309" i="5"/>
  <c r="I309" i="5" s="1"/>
  <c r="J309" i="5" s="1"/>
  <c r="B310" i="5"/>
  <c r="I310" i="5" s="1"/>
  <c r="J310" i="5" s="1"/>
  <c r="B311" i="5"/>
  <c r="I311" i="5" s="1"/>
  <c r="J311" i="5" s="1"/>
  <c r="B312" i="5"/>
  <c r="I312" i="5" s="1"/>
  <c r="J312" i="5" s="1"/>
  <c r="B313" i="5"/>
  <c r="I313" i="5" s="1"/>
  <c r="J313" i="5" s="1"/>
  <c r="B314" i="5"/>
  <c r="I314" i="5" s="1"/>
  <c r="J314" i="5" s="1"/>
  <c r="B315" i="5"/>
  <c r="I315" i="5" s="1"/>
  <c r="J315" i="5" s="1"/>
  <c r="B316" i="5"/>
  <c r="I316" i="5" s="1"/>
  <c r="J316" i="5" s="1"/>
  <c r="B317" i="5"/>
  <c r="I317" i="5" s="1"/>
  <c r="J317" i="5" s="1"/>
  <c r="B318" i="5"/>
  <c r="I318" i="5" s="1"/>
  <c r="J318" i="5" s="1"/>
  <c r="B319" i="5"/>
  <c r="I319" i="5" s="1"/>
  <c r="J319" i="5" s="1"/>
  <c r="B320" i="5"/>
  <c r="I320" i="5" s="1"/>
  <c r="J320" i="5" s="1"/>
  <c r="B321" i="5"/>
  <c r="I321" i="5" s="1"/>
  <c r="J321" i="5" s="1"/>
  <c r="B322" i="5"/>
  <c r="I322" i="5" s="1"/>
  <c r="J322" i="5" s="1"/>
  <c r="B323" i="5"/>
  <c r="I323" i="5" s="1"/>
  <c r="J323" i="5" s="1"/>
  <c r="B324" i="5"/>
  <c r="I324" i="5" s="1"/>
  <c r="J324" i="5" s="1"/>
  <c r="B325" i="5"/>
  <c r="I325" i="5" s="1"/>
  <c r="J325" i="5" s="1"/>
  <c r="B326" i="5"/>
  <c r="I326" i="5" s="1"/>
  <c r="J326" i="5" s="1"/>
  <c r="B327" i="5"/>
  <c r="I327" i="5" s="1"/>
  <c r="J327" i="5" s="1"/>
  <c r="B328" i="5"/>
  <c r="I328" i="5" s="1"/>
  <c r="J328" i="5" s="1"/>
  <c r="B329" i="5"/>
  <c r="I329" i="5" s="1"/>
  <c r="J329" i="5" s="1"/>
  <c r="B330" i="5"/>
  <c r="I330" i="5" s="1"/>
  <c r="J330" i="5" s="1"/>
  <c r="B331" i="5"/>
  <c r="I331" i="5" s="1"/>
  <c r="J331" i="5" s="1"/>
  <c r="B332" i="5"/>
  <c r="I332" i="5" s="1"/>
  <c r="J332" i="5" s="1"/>
  <c r="B333" i="5"/>
  <c r="I333" i="5" s="1"/>
  <c r="J333" i="5" s="1"/>
  <c r="B334" i="5"/>
  <c r="I334" i="5" s="1"/>
  <c r="J334" i="5" s="1"/>
  <c r="B335" i="5"/>
  <c r="I335" i="5" s="1"/>
  <c r="J335" i="5" s="1"/>
  <c r="B336" i="5"/>
  <c r="I336" i="5" s="1"/>
  <c r="J336" i="5" s="1"/>
  <c r="B337" i="5"/>
  <c r="I337" i="5" s="1"/>
  <c r="J337" i="5" s="1"/>
  <c r="B338" i="5"/>
  <c r="I338" i="5" s="1"/>
  <c r="J338" i="5" s="1"/>
  <c r="B339" i="5"/>
  <c r="I339" i="5" s="1"/>
  <c r="J339" i="5" s="1"/>
  <c r="B340" i="5"/>
  <c r="I340" i="5" s="1"/>
  <c r="J340" i="5" s="1"/>
  <c r="B341" i="5"/>
  <c r="I341" i="5" s="1"/>
  <c r="J341" i="5" s="1"/>
  <c r="B342" i="5"/>
  <c r="I342" i="5" s="1"/>
  <c r="J342" i="5" s="1"/>
  <c r="B343" i="5"/>
  <c r="I343" i="5" s="1"/>
  <c r="J343" i="5" s="1"/>
  <c r="B344" i="5"/>
  <c r="I344" i="5" s="1"/>
  <c r="J344" i="5" s="1"/>
  <c r="B345" i="5"/>
  <c r="I345" i="5" s="1"/>
  <c r="J345" i="5" s="1"/>
  <c r="B346" i="5"/>
  <c r="I346" i="5" s="1"/>
  <c r="J346" i="5" s="1"/>
  <c r="B347" i="5"/>
  <c r="I347" i="5" s="1"/>
  <c r="J347" i="5" s="1"/>
  <c r="B348" i="5"/>
  <c r="I348" i="5" s="1"/>
  <c r="J348" i="5" s="1"/>
  <c r="B349" i="5"/>
  <c r="I349" i="5" s="1"/>
  <c r="J349" i="5" s="1"/>
  <c r="B350" i="5"/>
  <c r="I350" i="5" s="1"/>
  <c r="J350" i="5" s="1"/>
  <c r="B351" i="5"/>
  <c r="I351" i="5" s="1"/>
  <c r="J351" i="5" s="1"/>
  <c r="B352" i="5"/>
  <c r="I352" i="5" s="1"/>
  <c r="J352" i="5" s="1"/>
  <c r="B353" i="5"/>
  <c r="I353" i="5" s="1"/>
  <c r="J353" i="5" s="1"/>
  <c r="B354" i="5"/>
  <c r="I354" i="5" s="1"/>
  <c r="J354" i="5" s="1"/>
  <c r="B355" i="5"/>
  <c r="I355" i="5" s="1"/>
  <c r="J355" i="5" s="1"/>
  <c r="B356" i="5"/>
  <c r="I356" i="5" s="1"/>
  <c r="J356" i="5" s="1"/>
  <c r="B357" i="5"/>
  <c r="I357" i="5" s="1"/>
  <c r="J357" i="5" s="1"/>
  <c r="B358" i="5"/>
  <c r="I358" i="5" s="1"/>
  <c r="J358" i="5" s="1"/>
  <c r="B359" i="5"/>
  <c r="I359" i="5" s="1"/>
  <c r="J359" i="5" s="1"/>
  <c r="B360" i="5"/>
  <c r="I360" i="5" s="1"/>
  <c r="J360" i="5" s="1"/>
  <c r="B361" i="5"/>
  <c r="I361" i="5" s="1"/>
  <c r="J361" i="5" s="1"/>
  <c r="B362" i="5"/>
  <c r="I362" i="5" s="1"/>
  <c r="J362" i="5" s="1"/>
  <c r="B363" i="5"/>
  <c r="I363" i="5" s="1"/>
  <c r="J363" i="5" s="1"/>
  <c r="B364" i="5"/>
  <c r="I364" i="5" s="1"/>
  <c r="J364" i="5" s="1"/>
  <c r="B365" i="5"/>
  <c r="I365" i="5" s="1"/>
  <c r="J365" i="5" s="1"/>
  <c r="B366" i="5"/>
  <c r="I366" i="5" s="1"/>
  <c r="J366" i="5" s="1"/>
  <c r="B367" i="5"/>
  <c r="I367" i="5" s="1"/>
  <c r="J367" i="5" s="1"/>
  <c r="B368" i="5"/>
  <c r="I368" i="5" s="1"/>
  <c r="J368" i="5" s="1"/>
  <c r="B369" i="5"/>
  <c r="I369" i="5" s="1"/>
  <c r="J369" i="5" s="1"/>
  <c r="B370" i="5"/>
  <c r="I370" i="5" s="1"/>
  <c r="J370" i="5" s="1"/>
  <c r="B371" i="5"/>
  <c r="I371" i="5" s="1"/>
  <c r="J371" i="5" s="1"/>
  <c r="B372" i="5"/>
  <c r="I372" i="5" s="1"/>
  <c r="J372" i="5" s="1"/>
  <c r="B373" i="5"/>
  <c r="I373" i="5" s="1"/>
  <c r="J373" i="5" s="1"/>
  <c r="B374" i="5"/>
  <c r="I374" i="5" s="1"/>
  <c r="J374" i="5" s="1"/>
  <c r="B375" i="5"/>
  <c r="I375" i="5" s="1"/>
  <c r="J375" i="5" s="1"/>
  <c r="B376" i="5"/>
  <c r="I376" i="5" s="1"/>
  <c r="J376" i="5" s="1"/>
  <c r="B377" i="5"/>
  <c r="I377" i="5" s="1"/>
  <c r="J377" i="5" s="1"/>
  <c r="B378" i="5"/>
  <c r="I378" i="5" s="1"/>
  <c r="J378" i="5" s="1"/>
  <c r="B379" i="5"/>
  <c r="I379" i="5" s="1"/>
  <c r="J379" i="5" s="1"/>
  <c r="B380" i="5"/>
  <c r="I380" i="5" s="1"/>
  <c r="J380" i="5" s="1"/>
  <c r="B381" i="5"/>
  <c r="I381" i="5" s="1"/>
  <c r="J381" i="5" s="1"/>
  <c r="B382" i="5"/>
  <c r="I382" i="5" s="1"/>
  <c r="J382" i="5" s="1"/>
  <c r="B383" i="5"/>
  <c r="I383" i="5" s="1"/>
  <c r="J383" i="5" s="1"/>
  <c r="B384" i="5"/>
  <c r="I384" i="5" s="1"/>
  <c r="J384" i="5" s="1"/>
  <c r="B385" i="5"/>
  <c r="I385" i="5" s="1"/>
  <c r="J385" i="5" s="1"/>
  <c r="B386" i="5"/>
  <c r="I386" i="5" s="1"/>
  <c r="J386" i="5" s="1"/>
  <c r="B387" i="5"/>
  <c r="I387" i="5" s="1"/>
  <c r="J387" i="5" s="1"/>
  <c r="B388" i="5"/>
  <c r="I388" i="5" s="1"/>
  <c r="J388" i="5" s="1"/>
  <c r="B389" i="5"/>
  <c r="I389" i="5" s="1"/>
  <c r="J389" i="5" s="1"/>
  <c r="B390" i="5"/>
  <c r="I390" i="5" s="1"/>
  <c r="J390" i="5" s="1"/>
  <c r="B391" i="5"/>
  <c r="I391" i="5" s="1"/>
  <c r="J391" i="5" s="1"/>
  <c r="B392" i="5"/>
  <c r="I392" i="5" s="1"/>
  <c r="J392" i="5" s="1"/>
  <c r="B393" i="5"/>
  <c r="I393" i="5" s="1"/>
  <c r="J393" i="5" s="1"/>
  <c r="B394" i="5"/>
  <c r="I394" i="5" s="1"/>
  <c r="J394" i="5" s="1"/>
  <c r="B395" i="5"/>
  <c r="I395" i="5" s="1"/>
  <c r="J395" i="5" s="1"/>
  <c r="B396" i="5"/>
  <c r="I396" i="5" s="1"/>
  <c r="J396" i="5" s="1"/>
  <c r="B397" i="5"/>
  <c r="I397" i="5" s="1"/>
  <c r="J397" i="5" s="1"/>
  <c r="B398" i="5"/>
  <c r="I398" i="5" s="1"/>
  <c r="J398" i="5" s="1"/>
  <c r="B399" i="5"/>
  <c r="I399" i="5" s="1"/>
  <c r="J399" i="5" s="1"/>
  <c r="B400" i="5"/>
  <c r="I400" i="5" s="1"/>
  <c r="J400" i="5" s="1"/>
  <c r="B401" i="5"/>
  <c r="I401" i="5" s="1"/>
  <c r="J401" i="5" s="1"/>
  <c r="B402" i="5"/>
  <c r="I402" i="5" s="1"/>
  <c r="J402" i="5" s="1"/>
  <c r="B403" i="5"/>
  <c r="I403" i="5" s="1"/>
  <c r="J403" i="5" s="1"/>
  <c r="B404" i="5"/>
  <c r="I404" i="5" s="1"/>
  <c r="J404" i="5" s="1"/>
  <c r="B405" i="5"/>
  <c r="I405" i="5" s="1"/>
  <c r="J405" i="5" s="1"/>
  <c r="B406" i="5"/>
  <c r="I406" i="5" s="1"/>
  <c r="J406" i="5" s="1"/>
  <c r="B407" i="5"/>
  <c r="I407" i="5" s="1"/>
  <c r="J407" i="5" s="1"/>
  <c r="B408" i="5"/>
  <c r="I408" i="5" s="1"/>
  <c r="J408" i="5" s="1"/>
  <c r="B409" i="5"/>
  <c r="I409" i="5" s="1"/>
  <c r="J409" i="5" s="1"/>
  <c r="B410" i="5"/>
  <c r="I410" i="5" s="1"/>
  <c r="J410" i="5" s="1"/>
  <c r="B411" i="5"/>
  <c r="I411" i="5" s="1"/>
  <c r="J411" i="5" s="1"/>
  <c r="B412" i="5"/>
  <c r="I412" i="5" s="1"/>
  <c r="J412" i="5" s="1"/>
  <c r="B413" i="5"/>
  <c r="I413" i="5" s="1"/>
  <c r="J413" i="5" s="1"/>
  <c r="B414" i="5"/>
  <c r="I414" i="5" s="1"/>
  <c r="J414" i="5" s="1"/>
  <c r="B415" i="5"/>
  <c r="I415" i="5" s="1"/>
  <c r="J415" i="5" s="1"/>
  <c r="B416" i="5"/>
  <c r="I416" i="5" s="1"/>
  <c r="J416" i="5" s="1"/>
  <c r="B417" i="5"/>
  <c r="I417" i="5" s="1"/>
  <c r="J417" i="5" s="1"/>
  <c r="B418" i="5"/>
  <c r="I418" i="5" s="1"/>
  <c r="J418" i="5" s="1"/>
  <c r="B419" i="5"/>
  <c r="I419" i="5" s="1"/>
  <c r="J419" i="5" s="1"/>
  <c r="B420" i="5"/>
  <c r="I420" i="5" s="1"/>
  <c r="J420" i="5" s="1"/>
  <c r="B421" i="5"/>
  <c r="I421" i="5" s="1"/>
  <c r="J421" i="5" s="1"/>
  <c r="B422" i="5"/>
  <c r="I422" i="5" s="1"/>
  <c r="J422" i="5" s="1"/>
  <c r="B423" i="5"/>
  <c r="I423" i="5" s="1"/>
  <c r="J423" i="5" s="1"/>
  <c r="B424" i="5"/>
  <c r="I424" i="5" s="1"/>
  <c r="J424" i="5" s="1"/>
  <c r="B425" i="5"/>
  <c r="I425" i="5" s="1"/>
  <c r="J425" i="5" s="1"/>
  <c r="B426" i="5"/>
  <c r="I426" i="5" s="1"/>
  <c r="J426" i="5" s="1"/>
  <c r="B427" i="5"/>
  <c r="I427" i="5" s="1"/>
  <c r="J427" i="5" s="1"/>
  <c r="B428" i="5"/>
  <c r="I428" i="5" s="1"/>
  <c r="J428" i="5" s="1"/>
  <c r="B429" i="5"/>
  <c r="I429" i="5" s="1"/>
  <c r="J429" i="5" s="1"/>
  <c r="B430" i="5"/>
  <c r="I430" i="5" s="1"/>
  <c r="J430" i="5" s="1"/>
  <c r="B431" i="5"/>
  <c r="I431" i="5" s="1"/>
  <c r="J431" i="5" s="1"/>
  <c r="B432" i="5"/>
  <c r="I432" i="5" s="1"/>
  <c r="J432" i="5" s="1"/>
  <c r="B433" i="5"/>
  <c r="I433" i="5" s="1"/>
  <c r="J433" i="5" s="1"/>
  <c r="B434" i="5"/>
  <c r="I434" i="5" s="1"/>
  <c r="J434" i="5" s="1"/>
  <c r="B435" i="5"/>
  <c r="I435" i="5" s="1"/>
  <c r="J435" i="5" s="1"/>
  <c r="B436" i="5"/>
  <c r="I436" i="5" s="1"/>
  <c r="J436" i="5" s="1"/>
  <c r="B437" i="5"/>
  <c r="I437" i="5" s="1"/>
  <c r="J437" i="5" s="1"/>
  <c r="B438" i="5"/>
  <c r="I438" i="5" s="1"/>
  <c r="J438" i="5" s="1"/>
  <c r="B439" i="5"/>
  <c r="I439" i="5" s="1"/>
  <c r="J439" i="5" s="1"/>
  <c r="B440" i="5"/>
  <c r="I440" i="5" s="1"/>
  <c r="J440" i="5" s="1"/>
  <c r="B441" i="5"/>
  <c r="I441" i="5" s="1"/>
  <c r="J441" i="5" s="1"/>
  <c r="B442" i="5"/>
  <c r="I442" i="5" s="1"/>
  <c r="J442" i="5" s="1"/>
  <c r="B443" i="5"/>
  <c r="I443" i="5" s="1"/>
  <c r="J443" i="5" s="1"/>
  <c r="B444" i="5"/>
  <c r="I444" i="5" s="1"/>
  <c r="J444" i="5" s="1"/>
  <c r="B445" i="5"/>
  <c r="I445" i="5" s="1"/>
  <c r="J445" i="5" s="1"/>
  <c r="B446" i="5"/>
  <c r="I446" i="5" s="1"/>
  <c r="J446" i="5" s="1"/>
  <c r="B447" i="5"/>
  <c r="I447" i="5" s="1"/>
  <c r="J447" i="5" s="1"/>
  <c r="B448" i="5"/>
  <c r="I448" i="5" s="1"/>
  <c r="J448" i="5" s="1"/>
  <c r="B449" i="5"/>
  <c r="I449" i="5" s="1"/>
  <c r="J449" i="5" s="1"/>
  <c r="B450" i="5"/>
  <c r="I450" i="5" s="1"/>
  <c r="J450" i="5" s="1"/>
  <c r="B451" i="5"/>
  <c r="I451" i="5" s="1"/>
  <c r="J451" i="5" s="1"/>
  <c r="B452" i="5"/>
  <c r="I452" i="5" s="1"/>
  <c r="J452" i="5" s="1"/>
  <c r="B453" i="5"/>
  <c r="I453" i="5" s="1"/>
  <c r="J453" i="5" s="1"/>
  <c r="B454" i="5"/>
  <c r="I454" i="5" s="1"/>
  <c r="J454" i="5" s="1"/>
  <c r="B455" i="5"/>
  <c r="I455" i="5" s="1"/>
  <c r="J455" i="5" s="1"/>
  <c r="B456" i="5"/>
  <c r="I456" i="5" s="1"/>
  <c r="J456" i="5" s="1"/>
  <c r="B457" i="5"/>
  <c r="I457" i="5" s="1"/>
  <c r="J457" i="5" s="1"/>
  <c r="B458" i="5"/>
  <c r="I458" i="5" s="1"/>
  <c r="J458" i="5" s="1"/>
  <c r="B459" i="5"/>
  <c r="I459" i="5" s="1"/>
  <c r="J459" i="5" s="1"/>
  <c r="B460" i="5"/>
  <c r="I460" i="5" s="1"/>
  <c r="J460" i="5" s="1"/>
  <c r="B461" i="5"/>
  <c r="I461" i="5" s="1"/>
  <c r="J461" i="5" s="1"/>
  <c r="B462" i="5"/>
  <c r="I462" i="5" s="1"/>
  <c r="J462" i="5" s="1"/>
  <c r="B463" i="5"/>
  <c r="I463" i="5" s="1"/>
  <c r="J463" i="5" s="1"/>
  <c r="B464" i="5"/>
  <c r="I464" i="5" s="1"/>
  <c r="J464" i="5" s="1"/>
  <c r="B465" i="5"/>
  <c r="I465" i="5" s="1"/>
  <c r="J465" i="5" s="1"/>
  <c r="B466" i="5"/>
  <c r="I466" i="5" s="1"/>
  <c r="J466" i="5" s="1"/>
  <c r="B467" i="5"/>
  <c r="I467" i="5" s="1"/>
  <c r="J467" i="5" s="1"/>
  <c r="B468" i="5"/>
  <c r="I468" i="5" s="1"/>
  <c r="J468" i="5" s="1"/>
  <c r="B469" i="5"/>
  <c r="I469" i="5" s="1"/>
  <c r="J469" i="5" s="1"/>
  <c r="B470" i="5"/>
  <c r="I470" i="5" s="1"/>
  <c r="J470" i="5" s="1"/>
  <c r="B471" i="5"/>
  <c r="I471" i="5" s="1"/>
  <c r="J471" i="5" s="1"/>
  <c r="B472" i="5"/>
  <c r="I472" i="5" s="1"/>
  <c r="J472" i="5" s="1"/>
  <c r="B473" i="5"/>
  <c r="I473" i="5" s="1"/>
  <c r="J473" i="5" s="1"/>
  <c r="B474" i="5"/>
  <c r="I474" i="5" s="1"/>
  <c r="J474" i="5" s="1"/>
  <c r="B475" i="5"/>
  <c r="I475" i="5" s="1"/>
  <c r="J475" i="5" s="1"/>
  <c r="B476" i="5"/>
  <c r="I476" i="5" s="1"/>
  <c r="J476" i="5" s="1"/>
  <c r="B477" i="5"/>
  <c r="I477" i="5" s="1"/>
  <c r="J477" i="5" s="1"/>
  <c r="B478" i="5"/>
  <c r="I478" i="5" s="1"/>
  <c r="J478" i="5" s="1"/>
  <c r="B479" i="5"/>
  <c r="I479" i="5" s="1"/>
  <c r="J479" i="5" s="1"/>
  <c r="B480" i="5"/>
  <c r="I480" i="5" s="1"/>
  <c r="J480" i="5" s="1"/>
  <c r="B481" i="5"/>
  <c r="I481" i="5" s="1"/>
  <c r="J481" i="5" s="1"/>
  <c r="B482" i="5"/>
  <c r="I482" i="5" s="1"/>
  <c r="J482" i="5" s="1"/>
  <c r="B483" i="5"/>
  <c r="I483" i="5" s="1"/>
  <c r="J483" i="5" s="1"/>
  <c r="B484" i="5"/>
  <c r="I484" i="5" s="1"/>
  <c r="J484" i="5" s="1"/>
  <c r="B485" i="5"/>
  <c r="I485" i="5" s="1"/>
  <c r="J485" i="5" s="1"/>
  <c r="B486" i="5"/>
  <c r="I486" i="5" s="1"/>
  <c r="J486" i="5" s="1"/>
  <c r="B487" i="5"/>
  <c r="I487" i="5" s="1"/>
  <c r="J487" i="5" s="1"/>
  <c r="B488" i="5"/>
  <c r="I488" i="5" s="1"/>
  <c r="J488" i="5" s="1"/>
  <c r="B489" i="5"/>
  <c r="I489" i="5" s="1"/>
  <c r="J489" i="5" s="1"/>
  <c r="B490" i="5"/>
  <c r="I490" i="5" s="1"/>
  <c r="J490" i="5" s="1"/>
  <c r="B491" i="5"/>
  <c r="I491" i="5" s="1"/>
  <c r="J491" i="5" s="1"/>
  <c r="B492" i="5"/>
  <c r="I492" i="5" s="1"/>
  <c r="J492" i="5" s="1"/>
  <c r="B493" i="5"/>
  <c r="I493" i="5" s="1"/>
  <c r="J493" i="5" s="1"/>
  <c r="B494" i="5"/>
  <c r="I494" i="5" s="1"/>
  <c r="J494" i="5" s="1"/>
  <c r="B495" i="5"/>
  <c r="I495" i="5" s="1"/>
  <c r="J495" i="5" s="1"/>
  <c r="B496" i="5"/>
  <c r="I496" i="5" s="1"/>
  <c r="J496" i="5" s="1"/>
  <c r="B497" i="5"/>
  <c r="I497" i="5" s="1"/>
  <c r="J497" i="5" s="1"/>
  <c r="B498" i="5"/>
  <c r="I498" i="5" s="1"/>
  <c r="J498" i="5" s="1"/>
  <c r="B499" i="5"/>
  <c r="I499" i="5" s="1"/>
  <c r="J499" i="5" s="1"/>
  <c r="B500" i="5"/>
  <c r="I500" i="5" s="1"/>
  <c r="J500" i="5" s="1"/>
  <c r="B501" i="5"/>
  <c r="I501" i="5" s="1"/>
  <c r="J501" i="5" s="1"/>
  <c r="B502" i="5"/>
  <c r="I502" i="5" s="1"/>
  <c r="J502" i="5" s="1"/>
  <c r="B503" i="5"/>
  <c r="I503" i="5" s="1"/>
  <c r="J503" i="5" s="1"/>
  <c r="B504" i="5"/>
  <c r="I504" i="5" s="1"/>
  <c r="J504" i="5" s="1"/>
  <c r="B505" i="5"/>
  <c r="I505" i="5" s="1"/>
  <c r="J505" i="5" s="1"/>
  <c r="B506" i="5"/>
  <c r="I506" i="5" s="1"/>
  <c r="J506" i="5" s="1"/>
  <c r="B507" i="5"/>
  <c r="I507" i="5" s="1"/>
  <c r="J507" i="5" s="1"/>
  <c r="B508" i="5"/>
  <c r="I508" i="5" s="1"/>
  <c r="J508" i="5" s="1"/>
  <c r="B509" i="5"/>
  <c r="I509" i="5" s="1"/>
  <c r="J509" i="5" s="1"/>
  <c r="B510" i="5"/>
  <c r="I510" i="5" s="1"/>
  <c r="J510" i="5" s="1"/>
  <c r="B511" i="5"/>
  <c r="I511" i="5" s="1"/>
  <c r="J511" i="5" s="1"/>
  <c r="B512" i="5"/>
  <c r="I512" i="5" s="1"/>
  <c r="J512" i="5" s="1"/>
  <c r="B513" i="5"/>
  <c r="I513" i="5" s="1"/>
  <c r="J513" i="5" s="1"/>
  <c r="B514" i="5"/>
  <c r="I514" i="5" s="1"/>
  <c r="J514" i="5" s="1"/>
  <c r="B515" i="5"/>
  <c r="I515" i="5" s="1"/>
  <c r="J515" i="5" s="1"/>
  <c r="B516" i="5"/>
  <c r="I516" i="5" s="1"/>
  <c r="J516" i="5" s="1"/>
  <c r="B517" i="5"/>
  <c r="I517" i="5" s="1"/>
  <c r="J517" i="5" s="1"/>
  <c r="B518" i="5"/>
  <c r="I518" i="5" s="1"/>
  <c r="J518" i="5" s="1"/>
  <c r="B519" i="5"/>
  <c r="I519" i="5" s="1"/>
  <c r="J519" i="5" s="1"/>
  <c r="B520" i="5"/>
  <c r="I520" i="5" s="1"/>
  <c r="J520" i="5" s="1"/>
  <c r="B521" i="5"/>
  <c r="I521" i="5" s="1"/>
  <c r="J521" i="5" s="1"/>
  <c r="B522" i="5"/>
  <c r="I522" i="5" s="1"/>
  <c r="J522" i="5" s="1"/>
  <c r="B523" i="5"/>
  <c r="I523" i="5" s="1"/>
  <c r="J523" i="5" s="1"/>
  <c r="B524" i="5"/>
  <c r="I524" i="5" s="1"/>
  <c r="J524" i="5" s="1"/>
  <c r="B525" i="5"/>
  <c r="I525" i="5" s="1"/>
  <c r="J525" i="5" s="1"/>
  <c r="B526" i="5"/>
  <c r="I526" i="5" s="1"/>
  <c r="J526" i="5" s="1"/>
  <c r="B527" i="5"/>
  <c r="I527" i="5" s="1"/>
  <c r="J527" i="5" s="1"/>
  <c r="B528" i="5"/>
  <c r="I528" i="5" s="1"/>
  <c r="J528" i="5" s="1"/>
  <c r="B529" i="5"/>
  <c r="I529" i="5" s="1"/>
  <c r="J529" i="5" s="1"/>
  <c r="B530" i="5"/>
  <c r="I530" i="5" s="1"/>
  <c r="J530" i="5" s="1"/>
  <c r="B531" i="5"/>
  <c r="I531" i="5" s="1"/>
  <c r="J531" i="5" s="1"/>
  <c r="B532" i="5"/>
  <c r="I532" i="5" s="1"/>
  <c r="J532" i="5" s="1"/>
  <c r="B533" i="5"/>
  <c r="I533" i="5" s="1"/>
  <c r="J533" i="5" s="1"/>
  <c r="B534" i="5"/>
  <c r="I534" i="5" s="1"/>
  <c r="J534" i="5" s="1"/>
  <c r="B535" i="5"/>
  <c r="I535" i="5" s="1"/>
  <c r="J535" i="5" s="1"/>
  <c r="B536" i="5"/>
  <c r="I536" i="5" s="1"/>
  <c r="J536" i="5" s="1"/>
  <c r="B537" i="5"/>
  <c r="I537" i="5" s="1"/>
  <c r="J537" i="5" s="1"/>
  <c r="B538" i="5"/>
  <c r="I538" i="5" s="1"/>
  <c r="J538" i="5" s="1"/>
  <c r="B539" i="5"/>
  <c r="I539" i="5" s="1"/>
  <c r="J539" i="5" s="1"/>
  <c r="B540" i="5"/>
  <c r="I540" i="5" s="1"/>
  <c r="J540" i="5" s="1"/>
  <c r="B541" i="5"/>
  <c r="I541" i="5" s="1"/>
  <c r="J541" i="5" s="1"/>
  <c r="B542" i="5"/>
  <c r="I542" i="5" s="1"/>
  <c r="J542" i="5" s="1"/>
  <c r="B543" i="5"/>
  <c r="I543" i="5" s="1"/>
  <c r="J543" i="5" s="1"/>
  <c r="B544" i="5"/>
  <c r="I544" i="5" s="1"/>
  <c r="J544" i="5" s="1"/>
  <c r="B545" i="5"/>
  <c r="I545" i="5" s="1"/>
  <c r="J545" i="5" s="1"/>
  <c r="B546" i="5"/>
  <c r="I546" i="5" s="1"/>
  <c r="J546" i="5" s="1"/>
  <c r="B547" i="5"/>
  <c r="I547" i="5" s="1"/>
  <c r="J547" i="5" s="1"/>
  <c r="B548" i="5"/>
  <c r="I548" i="5" s="1"/>
  <c r="J548" i="5" s="1"/>
  <c r="B549" i="5"/>
  <c r="I549" i="5" s="1"/>
  <c r="J549" i="5" s="1"/>
  <c r="B550" i="5"/>
  <c r="I550" i="5" s="1"/>
  <c r="J550" i="5" s="1"/>
  <c r="B551" i="5"/>
  <c r="I551" i="5" s="1"/>
  <c r="J551" i="5" s="1"/>
  <c r="B552" i="5"/>
  <c r="I552" i="5" s="1"/>
  <c r="J552" i="5" s="1"/>
  <c r="B553" i="5"/>
  <c r="I553" i="5" s="1"/>
  <c r="J553" i="5" s="1"/>
  <c r="B554" i="5"/>
  <c r="I554" i="5" s="1"/>
  <c r="J554" i="5" s="1"/>
  <c r="B555" i="5"/>
  <c r="I555" i="5" s="1"/>
  <c r="J555" i="5" s="1"/>
  <c r="B556" i="5"/>
  <c r="I556" i="5" s="1"/>
  <c r="J556" i="5" s="1"/>
  <c r="B557" i="5"/>
  <c r="I557" i="5" s="1"/>
  <c r="J557" i="5" s="1"/>
  <c r="B558" i="5"/>
  <c r="I558" i="5" s="1"/>
  <c r="J558" i="5" s="1"/>
  <c r="B559" i="5"/>
  <c r="I559" i="5" s="1"/>
  <c r="J559" i="5" s="1"/>
  <c r="B560" i="5"/>
  <c r="I560" i="5" s="1"/>
  <c r="J560" i="5" s="1"/>
  <c r="B561" i="5"/>
  <c r="I561" i="5" s="1"/>
  <c r="J561" i="5" s="1"/>
  <c r="B562" i="5"/>
  <c r="I562" i="5" s="1"/>
  <c r="J562" i="5" s="1"/>
  <c r="B563" i="5"/>
  <c r="I563" i="5" s="1"/>
  <c r="J563" i="5" s="1"/>
  <c r="B564" i="5"/>
  <c r="I564" i="5" s="1"/>
  <c r="J564" i="5" s="1"/>
  <c r="B565" i="5"/>
  <c r="I565" i="5" s="1"/>
  <c r="J565" i="5" s="1"/>
  <c r="B566" i="5"/>
  <c r="I566" i="5" s="1"/>
  <c r="J566" i="5" s="1"/>
  <c r="B567" i="5"/>
  <c r="I567" i="5" s="1"/>
  <c r="J567" i="5" s="1"/>
  <c r="B568" i="5"/>
  <c r="I568" i="5" s="1"/>
  <c r="J568" i="5" s="1"/>
  <c r="B569" i="5"/>
  <c r="I569" i="5" s="1"/>
  <c r="J569" i="5" s="1"/>
  <c r="B570" i="5"/>
  <c r="I570" i="5" s="1"/>
  <c r="J570" i="5" s="1"/>
  <c r="B571" i="5"/>
  <c r="I571" i="5" s="1"/>
  <c r="J571" i="5" s="1"/>
  <c r="B572" i="5"/>
  <c r="I572" i="5" s="1"/>
  <c r="J572" i="5" s="1"/>
  <c r="B573" i="5"/>
  <c r="I573" i="5" s="1"/>
  <c r="J573" i="5" s="1"/>
  <c r="B574" i="5"/>
  <c r="I574" i="5" s="1"/>
  <c r="J574" i="5" s="1"/>
  <c r="B575" i="5"/>
  <c r="I575" i="5" s="1"/>
  <c r="J575" i="5" s="1"/>
  <c r="B576" i="5"/>
  <c r="I576" i="5" s="1"/>
  <c r="J576" i="5" s="1"/>
  <c r="B577" i="5"/>
  <c r="I577" i="5" s="1"/>
  <c r="J577" i="5" s="1"/>
  <c r="B578" i="5"/>
  <c r="I578" i="5" s="1"/>
  <c r="J578" i="5" s="1"/>
  <c r="B579" i="5"/>
  <c r="I579" i="5" s="1"/>
  <c r="J579" i="5" s="1"/>
  <c r="B580" i="5"/>
  <c r="I580" i="5" s="1"/>
  <c r="J580" i="5" s="1"/>
  <c r="B581" i="5"/>
  <c r="I581" i="5" s="1"/>
  <c r="J581" i="5" s="1"/>
  <c r="B582" i="5"/>
  <c r="I582" i="5" s="1"/>
  <c r="J582" i="5" s="1"/>
  <c r="B583" i="5"/>
  <c r="I583" i="5" s="1"/>
  <c r="J583" i="5" s="1"/>
  <c r="B584" i="5"/>
  <c r="I584" i="5" s="1"/>
  <c r="J584" i="5" s="1"/>
  <c r="B585" i="5"/>
  <c r="I585" i="5" s="1"/>
  <c r="J585" i="5" s="1"/>
  <c r="B586" i="5"/>
  <c r="I586" i="5" s="1"/>
  <c r="J586" i="5" s="1"/>
  <c r="B587" i="5"/>
  <c r="I587" i="5" s="1"/>
  <c r="J587" i="5" s="1"/>
  <c r="B588" i="5"/>
  <c r="I588" i="5" s="1"/>
  <c r="J588" i="5" s="1"/>
  <c r="B589" i="5"/>
  <c r="I589" i="5" s="1"/>
  <c r="J589" i="5" s="1"/>
  <c r="B590" i="5"/>
  <c r="I590" i="5" s="1"/>
  <c r="J590" i="5" s="1"/>
  <c r="B591" i="5"/>
  <c r="I591" i="5" s="1"/>
  <c r="J591" i="5" s="1"/>
  <c r="B592" i="5"/>
  <c r="I592" i="5" s="1"/>
  <c r="J592" i="5" s="1"/>
  <c r="B593" i="5"/>
  <c r="I593" i="5" s="1"/>
  <c r="J593" i="5" s="1"/>
  <c r="B594" i="5"/>
  <c r="I594" i="5" s="1"/>
  <c r="J594" i="5" s="1"/>
  <c r="B595" i="5"/>
  <c r="I595" i="5" s="1"/>
  <c r="J595" i="5" s="1"/>
  <c r="B596" i="5"/>
  <c r="I596" i="5" s="1"/>
  <c r="J596" i="5" s="1"/>
  <c r="B597" i="5"/>
  <c r="I597" i="5" s="1"/>
  <c r="J597" i="5" s="1"/>
  <c r="B598" i="5"/>
  <c r="I598" i="5" s="1"/>
  <c r="J598" i="5" s="1"/>
  <c r="B599" i="5"/>
  <c r="I599" i="5" s="1"/>
  <c r="J599" i="5" s="1"/>
  <c r="B600" i="5"/>
  <c r="I600" i="5" s="1"/>
  <c r="J600" i="5" s="1"/>
  <c r="B601" i="5"/>
  <c r="I601" i="5" s="1"/>
  <c r="J601" i="5" s="1"/>
  <c r="B602" i="5"/>
  <c r="I602" i="5" s="1"/>
  <c r="J602" i="5" s="1"/>
  <c r="B603" i="5"/>
  <c r="I603" i="5" s="1"/>
  <c r="J603" i="5" s="1"/>
  <c r="B604" i="5"/>
  <c r="I604" i="5" s="1"/>
  <c r="J604" i="5" s="1"/>
  <c r="B605" i="5"/>
  <c r="I605" i="5" s="1"/>
  <c r="J605" i="5" s="1"/>
  <c r="B606" i="5"/>
  <c r="I606" i="5" s="1"/>
  <c r="J606" i="5" s="1"/>
  <c r="B607" i="5"/>
  <c r="I607" i="5" s="1"/>
  <c r="J607" i="5" s="1"/>
  <c r="B608" i="5"/>
  <c r="I608" i="5" s="1"/>
  <c r="J608" i="5" s="1"/>
  <c r="B609" i="5"/>
  <c r="I609" i="5" s="1"/>
  <c r="J609" i="5" s="1"/>
  <c r="B610" i="5"/>
  <c r="I610" i="5" s="1"/>
  <c r="J610" i="5" s="1"/>
  <c r="B611" i="5"/>
  <c r="I611" i="5" s="1"/>
  <c r="J611" i="5" s="1"/>
  <c r="B612" i="5"/>
  <c r="I612" i="5" s="1"/>
  <c r="J612" i="5" s="1"/>
  <c r="B613" i="5"/>
  <c r="I613" i="5" s="1"/>
  <c r="J613" i="5" s="1"/>
  <c r="B614" i="5"/>
  <c r="I614" i="5" s="1"/>
  <c r="J614" i="5" s="1"/>
  <c r="B615" i="5"/>
  <c r="I615" i="5" s="1"/>
  <c r="J615" i="5" s="1"/>
  <c r="B616" i="5"/>
  <c r="I616" i="5" s="1"/>
  <c r="J616" i="5" s="1"/>
  <c r="B617" i="5"/>
  <c r="I617" i="5" s="1"/>
  <c r="J617" i="5" s="1"/>
  <c r="B618" i="5"/>
  <c r="I618" i="5" s="1"/>
  <c r="J618" i="5" s="1"/>
  <c r="B619" i="5"/>
  <c r="I619" i="5" s="1"/>
  <c r="J619" i="5" s="1"/>
  <c r="B620" i="5"/>
  <c r="I620" i="5" s="1"/>
  <c r="J620" i="5" s="1"/>
  <c r="B621" i="5"/>
  <c r="I621" i="5" s="1"/>
  <c r="J621" i="5" s="1"/>
  <c r="B622" i="5"/>
  <c r="I622" i="5" s="1"/>
  <c r="J622" i="5" s="1"/>
  <c r="B623" i="5"/>
  <c r="I623" i="5" s="1"/>
  <c r="J623" i="5" s="1"/>
  <c r="B624" i="5"/>
  <c r="I624" i="5" s="1"/>
  <c r="J624" i="5" s="1"/>
  <c r="B625" i="5"/>
  <c r="I625" i="5" s="1"/>
  <c r="J625" i="5" s="1"/>
  <c r="B626" i="5"/>
  <c r="I626" i="5" s="1"/>
  <c r="J626" i="5" s="1"/>
  <c r="B627" i="5"/>
  <c r="I627" i="5" s="1"/>
  <c r="J627" i="5" s="1"/>
  <c r="B628" i="5"/>
  <c r="I628" i="5" s="1"/>
  <c r="J628" i="5" s="1"/>
  <c r="B629" i="5"/>
  <c r="I629" i="5" s="1"/>
  <c r="J629" i="5" s="1"/>
  <c r="B630" i="5"/>
  <c r="I630" i="5" s="1"/>
  <c r="J630" i="5" s="1"/>
  <c r="B631" i="5"/>
  <c r="I631" i="5" s="1"/>
  <c r="J631" i="5" s="1"/>
  <c r="B632" i="5"/>
  <c r="I632" i="5" s="1"/>
  <c r="J632" i="5" s="1"/>
  <c r="B633" i="5"/>
  <c r="I633" i="5" s="1"/>
  <c r="J633" i="5" s="1"/>
  <c r="B634" i="5"/>
  <c r="I634" i="5" s="1"/>
  <c r="J634" i="5" s="1"/>
  <c r="B635" i="5"/>
  <c r="I635" i="5" s="1"/>
  <c r="J635" i="5" s="1"/>
  <c r="B636" i="5"/>
  <c r="I636" i="5" s="1"/>
  <c r="J636" i="5" s="1"/>
  <c r="B637" i="5"/>
  <c r="I637" i="5" s="1"/>
  <c r="J637" i="5" s="1"/>
  <c r="B638" i="5"/>
  <c r="I638" i="5" s="1"/>
  <c r="J638" i="5" s="1"/>
  <c r="B639" i="5"/>
  <c r="I639" i="5" s="1"/>
  <c r="J639" i="5" s="1"/>
  <c r="B640" i="5"/>
  <c r="I640" i="5" s="1"/>
  <c r="J640" i="5" s="1"/>
  <c r="B641" i="5"/>
  <c r="I641" i="5" s="1"/>
  <c r="J641" i="5" s="1"/>
  <c r="B642" i="5"/>
  <c r="I642" i="5" s="1"/>
  <c r="J642" i="5" s="1"/>
  <c r="B643" i="5"/>
  <c r="I643" i="5" s="1"/>
  <c r="J643" i="5" s="1"/>
  <c r="B644" i="5"/>
  <c r="I644" i="5" s="1"/>
  <c r="J644" i="5" s="1"/>
  <c r="B645" i="5"/>
  <c r="I645" i="5" s="1"/>
  <c r="J645" i="5" s="1"/>
  <c r="B646" i="5"/>
  <c r="I646" i="5" s="1"/>
  <c r="J646" i="5" s="1"/>
  <c r="B647" i="5"/>
  <c r="I647" i="5" s="1"/>
  <c r="J647" i="5" s="1"/>
  <c r="B648" i="5"/>
  <c r="I648" i="5" s="1"/>
  <c r="J648" i="5" s="1"/>
  <c r="B649" i="5"/>
  <c r="I649" i="5" s="1"/>
  <c r="J649" i="5" s="1"/>
  <c r="B650" i="5"/>
  <c r="I650" i="5" s="1"/>
  <c r="J650" i="5" s="1"/>
  <c r="B651" i="5"/>
  <c r="I651" i="5" s="1"/>
  <c r="J651" i="5" s="1"/>
  <c r="B652" i="5"/>
  <c r="I652" i="5" s="1"/>
  <c r="J652" i="5" s="1"/>
  <c r="B653" i="5"/>
  <c r="I653" i="5" s="1"/>
  <c r="J653" i="5" s="1"/>
  <c r="B654" i="5"/>
  <c r="I654" i="5" s="1"/>
  <c r="J654" i="5" s="1"/>
  <c r="B655" i="5"/>
  <c r="I655" i="5" s="1"/>
  <c r="J655" i="5" s="1"/>
  <c r="B656" i="5"/>
  <c r="I656" i="5" s="1"/>
  <c r="J656" i="5" s="1"/>
  <c r="B657" i="5"/>
  <c r="I657" i="5" s="1"/>
  <c r="J657" i="5" s="1"/>
  <c r="B658" i="5"/>
  <c r="I658" i="5" s="1"/>
  <c r="J658" i="5" s="1"/>
  <c r="B659" i="5"/>
  <c r="I659" i="5" s="1"/>
  <c r="J659" i="5" s="1"/>
  <c r="B660" i="5"/>
  <c r="I660" i="5" s="1"/>
  <c r="J660" i="5" s="1"/>
  <c r="B661" i="5"/>
  <c r="I661" i="5" s="1"/>
  <c r="J661" i="5" s="1"/>
  <c r="B662" i="5"/>
  <c r="I662" i="5" s="1"/>
  <c r="J662" i="5" s="1"/>
  <c r="B663" i="5"/>
  <c r="I663" i="5" s="1"/>
  <c r="J663" i="5" s="1"/>
  <c r="B664" i="5"/>
  <c r="I664" i="5" s="1"/>
  <c r="J664" i="5" s="1"/>
  <c r="B665" i="5"/>
  <c r="I665" i="5" s="1"/>
  <c r="J665" i="5" s="1"/>
  <c r="B666" i="5"/>
  <c r="I666" i="5" s="1"/>
  <c r="J666" i="5" s="1"/>
  <c r="B667" i="5"/>
  <c r="I667" i="5" s="1"/>
  <c r="J667" i="5" s="1"/>
  <c r="B668" i="5"/>
  <c r="I668" i="5" s="1"/>
  <c r="J668" i="5" s="1"/>
  <c r="B669" i="5"/>
  <c r="I669" i="5" s="1"/>
  <c r="J669" i="5" s="1"/>
  <c r="B670" i="5"/>
  <c r="I670" i="5" s="1"/>
  <c r="J670" i="5" s="1"/>
  <c r="B671" i="5"/>
  <c r="I671" i="5" s="1"/>
  <c r="J671" i="5" s="1"/>
  <c r="B672" i="5"/>
  <c r="I672" i="5" s="1"/>
  <c r="J672" i="5" s="1"/>
  <c r="B673" i="5"/>
  <c r="I673" i="5" s="1"/>
  <c r="J673" i="5" s="1"/>
  <c r="B674" i="5"/>
  <c r="I674" i="5" s="1"/>
  <c r="J674" i="5" s="1"/>
  <c r="B675" i="5"/>
  <c r="I675" i="5" s="1"/>
  <c r="J675" i="5" s="1"/>
  <c r="B676" i="5"/>
  <c r="I676" i="5" s="1"/>
  <c r="J676" i="5" s="1"/>
  <c r="B677" i="5"/>
  <c r="I677" i="5" s="1"/>
  <c r="J677" i="5" s="1"/>
  <c r="B678" i="5"/>
  <c r="I678" i="5" s="1"/>
  <c r="J678" i="5" s="1"/>
  <c r="B679" i="5"/>
  <c r="I679" i="5" s="1"/>
  <c r="J679" i="5" s="1"/>
  <c r="B680" i="5"/>
  <c r="I680" i="5" s="1"/>
  <c r="J680" i="5" s="1"/>
  <c r="B681" i="5"/>
  <c r="I681" i="5" s="1"/>
  <c r="J681" i="5" s="1"/>
  <c r="B682" i="5"/>
  <c r="I682" i="5" s="1"/>
  <c r="J682" i="5" s="1"/>
  <c r="B683" i="5"/>
  <c r="I683" i="5" s="1"/>
  <c r="J683" i="5" s="1"/>
  <c r="B684" i="5"/>
  <c r="I684" i="5" s="1"/>
  <c r="J684" i="5" s="1"/>
  <c r="B685" i="5"/>
  <c r="I685" i="5" s="1"/>
  <c r="J685" i="5" s="1"/>
  <c r="B686" i="5"/>
  <c r="I686" i="5" s="1"/>
  <c r="J686" i="5" s="1"/>
  <c r="B687" i="5"/>
  <c r="I687" i="5" s="1"/>
  <c r="J687" i="5" s="1"/>
  <c r="B688" i="5"/>
  <c r="I688" i="5" s="1"/>
  <c r="J688" i="5" s="1"/>
  <c r="B689" i="5"/>
  <c r="I689" i="5" s="1"/>
  <c r="J689" i="5" s="1"/>
  <c r="B690" i="5"/>
  <c r="I690" i="5" s="1"/>
  <c r="J690" i="5" s="1"/>
  <c r="B691" i="5"/>
  <c r="I691" i="5" s="1"/>
  <c r="J691" i="5" s="1"/>
  <c r="B692" i="5"/>
  <c r="I692" i="5" s="1"/>
  <c r="J692" i="5" s="1"/>
  <c r="B693" i="5"/>
  <c r="I693" i="5" s="1"/>
  <c r="J693" i="5" s="1"/>
  <c r="B694" i="5"/>
  <c r="I694" i="5" s="1"/>
  <c r="J694" i="5" s="1"/>
  <c r="B695" i="5"/>
  <c r="I695" i="5" s="1"/>
  <c r="J695" i="5" s="1"/>
  <c r="B696" i="5"/>
  <c r="I696" i="5" s="1"/>
  <c r="J696" i="5" s="1"/>
  <c r="B697" i="5"/>
  <c r="I697" i="5" s="1"/>
  <c r="J697" i="5" s="1"/>
  <c r="B698" i="5"/>
  <c r="I698" i="5" s="1"/>
  <c r="J698" i="5" s="1"/>
  <c r="B699" i="5"/>
  <c r="I699" i="5" s="1"/>
  <c r="J699" i="5" s="1"/>
  <c r="B700" i="5"/>
  <c r="I700" i="5" s="1"/>
  <c r="J700" i="5" s="1"/>
  <c r="B701" i="5"/>
  <c r="I701" i="5" s="1"/>
  <c r="J701" i="5" s="1"/>
  <c r="B702" i="5"/>
  <c r="I702" i="5" s="1"/>
  <c r="J702" i="5" s="1"/>
  <c r="B703" i="5"/>
  <c r="I703" i="5" s="1"/>
  <c r="J703" i="5" s="1"/>
  <c r="B704" i="5"/>
  <c r="I704" i="5" s="1"/>
  <c r="J704" i="5" s="1"/>
  <c r="B705" i="5"/>
  <c r="I705" i="5" s="1"/>
  <c r="J705" i="5" s="1"/>
  <c r="B706" i="5"/>
  <c r="I706" i="5" s="1"/>
  <c r="J706" i="5" s="1"/>
  <c r="B707" i="5"/>
  <c r="I707" i="5" s="1"/>
  <c r="J707" i="5" s="1"/>
  <c r="B708" i="5"/>
  <c r="I708" i="5" s="1"/>
  <c r="J708" i="5" s="1"/>
  <c r="B709" i="5"/>
  <c r="I709" i="5" s="1"/>
  <c r="J709" i="5" s="1"/>
  <c r="B710" i="5"/>
  <c r="I710" i="5" s="1"/>
  <c r="J710" i="5" s="1"/>
  <c r="B711" i="5"/>
  <c r="I711" i="5" s="1"/>
  <c r="J711" i="5" s="1"/>
  <c r="B712" i="5"/>
  <c r="I712" i="5" s="1"/>
  <c r="J712" i="5" s="1"/>
  <c r="B713" i="5"/>
  <c r="I713" i="5" s="1"/>
  <c r="J713" i="5" s="1"/>
  <c r="B714" i="5"/>
  <c r="I714" i="5" s="1"/>
  <c r="J714" i="5" s="1"/>
  <c r="B715" i="5"/>
  <c r="I715" i="5" s="1"/>
  <c r="J715" i="5" s="1"/>
  <c r="B716" i="5"/>
  <c r="I716" i="5" s="1"/>
  <c r="J716" i="5" s="1"/>
  <c r="B717" i="5"/>
  <c r="I717" i="5" s="1"/>
  <c r="J717" i="5" s="1"/>
  <c r="B718" i="5"/>
  <c r="I718" i="5" s="1"/>
  <c r="J718" i="5" s="1"/>
  <c r="B719" i="5"/>
  <c r="I719" i="5" s="1"/>
  <c r="J719" i="5" s="1"/>
  <c r="B720" i="5"/>
  <c r="I720" i="5" s="1"/>
  <c r="J720" i="5" s="1"/>
  <c r="B721" i="5"/>
  <c r="I721" i="5" s="1"/>
  <c r="J721" i="5" s="1"/>
  <c r="B722" i="5"/>
  <c r="I722" i="5" s="1"/>
  <c r="J722" i="5" s="1"/>
  <c r="B723" i="5"/>
  <c r="I723" i="5" s="1"/>
  <c r="J723" i="5" s="1"/>
  <c r="B724" i="5"/>
  <c r="I724" i="5" s="1"/>
  <c r="J724" i="5" s="1"/>
  <c r="B725" i="5"/>
  <c r="I725" i="5" s="1"/>
  <c r="J725" i="5" s="1"/>
  <c r="B726" i="5"/>
  <c r="I726" i="5" s="1"/>
  <c r="J726" i="5" s="1"/>
  <c r="B727" i="5"/>
  <c r="I727" i="5" s="1"/>
  <c r="J727" i="5" s="1"/>
  <c r="B728" i="5"/>
  <c r="I728" i="5" s="1"/>
  <c r="J728" i="5" s="1"/>
  <c r="B729" i="5"/>
  <c r="I729" i="5" s="1"/>
  <c r="J729" i="5" s="1"/>
  <c r="B730" i="5"/>
  <c r="I730" i="5" s="1"/>
  <c r="J730" i="5" s="1"/>
  <c r="B731" i="5"/>
  <c r="I731" i="5" s="1"/>
  <c r="J731" i="5" s="1"/>
  <c r="B732" i="5"/>
  <c r="I732" i="5" s="1"/>
  <c r="J732" i="5" s="1"/>
  <c r="B733" i="5"/>
  <c r="I733" i="5" s="1"/>
  <c r="J733" i="5" s="1"/>
  <c r="B734" i="5"/>
  <c r="I734" i="5" s="1"/>
  <c r="J734" i="5" s="1"/>
  <c r="B735" i="5"/>
  <c r="I735" i="5" s="1"/>
  <c r="J735" i="5" s="1"/>
  <c r="B736" i="5"/>
  <c r="I736" i="5" s="1"/>
  <c r="J736" i="5" s="1"/>
  <c r="B737" i="5"/>
  <c r="I737" i="5" s="1"/>
  <c r="J737" i="5" s="1"/>
  <c r="B738" i="5"/>
  <c r="I738" i="5" s="1"/>
  <c r="J738" i="5" s="1"/>
  <c r="B739" i="5"/>
  <c r="I739" i="5" s="1"/>
  <c r="J739" i="5" s="1"/>
  <c r="B740" i="5"/>
  <c r="I740" i="5" s="1"/>
  <c r="J740" i="5" s="1"/>
  <c r="B741" i="5"/>
  <c r="I741" i="5" s="1"/>
  <c r="J741" i="5" s="1"/>
  <c r="B742" i="5"/>
  <c r="I742" i="5" s="1"/>
  <c r="J742" i="5" s="1"/>
  <c r="B743" i="5"/>
  <c r="I743" i="5" s="1"/>
  <c r="J743" i="5" s="1"/>
  <c r="B744" i="5"/>
  <c r="I744" i="5" s="1"/>
  <c r="J744" i="5" s="1"/>
  <c r="B745" i="5"/>
  <c r="I745" i="5" s="1"/>
  <c r="J745" i="5" s="1"/>
  <c r="B746" i="5"/>
  <c r="I746" i="5" s="1"/>
  <c r="J746" i="5" s="1"/>
  <c r="B747" i="5"/>
  <c r="I747" i="5" s="1"/>
  <c r="J747" i="5" s="1"/>
  <c r="B748" i="5"/>
  <c r="I748" i="5" s="1"/>
  <c r="J748" i="5" s="1"/>
  <c r="B749" i="5"/>
  <c r="I749" i="5" s="1"/>
  <c r="J749" i="5" s="1"/>
  <c r="B750" i="5"/>
  <c r="I750" i="5" s="1"/>
  <c r="J750" i="5" s="1"/>
  <c r="B751" i="5"/>
  <c r="I751" i="5" s="1"/>
  <c r="J751" i="5" s="1"/>
  <c r="B752" i="5"/>
  <c r="I752" i="5" s="1"/>
  <c r="J752" i="5" s="1"/>
  <c r="B753" i="5"/>
  <c r="I753" i="5" s="1"/>
  <c r="J753" i="5" s="1"/>
  <c r="B754" i="5"/>
  <c r="I754" i="5" s="1"/>
  <c r="J754" i="5" s="1"/>
  <c r="B755" i="5"/>
  <c r="I755" i="5" s="1"/>
  <c r="J755" i="5" s="1"/>
  <c r="B756" i="5"/>
  <c r="I756" i="5" s="1"/>
  <c r="J756" i="5" s="1"/>
  <c r="B757" i="5"/>
  <c r="I757" i="5" s="1"/>
  <c r="J757" i="5" s="1"/>
  <c r="B758" i="5"/>
  <c r="I758" i="5" s="1"/>
  <c r="J758" i="5" s="1"/>
  <c r="B759" i="5"/>
  <c r="I759" i="5" s="1"/>
  <c r="J759" i="5" s="1"/>
  <c r="B760" i="5"/>
  <c r="I760" i="5" s="1"/>
  <c r="J760" i="5" s="1"/>
  <c r="B761" i="5"/>
  <c r="I761" i="5" s="1"/>
  <c r="J761" i="5" s="1"/>
  <c r="B762" i="5"/>
  <c r="I762" i="5" s="1"/>
  <c r="J762" i="5" s="1"/>
  <c r="B763" i="5"/>
  <c r="I763" i="5" s="1"/>
  <c r="J763" i="5" s="1"/>
  <c r="B764" i="5"/>
  <c r="I764" i="5" s="1"/>
  <c r="J764" i="5" s="1"/>
  <c r="B765" i="5"/>
  <c r="I765" i="5" s="1"/>
  <c r="J765" i="5" s="1"/>
  <c r="B766" i="5"/>
  <c r="I766" i="5" s="1"/>
  <c r="J766" i="5" s="1"/>
  <c r="B767" i="5"/>
  <c r="I767" i="5" s="1"/>
  <c r="J767" i="5" s="1"/>
  <c r="B768" i="5"/>
  <c r="I768" i="5" s="1"/>
  <c r="J768" i="5" s="1"/>
  <c r="B769" i="5"/>
  <c r="I769" i="5" s="1"/>
  <c r="J769" i="5" s="1"/>
  <c r="B770" i="5"/>
  <c r="I770" i="5" s="1"/>
  <c r="J770" i="5" s="1"/>
  <c r="B771" i="5"/>
  <c r="I771" i="5" s="1"/>
  <c r="J771" i="5" s="1"/>
  <c r="B772" i="5"/>
  <c r="I772" i="5" s="1"/>
  <c r="J772" i="5" s="1"/>
  <c r="B773" i="5"/>
  <c r="I773" i="5" s="1"/>
  <c r="J773" i="5" s="1"/>
  <c r="B774" i="5"/>
  <c r="I774" i="5" s="1"/>
  <c r="J774" i="5" s="1"/>
  <c r="B775" i="5"/>
  <c r="I775" i="5" s="1"/>
  <c r="J775" i="5" s="1"/>
  <c r="B776" i="5"/>
  <c r="I776" i="5" s="1"/>
  <c r="J776" i="5" s="1"/>
  <c r="B777" i="5"/>
  <c r="I777" i="5" s="1"/>
  <c r="J777" i="5" s="1"/>
  <c r="B778" i="5"/>
  <c r="I778" i="5" s="1"/>
  <c r="J778" i="5" s="1"/>
  <c r="B779" i="5"/>
  <c r="I779" i="5" s="1"/>
  <c r="J779" i="5" s="1"/>
  <c r="B780" i="5"/>
  <c r="I780" i="5" s="1"/>
  <c r="J780" i="5" s="1"/>
  <c r="B781" i="5"/>
  <c r="I781" i="5" s="1"/>
  <c r="J781" i="5" s="1"/>
  <c r="B782" i="5"/>
  <c r="I782" i="5" s="1"/>
  <c r="J782" i="5" s="1"/>
  <c r="B783" i="5"/>
  <c r="I783" i="5" s="1"/>
  <c r="J783" i="5" s="1"/>
  <c r="B784" i="5"/>
  <c r="I784" i="5" s="1"/>
  <c r="J784" i="5" s="1"/>
  <c r="B785" i="5"/>
  <c r="I785" i="5" s="1"/>
  <c r="J785" i="5" s="1"/>
  <c r="B786" i="5"/>
  <c r="I786" i="5" s="1"/>
  <c r="J786" i="5" s="1"/>
  <c r="B787" i="5"/>
  <c r="I787" i="5" s="1"/>
  <c r="J787" i="5" s="1"/>
  <c r="B788" i="5"/>
  <c r="I788" i="5" s="1"/>
  <c r="J788" i="5" s="1"/>
  <c r="B789" i="5"/>
  <c r="I789" i="5" s="1"/>
  <c r="J789" i="5" s="1"/>
  <c r="B790" i="5"/>
  <c r="I790" i="5" s="1"/>
  <c r="J790" i="5" s="1"/>
  <c r="B791" i="5"/>
  <c r="I791" i="5" s="1"/>
  <c r="J791" i="5" s="1"/>
  <c r="B792" i="5"/>
  <c r="I792" i="5" s="1"/>
  <c r="J792" i="5" s="1"/>
  <c r="B793" i="5"/>
  <c r="I793" i="5" s="1"/>
  <c r="J793" i="5" s="1"/>
  <c r="B794" i="5"/>
  <c r="I794" i="5" s="1"/>
  <c r="J794" i="5" s="1"/>
  <c r="B795" i="5"/>
  <c r="I795" i="5" s="1"/>
  <c r="J795" i="5" s="1"/>
  <c r="B796" i="5"/>
  <c r="I796" i="5" s="1"/>
  <c r="J796" i="5" s="1"/>
  <c r="B797" i="5"/>
  <c r="I797" i="5" s="1"/>
  <c r="J797" i="5" s="1"/>
  <c r="B798" i="5"/>
  <c r="I798" i="5" s="1"/>
  <c r="J798" i="5" s="1"/>
  <c r="B799" i="5"/>
  <c r="I799" i="5" s="1"/>
  <c r="J799" i="5" s="1"/>
  <c r="B800" i="5"/>
  <c r="I800" i="5" s="1"/>
  <c r="J800" i="5" s="1"/>
  <c r="B801" i="5"/>
  <c r="I801" i="5" s="1"/>
  <c r="J801" i="5" s="1"/>
  <c r="B802" i="5"/>
  <c r="I802" i="5" s="1"/>
  <c r="J802" i="5" s="1"/>
  <c r="B803" i="5"/>
  <c r="I803" i="5" s="1"/>
  <c r="J803" i="5" s="1"/>
  <c r="B804" i="5"/>
  <c r="I804" i="5" s="1"/>
  <c r="J804" i="5" s="1"/>
  <c r="B805" i="5"/>
  <c r="I805" i="5" s="1"/>
  <c r="J805" i="5" s="1"/>
  <c r="B806" i="5"/>
  <c r="I806" i="5" s="1"/>
  <c r="J806" i="5" s="1"/>
  <c r="B807" i="5"/>
  <c r="I807" i="5" s="1"/>
  <c r="J807" i="5" s="1"/>
  <c r="B808" i="5"/>
  <c r="I808" i="5" s="1"/>
  <c r="J808" i="5" s="1"/>
  <c r="B809" i="5"/>
  <c r="I809" i="5" s="1"/>
  <c r="J809" i="5" s="1"/>
  <c r="B810" i="5"/>
  <c r="I810" i="5" s="1"/>
  <c r="J810" i="5" s="1"/>
  <c r="B811" i="5"/>
  <c r="I811" i="5" s="1"/>
  <c r="J811" i="5" s="1"/>
  <c r="B812" i="5"/>
  <c r="I812" i="5" s="1"/>
  <c r="J812" i="5" s="1"/>
  <c r="B813" i="5"/>
  <c r="I813" i="5" s="1"/>
  <c r="J813" i="5" s="1"/>
  <c r="B814" i="5"/>
  <c r="I814" i="5" s="1"/>
  <c r="J814" i="5" s="1"/>
  <c r="B815" i="5"/>
  <c r="I815" i="5" s="1"/>
  <c r="J815" i="5" s="1"/>
  <c r="B816" i="5"/>
  <c r="I816" i="5" s="1"/>
  <c r="J816" i="5" s="1"/>
  <c r="B817" i="5"/>
  <c r="I817" i="5" s="1"/>
  <c r="J817" i="5" s="1"/>
  <c r="B818" i="5"/>
  <c r="I818" i="5" s="1"/>
  <c r="J818" i="5" s="1"/>
  <c r="B819" i="5"/>
  <c r="I819" i="5" s="1"/>
  <c r="J819" i="5" s="1"/>
  <c r="B820" i="5"/>
  <c r="I820" i="5" s="1"/>
  <c r="J820" i="5" s="1"/>
  <c r="B821" i="5"/>
  <c r="I821" i="5" s="1"/>
  <c r="J821" i="5" s="1"/>
  <c r="B822" i="5"/>
  <c r="I822" i="5" s="1"/>
  <c r="J822" i="5" s="1"/>
  <c r="B823" i="5"/>
  <c r="I823" i="5" s="1"/>
  <c r="J823" i="5" s="1"/>
  <c r="B824" i="5"/>
  <c r="I824" i="5" s="1"/>
  <c r="J824" i="5" s="1"/>
  <c r="B825" i="5"/>
  <c r="I825" i="5" s="1"/>
  <c r="J825" i="5" s="1"/>
  <c r="B826" i="5"/>
  <c r="I826" i="5" s="1"/>
  <c r="J826" i="5" s="1"/>
  <c r="B827" i="5"/>
  <c r="I827" i="5" s="1"/>
  <c r="J827" i="5" s="1"/>
  <c r="B828" i="5"/>
  <c r="I828" i="5" s="1"/>
  <c r="J828" i="5" s="1"/>
  <c r="B829" i="5"/>
  <c r="I829" i="5" s="1"/>
  <c r="J829" i="5" s="1"/>
  <c r="B830" i="5"/>
  <c r="I830" i="5" s="1"/>
  <c r="J830" i="5" s="1"/>
  <c r="B831" i="5"/>
  <c r="I831" i="5" s="1"/>
  <c r="J831" i="5" s="1"/>
  <c r="B832" i="5"/>
  <c r="I832" i="5" s="1"/>
  <c r="J832" i="5" s="1"/>
  <c r="B833" i="5"/>
  <c r="I833" i="5" s="1"/>
  <c r="J833" i="5" s="1"/>
  <c r="B834" i="5"/>
  <c r="I834" i="5" s="1"/>
  <c r="J834" i="5" s="1"/>
  <c r="B835" i="5"/>
  <c r="I835" i="5" s="1"/>
  <c r="J835" i="5" s="1"/>
  <c r="B836" i="5"/>
  <c r="I836" i="5" s="1"/>
  <c r="J836" i="5" s="1"/>
  <c r="B837" i="5"/>
  <c r="I837" i="5" s="1"/>
  <c r="J837" i="5" s="1"/>
  <c r="B838" i="5"/>
  <c r="I838" i="5" s="1"/>
  <c r="J838" i="5" s="1"/>
  <c r="B839" i="5"/>
  <c r="I839" i="5" s="1"/>
  <c r="J839" i="5" s="1"/>
  <c r="B840" i="5"/>
  <c r="I840" i="5" s="1"/>
  <c r="J840" i="5" s="1"/>
  <c r="B841" i="5"/>
  <c r="I841" i="5" s="1"/>
  <c r="J841" i="5" s="1"/>
  <c r="B842" i="5"/>
  <c r="I842" i="5" s="1"/>
  <c r="J842" i="5" s="1"/>
  <c r="B843" i="5"/>
  <c r="I843" i="5" s="1"/>
  <c r="J843" i="5" s="1"/>
  <c r="B844" i="5"/>
  <c r="I844" i="5" s="1"/>
  <c r="J844" i="5" s="1"/>
  <c r="B845" i="5"/>
  <c r="I845" i="5" s="1"/>
  <c r="J845" i="5" s="1"/>
  <c r="B846" i="5"/>
  <c r="I846" i="5" s="1"/>
  <c r="J846" i="5" s="1"/>
  <c r="B847" i="5"/>
  <c r="I847" i="5" s="1"/>
  <c r="J847" i="5" s="1"/>
  <c r="B848" i="5"/>
  <c r="I848" i="5" s="1"/>
  <c r="J848" i="5" s="1"/>
  <c r="B849" i="5"/>
  <c r="I849" i="5" s="1"/>
  <c r="J849" i="5" s="1"/>
  <c r="B850" i="5"/>
  <c r="I850" i="5" s="1"/>
  <c r="J850" i="5" s="1"/>
  <c r="B851" i="5"/>
  <c r="I851" i="5" s="1"/>
  <c r="J851" i="5" s="1"/>
  <c r="B852" i="5"/>
  <c r="I852" i="5" s="1"/>
  <c r="J852" i="5" s="1"/>
  <c r="B853" i="5"/>
  <c r="I853" i="5" s="1"/>
  <c r="J853" i="5" s="1"/>
  <c r="B854" i="5"/>
  <c r="I854" i="5" s="1"/>
  <c r="J854" i="5" s="1"/>
  <c r="B855" i="5"/>
  <c r="I855" i="5" s="1"/>
  <c r="J855" i="5" s="1"/>
  <c r="B856" i="5"/>
  <c r="I856" i="5" s="1"/>
  <c r="J856" i="5" s="1"/>
  <c r="B857" i="5"/>
  <c r="I857" i="5" s="1"/>
  <c r="J857" i="5" s="1"/>
  <c r="B858" i="5"/>
  <c r="I858" i="5" s="1"/>
  <c r="J858" i="5" s="1"/>
  <c r="B859" i="5"/>
  <c r="I859" i="5" s="1"/>
  <c r="J859" i="5" s="1"/>
  <c r="B860" i="5"/>
  <c r="I860" i="5" s="1"/>
  <c r="J860" i="5" s="1"/>
  <c r="B861" i="5"/>
  <c r="I861" i="5" s="1"/>
  <c r="J861" i="5" s="1"/>
  <c r="B862" i="5"/>
  <c r="I862" i="5" s="1"/>
  <c r="J862" i="5" s="1"/>
  <c r="B863" i="5"/>
  <c r="I863" i="5" s="1"/>
  <c r="J863" i="5" s="1"/>
  <c r="B864" i="5"/>
  <c r="I864" i="5" s="1"/>
  <c r="J864" i="5" s="1"/>
  <c r="B865" i="5"/>
  <c r="I865" i="5" s="1"/>
  <c r="J865" i="5" s="1"/>
  <c r="B866" i="5"/>
  <c r="I866" i="5" s="1"/>
  <c r="J866" i="5" s="1"/>
  <c r="B867" i="5"/>
  <c r="I867" i="5" s="1"/>
  <c r="J867" i="5" s="1"/>
  <c r="B868" i="5"/>
  <c r="I868" i="5" s="1"/>
  <c r="J868" i="5" s="1"/>
  <c r="B869" i="5"/>
  <c r="I869" i="5" s="1"/>
  <c r="J869" i="5" s="1"/>
  <c r="B870" i="5"/>
  <c r="I870" i="5" s="1"/>
  <c r="J870" i="5" s="1"/>
  <c r="B871" i="5"/>
  <c r="I871" i="5" s="1"/>
  <c r="J871" i="5" s="1"/>
  <c r="B872" i="5"/>
  <c r="I872" i="5" s="1"/>
  <c r="J872" i="5" s="1"/>
  <c r="B873" i="5"/>
  <c r="I873" i="5" s="1"/>
  <c r="J873" i="5" s="1"/>
  <c r="B874" i="5"/>
  <c r="I874" i="5" s="1"/>
  <c r="J874" i="5" s="1"/>
  <c r="B875" i="5"/>
  <c r="I875" i="5" s="1"/>
  <c r="J875" i="5" s="1"/>
  <c r="B876" i="5"/>
  <c r="I876" i="5" s="1"/>
  <c r="J876" i="5" s="1"/>
  <c r="B877" i="5"/>
  <c r="I877" i="5" s="1"/>
  <c r="J877" i="5" s="1"/>
  <c r="B878" i="5"/>
  <c r="I878" i="5" s="1"/>
  <c r="J878" i="5" s="1"/>
  <c r="B879" i="5"/>
  <c r="I879" i="5" s="1"/>
  <c r="J879" i="5" s="1"/>
  <c r="B880" i="5"/>
  <c r="I880" i="5" s="1"/>
  <c r="J880" i="5" s="1"/>
  <c r="B881" i="5"/>
  <c r="I881" i="5" s="1"/>
  <c r="J881" i="5" s="1"/>
  <c r="B882" i="5"/>
  <c r="I882" i="5" s="1"/>
  <c r="J882" i="5" s="1"/>
  <c r="B883" i="5"/>
  <c r="I883" i="5" s="1"/>
  <c r="J883" i="5" s="1"/>
  <c r="B884" i="5"/>
  <c r="I884" i="5" s="1"/>
  <c r="J884" i="5" s="1"/>
  <c r="B885" i="5"/>
  <c r="I885" i="5" s="1"/>
  <c r="J885" i="5" s="1"/>
  <c r="B886" i="5"/>
  <c r="I886" i="5" s="1"/>
  <c r="J886" i="5" s="1"/>
  <c r="B887" i="5"/>
  <c r="I887" i="5" s="1"/>
  <c r="J887" i="5" s="1"/>
  <c r="B888" i="5"/>
  <c r="I888" i="5" s="1"/>
  <c r="J888" i="5" s="1"/>
  <c r="B889" i="5"/>
  <c r="I889" i="5" s="1"/>
  <c r="J889" i="5" s="1"/>
  <c r="B890" i="5"/>
  <c r="I890" i="5" s="1"/>
  <c r="J890" i="5" s="1"/>
  <c r="B891" i="5"/>
  <c r="I891" i="5" s="1"/>
  <c r="J891" i="5" s="1"/>
  <c r="B892" i="5"/>
  <c r="I892" i="5" s="1"/>
  <c r="J892" i="5" s="1"/>
  <c r="B893" i="5"/>
  <c r="I893" i="5" s="1"/>
  <c r="J893" i="5" s="1"/>
  <c r="B894" i="5"/>
  <c r="I894" i="5" s="1"/>
  <c r="J894" i="5" s="1"/>
  <c r="B895" i="5"/>
  <c r="I895" i="5" s="1"/>
  <c r="J895" i="5" s="1"/>
  <c r="B896" i="5"/>
  <c r="I896" i="5" s="1"/>
  <c r="J896" i="5" s="1"/>
  <c r="B897" i="5"/>
  <c r="I897" i="5" s="1"/>
  <c r="J897" i="5" s="1"/>
  <c r="B898" i="5"/>
  <c r="I898" i="5" s="1"/>
  <c r="J898" i="5" s="1"/>
  <c r="B899" i="5"/>
  <c r="I899" i="5" s="1"/>
  <c r="J899" i="5" s="1"/>
  <c r="B900" i="5"/>
  <c r="I900" i="5" s="1"/>
  <c r="J900" i="5" s="1"/>
  <c r="B901" i="5"/>
  <c r="I901" i="5" s="1"/>
  <c r="J901" i="5" s="1"/>
  <c r="B902" i="5"/>
  <c r="I902" i="5" s="1"/>
  <c r="J902" i="5" s="1"/>
  <c r="B903" i="5"/>
  <c r="I903" i="5" s="1"/>
  <c r="J903" i="5" s="1"/>
  <c r="B904" i="5"/>
  <c r="I904" i="5" s="1"/>
  <c r="J904" i="5" s="1"/>
  <c r="B905" i="5"/>
  <c r="I905" i="5" s="1"/>
  <c r="J905" i="5" s="1"/>
  <c r="B906" i="5"/>
  <c r="I906" i="5" s="1"/>
  <c r="J906" i="5" s="1"/>
  <c r="B907" i="5"/>
  <c r="I907" i="5" s="1"/>
  <c r="J907" i="5" s="1"/>
  <c r="B908" i="5"/>
  <c r="I908" i="5" s="1"/>
  <c r="J908" i="5" s="1"/>
  <c r="B909" i="5"/>
  <c r="I909" i="5" s="1"/>
  <c r="J909" i="5" s="1"/>
  <c r="B910" i="5"/>
  <c r="I910" i="5" s="1"/>
  <c r="J910" i="5" s="1"/>
  <c r="B911" i="5"/>
  <c r="I911" i="5" s="1"/>
  <c r="J911" i="5" s="1"/>
  <c r="B912" i="5"/>
  <c r="I912" i="5" s="1"/>
  <c r="J912" i="5" s="1"/>
  <c r="B913" i="5"/>
  <c r="I913" i="5" s="1"/>
  <c r="J913" i="5" s="1"/>
  <c r="B914" i="5"/>
  <c r="I914" i="5" s="1"/>
  <c r="J914" i="5" s="1"/>
  <c r="B915" i="5"/>
  <c r="I915" i="5" s="1"/>
  <c r="J915" i="5" s="1"/>
  <c r="B916" i="5"/>
  <c r="I916" i="5" s="1"/>
  <c r="J916" i="5" s="1"/>
  <c r="B917" i="5"/>
  <c r="I917" i="5" s="1"/>
  <c r="J917" i="5" s="1"/>
  <c r="B918" i="5"/>
  <c r="I918" i="5" s="1"/>
  <c r="J918" i="5" s="1"/>
  <c r="B919" i="5"/>
  <c r="I919" i="5" s="1"/>
  <c r="J919" i="5" s="1"/>
  <c r="B920" i="5"/>
  <c r="I920" i="5" s="1"/>
  <c r="J920" i="5" s="1"/>
  <c r="B921" i="5"/>
  <c r="I921" i="5" s="1"/>
  <c r="J921" i="5" s="1"/>
  <c r="B922" i="5"/>
  <c r="I922" i="5" s="1"/>
  <c r="J922" i="5" s="1"/>
  <c r="B923" i="5"/>
  <c r="I923" i="5" s="1"/>
  <c r="J923" i="5" s="1"/>
  <c r="B924" i="5"/>
  <c r="I924" i="5" s="1"/>
  <c r="J924" i="5" s="1"/>
  <c r="B925" i="5"/>
  <c r="I925" i="5" s="1"/>
  <c r="J925" i="5" s="1"/>
  <c r="B926" i="5"/>
  <c r="I926" i="5" s="1"/>
  <c r="J926" i="5" s="1"/>
  <c r="B927" i="5"/>
  <c r="I927" i="5" s="1"/>
  <c r="J927" i="5" s="1"/>
  <c r="B928" i="5"/>
  <c r="I928" i="5" s="1"/>
  <c r="J928" i="5" s="1"/>
  <c r="B929" i="5"/>
  <c r="I929" i="5" s="1"/>
  <c r="J929" i="5" s="1"/>
  <c r="B930" i="5"/>
  <c r="I930" i="5" s="1"/>
  <c r="J930" i="5" s="1"/>
  <c r="B931" i="5"/>
  <c r="I931" i="5" s="1"/>
  <c r="J931" i="5" s="1"/>
  <c r="B932" i="5"/>
  <c r="I932" i="5" s="1"/>
  <c r="J932" i="5" s="1"/>
  <c r="B933" i="5"/>
  <c r="I933" i="5" s="1"/>
  <c r="J933" i="5" s="1"/>
  <c r="B934" i="5"/>
  <c r="I934" i="5" s="1"/>
  <c r="J934" i="5" s="1"/>
  <c r="B935" i="5"/>
  <c r="I935" i="5" s="1"/>
  <c r="J935" i="5" s="1"/>
  <c r="B936" i="5"/>
  <c r="I936" i="5" s="1"/>
  <c r="J936" i="5" s="1"/>
  <c r="B937" i="5"/>
  <c r="I937" i="5" s="1"/>
  <c r="J937" i="5" s="1"/>
  <c r="B938" i="5"/>
  <c r="I938" i="5" s="1"/>
  <c r="J938" i="5" s="1"/>
  <c r="B939" i="5"/>
  <c r="I939" i="5" s="1"/>
  <c r="J939" i="5" s="1"/>
  <c r="B940" i="5"/>
  <c r="I940" i="5" s="1"/>
  <c r="J940" i="5" s="1"/>
  <c r="B941" i="5"/>
  <c r="I941" i="5" s="1"/>
  <c r="J941" i="5" s="1"/>
  <c r="B942" i="5"/>
  <c r="I942" i="5" s="1"/>
  <c r="J942" i="5" s="1"/>
  <c r="B943" i="5"/>
  <c r="I943" i="5" s="1"/>
  <c r="J943" i="5" s="1"/>
  <c r="B944" i="5"/>
  <c r="I944" i="5" s="1"/>
  <c r="J944" i="5" s="1"/>
  <c r="B945" i="5"/>
  <c r="I945" i="5" s="1"/>
  <c r="J945" i="5" s="1"/>
  <c r="B946" i="5"/>
  <c r="I946" i="5" s="1"/>
  <c r="J946" i="5" s="1"/>
  <c r="B947" i="5"/>
  <c r="I947" i="5" s="1"/>
  <c r="J947" i="5" s="1"/>
  <c r="B948" i="5"/>
  <c r="I948" i="5" s="1"/>
  <c r="J948" i="5" s="1"/>
  <c r="B949" i="5"/>
  <c r="I949" i="5" s="1"/>
  <c r="J949" i="5" s="1"/>
  <c r="B950" i="5"/>
  <c r="I950" i="5" s="1"/>
  <c r="J950" i="5" s="1"/>
  <c r="B951" i="5"/>
  <c r="I951" i="5" s="1"/>
  <c r="J951" i="5" s="1"/>
  <c r="B952" i="5"/>
  <c r="I952" i="5" s="1"/>
  <c r="J952" i="5" s="1"/>
  <c r="B953" i="5"/>
  <c r="I953" i="5" s="1"/>
  <c r="J953" i="5" s="1"/>
  <c r="B954" i="5"/>
  <c r="I954" i="5" s="1"/>
  <c r="J954" i="5" s="1"/>
  <c r="B955" i="5"/>
  <c r="I955" i="5" s="1"/>
  <c r="J955" i="5" s="1"/>
  <c r="B956" i="5"/>
  <c r="I956" i="5" s="1"/>
  <c r="J956" i="5" s="1"/>
  <c r="B957" i="5"/>
  <c r="I957" i="5" s="1"/>
  <c r="J957" i="5" s="1"/>
  <c r="B958" i="5"/>
  <c r="I958" i="5" s="1"/>
  <c r="J958" i="5" s="1"/>
  <c r="B959" i="5"/>
  <c r="I959" i="5" s="1"/>
  <c r="J959" i="5" s="1"/>
  <c r="B960" i="5"/>
  <c r="I960" i="5" s="1"/>
  <c r="J960" i="5" s="1"/>
  <c r="B961" i="5"/>
  <c r="I961" i="5" s="1"/>
  <c r="J961" i="5" s="1"/>
  <c r="B962" i="5"/>
  <c r="I962" i="5" s="1"/>
  <c r="J962" i="5" s="1"/>
  <c r="B963" i="5"/>
  <c r="I963" i="5" s="1"/>
  <c r="J963" i="5" s="1"/>
  <c r="B964" i="5"/>
  <c r="I964" i="5" s="1"/>
  <c r="J964" i="5" s="1"/>
  <c r="B965" i="5"/>
  <c r="I965" i="5" s="1"/>
  <c r="J965" i="5" s="1"/>
  <c r="B966" i="5"/>
  <c r="I966" i="5" s="1"/>
  <c r="J966" i="5" s="1"/>
  <c r="B967" i="5"/>
  <c r="I967" i="5" s="1"/>
  <c r="J967" i="5" s="1"/>
  <c r="B968" i="5"/>
  <c r="I968" i="5" s="1"/>
  <c r="J968" i="5" s="1"/>
  <c r="B969" i="5"/>
  <c r="I969" i="5" s="1"/>
  <c r="J969" i="5" s="1"/>
  <c r="B970" i="5"/>
  <c r="I970" i="5" s="1"/>
  <c r="J970" i="5" s="1"/>
  <c r="B971" i="5"/>
  <c r="I971" i="5" s="1"/>
  <c r="J971" i="5" s="1"/>
  <c r="B972" i="5"/>
  <c r="I972" i="5" s="1"/>
  <c r="J972" i="5" s="1"/>
  <c r="B973" i="5"/>
  <c r="I973" i="5" s="1"/>
  <c r="J973" i="5" s="1"/>
  <c r="B974" i="5"/>
  <c r="I974" i="5" s="1"/>
  <c r="J974" i="5" s="1"/>
  <c r="B975" i="5"/>
  <c r="I975" i="5" s="1"/>
  <c r="J975" i="5" s="1"/>
  <c r="B976" i="5"/>
  <c r="I976" i="5" s="1"/>
  <c r="J976" i="5" s="1"/>
  <c r="B977" i="5"/>
  <c r="I977" i="5" s="1"/>
  <c r="J977" i="5" s="1"/>
  <c r="B978" i="5"/>
  <c r="I978" i="5" s="1"/>
  <c r="J978" i="5" s="1"/>
  <c r="B979" i="5"/>
  <c r="I979" i="5" s="1"/>
  <c r="J979" i="5" s="1"/>
  <c r="B980" i="5"/>
  <c r="I980" i="5" s="1"/>
  <c r="J980" i="5" s="1"/>
  <c r="B981" i="5"/>
  <c r="I981" i="5" s="1"/>
  <c r="J981" i="5" s="1"/>
  <c r="B982" i="5"/>
  <c r="I982" i="5" s="1"/>
  <c r="J982" i="5" s="1"/>
  <c r="B983" i="5"/>
  <c r="I983" i="5" s="1"/>
  <c r="J983" i="5" s="1"/>
  <c r="B984" i="5"/>
  <c r="I984" i="5" s="1"/>
  <c r="J984" i="5" s="1"/>
  <c r="B985" i="5"/>
  <c r="I985" i="5" s="1"/>
  <c r="J985" i="5" s="1"/>
  <c r="B986" i="5"/>
  <c r="I986" i="5" s="1"/>
  <c r="J986" i="5" s="1"/>
  <c r="B987" i="5"/>
  <c r="I987" i="5" s="1"/>
  <c r="J987" i="5" s="1"/>
  <c r="B988" i="5"/>
  <c r="I988" i="5" s="1"/>
  <c r="J988" i="5" s="1"/>
  <c r="B989" i="5"/>
  <c r="I989" i="5" s="1"/>
  <c r="J989" i="5" s="1"/>
  <c r="B990" i="5"/>
  <c r="I990" i="5" s="1"/>
  <c r="J990" i="5" s="1"/>
  <c r="B991" i="5"/>
  <c r="I991" i="5" s="1"/>
  <c r="J991" i="5" s="1"/>
  <c r="B992" i="5"/>
  <c r="I992" i="5" s="1"/>
  <c r="J992" i="5" s="1"/>
  <c r="B993" i="5"/>
  <c r="I993" i="5" s="1"/>
  <c r="J993" i="5" s="1"/>
  <c r="B994" i="5"/>
  <c r="I994" i="5" s="1"/>
  <c r="J994" i="5" s="1"/>
  <c r="B995" i="5"/>
  <c r="I995" i="5" s="1"/>
  <c r="J995" i="5" s="1"/>
  <c r="B996" i="5"/>
  <c r="I996" i="5" s="1"/>
  <c r="J996" i="5" s="1"/>
  <c r="B997" i="5"/>
  <c r="I997" i="5" s="1"/>
  <c r="J997" i="5" s="1"/>
  <c r="B998" i="5"/>
  <c r="I998" i="5" s="1"/>
  <c r="J998" i="5" s="1"/>
  <c r="B999" i="5"/>
  <c r="I999" i="5" s="1"/>
  <c r="J999" i="5" s="1"/>
  <c r="B1000" i="5"/>
  <c r="I1000" i="5" s="1"/>
  <c r="J1000" i="5" s="1"/>
  <c r="B1001" i="5"/>
  <c r="I1001" i="5" s="1"/>
  <c r="J1001" i="5" s="1"/>
  <c r="B1002" i="5"/>
  <c r="I1002" i="5" s="1"/>
  <c r="J1002" i="5" s="1"/>
  <c r="B1003" i="5"/>
  <c r="I1003" i="5" s="1"/>
  <c r="J1003" i="5" s="1"/>
  <c r="B1004" i="5"/>
  <c r="I1004" i="5" s="1"/>
  <c r="J1004" i="5" s="1"/>
  <c r="B1005" i="5"/>
  <c r="I1005" i="5" s="1"/>
  <c r="J1005" i="5" s="1"/>
  <c r="B1006" i="5"/>
  <c r="I1006" i="5" s="1"/>
  <c r="J1006" i="5" s="1"/>
  <c r="B1007" i="5"/>
  <c r="I1007" i="5" s="1"/>
  <c r="J1007" i="5" s="1"/>
  <c r="B1008" i="5"/>
  <c r="I1008" i="5" s="1"/>
  <c r="J1008" i="5" s="1"/>
  <c r="B1009" i="5"/>
  <c r="I1009" i="5" s="1"/>
  <c r="J1009" i="5" s="1"/>
  <c r="B1010" i="5"/>
  <c r="I1010" i="5" s="1"/>
  <c r="J1010" i="5" s="1"/>
  <c r="B1011" i="5"/>
  <c r="I1011" i="5" s="1"/>
  <c r="J1011" i="5" s="1"/>
  <c r="B1012" i="5"/>
  <c r="I1012" i="5" s="1"/>
  <c r="J1012" i="5" s="1"/>
  <c r="B1013" i="5"/>
  <c r="I1013" i="5" s="1"/>
  <c r="J1013" i="5" s="1"/>
  <c r="B1014" i="5"/>
  <c r="I1014" i="5" s="1"/>
  <c r="J1014" i="5" s="1"/>
  <c r="B1015" i="5"/>
  <c r="I1015" i="5" s="1"/>
  <c r="J1015" i="5" s="1"/>
  <c r="B1016" i="5"/>
  <c r="I1016" i="5" s="1"/>
  <c r="J1016" i="5" s="1"/>
  <c r="B1017" i="5"/>
  <c r="I1017" i="5" s="1"/>
  <c r="J1017" i="5" s="1"/>
  <c r="B1018" i="5"/>
  <c r="I1018" i="5" s="1"/>
  <c r="J1018" i="5" s="1"/>
  <c r="B1019" i="5"/>
  <c r="I1019" i="5" s="1"/>
  <c r="J1019" i="5" s="1"/>
  <c r="B1020" i="5"/>
  <c r="I1020" i="5" s="1"/>
  <c r="J1020" i="5" s="1"/>
  <c r="B1021" i="5"/>
  <c r="I1021" i="5" s="1"/>
  <c r="J1021" i="5" s="1"/>
  <c r="B1022" i="5"/>
  <c r="I1022" i="5" s="1"/>
  <c r="J1022" i="5" s="1"/>
  <c r="B1023" i="5"/>
  <c r="I1023" i="5" s="1"/>
  <c r="J1023" i="5" s="1"/>
  <c r="B1024" i="5"/>
  <c r="I1024" i="5" s="1"/>
  <c r="J1024" i="5" s="1"/>
  <c r="B1025" i="5"/>
  <c r="I1025" i="5" s="1"/>
  <c r="J1025" i="5" s="1"/>
  <c r="B1026" i="5"/>
  <c r="I1026" i="5" s="1"/>
  <c r="J1026" i="5" s="1"/>
  <c r="B1027" i="5"/>
  <c r="I1027" i="5" s="1"/>
  <c r="J1027" i="5" s="1"/>
  <c r="B1028" i="5"/>
  <c r="I1028" i="5" s="1"/>
  <c r="J1028" i="5" s="1"/>
  <c r="B1029" i="5"/>
  <c r="I1029" i="5" s="1"/>
  <c r="J1029" i="5" s="1"/>
  <c r="B1030" i="5"/>
  <c r="I1030" i="5" s="1"/>
  <c r="J1030" i="5" s="1"/>
  <c r="B1031" i="5"/>
  <c r="I1031" i="5" s="1"/>
  <c r="J1031" i="5" s="1"/>
  <c r="B1032" i="5"/>
  <c r="I1032" i="5" s="1"/>
  <c r="J1032" i="5" s="1"/>
  <c r="B1033" i="5"/>
  <c r="I1033" i="5" s="1"/>
  <c r="J1033" i="5" s="1"/>
  <c r="B1034" i="5"/>
  <c r="I1034" i="5" s="1"/>
  <c r="J1034" i="5" s="1"/>
  <c r="B1035" i="5"/>
  <c r="I1035" i="5" s="1"/>
  <c r="J1035" i="5" s="1"/>
  <c r="B1036" i="5"/>
  <c r="I1036" i="5" s="1"/>
  <c r="J1036" i="5" s="1"/>
  <c r="B1037" i="5"/>
  <c r="I1037" i="5" s="1"/>
  <c r="J1037" i="5" s="1"/>
  <c r="B1038" i="5"/>
  <c r="I1038" i="5" s="1"/>
  <c r="J1038" i="5" s="1"/>
  <c r="B1039" i="5"/>
  <c r="I1039" i="5" s="1"/>
  <c r="J1039" i="5" s="1"/>
  <c r="B10" i="5"/>
  <c r="I10" i="5" s="1"/>
  <c r="J10" i="5" s="1"/>
  <c r="B9" i="5"/>
  <c r="A20" i="2"/>
  <c r="B27" i="4"/>
  <c r="E1015" i="5" l="1"/>
  <c r="F1015" i="5" s="1"/>
  <c r="G1015" i="5"/>
  <c r="H1015" i="5" s="1"/>
  <c r="E967" i="5"/>
  <c r="F967" i="5" s="1"/>
  <c r="G967" i="5"/>
  <c r="H967" i="5" s="1"/>
  <c r="E955" i="5"/>
  <c r="F955" i="5" s="1"/>
  <c r="G955" i="5"/>
  <c r="H955" i="5" s="1"/>
  <c r="E943" i="5"/>
  <c r="F943" i="5" s="1"/>
  <c r="G943" i="5"/>
  <c r="H943" i="5" s="1"/>
  <c r="E931" i="5"/>
  <c r="F931" i="5" s="1"/>
  <c r="G931" i="5"/>
  <c r="H931" i="5" s="1"/>
  <c r="E919" i="5"/>
  <c r="F919" i="5" s="1"/>
  <c r="G919" i="5"/>
  <c r="H919" i="5" s="1"/>
  <c r="E907" i="5"/>
  <c r="F907" i="5" s="1"/>
  <c r="G907" i="5"/>
  <c r="H907" i="5" s="1"/>
  <c r="E895" i="5"/>
  <c r="F895" i="5" s="1"/>
  <c r="G895" i="5"/>
  <c r="H895" i="5" s="1"/>
  <c r="E883" i="5"/>
  <c r="F883" i="5" s="1"/>
  <c r="G883" i="5"/>
  <c r="H883" i="5" s="1"/>
  <c r="E871" i="5"/>
  <c r="F871" i="5" s="1"/>
  <c r="G871" i="5"/>
  <c r="H871" i="5" s="1"/>
  <c r="E859" i="5"/>
  <c r="F859" i="5" s="1"/>
  <c r="G859" i="5"/>
  <c r="H859" i="5" s="1"/>
  <c r="E847" i="5"/>
  <c r="F847" i="5" s="1"/>
  <c r="G847" i="5"/>
  <c r="H847" i="5" s="1"/>
  <c r="E835" i="5"/>
  <c r="F835" i="5" s="1"/>
  <c r="G835" i="5"/>
  <c r="H835" i="5" s="1"/>
  <c r="E823" i="5"/>
  <c r="F823" i="5" s="1"/>
  <c r="G823" i="5"/>
  <c r="H823" i="5" s="1"/>
  <c r="E811" i="5"/>
  <c r="F811" i="5" s="1"/>
  <c r="G811" i="5"/>
  <c r="H811" i="5" s="1"/>
  <c r="E799" i="5"/>
  <c r="F799" i="5" s="1"/>
  <c r="G799" i="5"/>
  <c r="H799" i="5" s="1"/>
  <c r="E787" i="5"/>
  <c r="F787" i="5" s="1"/>
  <c r="G787" i="5"/>
  <c r="H787" i="5" s="1"/>
  <c r="E775" i="5"/>
  <c r="F775" i="5" s="1"/>
  <c r="G775" i="5"/>
  <c r="H775" i="5" s="1"/>
  <c r="E763" i="5"/>
  <c r="F763" i="5" s="1"/>
  <c r="G763" i="5"/>
  <c r="H763" i="5" s="1"/>
  <c r="E751" i="5"/>
  <c r="F751" i="5" s="1"/>
  <c r="G751" i="5"/>
  <c r="H751" i="5" s="1"/>
  <c r="E739" i="5"/>
  <c r="F739" i="5" s="1"/>
  <c r="G739" i="5"/>
  <c r="H739" i="5" s="1"/>
  <c r="E727" i="5"/>
  <c r="F727" i="5" s="1"/>
  <c r="G727" i="5"/>
  <c r="H727" i="5" s="1"/>
  <c r="E715" i="5"/>
  <c r="F715" i="5" s="1"/>
  <c r="G715" i="5"/>
  <c r="H715" i="5" s="1"/>
  <c r="E703" i="5"/>
  <c r="F703" i="5" s="1"/>
  <c r="G703" i="5"/>
  <c r="H703" i="5" s="1"/>
  <c r="E691" i="5"/>
  <c r="F691" i="5" s="1"/>
  <c r="G691" i="5"/>
  <c r="H691" i="5" s="1"/>
  <c r="E679" i="5"/>
  <c r="F679" i="5" s="1"/>
  <c r="G679" i="5"/>
  <c r="H679" i="5" s="1"/>
  <c r="E667" i="5"/>
  <c r="F667" i="5" s="1"/>
  <c r="G667" i="5"/>
  <c r="H667" i="5" s="1"/>
  <c r="E655" i="5"/>
  <c r="F655" i="5" s="1"/>
  <c r="G655" i="5"/>
  <c r="H655" i="5" s="1"/>
  <c r="E643" i="5"/>
  <c r="F643" i="5" s="1"/>
  <c r="G643" i="5"/>
  <c r="H643" i="5" s="1"/>
  <c r="E631" i="5"/>
  <c r="F631" i="5" s="1"/>
  <c r="G631" i="5"/>
  <c r="H631" i="5" s="1"/>
  <c r="E619" i="5"/>
  <c r="F619" i="5" s="1"/>
  <c r="G619" i="5"/>
  <c r="H619" i="5" s="1"/>
  <c r="E607" i="5"/>
  <c r="F607" i="5" s="1"/>
  <c r="G607" i="5"/>
  <c r="H607" i="5" s="1"/>
  <c r="E595" i="5"/>
  <c r="F595" i="5" s="1"/>
  <c r="G595" i="5"/>
  <c r="H595" i="5" s="1"/>
  <c r="E583" i="5"/>
  <c r="F583" i="5" s="1"/>
  <c r="G583" i="5"/>
  <c r="H583" i="5" s="1"/>
  <c r="E571" i="5"/>
  <c r="F571" i="5" s="1"/>
  <c r="G571" i="5"/>
  <c r="H571" i="5" s="1"/>
  <c r="E559" i="5"/>
  <c r="F559" i="5" s="1"/>
  <c r="G559" i="5"/>
  <c r="H559" i="5" s="1"/>
  <c r="E547" i="5"/>
  <c r="F547" i="5" s="1"/>
  <c r="G547" i="5"/>
  <c r="H547" i="5" s="1"/>
  <c r="E535" i="5"/>
  <c r="F535" i="5" s="1"/>
  <c r="G535" i="5"/>
  <c r="H535" i="5" s="1"/>
  <c r="E523" i="5"/>
  <c r="F523" i="5" s="1"/>
  <c r="G523" i="5"/>
  <c r="H523" i="5" s="1"/>
  <c r="E511" i="5"/>
  <c r="F511" i="5" s="1"/>
  <c r="G511" i="5"/>
  <c r="H511" i="5" s="1"/>
  <c r="E499" i="5"/>
  <c r="F499" i="5" s="1"/>
  <c r="G499" i="5"/>
  <c r="H499" i="5" s="1"/>
  <c r="E487" i="5"/>
  <c r="F487" i="5" s="1"/>
  <c r="G487" i="5"/>
  <c r="H487" i="5" s="1"/>
  <c r="E475" i="5"/>
  <c r="F475" i="5" s="1"/>
  <c r="G475" i="5"/>
  <c r="H475" i="5" s="1"/>
  <c r="E463" i="5"/>
  <c r="F463" i="5" s="1"/>
  <c r="G463" i="5"/>
  <c r="H463" i="5" s="1"/>
  <c r="E451" i="5"/>
  <c r="F451" i="5" s="1"/>
  <c r="G451" i="5"/>
  <c r="H451" i="5" s="1"/>
  <c r="E439" i="5"/>
  <c r="F439" i="5" s="1"/>
  <c r="G439" i="5"/>
  <c r="H439" i="5" s="1"/>
  <c r="E427" i="5"/>
  <c r="F427" i="5" s="1"/>
  <c r="G427" i="5"/>
  <c r="H427" i="5" s="1"/>
  <c r="E415" i="5"/>
  <c r="F415" i="5" s="1"/>
  <c r="G415" i="5"/>
  <c r="H415" i="5" s="1"/>
  <c r="E403" i="5"/>
  <c r="F403" i="5" s="1"/>
  <c r="G403" i="5"/>
  <c r="H403" i="5" s="1"/>
  <c r="E391" i="5"/>
  <c r="F391" i="5" s="1"/>
  <c r="G391" i="5"/>
  <c r="H391" i="5" s="1"/>
  <c r="E379" i="5"/>
  <c r="F379" i="5" s="1"/>
  <c r="G379" i="5"/>
  <c r="H379" i="5" s="1"/>
  <c r="E367" i="5"/>
  <c r="F367" i="5" s="1"/>
  <c r="G367" i="5"/>
  <c r="H367" i="5" s="1"/>
  <c r="E355" i="5"/>
  <c r="F355" i="5" s="1"/>
  <c r="G355" i="5"/>
  <c r="H355" i="5" s="1"/>
  <c r="E343" i="5"/>
  <c r="F343" i="5" s="1"/>
  <c r="G343" i="5"/>
  <c r="H343" i="5" s="1"/>
  <c r="E331" i="5"/>
  <c r="F331" i="5" s="1"/>
  <c r="G331" i="5"/>
  <c r="H331" i="5" s="1"/>
  <c r="E319" i="5"/>
  <c r="F319" i="5" s="1"/>
  <c r="G319" i="5"/>
  <c r="H319" i="5" s="1"/>
  <c r="E307" i="5"/>
  <c r="F307" i="5" s="1"/>
  <c r="G307" i="5"/>
  <c r="H307" i="5" s="1"/>
  <c r="E295" i="5"/>
  <c r="F295" i="5" s="1"/>
  <c r="G295" i="5"/>
  <c r="H295" i="5" s="1"/>
  <c r="E283" i="5"/>
  <c r="F283" i="5" s="1"/>
  <c r="G283" i="5"/>
  <c r="H283" i="5" s="1"/>
  <c r="E271" i="5"/>
  <c r="F271" i="5" s="1"/>
  <c r="G271" i="5"/>
  <c r="H271" i="5" s="1"/>
  <c r="E259" i="5"/>
  <c r="F259" i="5" s="1"/>
  <c r="G259" i="5"/>
  <c r="H259" i="5" s="1"/>
  <c r="E247" i="5"/>
  <c r="F247" i="5" s="1"/>
  <c r="G247" i="5"/>
  <c r="H247" i="5" s="1"/>
  <c r="E235" i="5"/>
  <c r="F235" i="5" s="1"/>
  <c r="G235" i="5"/>
  <c r="H235" i="5" s="1"/>
  <c r="E223" i="5"/>
  <c r="F223" i="5" s="1"/>
  <c r="G223" i="5"/>
  <c r="H223" i="5" s="1"/>
  <c r="E211" i="5"/>
  <c r="F211" i="5" s="1"/>
  <c r="G211" i="5"/>
  <c r="H211" i="5" s="1"/>
  <c r="E199" i="5"/>
  <c r="F199" i="5" s="1"/>
  <c r="G199" i="5"/>
  <c r="H199" i="5" s="1"/>
  <c r="E187" i="5"/>
  <c r="F187" i="5" s="1"/>
  <c r="G187" i="5"/>
  <c r="H187" i="5" s="1"/>
  <c r="E175" i="5"/>
  <c r="F175" i="5" s="1"/>
  <c r="G175" i="5"/>
  <c r="H175" i="5" s="1"/>
  <c r="E163" i="5"/>
  <c r="F163" i="5" s="1"/>
  <c r="G163" i="5"/>
  <c r="H163" i="5" s="1"/>
  <c r="E151" i="5"/>
  <c r="F151" i="5" s="1"/>
  <c r="G151" i="5"/>
  <c r="H151" i="5" s="1"/>
  <c r="E139" i="5"/>
  <c r="F139" i="5" s="1"/>
  <c r="G139" i="5"/>
  <c r="H139" i="5" s="1"/>
  <c r="E127" i="5"/>
  <c r="F127" i="5" s="1"/>
  <c r="G127" i="5"/>
  <c r="H127" i="5" s="1"/>
  <c r="E115" i="5"/>
  <c r="F115" i="5" s="1"/>
  <c r="G115" i="5"/>
  <c r="H115" i="5" s="1"/>
  <c r="E103" i="5"/>
  <c r="F103" i="5" s="1"/>
  <c r="G103" i="5"/>
  <c r="H103" i="5" s="1"/>
  <c r="E91" i="5"/>
  <c r="F91" i="5" s="1"/>
  <c r="G91" i="5"/>
  <c r="H91" i="5" s="1"/>
  <c r="E79" i="5"/>
  <c r="F79" i="5" s="1"/>
  <c r="G79" i="5"/>
  <c r="H79" i="5" s="1"/>
  <c r="E67" i="5"/>
  <c r="F67" i="5" s="1"/>
  <c r="G67" i="5"/>
  <c r="H67" i="5" s="1"/>
  <c r="E55" i="5"/>
  <c r="F55" i="5" s="1"/>
  <c r="G55" i="5"/>
  <c r="H55" i="5" s="1"/>
  <c r="E43" i="5"/>
  <c r="F43" i="5" s="1"/>
  <c r="G43" i="5"/>
  <c r="H43" i="5" s="1"/>
  <c r="E31" i="5"/>
  <c r="F31" i="5" s="1"/>
  <c r="G31" i="5"/>
  <c r="H31" i="5" s="1"/>
  <c r="E19" i="5"/>
  <c r="F19" i="5" s="1"/>
  <c r="G19" i="5"/>
  <c r="H19" i="5" s="1"/>
  <c r="E978" i="5"/>
  <c r="F978" i="5" s="1"/>
  <c r="G978" i="5"/>
  <c r="H978" i="5" s="1"/>
  <c r="E942" i="5"/>
  <c r="F942" i="5" s="1"/>
  <c r="G942" i="5"/>
  <c r="H942" i="5" s="1"/>
  <c r="E930" i="5"/>
  <c r="F930" i="5" s="1"/>
  <c r="G930" i="5"/>
  <c r="H930" i="5" s="1"/>
  <c r="E918" i="5"/>
  <c r="F918" i="5" s="1"/>
  <c r="G918" i="5"/>
  <c r="H918" i="5" s="1"/>
  <c r="E906" i="5"/>
  <c r="F906" i="5" s="1"/>
  <c r="G906" i="5"/>
  <c r="H906" i="5" s="1"/>
  <c r="E894" i="5"/>
  <c r="F894" i="5" s="1"/>
  <c r="G894" i="5"/>
  <c r="H894" i="5" s="1"/>
  <c r="E882" i="5"/>
  <c r="F882" i="5" s="1"/>
  <c r="G882" i="5"/>
  <c r="H882" i="5" s="1"/>
  <c r="E870" i="5"/>
  <c r="F870" i="5" s="1"/>
  <c r="G870" i="5"/>
  <c r="H870" i="5" s="1"/>
  <c r="E858" i="5"/>
  <c r="F858" i="5" s="1"/>
  <c r="G858" i="5"/>
  <c r="H858" i="5" s="1"/>
  <c r="E846" i="5"/>
  <c r="F846" i="5" s="1"/>
  <c r="G846" i="5"/>
  <c r="H846" i="5" s="1"/>
  <c r="E834" i="5"/>
  <c r="F834" i="5" s="1"/>
  <c r="G834" i="5"/>
  <c r="H834" i="5" s="1"/>
  <c r="E822" i="5"/>
  <c r="F822" i="5" s="1"/>
  <c r="G822" i="5"/>
  <c r="H822" i="5" s="1"/>
  <c r="E810" i="5"/>
  <c r="F810" i="5" s="1"/>
  <c r="G810" i="5"/>
  <c r="H810" i="5" s="1"/>
  <c r="E798" i="5"/>
  <c r="F798" i="5" s="1"/>
  <c r="G798" i="5"/>
  <c r="H798" i="5" s="1"/>
  <c r="E786" i="5"/>
  <c r="F786" i="5" s="1"/>
  <c r="G786" i="5"/>
  <c r="H786" i="5" s="1"/>
  <c r="E774" i="5"/>
  <c r="F774" i="5" s="1"/>
  <c r="G774" i="5"/>
  <c r="H774" i="5" s="1"/>
  <c r="E762" i="5"/>
  <c r="F762" i="5" s="1"/>
  <c r="G762" i="5"/>
  <c r="H762" i="5" s="1"/>
  <c r="E750" i="5"/>
  <c r="F750" i="5" s="1"/>
  <c r="G750" i="5"/>
  <c r="H750" i="5" s="1"/>
  <c r="E738" i="5"/>
  <c r="F738" i="5" s="1"/>
  <c r="G738" i="5"/>
  <c r="H738" i="5" s="1"/>
  <c r="E726" i="5"/>
  <c r="F726" i="5" s="1"/>
  <c r="G726" i="5"/>
  <c r="H726" i="5" s="1"/>
  <c r="E714" i="5"/>
  <c r="F714" i="5" s="1"/>
  <c r="G714" i="5"/>
  <c r="H714" i="5" s="1"/>
  <c r="E702" i="5"/>
  <c r="F702" i="5" s="1"/>
  <c r="G702" i="5"/>
  <c r="H702" i="5" s="1"/>
  <c r="E690" i="5"/>
  <c r="F690" i="5" s="1"/>
  <c r="G690" i="5"/>
  <c r="H690" i="5" s="1"/>
  <c r="E678" i="5"/>
  <c r="F678" i="5" s="1"/>
  <c r="G678" i="5"/>
  <c r="H678" i="5" s="1"/>
  <c r="E666" i="5"/>
  <c r="F666" i="5" s="1"/>
  <c r="G666" i="5"/>
  <c r="H666" i="5" s="1"/>
  <c r="E654" i="5"/>
  <c r="F654" i="5" s="1"/>
  <c r="G654" i="5"/>
  <c r="H654" i="5" s="1"/>
  <c r="E642" i="5"/>
  <c r="F642" i="5" s="1"/>
  <c r="G642" i="5"/>
  <c r="H642" i="5" s="1"/>
  <c r="E630" i="5"/>
  <c r="F630" i="5" s="1"/>
  <c r="G630" i="5"/>
  <c r="H630" i="5" s="1"/>
  <c r="E618" i="5"/>
  <c r="F618" i="5" s="1"/>
  <c r="G618" i="5"/>
  <c r="H618" i="5" s="1"/>
  <c r="E606" i="5"/>
  <c r="F606" i="5" s="1"/>
  <c r="G606" i="5"/>
  <c r="H606" i="5" s="1"/>
  <c r="E594" i="5"/>
  <c r="F594" i="5" s="1"/>
  <c r="G594" i="5"/>
  <c r="H594" i="5" s="1"/>
  <c r="E582" i="5"/>
  <c r="F582" i="5" s="1"/>
  <c r="G582" i="5"/>
  <c r="H582" i="5" s="1"/>
  <c r="E570" i="5"/>
  <c r="F570" i="5" s="1"/>
  <c r="G570" i="5"/>
  <c r="H570" i="5" s="1"/>
  <c r="E558" i="5"/>
  <c r="F558" i="5" s="1"/>
  <c r="G558" i="5"/>
  <c r="H558" i="5" s="1"/>
  <c r="E546" i="5"/>
  <c r="F546" i="5" s="1"/>
  <c r="G546" i="5"/>
  <c r="H546" i="5" s="1"/>
  <c r="E534" i="5"/>
  <c r="F534" i="5" s="1"/>
  <c r="G534" i="5"/>
  <c r="H534" i="5" s="1"/>
  <c r="E522" i="5"/>
  <c r="F522" i="5" s="1"/>
  <c r="G522" i="5"/>
  <c r="H522" i="5" s="1"/>
  <c r="E510" i="5"/>
  <c r="F510" i="5" s="1"/>
  <c r="G510" i="5"/>
  <c r="H510" i="5" s="1"/>
  <c r="E498" i="5"/>
  <c r="F498" i="5" s="1"/>
  <c r="G498" i="5"/>
  <c r="H498" i="5" s="1"/>
  <c r="E486" i="5"/>
  <c r="F486" i="5" s="1"/>
  <c r="G486" i="5"/>
  <c r="H486" i="5" s="1"/>
  <c r="E474" i="5"/>
  <c r="F474" i="5" s="1"/>
  <c r="G474" i="5"/>
  <c r="H474" i="5" s="1"/>
  <c r="E462" i="5"/>
  <c r="F462" i="5" s="1"/>
  <c r="G462" i="5"/>
  <c r="H462" i="5" s="1"/>
  <c r="E450" i="5"/>
  <c r="F450" i="5" s="1"/>
  <c r="G450" i="5"/>
  <c r="H450" i="5" s="1"/>
  <c r="E438" i="5"/>
  <c r="F438" i="5" s="1"/>
  <c r="G438" i="5"/>
  <c r="H438" i="5" s="1"/>
  <c r="E426" i="5"/>
  <c r="F426" i="5" s="1"/>
  <c r="G426" i="5"/>
  <c r="H426" i="5" s="1"/>
  <c r="E414" i="5"/>
  <c r="F414" i="5" s="1"/>
  <c r="G414" i="5"/>
  <c r="H414" i="5" s="1"/>
  <c r="E402" i="5"/>
  <c r="F402" i="5" s="1"/>
  <c r="G402" i="5"/>
  <c r="H402" i="5" s="1"/>
  <c r="E390" i="5"/>
  <c r="F390" i="5" s="1"/>
  <c r="G390" i="5"/>
  <c r="H390" i="5" s="1"/>
  <c r="E378" i="5"/>
  <c r="F378" i="5" s="1"/>
  <c r="G378" i="5"/>
  <c r="H378" i="5" s="1"/>
  <c r="E366" i="5"/>
  <c r="F366" i="5" s="1"/>
  <c r="G366" i="5"/>
  <c r="H366" i="5" s="1"/>
  <c r="E354" i="5"/>
  <c r="F354" i="5" s="1"/>
  <c r="G354" i="5"/>
  <c r="H354" i="5" s="1"/>
  <c r="E342" i="5"/>
  <c r="F342" i="5" s="1"/>
  <c r="G342" i="5"/>
  <c r="H342" i="5" s="1"/>
  <c r="E330" i="5"/>
  <c r="F330" i="5" s="1"/>
  <c r="G330" i="5"/>
  <c r="H330" i="5" s="1"/>
  <c r="E318" i="5"/>
  <c r="F318" i="5" s="1"/>
  <c r="G318" i="5"/>
  <c r="H318" i="5" s="1"/>
  <c r="E306" i="5"/>
  <c r="F306" i="5" s="1"/>
  <c r="G306" i="5"/>
  <c r="H306" i="5" s="1"/>
  <c r="E294" i="5"/>
  <c r="F294" i="5" s="1"/>
  <c r="G294" i="5"/>
  <c r="H294" i="5" s="1"/>
  <c r="E282" i="5"/>
  <c r="F282" i="5" s="1"/>
  <c r="G282" i="5"/>
  <c r="H282" i="5" s="1"/>
  <c r="E270" i="5"/>
  <c r="F270" i="5" s="1"/>
  <c r="G270" i="5"/>
  <c r="H270" i="5" s="1"/>
  <c r="E258" i="5"/>
  <c r="F258" i="5" s="1"/>
  <c r="G258" i="5"/>
  <c r="H258" i="5" s="1"/>
  <c r="E246" i="5"/>
  <c r="F246" i="5" s="1"/>
  <c r="G246" i="5"/>
  <c r="H246" i="5" s="1"/>
  <c r="E234" i="5"/>
  <c r="F234" i="5" s="1"/>
  <c r="G234" i="5"/>
  <c r="H234" i="5" s="1"/>
  <c r="E222" i="5"/>
  <c r="F222" i="5" s="1"/>
  <c r="G222" i="5"/>
  <c r="H222" i="5" s="1"/>
  <c r="E210" i="5"/>
  <c r="F210" i="5" s="1"/>
  <c r="G210" i="5"/>
  <c r="H210" i="5" s="1"/>
  <c r="E198" i="5"/>
  <c r="F198" i="5" s="1"/>
  <c r="G198" i="5"/>
  <c r="H198" i="5" s="1"/>
  <c r="E186" i="5"/>
  <c r="F186" i="5" s="1"/>
  <c r="G186" i="5"/>
  <c r="H186" i="5" s="1"/>
  <c r="E174" i="5"/>
  <c r="F174" i="5" s="1"/>
  <c r="G174" i="5"/>
  <c r="H174" i="5" s="1"/>
  <c r="E162" i="5"/>
  <c r="F162" i="5" s="1"/>
  <c r="G162" i="5"/>
  <c r="H162" i="5" s="1"/>
  <c r="E150" i="5"/>
  <c r="F150" i="5" s="1"/>
  <c r="G150" i="5"/>
  <c r="H150" i="5" s="1"/>
  <c r="E138" i="5"/>
  <c r="F138" i="5" s="1"/>
  <c r="G138" i="5"/>
  <c r="H138" i="5" s="1"/>
  <c r="E126" i="5"/>
  <c r="F126" i="5" s="1"/>
  <c r="G126" i="5"/>
  <c r="H126" i="5" s="1"/>
  <c r="E114" i="5"/>
  <c r="F114" i="5" s="1"/>
  <c r="G114" i="5"/>
  <c r="H114" i="5" s="1"/>
  <c r="E102" i="5"/>
  <c r="F102" i="5" s="1"/>
  <c r="G102" i="5"/>
  <c r="H102" i="5" s="1"/>
  <c r="E90" i="5"/>
  <c r="F90" i="5" s="1"/>
  <c r="G90" i="5"/>
  <c r="H90" i="5" s="1"/>
  <c r="E78" i="5"/>
  <c r="F78" i="5" s="1"/>
  <c r="G78" i="5"/>
  <c r="H78" i="5" s="1"/>
  <c r="E66" i="5"/>
  <c r="F66" i="5" s="1"/>
  <c r="G66" i="5"/>
  <c r="H66" i="5" s="1"/>
  <c r="E54" i="5"/>
  <c r="F54" i="5" s="1"/>
  <c r="G54" i="5"/>
  <c r="H54" i="5" s="1"/>
  <c r="E42" i="5"/>
  <c r="F42" i="5" s="1"/>
  <c r="G42" i="5"/>
  <c r="H42" i="5" s="1"/>
  <c r="E30" i="5"/>
  <c r="F30" i="5" s="1"/>
  <c r="G30" i="5"/>
  <c r="H30" i="5" s="1"/>
  <c r="E18" i="5"/>
  <c r="F18" i="5" s="1"/>
  <c r="G18" i="5"/>
  <c r="H18" i="5" s="1"/>
  <c r="E979" i="5"/>
  <c r="F979" i="5" s="1"/>
  <c r="G979" i="5"/>
  <c r="H979" i="5" s="1"/>
  <c r="E1013" i="5"/>
  <c r="F1013" i="5" s="1"/>
  <c r="G1013" i="5"/>
  <c r="H1013" i="5" s="1"/>
  <c r="E1001" i="5"/>
  <c r="F1001" i="5" s="1"/>
  <c r="G1001" i="5"/>
  <c r="H1001" i="5" s="1"/>
  <c r="E989" i="5"/>
  <c r="F989" i="5" s="1"/>
  <c r="G989" i="5"/>
  <c r="H989" i="5" s="1"/>
  <c r="E977" i="5"/>
  <c r="F977" i="5" s="1"/>
  <c r="G977" i="5"/>
  <c r="H977" i="5" s="1"/>
  <c r="E965" i="5"/>
  <c r="F965" i="5" s="1"/>
  <c r="G965" i="5"/>
  <c r="H965" i="5" s="1"/>
  <c r="E953" i="5"/>
  <c r="F953" i="5" s="1"/>
  <c r="G953" i="5"/>
  <c r="H953" i="5" s="1"/>
  <c r="E941" i="5"/>
  <c r="F941" i="5" s="1"/>
  <c r="G941" i="5"/>
  <c r="H941" i="5" s="1"/>
  <c r="E929" i="5"/>
  <c r="F929" i="5" s="1"/>
  <c r="G929" i="5"/>
  <c r="H929" i="5" s="1"/>
  <c r="E917" i="5"/>
  <c r="F917" i="5" s="1"/>
  <c r="G917" i="5"/>
  <c r="H917" i="5" s="1"/>
  <c r="E905" i="5"/>
  <c r="F905" i="5" s="1"/>
  <c r="G905" i="5"/>
  <c r="H905" i="5" s="1"/>
  <c r="E893" i="5"/>
  <c r="F893" i="5" s="1"/>
  <c r="G893" i="5"/>
  <c r="H893" i="5" s="1"/>
  <c r="E881" i="5"/>
  <c r="F881" i="5" s="1"/>
  <c r="G881" i="5"/>
  <c r="H881" i="5" s="1"/>
  <c r="E869" i="5"/>
  <c r="F869" i="5" s="1"/>
  <c r="G869" i="5"/>
  <c r="H869" i="5" s="1"/>
  <c r="E857" i="5"/>
  <c r="F857" i="5" s="1"/>
  <c r="G857" i="5"/>
  <c r="H857" i="5" s="1"/>
  <c r="E845" i="5"/>
  <c r="F845" i="5" s="1"/>
  <c r="G845" i="5"/>
  <c r="H845" i="5" s="1"/>
  <c r="E833" i="5"/>
  <c r="F833" i="5" s="1"/>
  <c r="G833" i="5"/>
  <c r="H833" i="5" s="1"/>
  <c r="E821" i="5"/>
  <c r="F821" i="5" s="1"/>
  <c r="G821" i="5"/>
  <c r="H821" i="5" s="1"/>
  <c r="E809" i="5"/>
  <c r="F809" i="5" s="1"/>
  <c r="G809" i="5"/>
  <c r="H809" i="5" s="1"/>
  <c r="E797" i="5"/>
  <c r="F797" i="5" s="1"/>
  <c r="G797" i="5"/>
  <c r="H797" i="5" s="1"/>
  <c r="E785" i="5"/>
  <c r="F785" i="5" s="1"/>
  <c r="G785" i="5"/>
  <c r="H785" i="5" s="1"/>
  <c r="E773" i="5"/>
  <c r="F773" i="5" s="1"/>
  <c r="G773" i="5"/>
  <c r="H773" i="5" s="1"/>
  <c r="E761" i="5"/>
  <c r="F761" i="5" s="1"/>
  <c r="G761" i="5"/>
  <c r="H761" i="5" s="1"/>
  <c r="E749" i="5"/>
  <c r="F749" i="5" s="1"/>
  <c r="G749" i="5"/>
  <c r="H749" i="5" s="1"/>
  <c r="E737" i="5"/>
  <c r="F737" i="5" s="1"/>
  <c r="G737" i="5"/>
  <c r="H737" i="5" s="1"/>
  <c r="E725" i="5"/>
  <c r="F725" i="5" s="1"/>
  <c r="G725" i="5"/>
  <c r="H725" i="5" s="1"/>
  <c r="E713" i="5"/>
  <c r="F713" i="5" s="1"/>
  <c r="G713" i="5"/>
  <c r="H713" i="5" s="1"/>
  <c r="E701" i="5"/>
  <c r="F701" i="5" s="1"/>
  <c r="G701" i="5"/>
  <c r="H701" i="5" s="1"/>
  <c r="E689" i="5"/>
  <c r="F689" i="5" s="1"/>
  <c r="G689" i="5"/>
  <c r="H689" i="5" s="1"/>
  <c r="E677" i="5"/>
  <c r="F677" i="5" s="1"/>
  <c r="G677" i="5"/>
  <c r="H677" i="5" s="1"/>
  <c r="E665" i="5"/>
  <c r="F665" i="5" s="1"/>
  <c r="G665" i="5"/>
  <c r="H665" i="5" s="1"/>
  <c r="E653" i="5"/>
  <c r="F653" i="5" s="1"/>
  <c r="G653" i="5"/>
  <c r="H653" i="5" s="1"/>
  <c r="E641" i="5"/>
  <c r="F641" i="5" s="1"/>
  <c r="G641" i="5"/>
  <c r="H641" i="5" s="1"/>
  <c r="E629" i="5"/>
  <c r="F629" i="5" s="1"/>
  <c r="G629" i="5"/>
  <c r="H629" i="5" s="1"/>
  <c r="E617" i="5"/>
  <c r="F617" i="5" s="1"/>
  <c r="G617" i="5"/>
  <c r="H617" i="5" s="1"/>
  <c r="E605" i="5"/>
  <c r="F605" i="5" s="1"/>
  <c r="G605" i="5"/>
  <c r="H605" i="5" s="1"/>
  <c r="E593" i="5"/>
  <c r="F593" i="5" s="1"/>
  <c r="G593" i="5"/>
  <c r="H593" i="5" s="1"/>
  <c r="E581" i="5"/>
  <c r="F581" i="5" s="1"/>
  <c r="G581" i="5"/>
  <c r="H581" i="5" s="1"/>
  <c r="E569" i="5"/>
  <c r="F569" i="5" s="1"/>
  <c r="G569" i="5"/>
  <c r="H569" i="5" s="1"/>
  <c r="E557" i="5"/>
  <c r="F557" i="5" s="1"/>
  <c r="G557" i="5"/>
  <c r="H557" i="5" s="1"/>
  <c r="E545" i="5"/>
  <c r="F545" i="5" s="1"/>
  <c r="G545" i="5"/>
  <c r="H545" i="5" s="1"/>
  <c r="E533" i="5"/>
  <c r="F533" i="5" s="1"/>
  <c r="G533" i="5"/>
  <c r="H533" i="5" s="1"/>
  <c r="E521" i="5"/>
  <c r="F521" i="5" s="1"/>
  <c r="G521" i="5"/>
  <c r="H521" i="5" s="1"/>
  <c r="E509" i="5"/>
  <c r="F509" i="5" s="1"/>
  <c r="G509" i="5"/>
  <c r="H509" i="5" s="1"/>
  <c r="E497" i="5"/>
  <c r="F497" i="5" s="1"/>
  <c r="G497" i="5"/>
  <c r="H497" i="5" s="1"/>
  <c r="E485" i="5"/>
  <c r="F485" i="5" s="1"/>
  <c r="G485" i="5"/>
  <c r="H485" i="5" s="1"/>
  <c r="E473" i="5"/>
  <c r="F473" i="5" s="1"/>
  <c r="G473" i="5"/>
  <c r="H473" i="5" s="1"/>
  <c r="E461" i="5"/>
  <c r="F461" i="5" s="1"/>
  <c r="G461" i="5"/>
  <c r="H461" i="5" s="1"/>
  <c r="E449" i="5"/>
  <c r="F449" i="5" s="1"/>
  <c r="G449" i="5"/>
  <c r="H449" i="5" s="1"/>
  <c r="E437" i="5"/>
  <c r="F437" i="5" s="1"/>
  <c r="G437" i="5"/>
  <c r="H437" i="5" s="1"/>
  <c r="E425" i="5"/>
  <c r="F425" i="5" s="1"/>
  <c r="G425" i="5"/>
  <c r="H425" i="5" s="1"/>
  <c r="E413" i="5"/>
  <c r="F413" i="5" s="1"/>
  <c r="G413" i="5"/>
  <c r="H413" i="5" s="1"/>
  <c r="E401" i="5"/>
  <c r="F401" i="5" s="1"/>
  <c r="G401" i="5"/>
  <c r="H401" i="5" s="1"/>
  <c r="E389" i="5"/>
  <c r="F389" i="5" s="1"/>
  <c r="G389" i="5"/>
  <c r="H389" i="5" s="1"/>
  <c r="E377" i="5"/>
  <c r="F377" i="5" s="1"/>
  <c r="G377" i="5"/>
  <c r="H377" i="5" s="1"/>
  <c r="E365" i="5"/>
  <c r="F365" i="5" s="1"/>
  <c r="G365" i="5"/>
  <c r="H365" i="5" s="1"/>
  <c r="E353" i="5"/>
  <c r="F353" i="5" s="1"/>
  <c r="G353" i="5"/>
  <c r="H353" i="5" s="1"/>
  <c r="E341" i="5"/>
  <c r="F341" i="5" s="1"/>
  <c r="G341" i="5"/>
  <c r="H341" i="5" s="1"/>
  <c r="E329" i="5"/>
  <c r="F329" i="5" s="1"/>
  <c r="G329" i="5"/>
  <c r="H329" i="5" s="1"/>
  <c r="E317" i="5"/>
  <c r="F317" i="5" s="1"/>
  <c r="G317" i="5"/>
  <c r="H317" i="5" s="1"/>
  <c r="E305" i="5"/>
  <c r="F305" i="5" s="1"/>
  <c r="G305" i="5"/>
  <c r="H305" i="5" s="1"/>
  <c r="E293" i="5"/>
  <c r="F293" i="5" s="1"/>
  <c r="G293" i="5"/>
  <c r="H293" i="5" s="1"/>
  <c r="E281" i="5"/>
  <c r="F281" i="5" s="1"/>
  <c r="G281" i="5"/>
  <c r="H281" i="5" s="1"/>
  <c r="E269" i="5"/>
  <c r="F269" i="5" s="1"/>
  <c r="G269" i="5"/>
  <c r="H269" i="5" s="1"/>
  <c r="E257" i="5"/>
  <c r="F257" i="5" s="1"/>
  <c r="G257" i="5"/>
  <c r="H257" i="5" s="1"/>
  <c r="E245" i="5"/>
  <c r="F245" i="5" s="1"/>
  <c r="G245" i="5"/>
  <c r="H245" i="5" s="1"/>
  <c r="E233" i="5"/>
  <c r="F233" i="5" s="1"/>
  <c r="G233" i="5"/>
  <c r="H233" i="5" s="1"/>
  <c r="E221" i="5"/>
  <c r="F221" i="5" s="1"/>
  <c r="G221" i="5"/>
  <c r="H221" i="5" s="1"/>
  <c r="E209" i="5"/>
  <c r="F209" i="5" s="1"/>
  <c r="G209" i="5"/>
  <c r="H209" i="5" s="1"/>
  <c r="E197" i="5"/>
  <c r="F197" i="5" s="1"/>
  <c r="G197" i="5"/>
  <c r="H197" i="5" s="1"/>
  <c r="E185" i="5"/>
  <c r="F185" i="5" s="1"/>
  <c r="G185" i="5"/>
  <c r="H185" i="5" s="1"/>
  <c r="E173" i="5"/>
  <c r="F173" i="5" s="1"/>
  <c r="G173" i="5"/>
  <c r="H173" i="5" s="1"/>
  <c r="E161" i="5"/>
  <c r="F161" i="5" s="1"/>
  <c r="G161" i="5"/>
  <c r="H161" i="5" s="1"/>
  <c r="E149" i="5"/>
  <c r="F149" i="5" s="1"/>
  <c r="G149" i="5"/>
  <c r="H149" i="5" s="1"/>
  <c r="E137" i="5"/>
  <c r="F137" i="5" s="1"/>
  <c r="G137" i="5"/>
  <c r="H137" i="5" s="1"/>
  <c r="E125" i="5"/>
  <c r="F125" i="5" s="1"/>
  <c r="G125" i="5"/>
  <c r="H125" i="5" s="1"/>
  <c r="E113" i="5"/>
  <c r="F113" i="5" s="1"/>
  <c r="G113" i="5"/>
  <c r="H113" i="5" s="1"/>
  <c r="E101" i="5"/>
  <c r="F101" i="5" s="1"/>
  <c r="G101" i="5"/>
  <c r="H101" i="5" s="1"/>
  <c r="E89" i="5"/>
  <c r="F89" i="5" s="1"/>
  <c r="G89" i="5"/>
  <c r="H89" i="5" s="1"/>
  <c r="E77" i="5"/>
  <c r="F77" i="5" s="1"/>
  <c r="G77" i="5"/>
  <c r="H77" i="5" s="1"/>
  <c r="E65" i="5"/>
  <c r="F65" i="5" s="1"/>
  <c r="G65" i="5"/>
  <c r="H65" i="5" s="1"/>
  <c r="E53" i="5"/>
  <c r="F53" i="5" s="1"/>
  <c r="G53" i="5"/>
  <c r="H53" i="5" s="1"/>
  <c r="E41" i="5"/>
  <c r="F41" i="5" s="1"/>
  <c r="G41" i="5"/>
  <c r="H41" i="5" s="1"/>
  <c r="E29" i="5"/>
  <c r="F29" i="5" s="1"/>
  <c r="G29" i="5"/>
  <c r="H29" i="5" s="1"/>
  <c r="E17" i="5"/>
  <c r="F17" i="5" s="1"/>
  <c r="G17" i="5"/>
  <c r="H17" i="5" s="1"/>
  <c r="E1026" i="5"/>
  <c r="F1026" i="5" s="1"/>
  <c r="G1026" i="5"/>
  <c r="H1026" i="5" s="1"/>
  <c r="E1036" i="5"/>
  <c r="F1036" i="5" s="1"/>
  <c r="G1036" i="5"/>
  <c r="H1036" i="5" s="1"/>
  <c r="E1012" i="5"/>
  <c r="F1012" i="5" s="1"/>
  <c r="G1012" i="5"/>
  <c r="H1012" i="5" s="1"/>
  <c r="E1000" i="5"/>
  <c r="F1000" i="5" s="1"/>
  <c r="G1000" i="5"/>
  <c r="H1000" i="5" s="1"/>
  <c r="E988" i="5"/>
  <c r="F988" i="5" s="1"/>
  <c r="G988" i="5"/>
  <c r="H988" i="5" s="1"/>
  <c r="E976" i="5"/>
  <c r="F976" i="5" s="1"/>
  <c r="G976" i="5"/>
  <c r="H976" i="5" s="1"/>
  <c r="E964" i="5"/>
  <c r="F964" i="5" s="1"/>
  <c r="G964" i="5"/>
  <c r="H964" i="5" s="1"/>
  <c r="E952" i="5"/>
  <c r="F952" i="5" s="1"/>
  <c r="G952" i="5"/>
  <c r="H952" i="5" s="1"/>
  <c r="E940" i="5"/>
  <c r="F940" i="5" s="1"/>
  <c r="G940" i="5"/>
  <c r="H940" i="5" s="1"/>
  <c r="E928" i="5"/>
  <c r="F928" i="5" s="1"/>
  <c r="G928" i="5"/>
  <c r="H928" i="5" s="1"/>
  <c r="E916" i="5"/>
  <c r="F916" i="5" s="1"/>
  <c r="G916" i="5"/>
  <c r="H916" i="5" s="1"/>
  <c r="E904" i="5"/>
  <c r="F904" i="5" s="1"/>
  <c r="G904" i="5"/>
  <c r="H904" i="5" s="1"/>
  <c r="E892" i="5"/>
  <c r="F892" i="5" s="1"/>
  <c r="G892" i="5"/>
  <c r="H892" i="5" s="1"/>
  <c r="E880" i="5"/>
  <c r="F880" i="5" s="1"/>
  <c r="G880" i="5"/>
  <c r="H880" i="5" s="1"/>
  <c r="E868" i="5"/>
  <c r="F868" i="5" s="1"/>
  <c r="G868" i="5"/>
  <c r="H868" i="5" s="1"/>
  <c r="E856" i="5"/>
  <c r="F856" i="5" s="1"/>
  <c r="G856" i="5"/>
  <c r="H856" i="5" s="1"/>
  <c r="E844" i="5"/>
  <c r="F844" i="5" s="1"/>
  <c r="G844" i="5"/>
  <c r="H844" i="5" s="1"/>
  <c r="E832" i="5"/>
  <c r="F832" i="5" s="1"/>
  <c r="G832" i="5"/>
  <c r="H832" i="5" s="1"/>
  <c r="E820" i="5"/>
  <c r="F820" i="5" s="1"/>
  <c r="G820" i="5"/>
  <c r="H820" i="5" s="1"/>
  <c r="E808" i="5"/>
  <c r="F808" i="5" s="1"/>
  <c r="G808" i="5"/>
  <c r="H808" i="5" s="1"/>
  <c r="E796" i="5"/>
  <c r="F796" i="5" s="1"/>
  <c r="G796" i="5"/>
  <c r="H796" i="5" s="1"/>
  <c r="E784" i="5"/>
  <c r="F784" i="5" s="1"/>
  <c r="G784" i="5"/>
  <c r="H784" i="5" s="1"/>
  <c r="E772" i="5"/>
  <c r="F772" i="5" s="1"/>
  <c r="G772" i="5"/>
  <c r="H772" i="5" s="1"/>
  <c r="E760" i="5"/>
  <c r="F760" i="5" s="1"/>
  <c r="G760" i="5"/>
  <c r="H760" i="5" s="1"/>
  <c r="E748" i="5"/>
  <c r="F748" i="5" s="1"/>
  <c r="G748" i="5"/>
  <c r="H748" i="5" s="1"/>
  <c r="E736" i="5"/>
  <c r="F736" i="5" s="1"/>
  <c r="G736" i="5"/>
  <c r="H736" i="5" s="1"/>
  <c r="E724" i="5"/>
  <c r="F724" i="5" s="1"/>
  <c r="G724" i="5"/>
  <c r="H724" i="5" s="1"/>
  <c r="E712" i="5"/>
  <c r="F712" i="5" s="1"/>
  <c r="G712" i="5"/>
  <c r="H712" i="5" s="1"/>
  <c r="E700" i="5"/>
  <c r="F700" i="5" s="1"/>
  <c r="G700" i="5"/>
  <c r="H700" i="5" s="1"/>
  <c r="E688" i="5"/>
  <c r="F688" i="5" s="1"/>
  <c r="G688" i="5"/>
  <c r="H688" i="5" s="1"/>
  <c r="E676" i="5"/>
  <c r="F676" i="5" s="1"/>
  <c r="G676" i="5"/>
  <c r="H676" i="5" s="1"/>
  <c r="E664" i="5"/>
  <c r="F664" i="5" s="1"/>
  <c r="G664" i="5"/>
  <c r="H664" i="5" s="1"/>
  <c r="E652" i="5"/>
  <c r="F652" i="5" s="1"/>
  <c r="G652" i="5"/>
  <c r="H652" i="5" s="1"/>
  <c r="E640" i="5"/>
  <c r="F640" i="5" s="1"/>
  <c r="G640" i="5"/>
  <c r="H640" i="5" s="1"/>
  <c r="E628" i="5"/>
  <c r="F628" i="5" s="1"/>
  <c r="G628" i="5"/>
  <c r="H628" i="5" s="1"/>
  <c r="E616" i="5"/>
  <c r="F616" i="5" s="1"/>
  <c r="G616" i="5"/>
  <c r="H616" i="5" s="1"/>
  <c r="E604" i="5"/>
  <c r="F604" i="5" s="1"/>
  <c r="G604" i="5"/>
  <c r="H604" i="5" s="1"/>
  <c r="E592" i="5"/>
  <c r="F592" i="5" s="1"/>
  <c r="G592" i="5"/>
  <c r="H592" i="5" s="1"/>
  <c r="E580" i="5"/>
  <c r="F580" i="5" s="1"/>
  <c r="G580" i="5"/>
  <c r="H580" i="5" s="1"/>
  <c r="E568" i="5"/>
  <c r="F568" i="5" s="1"/>
  <c r="G568" i="5"/>
  <c r="H568" i="5" s="1"/>
  <c r="E556" i="5"/>
  <c r="F556" i="5" s="1"/>
  <c r="G556" i="5"/>
  <c r="H556" i="5" s="1"/>
  <c r="E544" i="5"/>
  <c r="F544" i="5" s="1"/>
  <c r="G544" i="5"/>
  <c r="H544" i="5" s="1"/>
  <c r="E532" i="5"/>
  <c r="F532" i="5" s="1"/>
  <c r="G532" i="5"/>
  <c r="H532" i="5" s="1"/>
  <c r="E520" i="5"/>
  <c r="F520" i="5" s="1"/>
  <c r="G520" i="5"/>
  <c r="H520" i="5" s="1"/>
  <c r="E508" i="5"/>
  <c r="F508" i="5" s="1"/>
  <c r="G508" i="5"/>
  <c r="H508" i="5" s="1"/>
  <c r="E496" i="5"/>
  <c r="F496" i="5" s="1"/>
  <c r="G496" i="5"/>
  <c r="H496" i="5" s="1"/>
  <c r="E484" i="5"/>
  <c r="F484" i="5" s="1"/>
  <c r="G484" i="5"/>
  <c r="H484" i="5" s="1"/>
  <c r="E472" i="5"/>
  <c r="F472" i="5" s="1"/>
  <c r="G472" i="5"/>
  <c r="H472" i="5" s="1"/>
  <c r="E460" i="5"/>
  <c r="F460" i="5" s="1"/>
  <c r="G460" i="5"/>
  <c r="H460" i="5" s="1"/>
  <c r="E448" i="5"/>
  <c r="F448" i="5" s="1"/>
  <c r="G448" i="5"/>
  <c r="H448" i="5" s="1"/>
  <c r="E436" i="5"/>
  <c r="F436" i="5" s="1"/>
  <c r="G436" i="5"/>
  <c r="H436" i="5" s="1"/>
  <c r="E424" i="5"/>
  <c r="F424" i="5" s="1"/>
  <c r="G424" i="5"/>
  <c r="H424" i="5" s="1"/>
  <c r="E412" i="5"/>
  <c r="F412" i="5" s="1"/>
  <c r="G412" i="5"/>
  <c r="H412" i="5" s="1"/>
  <c r="E400" i="5"/>
  <c r="F400" i="5" s="1"/>
  <c r="G400" i="5"/>
  <c r="H400" i="5" s="1"/>
  <c r="E388" i="5"/>
  <c r="F388" i="5" s="1"/>
  <c r="G388" i="5"/>
  <c r="H388" i="5" s="1"/>
  <c r="E376" i="5"/>
  <c r="F376" i="5" s="1"/>
  <c r="G376" i="5"/>
  <c r="H376" i="5" s="1"/>
  <c r="E364" i="5"/>
  <c r="F364" i="5" s="1"/>
  <c r="G364" i="5"/>
  <c r="H364" i="5" s="1"/>
  <c r="E352" i="5"/>
  <c r="F352" i="5" s="1"/>
  <c r="G352" i="5"/>
  <c r="H352" i="5" s="1"/>
  <c r="E340" i="5"/>
  <c r="F340" i="5" s="1"/>
  <c r="G340" i="5"/>
  <c r="H340" i="5" s="1"/>
  <c r="E328" i="5"/>
  <c r="F328" i="5" s="1"/>
  <c r="G328" i="5"/>
  <c r="H328" i="5" s="1"/>
  <c r="E316" i="5"/>
  <c r="F316" i="5" s="1"/>
  <c r="G316" i="5"/>
  <c r="H316" i="5" s="1"/>
  <c r="E304" i="5"/>
  <c r="F304" i="5" s="1"/>
  <c r="G304" i="5"/>
  <c r="H304" i="5" s="1"/>
  <c r="E292" i="5"/>
  <c r="F292" i="5" s="1"/>
  <c r="G292" i="5"/>
  <c r="H292" i="5" s="1"/>
  <c r="E280" i="5"/>
  <c r="F280" i="5" s="1"/>
  <c r="G280" i="5"/>
  <c r="H280" i="5" s="1"/>
  <c r="E268" i="5"/>
  <c r="F268" i="5" s="1"/>
  <c r="G268" i="5"/>
  <c r="H268" i="5" s="1"/>
  <c r="E256" i="5"/>
  <c r="F256" i="5" s="1"/>
  <c r="G256" i="5"/>
  <c r="H256" i="5" s="1"/>
  <c r="E244" i="5"/>
  <c r="F244" i="5" s="1"/>
  <c r="G244" i="5"/>
  <c r="H244" i="5" s="1"/>
  <c r="E232" i="5"/>
  <c r="F232" i="5" s="1"/>
  <c r="G232" i="5"/>
  <c r="H232" i="5" s="1"/>
  <c r="E220" i="5"/>
  <c r="F220" i="5" s="1"/>
  <c r="G220" i="5"/>
  <c r="H220" i="5" s="1"/>
  <c r="E208" i="5"/>
  <c r="F208" i="5" s="1"/>
  <c r="G208" i="5"/>
  <c r="H208" i="5" s="1"/>
  <c r="E196" i="5"/>
  <c r="F196" i="5" s="1"/>
  <c r="G196" i="5"/>
  <c r="H196" i="5" s="1"/>
  <c r="E184" i="5"/>
  <c r="F184" i="5" s="1"/>
  <c r="G184" i="5"/>
  <c r="H184" i="5" s="1"/>
  <c r="E172" i="5"/>
  <c r="F172" i="5" s="1"/>
  <c r="G172" i="5"/>
  <c r="H172" i="5" s="1"/>
  <c r="E160" i="5"/>
  <c r="F160" i="5" s="1"/>
  <c r="G160" i="5"/>
  <c r="H160" i="5" s="1"/>
  <c r="E148" i="5"/>
  <c r="F148" i="5" s="1"/>
  <c r="G148" i="5"/>
  <c r="H148" i="5" s="1"/>
  <c r="E136" i="5"/>
  <c r="F136" i="5" s="1"/>
  <c r="G136" i="5"/>
  <c r="H136" i="5" s="1"/>
  <c r="E124" i="5"/>
  <c r="F124" i="5" s="1"/>
  <c r="G124" i="5"/>
  <c r="H124" i="5" s="1"/>
  <c r="E112" i="5"/>
  <c r="F112" i="5" s="1"/>
  <c r="G112" i="5"/>
  <c r="H112" i="5" s="1"/>
  <c r="E100" i="5"/>
  <c r="F100" i="5" s="1"/>
  <c r="G100" i="5"/>
  <c r="H100" i="5" s="1"/>
  <c r="E88" i="5"/>
  <c r="F88" i="5" s="1"/>
  <c r="G88" i="5"/>
  <c r="H88" i="5" s="1"/>
  <c r="E76" i="5"/>
  <c r="F76" i="5" s="1"/>
  <c r="G76" i="5"/>
  <c r="H76" i="5" s="1"/>
  <c r="E64" i="5"/>
  <c r="F64" i="5" s="1"/>
  <c r="G64" i="5"/>
  <c r="H64" i="5" s="1"/>
  <c r="E52" i="5"/>
  <c r="F52" i="5" s="1"/>
  <c r="G52" i="5"/>
  <c r="H52" i="5" s="1"/>
  <c r="E40" i="5"/>
  <c r="F40" i="5" s="1"/>
  <c r="G40" i="5"/>
  <c r="H40" i="5" s="1"/>
  <c r="E28" i="5"/>
  <c r="F28" i="5" s="1"/>
  <c r="G28" i="5"/>
  <c r="H28" i="5" s="1"/>
  <c r="E16" i="5"/>
  <c r="F16" i="5" s="1"/>
  <c r="G16" i="5"/>
  <c r="H16" i="5" s="1"/>
  <c r="E990" i="5"/>
  <c r="F990" i="5" s="1"/>
  <c r="G990" i="5"/>
  <c r="H990" i="5" s="1"/>
  <c r="E963" i="5"/>
  <c r="F963" i="5" s="1"/>
  <c r="G963" i="5"/>
  <c r="H963" i="5" s="1"/>
  <c r="E867" i="5"/>
  <c r="F867" i="5" s="1"/>
  <c r="G867" i="5"/>
  <c r="H867" i="5" s="1"/>
  <c r="E843" i="5"/>
  <c r="F843" i="5" s="1"/>
  <c r="G843" i="5"/>
  <c r="H843" i="5" s="1"/>
  <c r="E831" i="5"/>
  <c r="F831" i="5" s="1"/>
  <c r="G831" i="5"/>
  <c r="H831" i="5" s="1"/>
  <c r="E819" i="5"/>
  <c r="F819" i="5" s="1"/>
  <c r="G819" i="5"/>
  <c r="H819" i="5" s="1"/>
  <c r="E807" i="5"/>
  <c r="F807" i="5" s="1"/>
  <c r="G807" i="5"/>
  <c r="H807" i="5" s="1"/>
  <c r="E735" i="5"/>
  <c r="F735" i="5" s="1"/>
  <c r="G735" i="5"/>
  <c r="H735" i="5" s="1"/>
  <c r="E699" i="5"/>
  <c r="F699" i="5" s="1"/>
  <c r="G699" i="5"/>
  <c r="H699" i="5" s="1"/>
  <c r="E687" i="5"/>
  <c r="F687" i="5" s="1"/>
  <c r="G687" i="5"/>
  <c r="H687" i="5" s="1"/>
  <c r="E675" i="5"/>
  <c r="F675" i="5" s="1"/>
  <c r="G675" i="5"/>
  <c r="H675" i="5" s="1"/>
  <c r="E663" i="5"/>
  <c r="F663" i="5" s="1"/>
  <c r="G663" i="5"/>
  <c r="H663" i="5" s="1"/>
  <c r="E651" i="5"/>
  <c r="F651" i="5" s="1"/>
  <c r="G651" i="5"/>
  <c r="H651" i="5" s="1"/>
  <c r="E639" i="5"/>
  <c r="F639" i="5" s="1"/>
  <c r="G639" i="5"/>
  <c r="H639" i="5" s="1"/>
  <c r="E627" i="5"/>
  <c r="F627" i="5" s="1"/>
  <c r="G627" i="5"/>
  <c r="H627" i="5" s="1"/>
  <c r="E615" i="5"/>
  <c r="F615" i="5" s="1"/>
  <c r="G615" i="5"/>
  <c r="H615" i="5" s="1"/>
  <c r="E603" i="5"/>
  <c r="F603" i="5" s="1"/>
  <c r="G603" i="5"/>
  <c r="H603" i="5" s="1"/>
  <c r="E591" i="5"/>
  <c r="F591" i="5" s="1"/>
  <c r="G591" i="5"/>
  <c r="H591" i="5" s="1"/>
  <c r="E579" i="5"/>
  <c r="F579" i="5" s="1"/>
  <c r="G579" i="5"/>
  <c r="H579" i="5" s="1"/>
  <c r="E567" i="5"/>
  <c r="F567" i="5" s="1"/>
  <c r="G567" i="5"/>
  <c r="H567" i="5" s="1"/>
  <c r="E555" i="5"/>
  <c r="F555" i="5" s="1"/>
  <c r="G555" i="5"/>
  <c r="H555" i="5" s="1"/>
  <c r="E543" i="5"/>
  <c r="F543" i="5" s="1"/>
  <c r="G543" i="5"/>
  <c r="H543" i="5" s="1"/>
  <c r="E531" i="5"/>
  <c r="F531" i="5" s="1"/>
  <c r="G531" i="5"/>
  <c r="H531" i="5" s="1"/>
  <c r="E519" i="5"/>
  <c r="F519" i="5" s="1"/>
  <c r="G519" i="5"/>
  <c r="H519" i="5" s="1"/>
  <c r="E507" i="5"/>
  <c r="F507" i="5" s="1"/>
  <c r="G507" i="5"/>
  <c r="H507" i="5" s="1"/>
  <c r="E495" i="5"/>
  <c r="F495" i="5" s="1"/>
  <c r="G495" i="5"/>
  <c r="H495" i="5" s="1"/>
  <c r="E483" i="5"/>
  <c r="F483" i="5" s="1"/>
  <c r="G483" i="5"/>
  <c r="H483" i="5" s="1"/>
  <c r="E471" i="5"/>
  <c r="F471" i="5" s="1"/>
  <c r="G471" i="5"/>
  <c r="H471" i="5" s="1"/>
  <c r="E459" i="5"/>
  <c r="F459" i="5" s="1"/>
  <c r="G459" i="5"/>
  <c r="H459" i="5" s="1"/>
  <c r="E447" i="5"/>
  <c r="F447" i="5" s="1"/>
  <c r="G447" i="5"/>
  <c r="H447" i="5" s="1"/>
  <c r="E435" i="5"/>
  <c r="F435" i="5" s="1"/>
  <c r="G435" i="5"/>
  <c r="H435" i="5" s="1"/>
  <c r="E423" i="5"/>
  <c r="F423" i="5" s="1"/>
  <c r="G423" i="5"/>
  <c r="H423" i="5" s="1"/>
  <c r="E411" i="5"/>
  <c r="F411" i="5" s="1"/>
  <c r="G411" i="5"/>
  <c r="H411" i="5" s="1"/>
  <c r="E399" i="5"/>
  <c r="F399" i="5" s="1"/>
  <c r="G399" i="5"/>
  <c r="H399" i="5" s="1"/>
  <c r="E387" i="5"/>
  <c r="F387" i="5" s="1"/>
  <c r="G387" i="5"/>
  <c r="H387" i="5" s="1"/>
  <c r="E375" i="5"/>
  <c r="F375" i="5" s="1"/>
  <c r="G375" i="5"/>
  <c r="H375" i="5" s="1"/>
  <c r="E363" i="5"/>
  <c r="F363" i="5" s="1"/>
  <c r="G363" i="5"/>
  <c r="H363" i="5" s="1"/>
  <c r="E351" i="5"/>
  <c r="F351" i="5" s="1"/>
  <c r="G351" i="5"/>
  <c r="H351" i="5" s="1"/>
  <c r="E339" i="5"/>
  <c r="F339" i="5" s="1"/>
  <c r="G339" i="5"/>
  <c r="H339" i="5" s="1"/>
  <c r="E327" i="5"/>
  <c r="F327" i="5" s="1"/>
  <c r="G327" i="5"/>
  <c r="H327" i="5" s="1"/>
  <c r="E315" i="5"/>
  <c r="F315" i="5" s="1"/>
  <c r="G315" i="5"/>
  <c r="H315" i="5" s="1"/>
  <c r="E303" i="5"/>
  <c r="F303" i="5" s="1"/>
  <c r="G303" i="5"/>
  <c r="H303" i="5" s="1"/>
  <c r="E291" i="5"/>
  <c r="F291" i="5" s="1"/>
  <c r="G291" i="5"/>
  <c r="H291" i="5" s="1"/>
  <c r="E279" i="5"/>
  <c r="F279" i="5" s="1"/>
  <c r="G279" i="5"/>
  <c r="H279" i="5" s="1"/>
  <c r="E267" i="5"/>
  <c r="F267" i="5" s="1"/>
  <c r="G267" i="5"/>
  <c r="H267" i="5" s="1"/>
  <c r="E255" i="5"/>
  <c r="F255" i="5" s="1"/>
  <c r="G255" i="5"/>
  <c r="H255" i="5" s="1"/>
  <c r="E243" i="5"/>
  <c r="F243" i="5" s="1"/>
  <c r="G243" i="5"/>
  <c r="H243" i="5" s="1"/>
  <c r="E231" i="5"/>
  <c r="F231" i="5" s="1"/>
  <c r="G231" i="5"/>
  <c r="H231" i="5" s="1"/>
  <c r="E219" i="5"/>
  <c r="F219" i="5" s="1"/>
  <c r="G219" i="5"/>
  <c r="H219" i="5" s="1"/>
  <c r="E207" i="5"/>
  <c r="F207" i="5" s="1"/>
  <c r="G207" i="5"/>
  <c r="H207" i="5" s="1"/>
  <c r="E195" i="5"/>
  <c r="F195" i="5" s="1"/>
  <c r="G195" i="5"/>
  <c r="H195" i="5" s="1"/>
  <c r="E183" i="5"/>
  <c r="F183" i="5" s="1"/>
  <c r="G183" i="5"/>
  <c r="H183" i="5" s="1"/>
  <c r="E171" i="5"/>
  <c r="F171" i="5" s="1"/>
  <c r="G171" i="5"/>
  <c r="H171" i="5" s="1"/>
  <c r="E159" i="5"/>
  <c r="F159" i="5" s="1"/>
  <c r="G159" i="5"/>
  <c r="H159" i="5" s="1"/>
  <c r="E147" i="5"/>
  <c r="F147" i="5" s="1"/>
  <c r="G147" i="5"/>
  <c r="H147" i="5" s="1"/>
  <c r="E135" i="5"/>
  <c r="F135" i="5" s="1"/>
  <c r="G135" i="5"/>
  <c r="H135" i="5" s="1"/>
  <c r="E123" i="5"/>
  <c r="F123" i="5" s="1"/>
  <c r="G123" i="5"/>
  <c r="H123" i="5" s="1"/>
  <c r="E111" i="5"/>
  <c r="F111" i="5" s="1"/>
  <c r="G111" i="5"/>
  <c r="H111" i="5" s="1"/>
  <c r="E99" i="5"/>
  <c r="F99" i="5" s="1"/>
  <c r="G99" i="5"/>
  <c r="H99" i="5" s="1"/>
  <c r="E87" i="5"/>
  <c r="F87" i="5" s="1"/>
  <c r="G87" i="5"/>
  <c r="H87" i="5" s="1"/>
  <c r="E75" i="5"/>
  <c r="F75" i="5" s="1"/>
  <c r="G75" i="5"/>
  <c r="H75" i="5" s="1"/>
  <c r="E63" i="5"/>
  <c r="F63" i="5" s="1"/>
  <c r="G63" i="5"/>
  <c r="H63" i="5" s="1"/>
  <c r="E51" i="5"/>
  <c r="F51" i="5" s="1"/>
  <c r="G51" i="5"/>
  <c r="H51" i="5" s="1"/>
  <c r="E39" i="5"/>
  <c r="F39" i="5" s="1"/>
  <c r="G39" i="5"/>
  <c r="H39" i="5" s="1"/>
  <c r="E27" i="5"/>
  <c r="F27" i="5" s="1"/>
  <c r="G27" i="5"/>
  <c r="H27" i="5" s="1"/>
  <c r="E15" i="5"/>
  <c r="F15" i="5" s="1"/>
  <c r="G15" i="5"/>
  <c r="H15" i="5" s="1"/>
  <c r="E1027" i="5"/>
  <c r="F1027" i="5" s="1"/>
  <c r="G1027" i="5"/>
  <c r="H1027" i="5" s="1"/>
  <c r="E1038" i="5"/>
  <c r="F1038" i="5" s="1"/>
  <c r="G1038" i="5"/>
  <c r="H1038" i="5" s="1"/>
  <c r="E1025" i="5"/>
  <c r="F1025" i="5" s="1"/>
  <c r="G1025" i="5"/>
  <c r="H1025" i="5" s="1"/>
  <c r="E1035" i="5"/>
  <c r="F1035" i="5" s="1"/>
  <c r="G1035" i="5"/>
  <c r="H1035" i="5" s="1"/>
  <c r="E939" i="5"/>
  <c r="F939" i="5" s="1"/>
  <c r="G939" i="5"/>
  <c r="H939" i="5" s="1"/>
  <c r="E855" i="5"/>
  <c r="F855" i="5" s="1"/>
  <c r="G855" i="5"/>
  <c r="H855" i="5" s="1"/>
  <c r="E795" i="5"/>
  <c r="F795" i="5" s="1"/>
  <c r="G795" i="5"/>
  <c r="H795" i="5" s="1"/>
  <c r="E1022" i="5"/>
  <c r="F1022" i="5" s="1"/>
  <c r="G1022" i="5"/>
  <c r="H1022" i="5" s="1"/>
  <c r="E998" i="5"/>
  <c r="F998" i="5" s="1"/>
  <c r="G998" i="5"/>
  <c r="H998" i="5" s="1"/>
  <c r="E986" i="5"/>
  <c r="F986" i="5" s="1"/>
  <c r="G986" i="5"/>
  <c r="H986" i="5" s="1"/>
  <c r="E974" i="5"/>
  <c r="F974" i="5" s="1"/>
  <c r="G974" i="5"/>
  <c r="H974" i="5" s="1"/>
  <c r="E962" i="5"/>
  <c r="F962" i="5" s="1"/>
  <c r="G962" i="5"/>
  <c r="H962" i="5" s="1"/>
  <c r="E950" i="5"/>
  <c r="F950" i="5" s="1"/>
  <c r="G950" i="5"/>
  <c r="H950" i="5" s="1"/>
  <c r="E938" i="5"/>
  <c r="F938" i="5" s="1"/>
  <c r="G938" i="5"/>
  <c r="H938" i="5" s="1"/>
  <c r="E926" i="5"/>
  <c r="F926" i="5" s="1"/>
  <c r="G926" i="5"/>
  <c r="H926" i="5" s="1"/>
  <c r="E914" i="5"/>
  <c r="F914" i="5" s="1"/>
  <c r="G914" i="5"/>
  <c r="H914" i="5" s="1"/>
  <c r="E902" i="5"/>
  <c r="F902" i="5" s="1"/>
  <c r="G902" i="5"/>
  <c r="H902" i="5" s="1"/>
  <c r="E890" i="5"/>
  <c r="F890" i="5" s="1"/>
  <c r="G890" i="5"/>
  <c r="H890" i="5" s="1"/>
  <c r="E878" i="5"/>
  <c r="F878" i="5" s="1"/>
  <c r="G878" i="5"/>
  <c r="H878" i="5" s="1"/>
  <c r="E866" i="5"/>
  <c r="F866" i="5" s="1"/>
  <c r="G866" i="5"/>
  <c r="H866" i="5" s="1"/>
  <c r="E854" i="5"/>
  <c r="F854" i="5" s="1"/>
  <c r="G854" i="5"/>
  <c r="H854" i="5" s="1"/>
  <c r="E842" i="5"/>
  <c r="F842" i="5" s="1"/>
  <c r="G842" i="5"/>
  <c r="H842" i="5" s="1"/>
  <c r="E830" i="5"/>
  <c r="F830" i="5" s="1"/>
  <c r="G830" i="5"/>
  <c r="H830" i="5" s="1"/>
  <c r="E818" i="5"/>
  <c r="F818" i="5" s="1"/>
  <c r="G818" i="5"/>
  <c r="H818" i="5" s="1"/>
  <c r="E806" i="5"/>
  <c r="F806" i="5" s="1"/>
  <c r="G806" i="5"/>
  <c r="H806" i="5" s="1"/>
  <c r="E794" i="5"/>
  <c r="F794" i="5" s="1"/>
  <c r="G794" i="5"/>
  <c r="H794" i="5" s="1"/>
  <c r="E782" i="5"/>
  <c r="F782" i="5" s="1"/>
  <c r="G782" i="5"/>
  <c r="H782" i="5" s="1"/>
  <c r="E770" i="5"/>
  <c r="F770" i="5" s="1"/>
  <c r="G770" i="5"/>
  <c r="H770" i="5" s="1"/>
  <c r="E758" i="5"/>
  <c r="F758" i="5" s="1"/>
  <c r="G758" i="5"/>
  <c r="H758" i="5" s="1"/>
  <c r="E746" i="5"/>
  <c r="F746" i="5" s="1"/>
  <c r="G746" i="5"/>
  <c r="H746" i="5" s="1"/>
  <c r="E734" i="5"/>
  <c r="F734" i="5" s="1"/>
  <c r="G734" i="5"/>
  <c r="H734" i="5" s="1"/>
  <c r="E722" i="5"/>
  <c r="F722" i="5" s="1"/>
  <c r="G722" i="5"/>
  <c r="H722" i="5" s="1"/>
  <c r="E710" i="5"/>
  <c r="F710" i="5" s="1"/>
  <c r="G710" i="5"/>
  <c r="H710" i="5" s="1"/>
  <c r="E698" i="5"/>
  <c r="F698" i="5" s="1"/>
  <c r="G698" i="5"/>
  <c r="H698" i="5" s="1"/>
  <c r="E686" i="5"/>
  <c r="F686" i="5" s="1"/>
  <c r="G686" i="5"/>
  <c r="H686" i="5" s="1"/>
  <c r="E674" i="5"/>
  <c r="F674" i="5" s="1"/>
  <c r="G674" i="5"/>
  <c r="H674" i="5" s="1"/>
  <c r="E662" i="5"/>
  <c r="F662" i="5" s="1"/>
  <c r="G662" i="5"/>
  <c r="H662" i="5" s="1"/>
  <c r="E650" i="5"/>
  <c r="F650" i="5" s="1"/>
  <c r="G650" i="5"/>
  <c r="H650" i="5" s="1"/>
  <c r="E638" i="5"/>
  <c r="F638" i="5" s="1"/>
  <c r="G638" i="5"/>
  <c r="H638" i="5" s="1"/>
  <c r="E626" i="5"/>
  <c r="F626" i="5" s="1"/>
  <c r="G626" i="5"/>
  <c r="H626" i="5" s="1"/>
  <c r="E614" i="5"/>
  <c r="F614" i="5" s="1"/>
  <c r="G614" i="5"/>
  <c r="H614" i="5" s="1"/>
  <c r="E602" i="5"/>
  <c r="F602" i="5" s="1"/>
  <c r="G602" i="5"/>
  <c r="H602" i="5" s="1"/>
  <c r="E590" i="5"/>
  <c r="F590" i="5" s="1"/>
  <c r="G590" i="5"/>
  <c r="H590" i="5" s="1"/>
  <c r="E578" i="5"/>
  <c r="F578" i="5" s="1"/>
  <c r="G578" i="5"/>
  <c r="H578" i="5" s="1"/>
  <c r="E566" i="5"/>
  <c r="F566" i="5" s="1"/>
  <c r="G566" i="5"/>
  <c r="H566" i="5" s="1"/>
  <c r="E554" i="5"/>
  <c r="F554" i="5" s="1"/>
  <c r="G554" i="5"/>
  <c r="H554" i="5" s="1"/>
  <c r="E542" i="5"/>
  <c r="F542" i="5" s="1"/>
  <c r="G542" i="5"/>
  <c r="H542" i="5" s="1"/>
  <c r="E530" i="5"/>
  <c r="F530" i="5" s="1"/>
  <c r="G530" i="5"/>
  <c r="H530" i="5" s="1"/>
  <c r="E518" i="5"/>
  <c r="F518" i="5" s="1"/>
  <c r="G518" i="5"/>
  <c r="H518" i="5" s="1"/>
  <c r="E506" i="5"/>
  <c r="F506" i="5" s="1"/>
  <c r="G506" i="5"/>
  <c r="H506" i="5" s="1"/>
  <c r="E494" i="5"/>
  <c r="F494" i="5" s="1"/>
  <c r="G494" i="5"/>
  <c r="H494" i="5" s="1"/>
  <c r="E482" i="5"/>
  <c r="F482" i="5" s="1"/>
  <c r="G482" i="5"/>
  <c r="H482" i="5" s="1"/>
  <c r="E470" i="5"/>
  <c r="F470" i="5" s="1"/>
  <c r="G470" i="5"/>
  <c r="H470" i="5" s="1"/>
  <c r="E458" i="5"/>
  <c r="F458" i="5" s="1"/>
  <c r="G458" i="5"/>
  <c r="H458" i="5" s="1"/>
  <c r="E446" i="5"/>
  <c r="F446" i="5" s="1"/>
  <c r="G446" i="5"/>
  <c r="H446" i="5" s="1"/>
  <c r="E434" i="5"/>
  <c r="F434" i="5" s="1"/>
  <c r="G434" i="5"/>
  <c r="H434" i="5" s="1"/>
  <c r="E422" i="5"/>
  <c r="F422" i="5" s="1"/>
  <c r="G422" i="5"/>
  <c r="H422" i="5" s="1"/>
  <c r="E410" i="5"/>
  <c r="F410" i="5" s="1"/>
  <c r="G410" i="5"/>
  <c r="H410" i="5" s="1"/>
  <c r="E398" i="5"/>
  <c r="F398" i="5" s="1"/>
  <c r="G398" i="5"/>
  <c r="H398" i="5" s="1"/>
  <c r="E386" i="5"/>
  <c r="F386" i="5" s="1"/>
  <c r="G386" i="5"/>
  <c r="H386" i="5" s="1"/>
  <c r="E374" i="5"/>
  <c r="F374" i="5" s="1"/>
  <c r="G374" i="5"/>
  <c r="H374" i="5" s="1"/>
  <c r="E362" i="5"/>
  <c r="F362" i="5" s="1"/>
  <c r="G362" i="5"/>
  <c r="H362" i="5" s="1"/>
  <c r="E350" i="5"/>
  <c r="F350" i="5" s="1"/>
  <c r="G350" i="5"/>
  <c r="H350" i="5" s="1"/>
  <c r="E338" i="5"/>
  <c r="F338" i="5" s="1"/>
  <c r="G338" i="5"/>
  <c r="H338" i="5" s="1"/>
  <c r="E326" i="5"/>
  <c r="F326" i="5" s="1"/>
  <c r="G326" i="5"/>
  <c r="H326" i="5" s="1"/>
  <c r="E314" i="5"/>
  <c r="F314" i="5" s="1"/>
  <c r="G314" i="5"/>
  <c r="H314" i="5" s="1"/>
  <c r="E302" i="5"/>
  <c r="F302" i="5" s="1"/>
  <c r="G302" i="5"/>
  <c r="H302" i="5" s="1"/>
  <c r="E290" i="5"/>
  <c r="F290" i="5" s="1"/>
  <c r="G290" i="5"/>
  <c r="H290" i="5" s="1"/>
  <c r="E278" i="5"/>
  <c r="F278" i="5" s="1"/>
  <c r="G278" i="5"/>
  <c r="H278" i="5" s="1"/>
  <c r="E266" i="5"/>
  <c r="F266" i="5" s="1"/>
  <c r="G266" i="5"/>
  <c r="H266" i="5" s="1"/>
  <c r="E254" i="5"/>
  <c r="F254" i="5" s="1"/>
  <c r="G254" i="5"/>
  <c r="H254" i="5" s="1"/>
  <c r="E242" i="5"/>
  <c r="F242" i="5" s="1"/>
  <c r="G242" i="5"/>
  <c r="H242" i="5" s="1"/>
  <c r="E230" i="5"/>
  <c r="F230" i="5" s="1"/>
  <c r="G230" i="5"/>
  <c r="H230" i="5" s="1"/>
  <c r="E218" i="5"/>
  <c r="F218" i="5" s="1"/>
  <c r="G218" i="5"/>
  <c r="H218" i="5" s="1"/>
  <c r="E206" i="5"/>
  <c r="F206" i="5" s="1"/>
  <c r="G206" i="5"/>
  <c r="H206" i="5" s="1"/>
  <c r="E194" i="5"/>
  <c r="F194" i="5" s="1"/>
  <c r="G194" i="5"/>
  <c r="H194" i="5" s="1"/>
  <c r="E182" i="5"/>
  <c r="F182" i="5" s="1"/>
  <c r="G182" i="5"/>
  <c r="H182" i="5" s="1"/>
  <c r="E170" i="5"/>
  <c r="F170" i="5" s="1"/>
  <c r="G170" i="5"/>
  <c r="H170" i="5" s="1"/>
  <c r="E158" i="5"/>
  <c r="F158" i="5" s="1"/>
  <c r="G158" i="5"/>
  <c r="H158" i="5" s="1"/>
  <c r="E146" i="5"/>
  <c r="F146" i="5" s="1"/>
  <c r="G146" i="5"/>
  <c r="H146" i="5" s="1"/>
  <c r="E134" i="5"/>
  <c r="F134" i="5" s="1"/>
  <c r="G134" i="5"/>
  <c r="H134" i="5" s="1"/>
  <c r="E122" i="5"/>
  <c r="F122" i="5" s="1"/>
  <c r="G122" i="5"/>
  <c r="H122" i="5" s="1"/>
  <c r="E110" i="5"/>
  <c r="F110" i="5" s="1"/>
  <c r="G110" i="5"/>
  <c r="H110" i="5" s="1"/>
  <c r="E98" i="5"/>
  <c r="F98" i="5" s="1"/>
  <c r="G98" i="5"/>
  <c r="H98" i="5" s="1"/>
  <c r="E86" i="5"/>
  <c r="F86" i="5" s="1"/>
  <c r="G86" i="5"/>
  <c r="H86" i="5" s="1"/>
  <c r="E74" i="5"/>
  <c r="F74" i="5" s="1"/>
  <c r="G74" i="5"/>
  <c r="H74" i="5" s="1"/>
  <c r="E62" i="5"/>
  <c r="F62" i="5" s="1"/>
  <c r="G62" i="5"/>
  <c r="H62" i="5" s="1"/>
  <c r="E50" i="5"/>
  <c r="F50" i="5" s="1"/>
  <c r="G50" i="5"/>
  <c r="H50" i="5" s="1"/>
  <c r="E38" i="5"/>
  <c r="F38" i="5" s="1"/>
  <c r="G38" i="5"/>
  <c r="H38" i="5" s="1"/>
  <c r="E26" i="5"/>
  <c r="F26" i="5" s="1"/>
  <c r="G26" i="5"/>
  <c r="H26" i="5" s="1"/>
  <c r="E14" i="5"/>
  <c r="F14" i="5" s="1"/>
  <c r="G14" i="5"/>
  <c r="H14" i="5" s="1"/>
  <c r="E1002" i="5"/>
  <c r="F1002" i="5" s="1"/>
  <c r="G1002" i="5"/>
  <c r="H1002" i="5" s="1"/>
  <c r="E1037" i="5"/>
  <c r="F1037" i="5" s="1"/>
  <c r="G1037" i="5"/>
  <c r="H1037" i="5" s="1"/>
  <c r="E987" i="5"/>
  <c r="F987" i="5" s="1"/>
  <c r="G987" i="5"/>
  <c r="H987" i="5" s="1"/>
  <c r="E903" i="5"/>
  <c r="F903" i="5" s="1"/>
  <c r="G903" i="5"/>
  <c r="H903" i="5" s="1"/>
  <c r="E783" i="5"/>
  <c r="F783" i="5" s="1"/>
  <c r="G783" i="5"/>
  <c r="H783" i="5" s="1"/>
  <c r="E1010" i="5"/>
  <c r="F1010" i="5" s="1"/>
  <c r="G1010" i="5"/>
  <c r="H1010" i="5" s="1"/>
  <c r="E1033" i="5"/>
  <c r="F1033" i="5" s="1"/>
  <c r="G1033" i="5"/>
  <c r="H1033" i="5" s="1"/>
  <c r="E1021" i="5"/>
  <c r="F1021" i="5" s="1"/>
  <c r="G1021" i="5"/>
  <c r="H1021" i="5" s="1"/>
  <c r="E1009" i="5"/>
  <c r="F1009" i="5" s="1"/>
  <c r="G1009" i="5"/>
  <c r="H1009" i="5" s="1"/>
  <c r="E997" i="5"/>
  <c r="F997" i="5" s="1"/>
  <c r="G997" i="5"/>
  <c r="H997" i="5" s="1"/>
  <c r="E985" i="5"/>
  <c r="F985" i="5" s="1"/>
  <c r="G985" i="5"/>
  <c r="H985" i="5" s="1"/>
  <c r="E973" i="5"/>
  <c r="F973" i="5" s="1"/>
  <c r="G973" i="5"/>
  <c r="H973" i="5" s="1"/>
  <c r="E961" i="5"/>
  <c r="F961" i="5" s="1"/>
  <c r="G961" i="5"/>
  <c r="H961" i="5" s="1"/>
  <c r="E949" i="5"/>
  <c r="F949" i="5" s="1"/>
  <c r="G949" i="5"/>
  <c r="H949" i="5" s="1"/>
  <c r="E937" i="5"/>
  <c r="F937" i="5" s="1"/>
  <c r="G937" i="5"/>
  <c r="H937" i="5" s="1"/>
  <c r="E925" i="5"/>
  <c r="F925" i="5" s="1"/>
  <c r="G925" i="5"/>
  <c r="H925" i="5" s="1"/>
  <c r="E913" i="5"/>
  <c r="F913" i="5" s="1"/>
  <c r="G913" i="5"/>
  <c r="H913" i="5" s="1"/>
  <c r="E901" i="5"/>
  <c r="F901" i="5" s="1"/>
  <c r="G901" i="5"/>
  <c r="H901" i="5" s="1"/>
  <c r="E889" i="5"/>
  <c r="F889" i="5" s="1"/>
  <c r="G889" i="5"/>
  <c r="H889" i="5" s="1"/>
  <c r="E877" i="5"/>
  <c r="F877" i="5" s="1"/>
  <c r="G877" i="5"/>
  <c r="H877" i="5" s="1"/>
  <c r="E865" i="5"/>
  <c r="F865" i="5" s="1"/>
  <c r="G865" i="5"/>
  <c r="H865" i="5" s="1"/>
  <c r="E853" i="5"/>
  <c r="F853" i="5" s="1"/>
  <c r="G853" i="5"/>
  <c r="H853" i="5" s="1"/>
  <c r="E841" i="5"/>
  <c r="F841" i="5" s="1"/>
  <c r="G841" i="5"/>
  <c r="H841" i="5" s="1"/>
  <c r="E829" i="5"/>
  <c r="F829" i="5" s="1"/>
  <c r="G829" i="5"/>
  <c r="H829" i="5" s="1"/>
  <c r="E817" i="5"/>
  <c r="F817" i="5" s="1"/>
  <c r="G817" i="5"/>
  <c r="H817" i="5" s="1"/>
  <c r="E805" i="5"/>
  <c r="F805" i="5" s="1"/>
  <c r="G805" i="5"/>
  <c r="H805" i="5" s="1"/>
  <c r="E793" i="5"/>
  <c r="F793" i="5" s="1"/>
  <c r="G793" i="5"/>
  <c r="H793" i="5" s="1"/>
  <c r="E781" i="5"/>
  <c r="F781" i="5" s="1"/>
  <c r="G781" i="5"/>
  <c r="H781" i="5" s="1"/>
  <c r="E769" i="5"/>
  <c r="F769" i="5" s="1"/>
  <c r="G769" i="5"/>
  <c r="H769" i="5" s="1"/>
  <c r="E757" i="5"/>
  <c r="F757" i="5" s="1"/>
  <c r="G757" i="5"/>
  <c r="H757" i="5" s="1"/>
  <c r="E745" i="5"/>
  <c r="F745" i="5" s="1"/>
  <c r="G745" i="5"/>
  <c r="H745" i="5" s="1"/>
  <c r="E733" i="5"/>
  <c r="F733" i="5" s="1"/>
  <c r="G733" i="5"/>
  <c r="H733" i="5" s="1"/>
  <c r="E721" i="5"/>
  <c r="F721" i="5" s="1"/>
  <c r="G721" i="5"/>
  <c r="H721" i="5" s="1"/>
  <c r="E709" i="5"/>
  <c r="F709" i="5" s="1"/>
  <c r="G709" i="5"/>
  <c r="H709" i="5" s="1"/>
  <c r="E697" i="5"/>
  <c r="F697" i="5" s="1"/>
  <c r="G697" i="5"/>
  <c r="H697" i="5" s="1"/>
  <c r="E685" i="5"/>
  <c r="F685" i="5" s="1"/>
  <c r="G685" i="5"/>
  <c r="H685" i="5" s="1"/>
  <c r="E673" i="5"/>
  <c r="F673" i="5" s="1"/>
  <c r="G673" i="5"/>
  <c r="H673" i="5" s="1"/>
  <c r="E661" i="5"/>
  <c r="F661" i="5" s="1"/>
  <c r="G661" i="5"/>
  <c r="H661" i="5" s="1"/>
  <c r="E649" i="5"/>
  <c r="F649" i="5" s="1"/>
  <c r="G649" i="5"/>
  <c r="H649" i="5" s="1"/>
  <c r="E637" i="5"/>
  <c r="F637" i="5" s="1"/>
  <c r="G637" i="5"/>
  <c r="H637" i="5" s="1"/>
  <c r="E625" i="5"/>
  <c r="F625" i="5" s="1"/>
  <c r="G625" i="5"/>
  <c r="H625" i="5" s="1"/>
  <c r="E613" i="5"/>
  <c r="F613" i="5" s="1"/>
  <c r="G613" i="5"/>
  <c r="H613" i="5" s="1"/>
  <c r="E601" i="5"/>
  <c r="F601" i="5" s="1"/>
  <c r="G601" i="5"/>
  <c r="H601" i="5" s="1"/>
  <c r="E589" i="5"/>
  <c r="F589" i="5" s="1"/>
  <c r="G589" i="5"/>
  <c r="H589" i="5" s="1"/>
  <c r="E577" i="5"/>
  <c r="F577" i="5" s="1"/>
  <c r="G577" i="5"/>
  <c r="H577" i="5" s="1"/>
  <c r="E565" i="5"/>
  <c r="F565" i="5" s="1"/>
  <c r="G565" i="5"/>
  <c r="H565" i="5" s="1"/>
  <c r="E553" i="5"/>
  <c r="F553" i="5" s="1"/>
  <c r="G553" i="5"/>
  <c r="H553" i="5" s="1"/>
  <c r="E541" i="5"/>
  <c r="F541" i="5" s="1"/>
  <c r="G541" i="5"/>
  <c r="H541" i="5" s="1"/>
  <c r="E529" i="5"/>
  <c r="F529" i="5" s="1"/>
  <c r="G529" i="5"/>
  <c r="H529" i="5" s="1"/>
  <c r="E517" i="5"/>
  <c r="F517" i="5" s="1"/>
  <c r="G517" i="5"/>
  <c r="H517" i="5" s="1"/>
  <c r="E505" i="5"/>
  <c r="F505" i="5" s="1"/>
  <c r="G505" i="5"/>
  <c r="H505" i="5" s="1"/>
  <c r="E493" i="5"/>
  <c r="F493" i="5" s="1"/>
  <c r="G493" i="5"/>
  <c r="H493" i="5" s="1"/>
  <c r="E481" i="5"/>
  <c r="F481" i="5" s="1"/>
  <c r="G481" i="5"/>
  <c r="H481" i="5" s="1"/>
  <c r="E469" i="5"/>
  <c r="F469" i="5" s="1"/>
  <c r="G469" i="5"/>
  <c r="H469" i="5" s="1"/>
  <c r="E457" i="5"/>
  <c r="F457" i="5" s="1"/>
  <c r="G457" i="5"/>
  <c r="H457" i="5" s="1"/>
  <c r="E445" i="5"/>
  <c r="F445" i="5" s="1"/>
  <c r="G445" i="5"/>
  <c r="H445" i="5" s="1"/>
  <c r="E433" i="5"/>
  <c r="F433" i="5" s="1"/>
  <c r="G433" i="5"/>
  <c r="H433" i="5" s="1"/>
  <c r="E421" i="5"/>
  <c r="F421" i="5" s="1"/>
  <c r="G421" i="5"/>
  <c r="H421" i="5" s="1"/>
  <c r="E409" i="5"/>
  <c r="F409" i="5" s="1"/>
  <c r="G409" i="5"/>
  <c r="H409" i="5" s="1"/>
  <c r="E397" i="5"/>
  <c r="F397" i="5" s="1"/>
  <c r="G397" i="5"/>
  <c r="H397" i="5" s="1"/>
  <c r="E385" i="5"/>
  <c r="F385" i="5" s="1"/>
  <c r="G385" i="5"/>
  <c r="H385" i="5" s="1"/>
  <c r="E373" i="5"/>
  <c r="F373" i="5" s="1"/>
  <c r="G373" i="5"/>
  <c r="H373" i="5" s="1"/>
  <c r="E361" i="5"/>
  <c r="F361" i="5" s="1"/>
  <c r="G361" i="5"/>
  <c r="H361" i="5" s="1"/>
  <c r="E349" i="5"/>
  <c r="F349" i="5" s="1"/>
  <c r="G349" i="5"/>
  <c r="H349" i="5" s="1"/>
  <c r="E337" i="5"/>
  <c r="F337" i="5" s="1"/>
  <c r="G337" i="5"/>
  <c r="H337" i="5" s="1"/>
  <c r="E325" i="5"/>
  <c r="F325" i="5" s="1"/>
  <c r="G325" i="5"/>
  <c r="H325" i="5" s="1"/>
  <c r="E313" i="5"/>
  <c r="F313" i="5" s="1"/>
  <c r="G313" i="5"/>
  <c r="H313" i="5" s="1"/>
  <c r="E301" i="5"/>
  <c r="F301" i="5" s="1"/>
  <c r="G301" i="5"/>
  <c r="H301" i="5" s="1"/>
  <c r="E289" i="5"/>
  <c r="F289" i="5" s="1"/>
  <c r="G289" i="5"/>
  <c r="H289" i="5" s="1"/>
  <c r="E277" i="5"/>
  <c r="F277" i="5" s="1"/>
  <c r="G277" i="5"/>
  <c r="H277" i="5" s="1"/>
  <c r="E265" i="5"/>
  <c r="F265" i="5" s="1"/>
  <c r="G265" i="5"/>
  <c r="H265" i="5" s="1"/>
  <c r="E253" i="5"/>
  <c r="F253" i="5" s="1"/>
  <c r="G253" i="5"/>
  <c r="H253" i="5" s="1"/>
  <c r="E241" i="5"/>
  <c r="F241" i="5" s="1"/>
  <c r="G241" i="5"/>
  <c r="H241" i="5" s="1"/>
  <c r="E229" i="5"/>
  <c r="F229" i="5" s="1"/>
  <c r="G229" i="5"/>
  <c r="H229" i="5" s="1"/>
  <c r="E217" i="5"/>
  <c r="F217" i="5" s="1"/>
  <c r="G217" i="5"/>
  <c r="H217" i="5" s="1"/>
  <c r="E205" i="5"/>
  <c r="F205" i="5" s="1"/>
  <c r="G205" i="5"/>
  <c r="H205" i="5" s="1"/>
  <c r="E193" i="5"/>
  <c r="F193" i="5" s="1"/>
  <c r="G193" i="5"/>
  <c r="H193" i="5" s="1"/>
  <c r="E181" i="5"/>
  <c r="F181" i="5" s="1"/>
  <c r="G181" i="5"/>
  <c r="H181" i="5" s="1"/>
  <c r="E169" i="5"/>
  <c r="F169" i="5" s="1"/>
  <c r="G169" i="5"/>
  <c r="H169" i="5" s="1"/>
  <c r="E157" i="5"/>
  <c r="F157" i="5" s="1"/>
  <c r="G157" i="5"/>
  <c r="H157" i="5" s="1"/>
  <c r="E145" i="5"/>
  <c r="F145" i="5" s="1"/>
  <c r="G145" i="5"/>
  <c r="H145" i="5" s="1"/>
  <c r="E133" i="5"/>
  <c r="F133" i="5" s="1"/>
  <c r="G133" i="5"/>
  <c r="H133" i="5" s="1"/>
  <c r="E121" i="5"/>
  <c r="F121" i="5" s="1"/>
  <c r="G121" i="5"/>
  <c r="H121" i="5" s="1"/>
  <c r="E109" i="5"/>
  <c r="F109" i="5" s="1"/>
  <c r="G109" i="5"/>
  <c r="H109" i="5" s="1"/>
  <c r="E97" i="5"/>
  <c r="F97" i="5" s="1"/>
  <c r="G97" i="5"/>
  <c r="H97" i="5" s="1"/>
  <c r="E85" i="5"/>
  <c r="F85" i="5" s="1"/>
  <c r="G85" i="5"/>
  <c r="H85" i="5" s="1"/>
  <c r="E73" i="5"/>
  <c r="F73" i="5" s="1"/>
  <c r="G73" i="5"/>
  <c r="H73" i="5" s="1"/>
  <c r="E61" i="5"/>
  <c r="F61" i="5" s="1"/>
  <c r="G61" i="5"/>
  <c r="H61" i="5" s="1"/>
  <c r="E49" i="5"/>
  <c r="F49" i="5" s="1"/>
  <c r="G49" i="5"/>
  <c r="H49" i="5" s="1"/>
  <c r="E37" i="5"/>
  <c r="F37" i="5" s="1"/>
  <c r="G37" i="5"/>
  <c r="H37" i="5" s="1"/>
  <c r="E25" i="5"/>
  <c r="F25" i="5" s="1"/>
  <c r="G25" i="5"/>
  <c r="H25" i="5" s="1"/>
  <c r="E13" i="5"/>
  <c r="F13" i="5" s="1"/>
  <c r="G13" i="5"/>
  <c r="H13" i="5" s="1"/>
  <c r="E1003" i="5"/>
  <c r="F1003" i="5" s="1"/>
  <c r="G1003" i="5"/>
  <c r="H1003" i="5" s="1"/>
  <c r="E1023" i="5"/>
  <c r="F1023" i="5" s="1"/>
  <c r="G1023" i="5"/>
  <c r="H1023" i="5" s="1"/>
  <c r="E915" i="5"/>
  <c r="F915" i="5" s="1"/>
  <c r="G915" i="5"/>
  <c r="H915" i="5" s="1"/>
  <c r="E723" i="5"/>
  <c r="F723" i="5" s="1"/>
  <c r="G723" i="5"/>
  <c r="H723" i="5" s="1"/>
  <c r="E1032" i="5"/>
  <c r="F1032" i="5" s="1"/>
  <c r="G1032" i="5"/>
  <c r="H1032" i="5" s="1"/>
  <c r="E1020" i="5"/>
  <c r="F1020" i="5" s="1"/>
  <c r="G1020" i="5"/>
  <c r="H1020" i="5" s="1"/>
  <c r="E1008" i="5"/>
  <c r="F1008" i="5" s="1"/>
  <c r="G1008" i="5"/>
  <c r="H1008" i="5" s="1"/>
  <c r="E996" i="5"/>
  <c r="F996" i="5" s="1"/>
  <c r="G996" i="5"/>
  <c r="H996" i="5" s="1"/>
  <c r="E984" i="5"/>
  <c r="F984" i="5" s="1"/>
  <c r="G984" i="5"/>
  <c r="H984" i="5" s="1"/>
  <c r="E972" i="5"/>
  <c r="F972" i="5" s="1"/>
  <c r="G972" i="5"/>
  <c r="H972" i="5" s="1"/>
  <c r="E960" i="5"/>
  <c r="F960" i="5" s="1"/>
  <c r="G960" i="5"/>
  <c r="H960" i="5" s="1"/>
  <c r="E948" i="5"/>
  <c r="F948" i="5" s="1"/>
  <c r="G948" i="5"/>
  <c r="H948" i="5" s="1"/>
  <c r="E936" i="5"/>
  <c r="F936" i="5" s="1"/>
  <c r="G936" i="5"/>
  <c r="H936" i="5" s="1"/>
  <c r="E924" i="5"/>
  <c r="F924" i="5" s="1"/>
  <c r="G924" i="5"/>
  <c r="H924" i="5" s="1"/>
  <c r="E912" i="5"/>
  <c r="F912" i="5" s="1"/>
  <c r="G912" i="5"/>
  <c r="H912" i="5" s="1"/>
  <c r="E900" i="5"/>
  <c r="F900" i="5" s="1"/>
  <c r="G900" i="5"/>
  <c r="H900" i="5" s="1"/>
  <c r="E888" i="5"/>
  <c r="F888" i="5" s="1"/>
  <c r="G888" i="5"/>
  <c r="H888" i="5" s="1"/>
  <c r="E876" i="5"/>
  <c r="F876" i="5" s="1"/>
  <c r="G876" i="5"/>
  <c r="H876" i="5" s="1"/>
  <c r="E864" i="5"/>
  <c r="F864" i="5" s="1"/>
  <c r="G864" i="5"/>
  <c r="H864" i="5" s="1"/>
  <c r="E852" i="5"/>
  <c r="F852" i="5" s="1"/>
  <c r="G852" i="5"/>
  <c r="H852" i="5" s="1"/>
  <c r="E840" i="5"/>
  <c r="F840" i="5" s="1"/>
  <c r="G840" i="5"/>
  <c r="H840" i="5" s="1"/>
  <c r="E828" i="5"/>
  <c r="F828" i="5" s="1"/>
  <c r="G828" i="5"/>
  <c r="H828" i="5" s="1"/>
  <c r="E816" i="5"/>
  <c r="F816" i="5" s="1"/>
  <c r="G816" i="5"/>
  <c r="H816" i="5" s="1"/>
  <c r="E804" i="5"/>
  <c r="F804" i="5" s="1"/>
  <c r="G804" i="5"/>
  <c r="H804" i="5" s="1"/>
  <c r="E792" i="5"/>
  <c r="F792" i="5" s="1"/>
  <c r="G792" i="5"/>
  <c r="H792" i="5" s="1"/>
  <c r="E780" i="5"/>
  <c r="F780" i="5" s="1"/>
  <c r="G780" i="5"/>
  <c r="H780" i="5" s="1"/>
  <c r="E768" i="5"/>
  <c r="F768" i="5" s="1"/>
  <c r="G768" i="5"/>
  <c r="H768" i="5" s="1"/>
  <c r="E756" i="5"/>
  <c r="F756" i="5" s="1"/>
  <c r="G756" i="5"/>
  <c r="H756" i="5" s="1"/>
  <c r="E744" i="5"/>
  <c r="F744" i="5" s="1"/>
  <c r="G744" i="5"/>
  <c r="H744" i="5" s="1"/>
  <c r="E732" i="5"/>
  <c r="F732" i="5" s="1"/>
  <c r="G732" i="5"/>
  <c r="H732" i="5" s="1"/>
  <c r="E720" i="5"/>
  <c r="F720" i="5" s="1"/>
  <c r="G720" i="5"/>
  <c r="H720" i="5" s="1"/>
  <c r="E708" i="5"/>
  <c r="F708" i="5" s="1"/>
  <c r="G708" i="5"/>
  <c r="H708" i="5" s="1"/>
  <c r="E696" i="5"/>
  <c r="F696" i="5" s="1"/>
  <c r="G696" i="5"/>
  <c r="H696" i="5" s="1"/>
  <c r="E684" i="5"/>
  <c r="F684" i="5" s="1"/>
  <c r="G684" i="5"/>
  <c r="H684" i="5" s="1"/>
  <c r="E672" i="5"/>
  <c r="F672" i="5" s="1"/>
  <c r="G672" i="5"/>
  <c r="H672" i="5" s="1"/>
  <c r="E660" i="5"/>
  <c r="F660" i="5" s="1"/>
  <c r="G660" i="5"/>
  <c r="H660" i="5" s="1"/>
  <c r="E648" i="5"/>
  <c r="F648" i="5" s="1"/>
  <c r="G648" i="5"/>
  <c r="H648" i="5" s="1"/>
  <c r="E636" i="5"/>
  <c r="F636" i="5" s="1"/>
  <c r="G636" i="5"/>
  <c r="H636" i="5" s="1"/>
  <c r="E624" i="5"/>
  <c r="F624" i="5" s="1"/>
  <c r="G624" i="5"/>
  <c r="H624" i="5" s="1"/>
  <c r="E612" i="5"/>
  <c r="F612" i="5" s="1"/>
  <c r="G612" i="5"/>
  <c r="H612" i="5" s="1"/>
  <c r="E600" i="5"/>
  <c r="F600" i="5" s="1"/>
  <c r="G600" i="5"/>
  <c r="H600" i="5" s="1"/>
  <c r="E588" i="5"/>
  <c r="F588" i="5" s="1"/>
  <c r="G588" i="5"/>
  <c r="H588" i="5" s="1"/>
  <c r="E576" i="5"/>
  <c r="F576" i="5" s="1"/>
  <c r="G576" i="5"/>
  <c r="H576" i="5" s="1"/>
  <c r="E564" i="5"/>
  <c r="F564" i="5" s="1"/>
  <c r="G564" i="5"/>
  <c r="H564" i="5" s="1"/>
  <c r="E552" i="5"/>
  <c r="F552" i="5" s="1"/>
  <c r="G552" i="5"/>
  <c r="H552" i="5" s="1"/>
  <c r="E540" i="5"/>
  <c r="F540" i="5" s="1"/>
  <c r="G540" i="5"/>
  <c r="H540" i="5" s="1"/>
  <c r="E528" i="5"/>
  <c r="F528" i="5" s="1"/>
  <c r="G528" i="5"/>
  <c r="H528" i="5" s="1"/>
  <c r="E516" i="5"/>
  <c r="F516" i="5" s="1"/>
  <c r="G516" i="5"/>
  <c r="H516" i="5" s="1"/>
  <c r="E504" i="5"/>
  <c r="F504" i="5" s="1"/>
  <c r="G504" i="5"/>
  <c r="H504" i="5" s="1"/>
  <c r="E492" i="5"/>
  <c r="F492" i="5" s="1"/>
  <c r="G492" i="5"/>
  <c r="H492" i="5" s="1"/>
  <c r="E480" i="5"/>
  <c r="F480" i="5" s="1"/>
  <c r="G480" i="5"/>
  <c r="H480" i="5" s="1"/>
  <c r="E468" i="5"/>
  <c r="F468" i="5" s="1"/>
  <c r="G468" i="5"/>
  <c r="H468" i="5" s="1"/>
  <c r="E456" i="5"/>
  <c r="F456" i="5" s="1"/>
  <c r="G456" i="5"/>
  <c r="H456" i="5" s="1"/>
  <c r="E444" i="5"/>
  <c r="F444" i="5" s="1"/>
  <c r="G444" i="5"/>
  <c r="H444" i="5" s="1"/>
  <c r="E432" i="5"/>
  <c r="F432" i="5" s="1"/>
  <c r="G432" i="5"/>
  <c r="H432" i="5" s="1"/>
  <c r="E420" i="5"/>
  <c r="F420" i="5" s="1"/>
  <c r="G420" i="5"/>
  <c r="H420" i="5" s="1"/>
  <c r="E408" i="5"/>
  <c r="F408" i="5" s="1"/>
  <c r="G408" i="5"/>
  <c r="H408" i="5" s="1"/>
  <c r="E396" i="5"/>
  <c r="F396" i="5" s="1"/>
  <c r="G396" i="5"/>
  <c r="H396" i="5" s="1"/>
  <c r="E384" i="5"/>
  <c r="F384" i="5" s="1"/>
  <c r="G384" i="5"/>
  <c r="H384" i="5" s="1"/>
  <c r="E372" i="5"/>
  <c r="F372" i="5" s="1"/>
  <c r="G372" i="5"/>
  <c r="H372" i="5" s="1"/>
  <c r="E360" i="5"/>
  <c r="F360" i="5" s="1"/>
  <c r="G360" i="5"/>
  <c r="H360" i="5" s="1"/>
  <c r="E348" i="5"/>
  <c r="F348" i="5" s="1"/>
  <c r="G348" i="5"/>
  <c r="H348" i="5" s="1"/>
  <c r="E336" i="5"/>
  <c r="F336" i="5" s="1"/>
  <c r="G336" i="5"/>
  <c r="H336" i="5" s="1"/>
  <c r="E324" i="5"/>
  <c r="F324" i="5" s="1"/>
  <c r="G324" i="5"/>
  <c r="H324" i="5" s="1"/>
  <c r="E312" i="5"/>
  <c r="F312" i="5" s="1"/>
  <c r="G312" i="5"/>
  <c r="H312" i="5" s="1"/>
  <c r="E300" i="5"/>
  <c r="F300" i="5" s="1"/>
  <c r="G300" i="5"/>
  <c r="H300" i="5" s="1"/>
  <c r="E288" i="5"/>
  <c r="F288" i="5" s="1"/>
  <c r="G288" i="5"/>
  <c r="H288" i="5" s="1"/>
  <c r="E276" i="5"/>
  <c r="F276" i="5" s="1"/>
  <c r="G276" i="5"/>
  <c r="H276" i="5" s="1"/>
  <c r="E264" i="5"/>
  <c r="F264" i="5" s="1"/>
  <c r="G264" i="5"/>
  <c r="H264" i="5" s="1"/>
  <c r="E252" i="5"/>
  <c r="F252" i="5" s="1"/>
  <c r="G252" i="5"/>
  <c r="H252" i="5" s="1"/>
  <c r="E240" i="5"/>
  <c r="F240" i="5" s="1"/>
  <c r="G240" i="5"/>
  <c r="H240" i="5" s="1"/>
  <c r="E228" i="5"/>
  <c r="F228" i="5" s="1"/>
  <c r="G228" i="5"/>
  <c r="H228" i="5" s="1"/>
  <c r="E216" i="5"/>
  <c r="F216" i="5" s="1"/>
  <c r="G216" i="5"/>
  <c r="H216" i="5" s="1"/>
  <c r="E204" i="5"/>
  <c r="F204" i="5" s="1"/>
  <c r="G204" i="5"/>
  <c r="H204" i="5" s="1"/>
  <c r="E192" i="5"/>
  <c r="F192" i="5" s="1"/>
  <c r="G192" i="5"/>
  <c r="H192" i="5" s="1"/>
  <c r="E180" i="5"/>
  <c r="F180" i="5" s="1"/>
  <c r="G180" i="5"/>
  <c r="H180" i="5" s="1"/>
  <c r="E168" i="5"/>
  <c r="F168" i="5" s="1"/>
  <c r="G168" i="5"/>
  <c r="H168" i="5" s="1"/>
  <c r="E156" i="5"/>
  <c r="F156" i="5" s="1"/>
  <c r="G156" i="5"/>
  <c r="H156" i="5" s="1"/>
  <c r="E144" i="5"/>
  <c r="F144" i="5" s="1"/>
  <c r="G144" i="5"/>
  <c r="H144" i="5" s="1"/>
  <c r="E132" i="5"/>
  <c r="F132" i="5" s="1"/>
  <c r="G132" i="5"/>
  <c r="H132" i="5" s="1"/>
  <c r="E120" i="5"/>
  <c r="F120" i="5" s="1"/>
  <c r="G120" i="5"/>
  <c r="H120" i="5" s="1"/>
  <c r="E108" i="5"/>
  <c r="F108" i="5" s="1"/>
  <c r="G108" i="5"/>
  <c r="H108" i="5" s="1"/>
  <c r="E96" i="5"/>
  <c r="F96" i="5" s="1"/>
  <c r="G96" i="5"/>
  <c r="H96" i="5" s="1"/>
  <c r="E84" i="5"/>
  <c r="F84" i="5" s="1"/>
  <c r="G84" i="5"/>
  <c r="H84" i="5" s="1"/>
  <c r="E72" i="5"/>
  <c r="F72" i="5" s="1"/>
  <c r="G72" i="5"/>
  <c r="H72" i="5" s="1"/>
  <c r="E60" i="5"/>
  <c r="F60" i="5" s="1"/>
  <c r="G60" i="5"/>
  <c r="H60" i="5" s="1"/>
  <c r="E48" i="5"/>
  <c r="F48" i="5" s="1"/>
  <c r="G48" i="5"/>
  <c r="H48" i="5" s="1"/>
  <c r="E36" i="5"/>
  <c r="F36" i="5" s="1"/>
  <c r="G36" i="5"/>
  <c r="H36" i="5" s="1"/>
  <c r="E24" i="5"/>
  <c r="F24" i="5" s="1"/>
  <c r="G24" i="5"/>
  <c r="H24" i="5" s="1"/>
  <c r="E12" i="5"/>
  <c r="F12" i="5" s="1"/>
  <c r="G12" i="5"/>
  <c r="H12" i="5" s="1"/>
  <c r="E991" i="5"/>
  <c r="F991" i="5" s="1"/>
  <c r="G991" i="5"/>
  <c r="H991" i="5" s="1"/>
  <c r="E951" i="5"/>
  <c r="F951" i="5" s="1"/>
  <c r="G951" i="5"/>
  <c r="H951" i="5" s="1"/>
  <c r="E711" i="5"/>
  <c r="F711" i="5" s="1"/>
  <c r="G711" i="5"/>
  <c r="H711" i="5" s="1"/>
  <c r="E1031" i="5"/>
  <c r="F1031" i="5" s="1"/>
  <c r="G1031" i="5"/>
  <c r="H1031" i="5" s="1"/>
  <c r="E1019" i="5"/>
  <c r="F1019" i="5" s="1"/>
  <c r="G1019" i="5"/>
  <c r="H1019" i="5" s="1"/>
  <c r="E1007" i="5"/>
  <c r="F1007" i="5" s="1"/>
  <c r="G1007" i="5"/>
  <c r="H1007" i="5" s="1"/>
  <c r="E995" i="5"/>
  <c r="F995" i="5" s="1"/>
  <c r="G995" i="5"/>
  <c r="H995" i="5" s="1"/>
  <c r="E983" i="5"/>
  <c r="F983" i="5" s="1"/>
  <c r="G983" i="5"/>
  <c r="H983" i="5" s="1"/>
  <c r="E971" i="5"/>
  <c r="F971" i="5" s="1"/>
  <c r="G971" i="5"/>
  <c r="H971" i="5" s="1"/>
  <c r="E959" i="5"/>
  <c r="F959" i="5" s="1"/>
  <c r="G959" i="5"/>
  <c r="H959" i="5" s="1"/>
  <c r="E947" i="5"/>
  <c r="F947" i="5" s="1"/>
  <c r="G947" i="5"/>
  <c r="H947" i="5" s="1"/>
  <c r="E935" i="5"/>
  <c r="F935" i="5" s="1"/>
  <c r="G935" i="5"/>
  <c r="H935" i="5" s="1"/>
  <c r="E923" i="5"/>
  <c r="F923" i="5" s="1"/>
  <c r="G923" i="5"/>
  <c r="H923" i="5" s="1"/>
  <c r="E911" i="5"/>
  <c r="F911" i="5" s="1"/>
  <c r="G911" i="5"/>
  <c r="H911" i="5" s="1"/>
  <c r="E899" i="5"/>
  <c r="F899" i="5" s="1"/>
  <c r="G899" i="5"/>
  <c r="H899" i="5" s="1"/>
  <c r="E887" i="5"/>
  <c r="F887" i="5" s="1"/>
  <c r="G887" i="5"/>
  <c r="H887" i="5" s="1"/>
  <c r="E875" i="5"/>
  <c r="F875" i="5" s="1"/>
  <c r="G875" i="5"/>
  <c r="H875" i="5" s="1"/>
  <c r="E863" i="5"/>
  <c r="F863" i="5" s="1"/>
  <c r="G863" i="5"/>
  <c r="H863" i="5" s="1"/>
  <c r="E851" i="5"/>
  <c r="F851" i="5" s="1"/>
  <c r="G851" i="5"/>
  <c r="H851" i="5" s="1"/>
  <c r="E839" i="5"/>
  <c r="F839" i="5" s="1"/>
  <c r="G839" i="5"/>
  <c r="H839" i="5" s="1"/>
  <c r="E827" i="5"/>
  <c r="F827" i="5" s="1"/>
  <c r="G827" i="5"/>
  <c r="H827" i="5" s="1"/>
  <c r="E815" i="5"/>
  <c r="F815" i="5" s="1"/>
  <c r="G815" i="5"/>
  <c r="H815" i="5" s="1"/>
  <c r="E803" i="5"/>
  <c r="F803" i="5" s="1"/>
  <c r="G803" i="5"/>
  <c r="H803" i="5" s="1"/>
  <c r="E791" i="5"/>
  <c r="F791" i="5" s="1"/>
  <c r="G791" i="5"/>
  <c r="H791" i="5" s="1"/>
  <c r="E779" i="5"/>
  <c r="F779" i="5" s="1"/>
  <c r="G779" i="5"/>
  <c r="H779" i="5" s="1"/>
  <c r="E767" i="5"/>
  <c r="F767" i="5" s="1"/>
  <c r="G767" i="5"/>
  <c r="H767" i="5" s="1"/>
  <c r="E755" i="5"/>
  <c r="F755" i="5" s="1"/>
  <c r="G755" i="5"/>
  <c r="H755" i="5" s="1"/>
  <c r="E743" i="5"/>
  <c r="F743" i="5" s="1"/>
  <c r="G743" i="5"/>
  <c r="H743" i="5" s="1"/>
  <c r="E731" i="5"/>
  <c r="F731" i="5" s="1"/>
  <c r="G731" i="5"/>
  <c r="H731" i="5" s="1"/>
  <c r="E719" i="5"/>
  <c r="F719" i="5" s="1"/>
  <c r="G719" i="5"/>
  <c r="H719" i="5" s="1"/>
  <c r="E707" i="5"/>
  <c r="F707" i="5" s="1"/>
  <c r="G707" i="5"/>
  <c r="H707" i="5" s="1"/>
  <c r="E695" i="5"/>
  <c r="F695" i="5" s="1"/>
  <c r="G695" i="5"/>
  <c r="H695" i="5" s="1"/>
  <c r="E683" i="5"/>
  <c r="F683" i="5" s="1"/>
  <c r="G683" i="5"/>
  <c r="H683" i="5" s="1"/>
  <c r="E671" i="5"/>
  <c r="F671" i="5" s="1"/>
  <c r="G671" i="5"/>
  <c r="H671" i="5" s="1"/>
  <c r="E659" i="5"/>
  <c r="F659" i="5" s="1"/>
  <c r="G659" i="5"/>
  <c r="H659" i="5" s="1"/>
  <c r="E647" i="5"/>
  <c r="F647" i="5" s="1"/>
  <c r="G647" i="5"/>
  <c r="H647" i="5" s="1"/>
  <c r="E635" i="5"/>
  <c r="F635" i="5" s="1"/>
  <c r="G635" i="5"/>
  <c r="H635" i="5" s="1"/>
  <c r="E623" i="5"/>
  <c r="F623" i="5" s="1"/>
  <c r="G623" i="5"/>
  <c r="H623" i="5" s="1"/>
  <c r="E611" i="5"/>
  <c r="F611" i="5" s="1"/>
  <c r="G611" i="5"/>
  <c r="H611" i="5" s="1"/>
  <c r="E599" i="5"/>
  <c r="F599" i="5" s="1"/>
  <c r="G599" i="5"/>
  <c r="H599" i="5" s="1"/>
  <c r="E587" i="5"/>
  <c r="F587" i="5" s="1"/>
  <c r="G587" i="5"/>
  <c r="H587" i="5" s="1"/>
  <c r="E575" i="5"/>
  <c r="F575" i="5" s="1"/>
  <c r="G575" i="5"/>
  <c r="H575" i="5" s="1"/>
  <c r="E563" i="5"/>
  <c r="F563" i="5" s="1"/>
  <c r="G563" i="5"/>
  <c r="H563" i="5" s="1"/>
  <c r="E551" i="5"/>
  <c r="F551" i="5" s="1"/>
  <c r="G551" i="5"/>
  <c r="H551" i="5" s="1"/>
  <c r="E539" i="5"/>
  <c r="F539" i="5" s="1"/>
  <c r="G539" i="5"/>
  <c r="H539" i="5" s="1"/>
  <c r="E527" i="5"/>
  <c r="F527" i="5" s="1"/>
  <c r="G527" i="5"/>
  <c r="H527" i="5" s="1"/>
  <c r="E515" i="5"/>
  <c r="F515" i="5" s="1"/>
  <c r="G515" i="5"/>
  <c r="H515" i="5" s="1"/>
  <c r="E503" i="5"/>
  <c r="F503" i="5" s="1"/>
  <c r="G503" i="5"/>
  <c r="H503" i="5" s="1"/>
  <c r="E491" i="5"/>
  <c r="F491" i="5" s="1"/>
  <c r="G491" i="5"/>
  <c r="H491" i="5" s="1"/>
  <c r="E479" i="5"/>
  <c r="F479" i="5" s="1"/>
  <c r="G479" i="5"/>
  <c r="H479" i="5" s="1"/>
  <c r="E467" i="5"/>
  <c r="F467" i="5" s="1"/>
  <c r="G467" i="5"/>
  <c r="H467" i="5" s="1"/>
  <c r="E455" i="5"/>
  <c r="F455" i="5" s="1"/>
  <c r="G455" i="5"/>
  <c r="H455" i="5" s="1"/>
  <c r="E443" i="5"/>
  <c r="F443" i="5" s="1"/>
  <c r="G443" i="5"/>
  <c r="H443" i="5" s="1"/>
  <c r="E431" i="5"/>
  <c r="F431" i="5" s="1"/>
  <c r="G431" i="5"/>
  <c r="H431" i="5" s="1"/>
  <c r="E419" i="5"/>
  <c r="F419" i="5" s="1"/>
  <c r="G419" i="5"/>
  <c r="H419" i="5" s="1"/>
  <c r="E407" i="5"/>
  <c r="F407" i="5" s="1"/>
  <c r="G407" i="5"/>
  <c r="H407" i="5" s="1"/>
  <c r="E395" i="5"/>
  <c r="F395" i="5" s="1"/>
  <c r="G395" i="5"/>
  <c r="H395" i="5" s="1"/>
  <c r="E383" i="5"/>
  <c r="F383" i="5" s="1"/>
  <c r="G383" i="5"/>
  <c r="H383" i="5" s="1"/>
  <c r="E371" i="5"/>
  <c r="F371" i="5" s="1"/>
  <c r="G371" i="5"/>
  <c r="H371" i="5" s="1"/>
  <c r="E359" i="5"/>
  <c r="F359" i="5" s="1"/>
  <c r="G359" i="5"/>
  <c r="H359" i="5" s="1"/>
  <c r="E347" i="5"/>
  <c r="F347" i="5" s="1"/>
  <c r="G347" i="5"/>
  <c r="H347" i="5" s="1"/>
  <c r="E335" i="5"/>
  <c r="F335" i="5" s="1"/>
  <c r="G335" i="5"/>
  <c r="H335" i="5" s="1"/>
  <c r="E323" i="5"/>
  <c r="F323" i="5" s="1"/>
  <c r="G323" i="5"/>
  <c r="H323" i="5" s="1"/>
  <c r="E311" i="5"/>
  <c r="F311" i="5" s="1"/>
  <c r="G311" i="5"/>
  <c r="H311" i="5" s="1"/>
  <c r="E299" i="5"/>
  <c r="F299" i="5" s="1"/>
  <c r="G299" i="5"/>
  <c r="H299" i="5" s="1"/>
  <c r="E287" i="5"/>
  <c r="F287" i="5" s="1"/>
  <c r="G287" i="5"/>
  <c r="H287" i="5" s="1"/>
  <c r="E275" i="5"/>
  <c r="F275" i="5" s="1"/>
  <c r="G275" i="5"/>
  <c r="H275" i="5" s="1"/>
  <c r="E263" i="5"/>
  <c r="F263" i="5" s="1"/>
  <c r="G263" i="5"/>
  <c r="H263" i="5" s="1"/>
  <c r="E251" i="5"/>
  <c r="F251" i="5" s="1"/>
  <c r="G251" i="5"/>
  <c r="H251" i="5" s="1"/>
  <c r="E239" i="5"/>
  <c r="F239" i="5" s="1"/>
  <c r="G239" i="5"/>
  <c r="H239" i="5" s="1"/>
  <c r="E227" i="5"/>
  <c r="F227" i="5" s="1"/>
  <c r="G227" i="5"/>
  <c r="H227" i="5" s="1"/>
  <c r="E215" i="5"/>
  <c r="F215" i="5" s="1"/>
  <c r="G215" i="5"/>
  <c r="H215" i="5" s="1"/>
  <c r="E203" i="5"/>
  <c r="F203" i="5" s="1"/>
  <c r="G203" i="5"/>
  <c r="H203" i="5" s="1"/>
  <c r="E191" i="5"/>
  <c r="F191" i="5" s="1"/>
  <c r="G191" i="5"/>
  <c r="H191" i="5" s="1"/>
  <c r="E179" i="5"/>
  <c r="F179" i="5" s="1"/>
  <c r="G179" i="5"/>
  <c r="H179" i="5" s="1"/>
  <c r="E167" i="5"/>
  <c r="F167" i="5" s="1"/>
  <c r="G167" i="5"/>
  <c r="H167" i="5" s="1"/>
  <c r="E155" i="5"/>
  <c r="F155" i="5" s="1"/>
  <c r="G155" i="5"/>
  <c r="H155" i="5" s="1"/>
  <c r="E143" i="5"/>
  <c r="F143" i="5" s="1"/>
  <c r="G143" i="5"/>
  <c r="H143" i="5" s="1"/>
  <c r="E131" i="5"/>
  <c r="F131" i="5" s="1"/>
  <c r="G131" i="5"/>
  <c r="H131" i="5" s="1"/>
  <c r="E119" i="5"/>
  <c r="F119" i="5" s="1"/>
  <c r="G119" i="5"/>
  <c r="H119" i="5" s="1"/>
  <c r="E107" i="5"/>
  <c r="F107" i="5" s="1"/>
  <c r="G107" i="5"/>
  <c r="H107" i="5" s="1"/>
  <c r="E95" i="5"/>
  <c r="F95" i="5" s="1"/>
  <c r="G95" i="5"/>
  <c r="H95" i="5" s="1"/>
  <c r="E83" i="5"/>
  <c r="F83" i="5" s="1"/>
  <c r="G83" i="5"/>
  <c r="H83" i="5" s="1"/>
  <c r="E71" i="5"/>
  <c r="F71" i="5" s="1"/>
  <c r="G71" i="5"/>
  <c r="H71" i="5" s="1"/>
  <c r="E59" i="5"/>
  <c r="F59" i="5" s="1"/>
  <c r="G59" i="5"/>
  <c r="H59" i="5" s="1"/>
  <c r="E47" i="5"/>
  <c r="F47" i="5" s="1"/>
  <c r="G47" i="5"/>
  <c r="H47" i="5" s="1"/>
  <c r="E35" i="5"/>
  <c r="F35" i="5" s="1"/>
  <c r="G35" i="5"/>
  <c r="H35" i="5" s="1"/>
  <c r="E23" i="5"/>
  <c r="F23" i="5" s="1"/>
  <c r="G23" i="5"/>
  <c r="H23" i="5" s="1"/>
  <c r="E11" i="5"/>
  <c r="F11" i="5" s="1"/>
  <c r="G11" i="5"/>
  <c r="H11" i="5" s="1"/>
  <c r="E954" i="5"/>
  <c r="F954" i="5" s="1"/>
  <c r="G954" i="5"/>
  <c r="H954" i="5" s="1"/>
  <c r="E1011" i="5"/>
  <c r="F1011" i="5" s="1"/>
  <c r="G1011" i="5"/>
  <c r="H1011" i="5" s="1"/>
  <c r="E927" i="5"/>
  <c r="F927" i="5" s="1"/>
  <c r="G927" i="5"/>
  <c r="H927" i="5" s="1"/>
  <c r="E771" i="5"/>
  <c r="F771" i="5" s="1"/>
  <c r="G771" i="5"/>
  <c r="H771" i="5" s="1"/>
  <c r="E1034" i="5"/>
  <c r="F1034" i="5" s="1"/>
  <c r="G1034" i="5"/>
  <c r="H1034" i="5" s="1"/>
  <c r="E1030" i="5"/>
  <c r="F1030" i="5" s="1"/>
  <c r="G1030" i="5"/>
  <c r="H1030" i="5" s="1"/>
  <c r="E1018" i="5"/>
  <c r="F1018" i="5" s="1"/>
  <c r="G1018" i="5"/>
  <c r="H1018" i="5" s="1"/>
  <c r="E1006" i="5"/>
  <c r="F1006" i="5" s="1"/>
  <c r="G1006" i="5"/>
  <c r="H1006" i="5" s="1"/>
  <c r="E994" i="5"/>
  <c r="F994" i="5" s="1"/>
  <c r="G994" i="5"/>
  <c r="H994" i="5" s="1"/>
  <c r="E982" i="5"/>
  <c r="F982" i="5" s="1"/>
  <c r="G982" i="5"/>
  <c r="H982" i="5" s="1"/>
  <c r="E970" i="5"/>
  <c r="F970" i="5" s="1"/>
  <c r="G970" i="5"/>
  <c r="H970" i="5" s="1"/>
  <c r="E958" i="5"/>
  <c r="F958" i="5" s="1"/>
  <c r="G958" i="5"/>
  <c r="H958" i="5" s="1"/>
  <c r="E946" i="5"/>
  <c r="F946" i="5" s="1"/>
  <c r="G946" i="5"/>
  <c r="H946" i="5" s="1"/>
  <c r="E934" i="5"/>
  <c r="F934" i="5" s="1"/>
  <c r="G934" i="5"/>
  <c r="H934" i="5" s="1"/>
  <c r="E922" i="5"/>
  <c r="F922" i="5" s="1"/>
  <c r="G922" i="5"/>
  <c r="H922" i="5" s="1"/>
  <c r="E910" i="5"/>
  <c r="F910" i="5" s="1"/>
  <c r="G910" i="5"/>
  <c r="H910" i="5" s="1"/>
  <c r="E898" i="5"/>
  <c r="F898" i="5" s="1"/>
  <c r="G898" i="5"/>
  <c r="H898" i="5" s="1"/>
  <c r="E886" i="5"/>
  <c r="F886" i="5" s="1"/>
  <c r="G886" i="5"/>
  <c r="H886" i="5" s="1"/>
  <c r="E874" i="5"/>
  <c r="F874" i="5" s="1"/>
  <c r="G874" i="5"/>
  <c r="H874" i="5" s="1"/>
  <c r="E862" i="5"/>
  <c r="F862" i="5" s="1"/>
  <c r="G862" i="5"/>
  <c r="H862" i="5" s="1"/>
  <c r="E850" i="5"/>
  <c r="F850" i="5" s="1"/>
  <c r="G850" i="5"/>
  <c r="H850" i="5" s="1"/>
  <c r="E838" i="5"/>
  <c r="F838" i="5" s="1"/>
  <c r="G838" i="5"/>
  <c r="H838" i="5" s="1"/>
  <c r="E826" i="5"/>
  <c r="F826" i="5" s="1"/>
  <c r="G826" i="5"/>
  <c r="H826" i="5" s="1"/>
  <c r="E814" i="5"/>
  <c r="F814" i="5" s="1"/>
  <c r="G814" i="5"/>
  <c r="H814" i="5" s="1"/>
  <c r="E802" i="5"/>
  <c r="F802" i="5" s="1"/>
  <c r="G802" i="5"/>
  <c r="H802" i="5" s="1"/>
  <c r="E790" i="5"/>
  <c r="F790" i="5" s="1"/>
  <c r="G790" i="5"/>
  <c r="H790" i="5" s="1"/>
  <c r="E778" i="5"/>
  <c r="F778" i="5" s="1"/>
  <c r="G778" i="5"/>
  <c r="H778" i="5" s="1"/>
  <c r="E766" i="5"/>
  <c r="F766" i="5" s="1"/>
  <c r="G766" i="5"/>
  <c r="H766" i="5" s="1"/>
  <c r="E754" i="5"/>
  <c r="F754" i="5" s="1"/>
  <c r="G754" i="5"/>
  <c r="H754" i="5" s="1"/>
  <c r="E742" i="5"/>
  <c r="F742" i="5" s="1"/>
  <c r="G742" i="5"/>
  <c r="H742" i="5" s="1"/>
  <c r="E730" i="5"/>
  <c r="F730" i="5" s="1"/>
  <c r="G730" i="5"/>
  <c r="H730" i="5" s="1"/>
  <c r="E718" i="5"/>
  <c r="F718" i="5" s="1"/>
  <c r="G718" i="5"/>
  <c r="H718" i="5" s="1"/>
  <c r="E706" i="5"/>
  <c r="F706" i="5" s="1"/>
  <c r="G706" i="5"/>
  <c r="H706" i="5" s="1"/>
  <c r="E694" i="5"/>
  <c r="F694" i="5" s="1"/>
  <c r="G694" i="5"/>
  <c r="H694" i="5" s="1"/>
  <c r="E682" i="5"/>
  <c r="F682" i="5" s="1"/>
  <c r="G682" i="5"/>
  <c r="H682" i="5" s="1"/>
  <c r="E670" i="5"/>
  <c r="F670" i="5" s="1"/>
  <c r="G670" i="5"/>
  <c r="H670" i="5" s="1"/>
  <c r="E658" i="5"/>
  <c r="F658" i="5" s="1"/>
  <c r="G658" i="5"/>
  <c r="H658" i="5" s="1"/>
  <c r="E646" i="5"/>
  <c r="F646" i="5" s="1"/>
  <c r="G646" i="5"/>
  <c r="H646" i="5" s="1"/>
  <c r="E634" i="5"/>
  <c r="F634" i="5" s="1"/>
  <c r="G634" i="5"/>
  <c r="H634" i="5" s="1"/>
  <c r="E622" i="5"/>
  <c r="F622" i="5" s="1"/>
  <c r="G622" i="5"/>
  <c r="H622" i="5" s="1"/>
  <c r="E610" i="5"/>
  <c r="F610" i="5" s="1"/>
  <c r="G610" i="5"/>
  <c r="H610" i="5" s="1"/>
  <c r="E598" i="5"/>
  <c r="F598" i="5" s="1"/>
  <c r="G598" i="5"/>
  <c r="H598" i="5" s="1"/>
  <c r="E586" i="5"/>
  <c r="F586" i="5" s="1"/>
  <c r="G586" i="5"/>
  <c r="H586" i="5" s="1"/>
  <c r="E574" i="5"/>
  <c r="F574" i="5" s="1"/>
  <c r="G574" i="5"/>
  <c r="H574" i="5" s="1"/>
  <c r="E562" i="5"/>
  <c r="F562" i="5" s="1"/>
  <c r="G562" i="5"/>
  <c r="H562" i="5" s="1"/>
  <c r="E550" i="5"/>
  <c r="F550" i="5" s="1"/>
  <c r="G550" i="5"/>
  <c r="H550" i="5" s="1"/>
  <c r="E538" i="5"/>
  <c r="F538" i="5" s="1"/>
  <c r="G538" i="5"/>
  <c r="H538" i="5" s="1"/>
  <c r="E526" i="5"/>
  <c r="F526" i="5" s="1"/>
  <c r="G526" i="5"/>
  <c r="H526" i="5" s="1"/>
  <c r="E514" i="5"/>
  <c r="F514" i="5" s="1"/>
  <c r="G514" i="5"/>
  <c r="H514" i="5" s="1"/>
  <c r="E502" i="5"/>
  <c r="F502" i="5" s="1"/>
  <c r="G502" i="5"/>
  <c r="H502" i="5" s="1"/>
  <c r="E490" i="5"/>
  <c r="F490" i="5" s="1"/>
  <c r="G490" i="5"/>
  <c r="H490" i="5" s="1"/>
  <c r="E478" i="5"/>
  <c r="F478" i="5" s="1"/>
  <c r="G478" i="5"/>
  <c r="H478" i="5" s="1"/>
  <c r="E466" i="5"/>
  <c r="F466" i="5" s="1"/>
  <c r="G466" i="5"/>
  <c r="H466" i="5" s="1"/>
  <c r="E454" i="5"/>
  <c r="F454" i="5" s="1"/>
  <c r="G454" i="5"/>
  <c r="H454" i="5" s="1"/>
  <c r="E442" i="5"/>
  <c r="F442" i="5" s="1"/>
  <c r="G442" i="5"/>
  <c r="H442" i="5" s="1"/>
  <c r="E430" i="5"/>
  <c r="F430" i="5" s="1"/>
  <c r="G430" i="5"/>
  <c r="H430" i="5" s="1"/>
  <c r="E418" i="5"/>
  <c r="F418" i="5" s="1"/>
  <c r="G418" i="5"/>
  <c r="H418" i="5" s="1"/>
  <c r="E406" i="5"/>
  <c r="F406" i="5" s="1"/>
  <c r="G406" i="5"/>
  <c r="H406" i="5" s="1"/>
  <c r="E394" i="5"/>
  <c r="F394" i="5" s="1"/>
  <c r="G394" i="5"/>
  <c r="H394" i="5" s="1"/>
  <c r="E382" i="5"/>
  <c r="F382" i="5" s="1"/>
  <c r="G382" i="5"/>
  <c r="H382" i="5" s="1"/>
  <c r="E370" i="5"/>
  <c r="F370" i="5" s="1"/>
  <c r="G370" i="5"/>
  <c r="H370" i="5" s="1"/>
  <c r="E358" i="5"/>
  <c r="F358" i="5" s="1"/>
  <c r="G358" i="5"/>
  <c r="H358" i="5" s="1"/>
  <c r="E346" i="5"/>
  <c r="F346" i="5" s="1"/>
  <c r="G346" i="5"/>
  <c r="H346" i="5" s="1"/>
  <c r="E334" i="5"/>
  <c r="F334" i="5" s="1"/>
  <c r="G334" i="5"/>
  <c r="H334" i="5" s="1"/>
  <c r="E322" i="5"/>
  <c r="F322" i="5" s="1"/>
  <c r="G322" i="5"/>
  <c r="H322" i="5" s="1"/>
  <c r="E310" i="5"/>
  <c r="F310" i="5" s="1"/>
  <c r="G310" i="5"/>
  <c r="H310" i="5" s="1"/>
  <c r="E298" i="5"/>
  <c r="F298" i="5" s="1"/>
  <c r="G298" i="5"/>
  <c r="H298" i="5" s="1"/>
  <c r="E286" i="5"/>
  <c r="F286" i="5" s="1"/>
  <c r="G286" i="5"/>
  <c r="H286" i="5" s="1"/>
  <c r="E274" i="5"/>
  <c r="F274" i="5" s="1"/>
  <c r="G274" i="5"/>
  <c r="H274" i="5" s="1"/>
  <c r="E262" i="5"/>
  <c r="F262" i="5" s="1"/>
  <c r="G262" i="5"/>
  <c r="H262" i="5" s="1"/>
  <c r="E250" i="5"/>
  <c r="F250" i="5" s="1"/>
  <c r="G250" i="5"/>
  <c r="H250" i="5" s="1"/>
  <c r="E238" i="5"/>
  <c r="F238" i="5" s="1"/>
  <c r="G238" i="5"/>
  <c r="H238" i="5" s="1"/>
  <c r="E226" i="5"/>
  <c r="F226" i="5" s="1"/>
  <c r="G226" i="5"/>
  <c r="H226" i="5" s="1"/>
  <c r="E214" i="5"/>
  <c r="F214" i="5" s="1"/>
  <c r="G214" i="5"/>
  <c r="H214" i="5" s="1"/>
  <c r="E202" i="5"/>
  <c r="F202" i="5" s="1"/>
  <c r="G202" i="5"/>
  <c r="H202" i="5" s="1"/>
  <c r="E190" i="5"/>
  <c r="F190" i="5" s="1"/>
  <c r="G190" i="5"/>
  <c r="H190" i="5" s="1"/>
  <c r="E178" i="5"/>
  <c r="F178" i="5" s="1"/>
  <c r="G178" i="5"/>
  <c r="H178" i="5" s="1"/>
  <c r="E166" i="5"/>
  <c r="F166" i="5" s="1"/>
  <c r="G166" i="5"/>
  <c r="H166" i="5" s="1"/>
  <c r="E154" i="5"/>
  <c r="F154" i="5" s="1"/>
  <c r="G154" i="5"/>
  <c r="H154" i="5" s="1"/>
  <c r="E142" i="5"/>
  <c r="F142" i="5" s="1"/>
  <c r="G142" i="5"/>
  <c r="H142" i="5" s="1"/>
  <c r="E130" i="5"/>
  <c r="F130" i="5" s="1"/>
  <c r="G130" i="5"/>
  <c r="H130" i="5" s="1"/>
  <c r="E118" i="5"/>
  <c r="F118" i="5" s="1"/>
  <c r="G118" i="5"/>
  <c r="H118" i="5" s="1"/>
  <c r="E106" i="5"/>
  <c r="F106" i="5" s="1"/>
  <c r="G106" i="5"/>
  <c r="H106" i="5" s="1"/>
  <c r="E94" i="5"/>
  <c r="F94" i="5" s="1"/>
  <c r="G94" i="5"/>
  <c r="H94" i="5" s="1"/>
  <c r="E82" i="5"/>
  <c r="F82" i="5" s="1"/>
  <c r="G82" i="5"/>
  <c r="H82" i="5" s="1"/>
  <c r="E70" i="5"/>
  <c r="F70" i="5" s="1"/>
  <c r="G70" i="5"/>
  <c r="H70" i="5" s="1"/>
  <c r="E58" i="5"/>
  <c r="F58" i="5" s="1"/>
  <c r="G58" i="5"/>
  <c r="H58" i="5" s="1"/>
  <c r="E46" i="5"/>
  <c r="F46" i="5" s="1"/>
  <c r="G46" i="5"/>
  <c r="H46" i="5" s="1"/>
  <c r="E34" i="5"/>
  <c r="F34" i="5" s="1"/>
  <c r="G34" i="5"/>
  <c r="H34" i="5" s="1"/>
  <c r="E22" i="5"/>
  <c r="F22" i="5" s="1"/>
  <c r="G22" i="5"/>
  <c r="H22" i="5" s="1"/>
  <c r="E966" i="5"/>
  <c r="F966" i="5" s="1"/>
  <c r="G966" i="5"/>
  <c r="H966" i="5" s="1"/>
  <c r="E1024" i="5"/>
  <c r="F1024" i="5" s="1"/>
  <c r="G1024" i="5"/>
  <c r="H1024" i="5" s="1"/>
  <c r="E975" i="5"/>
  <c r="F975" i="5" s="1"/>
  <c r="G975" i="5"/>
  <c r="H975" i="5" s="1"/>
  <c r="E879" i="5"/>
  <c r="F879" i="5" s="1"/>
  <c r="G879" i="5"/>
  <c r="H879" i="5" s="1"/>
  <c r="E759" i="5"/>
  <c r="F759" i="5" s="1"/>
  <c r="G759" i="5"/>
  <c r="H759" i="5" s="1"/>
  <c r="E1029" i="5"/>
  <c r="F1029" i="5" s="1"/>
  <c r="G1029" i="5"/>
  <c r="H1029" i="5" s="1"/>
  <c r="E1017" i="5"/>
  <c r="F1017" i="5" s="1"/>
  <c r="G1017" i="5"/>
  <c r="H1017" i="5" s="1"/>
  <c r="E1005" i="5"/>
  <c r="F1005" i="5" s="1"/>
  <c r="G1005" i="5"/>
  <c r="H1005" i="5" s="1"/>
  <c r="E993" i="5"/>
  <c r="F993" i="5" s="1"/>
  <c r="G993" i="5"/>
  <c r="H993" i="5" s="1"/>
  <c r="E981" i="5"/>
  <c r="F981" i="5" s="1"/>
  <c r="G981" i="5"/>
  <c r="H981" i="5" s="1"/>
  <c r="E969" i="5"/>
  <c r="F969" i="5" s="1"/>
  <c r="G969" i="5"/>
  <c r="H969" i="5" s="1"/>
  <c r="E957" i="5"/>
  <c r="F957" i="5" s="1"/>
  <c r="G957" i="5"/>
  <c r="H957" i="5" s="1"/>
  <c r="E945" i="5"/>
  <c r="F945" i="5" s="1"/>
  <c r="G945" i="5"/>
  <c r="H945" i="5" s="1"/>
  <c r="E933" i="5"/>
  <c r="F933" i="5" s="1"/>
  <c r="G933" i="5"/>
  <c r="H933" i="5" s="1"/>
  <c r="E921" i="5"/>
  <c r="F921" i="5" s="1"/>
  <c r="G921" i="5"/>
  <c r="H921" i="5" s="1"/>
  <c r="E909" i="5"/>
  <c r="F909" i="5" s="1"/>
  <c r="G909" i="5"/>
  <c r="H909" i="5" s="1"/>
  <c r="E897" i="5"/>
  <c r="F897" i="5" s="1"/>
  <c r="G897" i="5"/>
  <c r="H897" i="5" s="1"/>
  <c r="E885" i="5"/>
  <c r="F885" i="5" s="1"/>
  <c r="G885" i="5"/>
  <c r="H885" i="5" s="1"/>
  <c r="E873" i="5"/>
  <c r="F873" i="5" s="1"/>
  <c r="G873" i="5"/>
  <c r="H873" i="5" s="1"/>
  <c r="E861" i="5"/>
  <c r="F861" i="5" s="1"/>
  <c r="G861" i="5"/>
  <c r="H861" i="5" s="1"/>
  <c r="E849" i="5"/>
  <c r="F849" i="5" s="1"/>
  <c r="G849" i="5"/>
  <c r="H849" i="5" s="1"/>
  <c r="E837" i="5"/>
  <c r="F837" i="5" s="1"/>
  <c r="G837" i="5"/>
  <c r="H837" i="5" s="1"/>
  <c r="E825" i="5"/>
  <c r="F825" i="5" s="1"/>
  <c r="G825" i="5"/>
  <c r="H825" i="5" s="1"/>
  <c r="E813" i="5"/>
  <c r="F813" i="5" s="1"/>
  <c r="G813" i="5"/>
  <c r="H813" i="5" s="1"/>
  <c r="E801" i="5"/>
  <c r="F801" i="5" s="1"/>
  <c r="G801" i="5"/>
  <c r="H801" i="5" s="1"/>
  <c r="E789" i="5"/>
  <c r="F789" i="5" s="1"/>
  <c r="G789" i="5"/>
  <c r="H789" i="5" s="1"/>
  <c r="E777" i="5"/>
  <c r="F777" i="5" s="1"/>
  <c r="G777" i="5"/>
  <c r="H777" i="5" s="1"/>
  <c r="E765" i="5"/>
  <c r="F765" i="5" s="1"/>
  <c r="G765" i="5"/>
  <c r="H765" i="5" s="1"/>
  <c r="E753" i="5"/>
  <c r="F753" i="5" s="1"/>
  <c r="G753" i="5"/>
  <c r="H753" i="5" s="1"/>
  <c r="E741" i="5"/>
  <c r="F741" i="5" s="1"/>
  <c r="G741" i="5"/>
  <c r="H741" i="5" s="1"/>
  <c r="E729" i="5"/>
  <c r="F729" i="5" s="1"/>
  <c r="G729" i="5"/>
  <c r="H729" i="5" s="1"/>
  <c r="E717" i="5"/>
  <c r="F717" i="5" s="1"/>
  <c r="G717" i="5"/>
  <c r="H717" i="5" s="1"/>
  <c r="E705" i="5"/>
  <c r="F705" i="5" s="1"/>
  <c r="G705" i="5"/>
  <c r="H705" i="5" s="1"/>
  <c r="E693" i="5"/>
  <c r="F693" i="5" s="1"/>
  <c r="G693" i="5"/>
  <c r="H693" i="5" s="1"/>
  <c r="E681" i="5"/>
  <c r="F681" i="5" s="1"/>
  <c r="G681" i="5"/>
  <c r="H681" i="5" s="1"/>
  <c r="E669" i="5"/>
  <c r="F669" i="5" s="1"/>
  <c r="G669" i="5"/>
  <c r="H669" i="5" s="1"/>
  <c r="E657" i="5"/>
  <c r="F657" i="5" s="1"/>
  <c r="G657" i="5"/>
  <c r="H657" i="5" s="1"/>
  <c r="E645" i="5"/>
  <c r="F645" i="5" s="1"/>
  <c r="G645" i="5"/>
  <c r="H645" i="5" s="1"/>
  <c r="E633" i="5"/>
  <c r="F633" i="5" s="1"/>
  <c r="G633" i="5"/>
  <c r="H633" i="5" s="1"/>
  <c r="E621" i="5"/>
  <c r="F621" i="5" s="1"/>
  <c r="G621" i="5"/>
  <c r="H621" i="5" s="1"/>
  <c r="E609" i="5"/>
  <c r="F609" i="5" s="1"/>
  <c r="G609" i="5"/>
  <c r="H609" i="5" s="1"/>
  <c r="E597" i="5"/>
  <c r="F597" i="5" s="1"/>
  <c r="G597" i="5"/>
  <c r="H597" i="5" s="1"/>
  <c r="E585" i="5"/>
  <c r="F585" i="5" s="1"/>
  <c r="G585" i="5"/>
  <c r="H585" i="5" s="1"/>
  <c r="E573" i="5"/>
  <c r="F573" i="5" s="1"/>
  <c r="G573" i="5"/>
  <c r="H573" i="5" s="1"/>
  <c r="E561" i="5"/>
  <c r="F561" i="5" s="1"/>
  <c r="G561" i="5"/>
  <c r="H561" i="5" s="1"/>
  <c r="E549" i="5"/>
  <c r="F549" i="5" s="1"/>
  <c r="G549" i="5"/>
  <c r="H549" i="5" s="1"/>
  <c r="E537" i="5"/>
  <c r="F537" i="5" s="1"/>
  <c r="G537" i="5"/>
  <c r="H537" i="5" s="1"/>
  <c r="E525" i="5"/>
  <c r="F525" i="5" s="1"/>
  <c r="G525" i="5"/>
  <c r="H525" i="5" s="1"/>
  <c r="E513" i="5"/>
  <c r="F513" i="5" s="1"/>
  <c r="G513" i="5"/>
  <c r="H513" i="5" s="1"/>
  <c r="E501" i="5"/>
  <c r="F501" i="5" s="1"/>
  <c r="G501" i="5"/>
  <c r="H501" i="5" s="1"/>
  <c r="E489" i="5"/>
  <c r="F489" i="5" s="1"/>
  <c r="G489" i="5"/>
  <c r="H489" i="5" s="1"/>
  <c r="E477" i="5"/>
  <c r="F477" i="5" s="1"/>
  <c r="G477" i="5"/>
  <c r="H477" i="5" s="1"/>
  <c r="E465" i="5"/>
  <c r="F465" i="5" s="1"/>
  <c r="G465" i="5"/>
  <c r="H465" i="5" s="1"/>
  <c r="E453" i="5"/>
  <c r="F453" i="5" s="1"/>
  <c r="G453" i="5"/>
  <c r="H453" i="5" s="1"/>
  <c r="E441" i="5"/>
  <c r="F441" i="5" s="1"/>
  <c r="G441" i="5"/>
  <c r="H441" i="5" s="1"/>
  <c r="E429" i="5"/>
  <c r="F429" i="5" s="1"/>
  <c r="G429" i="5"/>
  <c r="H429" i="5" s="1"/>
  <c r="E417" i="5"/>
  <c r="F417" i="5" s="1"/>
  <c r="G417" i="5"/>
  <c r="H417" i="5" s="1"/>
  <c r="E405" i="5"/>
  <c r="F405" i="5" s="1"/>
  <c r="G405" i="5"/>
  <c r="H405" i="5" s="1"/>
  <c r="E393" i="5"/>
  <c r="F393" i="5" s="1"/>
  <c r="G393" i="5"/>
  <c r="H393" i="5" s="1"/>
  <c r="E381" i="5"/>
  <c r="F381" i="5" s="1"/>
  <c r="G381" i="5"/>
  <c r="H381" i="5" s="1"/>
  <c r="E369" i="5"/>
  <c r="F369" i="5" s="1"/>
  <c r="G369" i="5"/>
  <c r="H369" i="5" s="1"/>
  <c r="E357" i="5"/>
  <c r="F357" i="5" s="1"/>
  <c r="G357" i="5"/>
  <c r="H357" i="5" s="1"/>
  <c r="E345" i="5"/>
  <c r="F345" i="5" s="1"/>
  <c r="G345" i="5"/>
  <c r="H345" i="5" s="1"/>
  <c r="E333" i="5"/>
  <c r="F333" i="5" s="1"/>
  <c r="G333" i="5"/>
  <c r="H333" i="5" s="1"/>
  <c r="E321" i="5"/>
  <c r="F321" i="5" s="1"/>
  <c r="G321" i="5"/>
  <c r="H321" i="5" s="1"/>
  <c r="E309" i="5"/>
  <c r="F309" i="5" s="1"/>
  <c r="G309" i="5"/>
  <c r="H309" i="5" s="1"/>
  <c r="E297" i="5"/>
  <c r="F297" i="5" s="1"/>
  <c r="G297" i="5"/>
  <c r="H297" i="5" s="1"/>
  <c r="E285" i="5"/>
  <c r="F285" i="5" s="1"/>
  <c r="G285" i="5"/>
  <c r="H285" i="5" s="1"/>
  <c r="E273" i="5"/>
  <c r="F273" i="5" s="1"/>
  <c r="G273" i="5"/>
  <c r="H273" i="5" s="1"/>
  <c r="E261" i="5"/>
  <c r="F261" i="5" s="1"/>
  <c r="G261" i="5"/>
  <c r="H261" i="5" s="1"/>
  <c r="E249" i="5"/>
  <c r="F249" i="5" s="1"/>
  <c r="G249" i="5"/>
  <c r="H249" i="5" s="1"/>
  <c r="E237" i="5"/>
  <c r="F237" i="5" s="1"/>
  <c r="G237" i="5"/>
  <c r="H237" i="5" s="1"/>
  <c r="E225" i="5"/>
  <c r="F225" i="5" s="1"/>
  <c r="G225" i="5"/>
  <c r="H225" i="5" s="1"/>
  <c r="E213" i="5"/>
  <c r="F213" i="5" s="1"/>
  <c r="G213" i="5"/>
  <c r="H213" i="5" s="1"/>
  <c r="E201" i="5"/>
  <c r="F201" i="5" s="1"/>
  <c r="G201" i="5"/>
  <c r="H201" i="5" s="1"/>
  <c r="E189" i="5"/>
  <c r="F189" i="5" s="1"/>
  <c r="G189" i="5"/>
  <c r="H189" i="5" s="1"/>
  <c r="E177" i="5"/>
  <c r="F177" i="5" s="1"/>
  <c r="G177" i="5"/>
  <c r="H177" i="5" s="1"/>
  <c r="E165" i="5"/>
  <c r="F165" i="5" s="1"/>
  <c r="G165" i="5"/>
  <c r="H165" i="5" s="1"/>
  <c r="E153" i="5"/>
  <c r="F153" i="5" s="1"/>
  <c r="G153" i="5"/>
  <c r="H153" i="5" s="1"/>
  <c r="E141" i="5"/>
  <c r="F141" i="5" s="1"/>
  <c r="G141" i="5"/>
  <c r="H141" i="5" s="1"/>
  <c r="E129" i="5"/>
  <c r="F129" i="5" s="1"/>
  <c r="G129" i="5"/>
  <c r="H129" i="5" s="1"/>
  <c r="E117" i="5"/>
  <c r="F117" i="5" s="1"/>
  <c r="G117" i="5"/>
  <c r="H117" i="5" s="1"/>
  <c r="E105" i="5"/>
  <c r="F105" i="5" s="1"/>
  <c r="G105" i="5"/>
  <c r="H105" i="5" s="1"/>
  <c r="E93" i="5"/>
  <c r="F93" i="5" s="1"/>
  <c r="G93" i="5"/>
  <c r="H93" i="5" s="1"/>
  <c r="E81" i="5"/>
  <c r="F81" i="5" s="1"/>
  <c r="G81" i="5"/>
  <c r="H81" i="5" s="1"/>
  <c r="E69" i="5"/>
  <c r="F69" i="5" s="1"/>
  <c r="G69" i="5"/>
  <c r="H69" i="5" s="1"/>
  <c r="E57" i="5"/>
  <c r="F57" i="5" s="1"/>
  <c r="G57" i="5"/>
  <c r="H57" i="5" s="1"/>
  <c r="E45" i="5"/>
  <c r="F45" i="5" s="1"/>
  <c r="G45" i="5"/>
  <c r="H45" i="5" s="1"/>
  <c r="E33" i="5"/>
  <c r="F33" i="5" s="1"/>
  <c r="G33" i="5"/>
  <c r="H33" i="5" s="1"/>
  <c r="E21" i="5"/>
  <c r="F21" i="5" s="1"/>
  <c r="G21" i="5"/>
  <c r="H21" i="5" s="1"/>
  <c r="E1039" i="5"/>
  <c r="F1039" i="5" s="1"/>
  <c r="G1039" i="5"/>
  <c r="H1039" i="5" s="1"/>
  <c r="E1014" i="5"/>
  <c r="F1014" i="5" s="1"/>
  <c r="G1014" i="5"/>
  <c r="H1014" i="5" s="1"/>
  <c r="E999" i="5"/>
  <c r="F999" i="5" s="1"/>
  <c r="G999" i="5"/>
  <c r="H999" i="5" s="1"/>
  <c r="E891" i="5"/>
  <c r="F891" i="5" s="1"/>
  <c r="G891" i="5"/>
  <c r="H891" i="5" s="1"/>
  <c r="E747" i="5"/>
  <c r="F747" i="5" s="1"/>
  <c r="G747" i="5"/>
  <c r="H747" i="5" s="1"/>
  <c r="E10" i="5"/>
  <c r="F10" i="5" s="1"/>
  <c r="G10" i="5"/>
  <c r="H10" i="5" s="1"/>
  <c r="E1028" i="5"/>
  <c r="F1028" i="5" s="1"/>
  <c r="G1028" i="5"/>
  <c r="H1028" i="5" s="1"/>
  <c r="E1016" i="5"/>
  <c r="F1016" i="5" s="1"/>
  <c r="G1016" i="5"/>
  <c r="H1016" i="5" s="1"/>
  <c r="E1004" i="5"/>
  <c r="F1004" i="5" s="1"/>
  <c r="G1004" i="5"/>
  <c r="H1004" i="5" s="1"/>
  <c r="E992" i="5"/>
  <c r="F992" i="5" s="1"/>
  <c r="G992" i="5"/>
  <c r="H992" i="5" s="1"/>
  <c r="E980" i="5"/>
  <c r="F980" i="5" s="1"/>
  <c r="G980" i="5"/>
  <c r="H980" i="5" s="1"/>
  <c r="E968" i="5"/>
  <c r="F968" i="5" s="1"/>
  <c r="G968" i="5"/>
  <c r="H968" i="5" s="1"/>
  <c r="E956" i="5"/>
  <c r="F956" i="5" s="1"/>
  <c r="G956" i="5"/>
  <c r="H956" i="5" s="1"/>
  <c r="E944" i="5"/>
  <c r="F944" i="5" s="1"/>
  <c r="G944" i="5"/>
  <c r="H944" i="5" s="1"/>
  <c r="E932" i="5"/>
  <c r="F932" i="5" s="1"/>
  <c r="G932" i="5"/>
  <c r="H932" i="5" s="1"/>
  <c r="E920" i="5"/>
  <c r="F920" i="5" s="1"/>
  <c r="G920" i="5"/>
  <c r="H920" i="5" s="1"/>
  <c r="E908" i="5"/>
  <c r="F908" i="5" s="1"/>
  <c r="G908" i="5"/>
  <c r="H908" i="5" s="1"/>
  <c r="E896" i="5"/>
  <c r="F896" i="5" s="1"/>
  <c r="G896" i="5"/>
  <c r="H896" i="5" s="1"/>
  <c r="E884" i="5"/>
  <c r="F884" i="5" s="1"/>
  <c r="G884" i="5"/>
  <c r="H884" i="5" s="1"/>
  <c r="E872" i="5"/>
  <c r="F872" i="5" s="1"/>
  <c r="G872" i="5"/>
  <c r="H872" i="5" s="1"/>
  <c r="E860" i="5"/>
  <c r="F860" i="5" s="1"/>
  <c r="G860" i="5"/>
  <c r="H860" i="5" s="1"/>
  <c r="E848" i="5"/>
  <c r="F848" i="5" s="1"/>
  <c r="G848" i="5"/>
  <c r="H848" i="5" s="1"/>
  <c r="E836" i="5"/>
  <c r="F836" i="5" s="1"/>
  <c r="G836" i="5"/>
  <c r="H836" i="5" s="1"/>
  <c r="E824" i="5"/>
  <c r="F824" i="5" s="1"/>
  <c r="G824" i="5"/>
  <c r="H824" i="5" s="1"/>
  <c r="E812" i="5"/>
  <c r="F812" i="5" s="1"/>
  <c r="G812" i="5"/>
  <c r="H812" i="5" s="1"/>
  <c r="E800" i="5"/>
  <c r="F800" i="5" s="1"/>
  <c r="G800" i="5"/>
  <c r="H800" i="5" s="1"/>
  <c r="E788" i="5"/>
  <c r="F788" i="5" s="1"/>
  <c r="G788" i="5"/>
  <c r="H788" i="5" s="1"/>
  <c r="E776" i="5"/>
  <c r="F776" i="5" s="1"/>
  <c r="G776" i="5"/>
  <c r="H776" i="5" s="1"/>
  <c r="E764" i="5"/>
  <c r="F764" i="5" s="1"/>
  <c r="G764" i="5"/>
  <c r="H764" i="5" s="1"/>
  <c r="E752" i="5"/>
  <c r="F752" i="5" s="1"/>
  <c r="G752" i="5"/>
  <c r="H752" i="5" s="1"/>
  <c r="E740" i="5"/>
  <c r="F740" i="5" s="1"/>
  <c r="G740" i="5"/>
  <c r="H740" i="5" s="1"/>
  <c r="E728" i="5"/>
  <c r="F728" i="5" s="1"/>
  <c r="G728" i="5"/>
  <c r="H728" i="5" s="1"/>
  <c r="E716" i="5"/>
  <c r="F716" i="5" s="1"/>
  <c r="G716" i="5"/>
  <c r="H716" i="5" s="1"/>
  <c r="E704" i="5"/>
  <c r="F704" i="5" s="1"/>
  <c r="G704" i="5"/>
  <c r="H704" i="5" s="1"/>
  <c r="E692" i="5"/>
  <c r="F692" i="5" s="1"/>
  <c r="G692" i="5"/>
  <c r="H692" i="5" s="1"/>
  <c r="E680" i="5"/>
  <c r="F680" i="5" s="1"/>
  <c r="G680" i="5"/>
  <c r="H680" i="5" s="1"/>
  <c r="E668" i="5"/>
  <c r="F668" i="5" s="1"/>
  <c r="G668" i="5"/>
  <c r="H668" i="5" s="1"/>
  <c r="E656" i="5"/>
  <c r="F656" i="5" s="1"/>
  <c r="G656" i="5"/>
  <c r="H656" i="5" s="1"/>
  <c r="E644" i="5"/>
  <c r="F644" i="5" s="1"/>
  <c r="G644" i="5"/>
  <c r="H644" i="5" s="1"/>
  <c r="E632" i="5"/>
  <c r="F632" i="5" s="1"/>
  <c r="G632" i="5"/>
  <c r="H632" i="5" s="1"/>
  <c r="E620" i="5"/>
  <c r="F620" i="5" s="1"/>
  <c r="G620" i="5"/>
  <c r="H620" i="5" s="1"/>
  <c r="E608" i="5"/>
  <c r="F608" i="5" s="1"/>
  <c r="G608" i="5"/>
  <c r="H608" i="5" s="1"/>
  <c r="E596" i="5"/>
  <c r="F596" i="5" s="1"/>
  <c r="G596" i="5"/>
  <c r="H596" i="5" s="1"/>
  <c r="E584" i="5"/>
  <c r="F584" i="5" s="1"/>
  <c r="G584" i="5"/>
  <c r="H584" i="5" s="1"/>
  <c r="E572" i="5"/>
  <c r="F572" i="5" s="1"/>
  <c r="G572" i="5"/>
  <c r="H572" i="5" s="1"/>
  <c r="E560" i="5"/>
  <c r="F560" i="5" s="1"/>
  <c r="G560" i="5"/>
  <c r="H560" i="5" s="1"/>
  <c r="E548" i="5"/>
  <c r="F548" i="5" s="1"/>
  <c r="G548" i="5"/>
  <c r="H548" i="5" s="1"/>
  <c r="E536" i="5"/>
  <c r="F536" i="5" s="1"/>
  <c r="G536" i="5"/>
  <c r="H536" i="5" s="1"/>
  <c r="E524" i="5"/>
  <c r="F524" i="5" s="1"/>
  <c r="G524" i="5"/>
  <c r="H524" i="5" s="1"/>
  <c r="E512" i="5"/>
  <c r="F512" i="5" s="1"/>
  <c r="G512" i="5"/>
  <c r="H512" i="5" s="1"/>
  <c r="E500" i="5"/>
  <c r="F500" i="5" s="1"/>
  <c r="G500" i="5"/>
  <c r="H500" i="5" s="1"/>
  <c r="E488" i="5"/>
  <c r="F488" i="5" s="1"/>
  <c r="G488" i="5"/>
  <c r="H488" i="5" s="1"/>
  <c r="E476" i="5"/>
  <c r="F476" i="5" s="1"/>
  <c r="G476" i="5"/>
  <c r="H476" i="5" s="1"/>
  <c r="E464" i="5"/>
  <c r="F464" i="5" s="1"/>
  <c r="G464" i="5"/>
  <c r="H464" i="5" s="1"/>
  <c r="E452" i="5"/>
  <c r="F452" i="5" s="1"/>
  <c r="G452" i="5"/>
  <c r="H452" i="5" s="1"/>
  <c r="E440" i="5"/>
  <c r="F440" i="5" s="1"/>
  <c r="G440" i="5"/>
  <c r="H440" i="5" s="1"/>
  <c r="E428" i="5"/>
  <c r="F428" i="5" s="1"/>
  <c r="G428" i="5"/>
  <c r="H428" i="5" s="1"/>
  <c r="E416" i="5"/>
  <c r="F416" i="5" s="1"/>
  <c r="G416" i="5"/>
  <c r="H416" i="5" s="1"/>
  <c r="E404" i="5"/>
  <c r="F404" i="5" s="1"/>
  <c r="G404" i="5"/>
  <c r="H404" i="5" s="1"/>
  <c r="E392" i="5"/>
  <c r="F392" i="5" s="1"/>
  <c r="G392" i="5"/>
  <c r="H392" i="5" s="1"/>
  <c r="E380" i="5"/>
  <c r="F380" i="5" s="1"/>
  <c r="G380" i="5"/>
  <c r="H380" i="5" s="1"/>
  <c r="E368" i="5"/>
  <c r="F368" i="5" s="1"/>
  <c r="G368" i="5"/>
  <c r="H368" i="5" s="1"/>
  <c r="E356" i="5"/>
  <c r="F356" i="5" s="1"/>
  <c r="G356" i="5"/>
  <c r="H356" i="5" s="1"/>
  <c r="E344" i="5"/>
  <c r="F344" i="5" s="1"/>
  <c r="G344" i="5"/>
  <c r="H344" i="5" s="1"/>
  <c r="E332" i="5"/>
  <c r="F332" i="5" s="1"/>
  <c r="G332" i="5"/>
  <c r="H332" i="5" s="1"/>
  <c r="E320" i="5"/>
  <c r="F320" i="5" s="1"/>
  <c r="G320" i="5"/>
  <c r="H320" i="5" s="1"/>
  <c r="E308" i="5"/>
  <c r="F308" i="5" s="1"/>
  <c r="G308" i="5"/>
  <c r="H308" i="5" s="1"/>
  <c r="E296" i="5"/>
  <c r="F296" i="5" s="1"/>
  <c r="G296" i="5"/>
  <c r="H296" i="5" s="1"/>
  <c r="E284" i="5"/>
  <c r="F284" i="5" s="1"/>
  <c r="G284" i="5"/>
  <c r="H284" i="5" s="1"/>
  <c r="E272" i="5"/>
  <c r="F272" i="5" s="1"/>
  <c r="G272" i="5"/>
  <c r="H272" i="5" s="1"/>
  <c r="E260" i="5"/>
  <c r="F260" i="5" s="1"/>
  <c r="G260" i="5"/>
  <c r="H260" i="5" s="1"/>
  <c r="E248" i="5"/>
  <c r="F248" i="5" s="1"/>
  <c r="G248" i="5"/>
  <c r="H248" i="5" s="1"/>
  <c r="E236" i="5"/>
  <c r="F236" i="5" s="1"/>
  <c r="G236" i="5"/>
  <c r="H236" i="5" s="1"/>
  <c r="E224" i="5"/>
  <c r="F224" i="5" s="1"/>
  <c r="G224" i="5"/>
  <c r="H224" i="5" s="1"/>
  <c r="E212" i="5"/>
  <c r="F212" i="5" s="1"/>
  <c r="G212" i="5"/>
  <c r="H212" i="5" s="1"/>
  <c r="E200" i="5"/>
  <c r="F200" i="5" s="1"/>
  <c r="G200" i="5"/>
  <c r="H200" i="5" s="1"/>
  <c r="E188" i="5"/>
  <c r="F188" i="5" s="1"/>
  <c r="G188" i="5"/>
  <c r="H188" i="5" s="1"/>
  <c r="E176" i="5"/>
  <c r="F176" i="5" s="1"/>
  <c r="G176" i="5"/>
  <c r="H176" i="5" s="1"/>
  <c r="E164" i="5"/>
  <c r="F164" i="5" s="1"/>
  <c r="G164" i="5"/>
  <c r="H164" i="5" s="1"/>
  <c r="E152" i="5"/>
  <c r="F152" i="5" s="1"/>
  <c r="G152" i="5"/>
  <c r="H152" i="5" s="1"/>
  <c r="E140" i="5"/>
  <c r="F140" i="5" s="1"/>
  <c r="G140" i="5"/>
  <c r="H140" i="5" s="1"/>
  <c r="E128" i="5"/>
  <c r="F128" i="5" s="1"/>
  <c r="G128" i="5"/>
  <c r="H128" i="5" s="1"/>
  <c r="E116" i="5"/>
  <c r="F116" i="5" s="1"/>
  <c r="G116" i="5"/>
  <c r="H116" i="5" s="1"/>
  <c r="E104" i="5"/>
  <c r="F104" i="5" s="1"/>
  <c r="G104" i="5"/>
  <c r="H104" i="5" s="1"/>
  <c r="E92" i="5"/>
  <c r="F92" i="5" s="1"/>
  <c r="G92" i="5"/>
  <c r="H92" i="5" s="1"/>
  <c r="E80" i="5"/>
  <c r="F80" i="5" s="1"/>
  <c r="G80" i="5"/>
  <c r="H80" i="5" s="1"/>
  <c r="E68" i="5"/>
  <c r="F68" i="5" s="1"/>
  <c r="G68" i="5"/>
  <c r="H68" i="5" s="1"/>
  <c r="E56" i="5"/>
  <c r="F56" i="5" s="1"/>
  <c r="G56" i="5"/>
  <c r="H56" i="5" s="1"/>
  <c r="E44" i="5"/>
  <c r="F44" i="5" s="1"/>
  <c r="G44" i="5"/>
  <c r="H44" i="5" s="1"/>
  <c r="E32" i="5"/>
  <c r="F32" i="5" s="1"/>
  <c r="G32" i="5"/>
  <c r="H32" i="5" s="1"/>
  <c r="E20" i="5"/>
  <c r="F20" i="5" s="1"/>
  <c r="G20" i="5"/>
  <c r="H20" i="5" s="1"/>
  <c r="I9" i="5"/>
  <c r="J9" i="5" s="1"/>
  <c r="G9" i="5"/>
  <c r="E9" i="5"/>
  <c r="C9" i="5"/>
  <c r="D9" i="5" s="1"/>
  <c r="C998" i="5"/>
  <c r="C950" i="5"/>
  <c r="C866" i="5"/>
  <c r="C782" i="5"/>
  <c r="C710" i="5"/>
  <c r="C626" i="5"/>
  <c r="C542" i="5"/>
  <c r="C470" i="5"/>
  <c r="C386" i="5"/>
  <c r="C326" i="5"/>
  <c r="C278" i="5"/>
  <c r="C206" i="5"/>
  <c r="C1039" i="5"/>
  <c r="C1027" i="5"/>
  <c r="C1015" i="5"/>
  <c r="C1003" i="5"/>
  <c r="C991" i="5"/>
  <c r="C979" i="5"/>
  <c r="C967" i="5"/>
  <c r="C955" i="5"/>
  <c r="C943" i="5"/>
  <c r="C931" i="5"/>
  <c r="C919" i="5"/>
  <c r="C907" i="5"/>
  <c r="C895" i="5"/>
  <c r="C883" i="5"/>
  <c r="C871" i="5"/>
  <c r="C859" i="5"/>
  <c r="C847" i="5"/>
  <c r="C835" i="5"/>
  <c r="C823" i="5"/>
  <c r="C811" i="5"/>
  <c r="C799" i="5"/>
  <c r="C787" i="5"/>
  <c r="C775" i="5"/>
  <c r="C763" i="5"/>
  <c r="C751" i="5"/>
  <c r="C739" i="5"/>
  <c r="C727" i="5"/>
  <c r="C715" i="5"/>
  <c r="C703" i="5"/>
  <c r="C691" i="5"/>
  <c r="C679" i="5"/>
  <c r="C667" i="5"/>
  <c r="C655" i="5"/>
  <c r="C643" i="5"/>
  <c r="C631" i="5"/>
  <c r="C619" i="5"/>
  <c r="C607" i="5"/>
  <c r="C595" i="5"/>
  <c r="C583" i="5"/>
  <c r="C571" i="5"/>
  <c r="C559" i="5"/>
  <c r="C547" i="5"/>
  <c r="C535" i="5"/>
  <c r="C523" i="5"/>
  <c r="C511" i="5"/>
  <c r="C499" i="5"/>
  <c r="C487" i="5"/>
  <c r="C475" i="5"/>
  <c r="C463" i="5"/>
  <c r="C451" i="5"/>
  <c r="C439" i="5"/>
  <c r="C427" i="5"/>
  <c r="C415" i="5"/>
  <c r="C403" i="5"/>
  <c r="C391" i="5"/>
  <c r="C379" i="5"/>
  <c r="C367" i="5"/>
  <c r="C355" i="5"/>
  <c r="C343" i="5"/>
  <c r="C331" i="5"/>
  <c r="C319" i="5"/>
  <c r="C307" i="5"/>
  <c r="C295" i="5"/>
  <c r="C283" i="5"/>
  <c r="C271" i="5"/>
  <c r="C259" i="5"/>
  <c r="C247" i="5"/>
  <c r="C235" i="5"/>
  <c r="C223" i="5"/>
  <c r="C211" i="5"/>
  <c r="C199" i="5"/>
  <c r="C187" i="5"/>
  <c r="C175" i="5"/>
  <c r="C163" i="5"/>
  <c r="C151" i="5"/>
  <c r="C139" i="5"/>
  <c r="C127" i="5"/>
  <c r="C115" i="5"/>
  <c r="C103" i="5"/>
  <c r="C91" i="5"/>
  <c r="C79" i="5"/>
  <c r="C67" i="5"/>
  <c r="C55" i="5"/>
  <c r="C43" i="5"/>
  <c r="C31" i="5"/>
  <c r="C19" i="5"/>
  <c r="C914" i="5"/>
  <c r="C746" i="5"/>
  <c r="C590" i="5"/>
  <c r="C506" i="5"/>
  <c r="C374" i="5"/>
  <c r="C302" i="5"/>
  <c r="C254" i="5"/>
  <c r="C1014" i="5"/>
  <c r="C978" i="5"/>
  <c r="C966" i="5"/>
  <c r="C954" i="5"/>
  <c r="C942" i="5"/>
  <c r="C930" i="5"/>
  <c r="C918" i="5"/>
  <c r="C906" i="5"/>
  <c r="C894" i="5"/>
  <c r="C882" i="5"/>
  <c r="C870" i="5"/>
  <c r="C858" i="5"/>
  <c r="C846" i="5"/>
  <c r="C834" i="5"/>
  <c r="C822" i="5"/>
  <c r="C810" i="5"/>
  <c r="C798" i="5"/>
  <c r="C786" i="5"/>
  <c r="C774" i="5"/>
  <c r="C762" i="5"/>
  <c r="C750" i="5"/>
  <c r="C738" i="5"/>
  <c r="C726" i="5"/>
  <c r="C714" i="5"/>
  <c r="C702" i="5"/>
  <c r="C690" i="5"/>
  <c r="C678" i="5"/>
  <c r="C666" i="5"/>
  <c r="C654" i="5"/>
  <c r="C642" i="5"/>
  <c r="C630" i="5"/>
  <c r="C618" i="5"/>
  <c r="C606" i="5"/>
  <c r="C594" i="5"/>
  <c r="C582" i="5"/>
  <c r="C570" i="5"/>
  <c r="C558" i="5"/>
  <c r="C546" i="5"/>
  <c r="C534" i="5"/>
  <c r="C522" i="5"/>
  <c r="C510" i="5"/>
  <c r="C498" i="5"/>
  <c r="C486" i="5"/>
  <c r="C474" i="5"/>
  <c r="C462" i="5"/>
  <c r="C450" i="5"/>
  <c r="C438" i="5"/>
  <c r="C426" i="5"/>
  <c r="C414" i="5"/>
  <c r="C402" i="5"/>
  <c r="C390" i="5"/>
  <c r="C378" i="5"/>
  <c r="C366" i="5"/>
  <c r="C354" i="5"/>
  <c r="C342" i="5"/>
  <c r="C330" i="5"/>
  <c r="C318" i="5"/>
  <c r="C306" i="5"/>
  <c r="C294" i="5"/>
  <c r="C282" i="5"/>
  <c r="C270" i="5"/>
  <c r="C258" i="5"/>
  <c r="C246" i="5"/>
  <c r="C234" i="5"/>
  <c r="C222" i="5"/>
  <c r="C210" i="5"/>
  <c r="C198" i="5"/>
  <c r="C186" i="5"/>
  <c r="C174" i="5"/>
  <c r="C162" i="5"/>
  <c r="C150" i="5"/>
  <c r="C138" i="5"/>
  <c r="C126" i="5"/>
  <c r="C114" i="5"/>
  <c r="C102" i="5"/>
  <c r="C90" i="5"/>
  <c r="C78" i="5"/>
  <c r="C66" i="5"/>
  <c r="C54" i="5"/>
  <c r="C42" i="5"/>
  <c r="C30" i="5"/>
  <c r="C18" i="5"/>
  <c r="C974" i="5"/>
  <c r="C878" i="5"/>
  <c r="C806" i="5"/>
  <c r="C734" i="5"/>
  <c r="C650" i="5"/>
  <c r="C554" i="5"/>
  <c r="C446" i="5"/>
  <c r="C350" i="5"/>
  <c r="C290" i="5"/>
  <c r="C266" i="5"/>
  <c r="C218" i="5"/>
  <c r="C1026" i="5"/>
  <c r="C1037" i="5"/>
  <c r="C1013" i="5"/>
  <c r="C989" i="5"/>
  <c r="C965" i="5"/>
  <c r="C941" i="5"/>
  <c r="C929" i="5"/>
  <c r="C917" i="5"/>
  <c r="C905" i="5"/>
  <c r="C893" i="5"/>
  <c r="C881" i="5"/>
  <c r="C869" i="5"/>
  <c r="C857" i="5"/>
  <c r="C845" i="5"/>
  <c r="C833" i="5"/>
  <c r="C821" i="5"/>
  <c r="C809" i="5"/>
  <c r="C797" i="5"/>
  <c r="C785" i="5"/>
  <c r="C773" i="5"/>
  <c r="C761" i="5"/>
  <c r="C749" i="5"/>
  <c r="C737" i="5"/>
  <c r="C725" i="5"/>
  <c r="C713" i="5"/>
  <c r="C701" i="5"/>
  <c r="C689" i="5"/>
  <c r="C677" i="5"/>
  <c r="C665" i="5"/>
  <c r="C653" i="5"/>
  <c r="C641" i="5"/>
  <c r="C629" i="5"/>
  <c r="C617" i="5"/>
  <c r="C605" i="5"/>
  <c r="C593" i="5"/>
  <c r="C581" i="5"/>
  <c r="C569" i="5"/>
  <c r="C557" i="5"/>
  <c r="C545" i="5"/>
  <c r="C533" i="5"/>
  <c r="C521" i="5"/>
  <c r="C509" i="5"/>
  <c r="C497" i="5"/>
  <c r="C485" i="5"/>
  <c r="C473" i="5"/>
  <c r="C461" i="5"/>
  <c r="C449" i="5"/>
  <c r="C437" i="5"/>
  <c r="C425" i="5"/>
  <c r="C413" i="5"/>
  <c r="C401" i="5"/>
  <c r="C389" i="5"/>
  <c r="C377" i="5"/>
  <c r="C365" i="5"/>
  <c r="C353" i="5"/>
  <c r="C341" i="5"/>
  <c r="C329" i="5"/>
  <c r="C317" i="5"/>
  <c r="C305" i="5"/>
  <c r="C293" i="5"/>
  <c r="C281" i="5"/>
  <c r="C269" i="5"/>
  <c r="C257" i="5"/>
  <c r="C245" i="5"/>
  <c r="C233" i="5"/>
  <c r="C221" i="5"/>
  <c r="C209" i="5"/>
  <c r="C197" i="5"/>
  <c r="C185" i="5"/>
  <c r="C173" i="5"/>
  <c r="C161" i="5"/>
  <c r="C149" i="5"/>
  <c r="C137" i="5"/>
  <c r="C125" i="5"/>
  <c r="C113" i="5"/>
  <c r="C101" i="5"/>
  <c r="C89" i="5"/>
  <c r="C77" i="5"/>
  <c r="C65" i="5"/>
  <c r="C53" i="5"/>
  <c r="C41" i="5"/>
  <c r="C29" i="5"/>
  <c r="C17" i="5"/>
  <c r="C902" i="5"/>
  <c r="C758" i="5"/>
  <c r="C614" i="5"/>
  <c r="C482" i="5"/>
  <c r="C338" i="5"/>
  <c r="C230" i="5"/>
  <c r="C1002" i="5"/>
  <c r="C1025" i="5"/>
  <c r="C953" i="5"/>
  <c r="C1036" i="5"/>
  <c r="C1024" i="5"/>
  <c r="C1012" i="5"/>
  <c r="C1000" i="5"/>
  <c r="C988" i="5"/>
  <c r="C976" i="5"/>
  <c r="C964" i="5"/>
  <c r="C952" i="5"/>
  <c r="C940" i="5"/>
  <c r="C928" i="5"/>
  <c r="C916" i="5"/>
  <c r="C904" i="5"/>
  <c r="C892" i="5"/>
  <c r="C880" i="5"/>
  <c r="C868" i="5"/>
  <c r="C856" i="5"/>
  <c r="C844" i="5"/>
  <c r="C832" i="5"/>
  <c r="C820" i="5"/>
  <c r="C808" i="5"/>
  <c r="C796" i="5"/>
  <c r="C784" i="5"/>
  <c r="C772" i="5"/>
  <c r="C760" i="5"/>
  <c r="C748" i="5"/>
  <c r="C736" i="5"/>
  <c r="C724" i="5"/>
  <c r="C712" i="5"/>
  <c r="C700" i="5"/>
  <c r="C688" i="5"/>
  <c r="C676" i="5"/>
  <c r="C664" i="5"/>
  <c r="C652" i="5"/>
  <c r="C640" i="5"/>
  <c r="C628" i="5"/>
  <c r="C616" i="5"/>
  <c r="C604" i="5"/>
  <c r="C592" i="5"/>
  <c r="C580" i="5"/>
  <c r="C568" i="5"/>
  <c r="C556" i="5"/>
  <c r="C544" i="5"/>
  <c r="C532" i="5"/>
  <c r="C520" i="5"/>
  <c r="C508" i="5"/>
  <c r="C496" i="5"/>
  <c r="C484" i="5"/>
  <c r="C472" i="5"/>
  <c r="C460" i="5"/>
  <c r="C448" i="5"/>
  <c r="C436" i="5"/>
  <c r="C424" i="5"/>
  <c r="C412" i="5"/>
  <c r="C400" i="5"/>
  <c r="C388" i="5"/>
  <c r="C376" i="5"/>
  <c r="C364" i="5"/>
  <c r="C352" i="5"/>
  <c r="C340" i="5"/>
  <c r="C328" i="5"/>
  <c r="C316" i="5"/>
  <c r="C304" i="5"/>
  <c r="C292" i="5"/>
  <c r="C280" i="5"/>
  <c r="C268" i="5"/>
  <c r="C256" i="5"/>
  <c r="C244" i="5"/>
  <c r="C232" i="5"/>
  <c r="C220" i="5"/>
  <c r="C208" i="5"/>
  <c r="C196" i="5"/>
  <c r="C184" i="5"/>
  <c r="C172" i="5"/>
  <c r="C160" i="5"/>
  <c r="C148" i="5"/>
  <c r="C136" i="5"/>
  <c r="C124" i="5"/>
  <c r="C112" i="5"/>
  <c r="C100" i="5"/>
  <c r="C88" i="5"/>
  <c r="C76" i="5"/>
  <c r="C64" i="5"/>
  <c r="C52" i="5"/>
  <c r="C40" i="5"/>
  <c r="C28" i="5"/>
  <c r="C16" i="5"/>
  <c r="C962" i="5"/>
  <c r="C830" i="5"/>
  <c r="C698" i="5"/>
  <c r="C602" i="5"/>
  <c r="C530" i="5"/>
  <c r="C410" i="5"/>
  <c r="C314" i="5"/>
  <c r="C242" i="5"/>
  <c r="C1038" i="5"/>
  <c r="C990" i="5"/>
  <c r="C1001" i="5"/>
  <c r="C977" i="5"/>
  <c r="C1035" i="5"/>
  <c r="C1023" i="5"/>
  <c r="C1011" i="5"/>
  <c r="C999" i="5"/>
  <c r="C987" i="5"/>
  <c r="C975" i="5"/>
  <c r="C963" i="5"/>
  <c r="C951" i="5"/>
  <c r="C939" i="5"/>
  <c r="C927" i="5"/>
  <c r="C915" i="5"/>
  <c r="C903" i="5"/>
  <c r="C891" i="5"/>
  <c r="C879" i="5"/>
  <c r="C867" i="5"/>
  <c r="C855" i="5"/>
  <c r="C843" i="5"/>
  <c r="C831" i="5"/>
  <c r="C819" i="5"/>
  <c r="C807" i="5"/>
  <c r="C795" i="5"/>
  <c r="C783" i="5"/>
  <c r="C771" i="5"/>
  <c r="C759" i="5"/>
  <c r="C747" i="5"/>
  <c r="C735" i="5"/>
  <c r="C723" i="5"/>
  <c r="C711" i="5"/>
  <c r="C699" i="5"/>
  <c r="C687" i="5"/>
  <c r="C675" i="5"/>
  <c r="C663" i="5"/>
  <c r="C651" i="5"/>
  <c r="C639" i="5"/>
  <c r="C627" i="5"/>
  <c r="C615" i="5"/>
  <c r="C603" i="5"/>
  <c r="C591" i="5"/>
  <c r="C579" i="5"/>
  <c r="C567" i="5"/>
  <c r="C555" i="5"/>
  <c r="C543" i="5"/>
  <c r="C531" i="5"/>
  <c r="C519" i="5"/>
  <c r="C507" i="5"/>
  <c r="C495" i="5"/>
  <c r="C483" i="5"/>
  <c r="C471" i="5"/>
  <c r="C459" i="5"/>
  <c r="C447" i="5"/>
  <c r="C435" i="5"/>
  <c r="C423" i="5"/>
  <c r="C411" i="5"/>
  <c r="C399" i="5"/>
  <c r="C387" i="5"/>
  <c r="C375" i="5"/>
  <c r="C363" i="5"/>
  <c r="C351" i="5"/>
  <c r="C339" i="5"/>
  <c r="C327" i="5"/>
  <c r="C315" i="5"/>
  <c r="C303" i="5"/>
  <c r="C291" i="5"/>
  <c r="C279" i="5"/>
  <c r="C267" i="5"/>
  <c r="C255" i="5"/>
  <c r="C243" i="5"/>
  <c r="C231" i="5"/>
  <c r="C219" i="5"/>
  <c r="C207" i="5"/>
  <c r="C195" i="5"/>
  <c r="C183" i="5"/>
  <c r="C171" i="5"/>
  <c r="C159" i="5"/>
  <c r="C147" i="5"/>
  <c r="C135" i="5"/>
  <c r="C123" i="5"/>
  <c r="C111" i="5"/>
  <c r="C99" i="5"/>
  <c r="C87" i="5"/>
  <c r="C75" i="5"/>
  <c r="C63" i="5"/>
  <c r="C51" i="5"/>
  <c r="C39" i="5"/>
  <c r="C27" i="5"/>
  <c r="C15" i="5"/>
  <c r="C122" i="5"/>
  <c r="C110" i="5"/>
  <c r="C98" i="5"/>
  <c r="C86" i="5"/>
  <c r="C74" i="5"/>
  <c r="C62" i="5"/>
  <c r="C50" i="5"/>
  <c r="C38" i="5"/>
  <c r="C26" i="5"/>
  <c r="C14" i="5"/>
  <c r="C1010" i="5"/>
  <c r="C854" i="5"/>
  <c r="C674" i="5"/>
  <c r="C458" i="5"/>
  <c r="C146" i="5"/>
  <c r="C1033" i="5"/>
  <c r="C1021" i="5"/>
  <c r="C1009" i="5"/>
  <c r="C997" i="5"/>
  <c r="C985" i="5"/>
  <c r="C973" i="5"/>
  <c r="C961" i="5"/>
  <c r="C949" i="5"/>
  <c r="C937" i="5"/>
  <c r="C925" i="5"/>
  <c r="C913" i="5"/>
  <c r="C901" i="5"/>
  <c r="C889" i="5"/>
  <c r="C877" i="5"/>
  <c r="C865" i="5"/>
  <c r="C853" i="5"/>
  <c r="C841" i="5"/>
  <c r="C829" i="5"/>
  <c r="C817" i="5"/>
  <c r="C805" i="5"/>
  <c r="C793" i="5"/>
  <c r="C781" i="5"/>
  <c r="C769" i="5"/>
  <c r="C757" i="5"/>
  <c r="C745" i="5"/>
  <c r="C733" i="5"/>
  <c r="C721" i="5"/>
  <c r="C709" i="5"/>
  <c r="C697" i="5"/>
  <c r="C685" i="5"/>
  <c r="C673" i="5"/>
  <c r="C661" i="5"/>
  <c r="C649" i="5"/>
  <c r="C637" i="5"/>
  <c r="C625" i="5"/>
  <c r="C613" i="5"/>
  <c r="C601" i="5"/>
  <c r="C589" i="5"/>
  <c r="C577" i="5"/>
  <c r="C565" i="5"/>
  <c r="C553" i="5"/>
  <c r="C541" i="5"/>
  <c r="C529" i="5"/>
  <c r="C517" i="5"/>
  <c r="C505" i="5"/>
  <c r="C493" i="5"/>
  <c r="C481" i="5"/>
  <c r="C469" i="5"/>
  <c r="C457" i="5"/>
  <c r="C445" i="5"/>
  <c r="C433" i="5"/>
  <c r="C421" i="5"/>
  <c r="C409" i="5"/>
  <c r="C397" i="5"/>
  <c r="C385" i="5"/>
  <c r="C373" i="5"/>
  <c r="C361" i="5"/>
  <c r="C349" i="5"/>
  <c r="C337" i="5"/>
  <c r="C325" i="5"/>
  <c r="C313" i="5"/>
  <c r="C301" i="5"/>
  <c r="C289" i="5"/>
  <c r="C277" i="5"/>
  <c r="C265" i="5"/>
  <c r="C253" i="5"/>
  <c r="C241" i="5"/>
  <c r="C229" i="5"/>
  <c r="C217" i="5"/>
  <c r="C205" i="5"/>
  <c r="C193" i="5"/>
  <c r="C181" i="5"/>
  <c r="C169" i="5"/>
  <c r="C157" i="5"/>
  <c r="C145" i="5"/>
  <c r="C133" i="5"/>
  <c r="C121" i="5"/>
  <c r="C109" i="5"/>
  <c r="C97" i="5"/>
  <c r="C85" i="5"/>
  <c r="C73" i="5"/>
  <c r="C61" i="5"/>
  <c r="C49" i="5"/>
  <c r="C37" i="5"/>
  <c r="C25" i="5"/>
  <c r="C13" i="5"/>
  <c r="C986" i="5"/>
  <c r="C842" i="5"/>
  <c r="C638" i="5"/>
  <c r="C434" i="5"/>
  <c r="C158" i="5"/>
  <c r="C1032" i="5"/>
  <c r="C1020" i="5"/>
  <c r="C1008" i="5"/>
  <c r="C996" i="5"/>
  <c r="C984" i="5"/>
  <c r="C972" i="5"/>
  <c r="C960" i="5"/>
  <c r="C948" i="5"/>
  <c r="C936" i="5"/>
  <c r="C924" i="5"/>
  <c r="C912" i="5"/>
  <c r="C900" i="5"/>
  <c r="C888" i="5"/>
  <c r="C876" i="5"/>
  <c r="C864" i="5"/>
  <c r="C852" i="5"/>
  <c r="C840" i="5"/>
  <c r="C828" i="5"/>
  <c r="C816" i="5"/>
  <c r="C804" i="5"/>
  <c r="C792" i="5"/>
  <c r="C780" i="5"/>
  <c r="C768" i="5"/>
  <c r="C756" i="5"/>
  <c r="C744" i="5"/>
  <c r="C732" i="5"/>
  <c r="C720" i="5"/>
  <c r="C708" i="5"/>
  <c r="C696" i="5"/>
  <c r="C684" i="5"/>
  <c r="C672" i="5"/>
  <c r="C660" i="5"/>
  <c r="C648" i="5"/>
  <c r="C636" i="5"/>
  <c r="C624" i="5"/>
  <c r="C612" i="5"/>
  <c r="C600" i="5"/>
  <c r="C588" i="5"/>
  <c r="C576" i="5"/>
  <c r="C564" i="5"/>
  <c r="C552" i="5"/>
  <c r="C540" i="5"/>
  <c r="C528" i="5"/>
  <c r="C516" i="5"/>
  <c r="C504" i="5"/>
  <c r="C492" i="5"/>
  <c r="C480" i="5"/>
  <c r="C468" i="5"/>
  <c r="C456" i="5"/>
  <c r="C444" i="5"/>
  <c r="C432" i="5"/>
  <c r="C420" i="5"/>
  <c r="C408" i="5"/>
  <c r="C396" i="5"/>
  <c r="C384" i="5"/>
  <c r="C372" i="5"/>
  <c r="C360" i="5"/>
  <c r="C348" i="5"/>
  <c r="C336" i="5"/>
  <c r="C324" i="5"/>
  <c r="C312" i="5"/>
  <c r="C300" i="5"/>
  <c r="C288" i="5"/>
  <c r="C276" i="5"/>
  <c r="C264" i="5"/>
  <c r="C252" i="5"/>
  <c r="C240" i="5"/>
  <c r="C228" i="5"/>
  <c r="C216" i="5"/>
  <c r="C204" i="5"/>
  <c r="C192" i="5"/>
  <c r="C180" i="5"/>
  <c r="C168" i="5"/>
  <c r="C156" i="5"/>
  <c r="C144" i="5"/>
  <c r="C132" i="5"/>
  <c r="C120" i="5"/>
  <c r="C108" i="5"/>
  <c r="C96" i="5"/>
  <c r="C84" i="5"/>
  <c r="C72" i="5"/>
  <c r="C60" i="5"/>
  <c r="C48" i="5"/>
  <c r="C36" i="5"/>
  <c r="C24" i="5"/>
  <c r="C12" i="5"/>
  <c r="C1022" i="5"/>
  <c r="C770" i="5"/>
  <c r="C494" i="5"/>
  <c r="C134" i="5"/>
  <c r="C1031" i="5"/>
  <c r="C1019" i="5"/>
  <c r="C1007" i="5"/>
  <c r="C995" i="5"/>
  <c r="C983" i="5"/>
  <c r="C971" i="5"/>
  <c r="C959" i="5"/>
  <c r="C947" i="5"/>
  <c r="C935" i="5"/>
  <c r="C923" i="5"/>
  <c r="C911" i="5"/>
  <c r="C899" i="5"/>
  <c r="C887" i="5"/>
  <c r="C875" i="5"/>
  <c r="C863" i="5"/>
  <c r="C851" i="5"/>
  <c r="C839" i="5"/>
  <c r="C827" i="5"/>
  <c r="C815" i="5"/>
  <c r="C803" i="5"/>
  <c r="C791" i="5"/>
  <c r="C779" i="5"/>
  <c r="C767" i="5"/>
  <c r="C755" i="5"/>
  <c r="C743" i="5"/>
  <c r="C731" i="5"/>
  <c r="C719" i="5"/>
  <c r="C707" i="5"/>
  <c r="C695" i="5"/>
  <c r="C683" i="5"/>
  <c r="C671" i="5"/>
  <c r="C659" i="5"/>
  <c r="C647" i="5"/>
  <c r="C635" i="5"/>
  <c r="C623" i="5"/>
  <c r="C611" i="5"/>
  <c r="C599" i="5"/>
  <c r="C587" i="5"/>
  <c r="C575" i="5"/>
  <c r="C563" i="5"/>
  <c r="C551" i="5"/>
  <c r="C539" i="5"/>
  <c r="C527" i="5"/>
  <c r="C515" i="5"/>
  <c r="C503" i="5"/>
  <c r="C491" i="5"/>
  <c r="C479" i="5"/>
  <c r="C467" i="5"/>
  <c r="C455" i="5"/>
  <c r="C443" i="5"/>
  <c r="C431" i="5"/>
  <c r="C419" i="5"/>
  <c r="C407" i="5"/>
  <c r="C395" i="5"/>
  <c r="C383" i="5"/>
  <c r="C371" i="5"/>
  <c r="C359" i="5"/>
  <c r="C347" i="5"/>
  <c r="C335" i="5"/>
  <c r="C323" i="5"/>
  <c r="C311" i="5"/>
  <c r="C299" i="5"/>
  <c r="C287" i="5"/>
  <c r="C275" i="5"/>
  <c r="C263" i="5"/>
  <c r="C251" i="5"/>
  <c r="C239" i="5"/>
  <c r="C227" i="5"/>
  <c r="C215" i="5"/>
  <c r="C203" i="5"/>
  <c r="C191" i="5"/>
  <c r="C179" i="5"/>
  <c r="C167" i="5"/>
  <c r="C155" i="5"/>
  <c r="C143" i="5"/>
  <c r="C131" i="5"/>
  <c r="C119" i="5"/>
  <c r="C107" i="5"/>
  <c r="C95" i="5"/>
  <c r="C83" i="5"/>
  <c r="C71" i="5"/>
  <c r="C59" i="5"/>
  <c r="C47" i="5"/>
  <c r="C35" i="5"/>
  <c r="C23" i="5"/>
  <c r="C11" i="5"/>
  <c r="C1034" i="5"/>
  <c r="C890" i="5"/>
  <c r="C722" i="5"/>
  <c r="C578" i="5"/>
  <c r="C422" i="5"/>
  <c r="C170" i="5"/>
  <c r="C1030" i="5"/>
  <c r="C1018" i="5"/>
  <c r="C1006" i="5"/>
  <c r="C994" i="5"/>
  <c r="C982" i="5"/>
  <c r="C970" i="5"/>
  <c r="C958" i="5"/>
  <c r="C946" i="5"/>
  <c r="C934" i="5"/>
  <c r="C922" i="5"/>
  <c r="C910" i="5"/>
  <c r="C898" i="5"/>
  <c r="C886" i="5"/>
  <c r="C874" i="5"/>
  <c r="C862" i="5"/>
  <c r="C850" i="5"/>
  <c r="C838" i="5"/>
  <c r="C826" i="5"/>
  <c r="C814" i="5"/>
  <c r="C802" i="5"/>
  <c r="C790" i="5"/>
  <c r="C778" i="5"/>
  <c r="C766" i="5"/>
  <c r="C754" i="5"/>
  <c r="C742" i="5"/>
  <c r="C730" i="5"/>
  <c r="C718" i="5"/>
  <c r="C706" i="5"/>
  <c r="C694" i="5"/>
  <c r="C682" i="5"/>
  <c r="C670" i="5"/>
  <c r="C658" i="5"/>
  <c r="C646" i="5"/>
  <c r="C634" i="5"/>
  <c r="C622" i="5"/>
  <c r="C610" i="5"/>
  <c r="C598" i="5"/>
  <c r="C586" i="5"/>
  <c r="C574" i="5"/>
  <c r="C562" i="5"/>
  <c r="C550" i="5"/>
  <c r="C538" i="5"/>
  <c r="C526" i="5"/>
  <c r="C514" i="5"/>
  <c r="C502" i="5"/>
  <c r="C490" i="5"/>
  <c r="C478" i="5"/>
  <c r="C466" i="5"/>
  <c r="C454" i="5"/>
  <c r="C442" i="5"/>
  <c r="C430" i="5"/>
  <c r="C418" i="5"/>
  <c r="C406" i="5"/>
  <c r="C394" i="5"/>
  <c r="C382" i="5"/>
  <c r="C370" i="5"/>
  <c r="C358" i="5"/>
  <c r="C346" i="5"/>
  <c r="C334" i="5"/>
  <c r="C322" i="5"/>
  <c r="C310" i="5"/>
  <c r="C298" i="5"/>
  <c r="C286" i="5"/>
  <c r="C274" i="5"/>
  <c r="C262" i="5"/>
  <c r="C250" i="5"/>
  <c r="C238" i="5"/>
  <c r="C226" i="5"/>
  <c r="C214" i="5"/>
  <c r="C202" i="5"/>
  <c r="C190" i="5"/>
  <c r="C178" i="5"/>
  <c r="C166" i="5"/>
  <c r="C154" i="5"/>
  <c r="C142" i="5"/>
  <c r="C130" i="5"/>
  <c r="C118" i="5"/>
  <c r="C106" i="5"/>
  <c r="C94" i="5"/>
  <c r="C82" i="5"/>
  <c r="C70" i="5"/>
  <c r="C58" i="5"/>
  <c r="C46" i="5"/>
  <c r="C34" i="5"/>
  <c r="C22" i="5"/>
  <c r="C926" i="5"/>
  <c r="C794" i="5"/>
  <c r="C662" i="5"/>
  <c r="C518" i="5"/>
  <c r="C362" i="5"/>
  <c r="C194" i="5"/>
  <c r="C1029" i="5"/>
  <c r="C1017" i="5"/>
  <c r="C1005" i="5"/>
  <c r="C993" i="5"/>
  <c r="C981" i="5"/>
  <c r="C969" i="5"/>
  <c r="C957" i="5"/>
  <c r="C945" i="5"/>
  <c r="C933" i="5"/>
  <c r="C921" i="5"/>
  <c r="C909" i="5"/>
  <c r="C897" i="5"/>
  <c r="C885" i="5"/>
  <c r="C873" i="5"/>
  <c r="C861" i="5"/>
  <c r="C849" i="5"/>
  <c r="C837" i="5"/>
  <c r="C825" i="5"/>
  <c r="C813" i="5"/>
  <c r="C801" i="5"/>
  <c r="C789" i="5"/>
  <c r="C777" i="5"/>
  <c r="C765" i="5"/>
  <c r="C753" i="5"/>
  <c r="C741" i="5"/>
  <c r="C729" i="5"/>
  <c r="C717" i="5"/>
  <c r="C705" i="5"/>
  <c r="C693" i="5"/>
  <c r="C681" i="5"/>
  <c r="C669" i="5"/>
  <c r="C657" i="5"/>
  <c r="C645" i="5"/>
  <c r="C633" i="5"/>
  <c r="C621" i="5"/>
  <c r="C609" i="5"/>
  <c r="C597" i="5"/>
  <c r="C585" i="5"/>
  <c r="C573" i="5"/>
  <c r="C561" i="5"/>
  <c r="C549" i="5"/>
  <c r="C537" i="5"/>
  <c r="C525" i="5"/>
  <c r="C513" i="5"/>
  <c r="C501" i="5"/>
  <c r="C489" i="5"/>
  <c r="C477" i="5"/>
  <c r="C465" i="5"/>
  <c r="C453" i="5"/>
  <c r="C441" i="5"/>
  <c r="C429" i="5"/>
  <c r="C417" i="5"/>
  <c r="C405" i="5"/>
  <c r="C393" i="5"/>
  <c r="C381" i="5"/>
  <c r="C369" i="5"/>
  <c r="C357" i="5"/>
  <c r="C345" i="5"/>
  <c r="C333" i="5"/>
  <c r="C321" i="5"/>
  <c r="C309" i="5"/>
  <c r="C297" i="5"/>
  <c r="C285" i="5"/>
  <c r="C273" i="5"/>
  <c r="C261" i="5"/>
  <c r="C249" i="5"/>
  <c r="C237" i="5"/>
  <c r="C225" i="5"/>
  <c r="C213" i="5"/>
  <c r="C201" i="5"/>
  <c r="C189" i="5"/>
  <c r="C177" i="5"/>
  <c r="C165" i="5"/>
  <c r="C153" i="5"/>
  <c r="C141" i="5"/>
  <c r="C129" i="5"/>
  <c r="C117" i="5"/>
  <c r="C105" i="5"/>
  <c r="C93" i="5"/>
  <c r="C81" i="5"/>
  <c r="C69" i="5"/>
  <c r="C57" i="5"/>
  <c r="C45" i="5"/>
  <c r="C33" i="5"/>
  <c r="C21" i="5"/>
  <c r="C938" i="5"/>
  <c r="C818" i="5"/>
  <c r="C686" i="5"/>
  <c r="C566" i="5"/>
  <c r="C398" i="5"/>
  <c r="C182" i="5"/>
  <c r="C10" i="5"/>
  <c r="C1028" i="5"/>
  <c r="C1016" i="5"/>
  <c r="C1004" i="5"/>
  <c r="C992" i="5"/>
  <c r="C980" i="5"/>
  <c r="C968" i="5"/>
  <c r="C956" i="5"/>
  <c r="C944" i="5"/>
  <c r="C932" i="5"/>
  <c r="C920" i="5"/>
  <c r="C908" i="5"/>
  <c r="C896" i="5"/>
  <c r="C884" i="5"/>
  <c r="C872" i="5"/>
  <c r="C860" i="5"/>
  <c r="C848" i="5"/>
  <c r="C836" i="5"/>
  <c r="C824" i="5"/>
  <c r="C812" i="5"/>
  <c r="C800" i="5"/>
  <c r="C788" i="5"/>
  <c r="C776" i="5"/>
  <c r="C764" i="5"/>
  <c r="C752" i="5"/>
  <c r="C740" i="5"/>
  <c r="C728" i="5"/>
  <c r="C716" i="5"/>
  <c r="C704" i="5"/>
  <c r="C692" i="5"/>
  <c r="C680" i="5"/>
  <c r="C668" i="5"/>
  <c r="C656" i="5"/>
  <c r="C644" i="5"/>
  <c r="C632" i="5"/>
  <c r="C620" i="5"/>
  <c r="C608" i="5"/>
  <c r="C596" i="5"/>
  <c r="C584" i="5"/>
  <c r="C572" i="5"/>
  <c r="C560" i="5"/>
  <c r="C548" i="5"/>
  <c r="C536" i="5"/>
  <c r="C524" i="5"/>
  <c r="C512" i="5"/>
  <c r="C500" i="5"/>
  <c r="C488" i="5"/>
  <c r="C476" i="5"/>
  <c r="C464" i="5"/>
  <c r="C452" i="5"/>
  <c r="C440" i="5"/>
  <c r="C428" i="5"/>
  <c r="C416" i="5"/>
  <c r="C404" i="5"/>
  <c r="C392" i="5"/>
  <c r="C380" i="5"/>
  <c r="C368" i="5"/>
  <c r="C356" i="5"/>
  <c r="C344" i="5"/>
  <c r="C332" i="5"/>
  <c r="C320" i="5"/>
  <c r="C308" i="5"/>
  <c r="C296" i="5"/>
  <c r="C284" i="5"/>
  <c r="C272" i="5"/>
  <c r="C260" i="5"/>
  <c r="C248" i="5"/>
  <c r="C236" i="5"/>
  <c r="C224" i="5"/>
  <c r="C212" i="5"/>
  <c r="C200" i="5"/>
  <c r="C188" i="5"/>
  <c r="C176" i="5"/>
  <c r="C164" i="5"/>
  <c r="C152" i="5"/>
  <c r="C140" i="5"/>
  <c r="C128" i="5"/>
  <c r="C116" i="5"/>
  <c r="C104" i="5"/>
  <c r="C92" i="5"/>
  <c r="C80" i="5"/>
  <c r="C68" i="5"/>
  <c r="C56" i="5"/>
  <c r="C44" i="5"/>
  <c r="C32" i="5"/>
  <c r="C20" i="5"/>
  <c r="B44" i="4"/>
  <c r="B45" i="4" s="1"/>
  <c r="B32" i="4"/>
  <c r="B33" i="4" s="1"/>
  <c r="B20" i="4"/>
  <c r="B21" i="4" s="1"/>
  <c r="B11" i="4"/>
  <c r="B12" i="4" s="1"/>
  <c r="P7" i="5" l="1"/>
  <c r="H9" i="5"/>
  <c r="O7" i="5" s="1"/>
  <c r="F9" i="5"/>
  <c r="N7" i="5" s="1"/>
  <c r="F29" i="4" s="1"/>
  <c r="D828" i="5"/>
  <c r="D677" i="5"/>
  <c r="D223" i="5"/>
  <c r="D779" i="5"/>
  <c r="D852" i="5"/>
  <c r="D458" i="5"/>
  <c r="D579" i="5"/>
  <c r="D803" i="5"/>
  <c r="D735" i="5"/>
  <c r="D1010" i="5"/>
  <c r="D847" i="5"/>
  <c r="D710" i="5"/>
  <c r="D573" i="5"/>
  <c r="D471" i="5"/>
  <c r="D782" i="5"/>
  <c r="D873" i="5"/>
  <c r="D783" i="5"/>
  <c r="D942" i="5"/>
  <c r="D897" i="5"/>
  <c r="D895" i="5"/>
  <c r="D572" i="5"/>
  <c r="D1009" i="5"/>
  <c r="D231" i="5"/>
  <c r="D941" i="5"/>
  <c r="D678" i="5"/>
  <c r="D896" i="5"/>
  <c r="D963" i="5"/>
  <c r="D734" i="5"/>
  <c r="D402" i="5"/>
  <c r="D212" i="5"/>
  <c r="D837" i="5"/>
  <c r="D981" i="5"/>
  <c r="D34" i="5"/>
  <c r="D178" i="5"/>
  <c r="D322" i="5"/>
  <c r="D466" i="5"/>
  <c r="D610" i="5"/>
  <c r="D754" i="5"/>
  <c r="D898" i="5"/>
  <c r="D170" i="5"/>
  <c r="D83" i="5"/>
  <c r="D227" i="5"/>
  <c r="D371" i="5"/>
  <c r="D515" i="5"/>
  <c r="D659" i="5"/>
  <c r="D947" i="5"/>
  <c r="D12" i="5"/>
  <c r="D156" i="5"/>
  <c r="D300" i="5"/>
  <c r="D444" i="5"/>
  <c r="D588" i="5"/>
  <c r="D732" i="5"/>
  <c r="D876" i="5"/>
  <c r="D1020" i="5"/>
  <c r="D73" i="5"/>
  <c r="D217" i="5"/>
  <c r="D361" i="5"/>
  <c r="D505" i="5"/>
  <c r="D649" i="5"/>
  <c r="D793" i="5"/>
  <c r="D937" i="5"/>
  <c r="D854" i="5"/>
  <c r="D15" i="5"/>
  <c r="D159" i="5"/>
  <c r="D303" i="5"/>
  <c r="D447" i="5"/>
  <c r="D591" i="5"/>
  <c r="D879" i="5"/>
  <c r="D1023" i="5"/>
  <c r="D830" i="5"/>
  <c r="D136" i="5"/>
  <c r="D280" i="5"/>
  <c r="D424" i="5"/>
  <c r="D568" i="5"/>
  <c r="D712" i="5"/>
  <c r="D856" i="5"/>
  <c r="D1000" i="5"/>
  <c r="D902" i="5"/>
  <c r="D149" i="5"/>
  <c r="D293" i="5"/>
  <c r="D437" i="5"/>
  <c r="D581" i="5"/>
  <c r="D725" i="5"/>
  <c r="D869" i="5"/>
  <c r="D218" i="5"/>
  <c r="D30" i="5"/>
  <c r="D174" i="5"/>
  <c r="D318" i="5"/>
  <c r="D462" i="5"/>
  <c r="D606" i="5"/>
  <c r="D750" i="5"/>
  <c r="D894" i="5"/>
  <c r="D506" i="5"/>
  <c r="D115" i="5"/>
  <c r="D259" i="5"/>
  <c r="D403" i="5"/>
  <c r="D547" i="5"/>
  <c r="D691" i="5"/>
  <c r="D835" i="5"/>
  <c r="D979" i="5"/>
  <c r="D626" i="5"/>
  <c r="D693" i="5"/>
  <c r="D417" i="5"/>
  <c r="D478" i="5"/>
  <c r="D622" i="5"/>
  <c r="D766" i="5"/>
  <c r="D910" i="5"/>
  <c r="D422" i="5"/>
  <c r="D95" i="5"/>
  <c r="D239" i="5"/>
  <c r="D383" i="5"/>
  <c r="D527" i="5"/>
  <c r="D671" i="5"/>
  <c r="D815" i="5"/>
  <c r="D959" i="5"/>
  <c r="D24" i="5"/>
  <c r="D168" i="5"/>
  <c r="D312" i="5"/>
  <c r="D456" i="5"/>
  <c r="D600" i="5"/>
  <c r="D744" i="5"/>
  <c r="D888" i="5"/>
  <c r="D1032" i="5"/>
  <c r="D85" i="5"/>
  <c r="D229" i="5"/>
  <c r="D373" i="5"/>
  <c r="D517" i="5"/>
  <c r="D661" i="5"/>
  <c r="D805" i="5"/>
  <c r="D949" i="5"/>
  <c r="D27" i="5"/>
  <c r="D171" i="5"/>
  <c r="D315" i="5"/>
  <c r="D459" i="5"/>
  <c r="D603" i="5"/>
  <c r="D747" i="5"/>
  <c r="D891" i="5"/>
  <c r="D1035" i="5"/>
  <c r="D962" i="5"/>
  <c r="D148" i="5"/>
  <c r="D292" i="5"/>
  <c r="D436" i="5"/>
  <c r="D580" i="5"/>
  <c r="D724" i="5"/>
  <c r="D868" i="5"/>
  <c r="D1012" i="5"/>
  <c r="D17" i="5"/>
  <c r="D161" i="5"/>
  <c r="D305" i="5"/>
  <c r="D449" i="5"/>
  <c r="D593" i="5"/>
  <c r="D737" i="5"/>
  <c r="D881" i="5"/>
  <c r="D266" i="5"/>
  <c r="D42" i="5"/>
  <c r="D186" i="5"/>
  <c r="D330" i="5"/>
  <c r="D474" i="5"/>
  <c r="D618" i="5"/>
  <c r="D762" i="5"/>
  <c r="D906" i="5"/>
  <c r="D590" i="5"/>
  <c r="D127" i="5"/>
  <c r="D271" i="5"/>
  <c r="D415" i="5"/>
  <c r="D559" i="5"/>
  <c r="D703" i="5"/>
  <c r="D991" i="5"/>
  <c r="D68" i="5"/>
  <c r="D549" i="5"/>
  <c r="D686" i="5"/>
  <c r="D922" i="5"/>
  <c r="D251" i="5"/>
  <c r="D971" i="5"/>
  <c r="D756" i="5"/>
  <c r="D900" i="5"/>
  <c r="D158" i="5"/>
  <c r="D97" i="5"/>
  <c r="D241" i="5"/>
  <c r="D385" i="5"/>
  <c r="D529" i="5"/>
  <c r="D673" i="5"/>
  <c r="D817" i="5"/>
  <c r="D961" i="5"/>
  <c r="D14" i="5"/>
  <c r="D39" i="5"/>
  <c r="D183" i="5"/>
  <c r="D327" i="5"/>
  <c r="D615" i="5"/>
  <c r="D759" i="5"/>
  <c r="D903" i="5"/>
  <c r="D977" i="5"/>
  <c r="D16" i="5"/>
  <c r="D160" i="5"/>
  <c r="D304" i="5"/>
  <c r="D448" i="5"/>
  <c r="D592" i="5"/>
  <c r="D736" i="5"/>
  <c r="D880" i="5"/>
  <c r="D1024" i="5"/>
  <c r="D29" i="5"/>
  <c r="D173" i="5"/>
  <c r="D317" i="5"/>
  <c r="D461" i="5"/>
  <c r="D605" i="5"/>
  <c r="D749" i="5"/>
  <c r="D893" i="5"/>
  <c r="D290" i="5"/>
  <c r="D54" i="5"/>
  <c r="D198" i="5"/>
  <c r="D342" i="5"/>
  <c r="D486" i="5"/>
  <c r="D630" i="5"/>
  <c r="D774" i="5"/>
  <c r="D918" i="5"/>
  <c r="D746" i="5"/>
  <c r="D139" i="5"/>
  <c r="D283" i="5"/>
  <c r="D427" i="5"/>
  <c r="D571" i="5"/>
  <c r="D715" i="5"/>
  <c r="D859" i="5"/>
  <c r="D1003" i="5"/>
  <c r="D405" i="5"/>
  <c r="D190" i="5"/>
  <c r="D380" i="5"/>
  <c r="D717" i="5"/>
  <c r="D578" i="5"/>
  <c r="D395" i="5"/>
  <c r="D536" i="5"/>
  <c r="D680" i="5"/>
  <c r="D824" i="5"/>
  <c r="D968" i="5"/>
  <c r="D938" i="5"/>
  <c r="D153" i="5"/>
  <c r="D297" i="5"/>
  <c r="D441" i="5"/>
  <c r="D585" i="5"/>
  <c r="D729" i="5"/>
  <c r="D1017" i="5"/>
  <c r="D70" i="5"/>
  <c r="D214" i="5"/>
  <c r="D358" i="5"/>
  <c r="D502" i="5"/>
  <c r="D646" i="5"/>
  <c r="D790" i="5"/>
  <c r="D934" i="5"/>
  <c r="D722" i="5"/>
  <c r="D119" i="5"/>
  <c r="D263" i="5"/>
  <c r="D407" i="5"/>
  <c r="D551" i="5"/>
  <c r="D695" i="5"/>
  <c r="D839" i="5"/>
  <c r="D983" i="5"/>
  <c r="D48" i="5"/>
  <c r="D192" i="5"/>
  <c r="D336" i="5"/>
  <c r="D480" i="5"/>
  <c r="D624" i="5"/>
  <c r="D768" i="5"/>
  <c r="D912" i="5"/>
  <c r="D434" i="5"/>
  <c r="D109" i="5"/>
  <c r="D253" i="5"/>
  <c r="D397" i="5"/>
  <c r="D541" i="5"/>
  <c r="D685" i="5"/>
  <c r="D829" i="5"/>
  <c r="D973" i="5"/>
  <c r="D26" i="5"/>
  <c r="D51" i="5"/>
  <c r="D195" i="5"/>
  <c r="D339" i="5"/>
  <c r="D483" i="5"/>
  <c r="D627" i="5"/>
  <c r="D771" i="5"/>
  <c r="D915" i="5"/>
  <c r="D1001" i="5"/>
  <c r="D28" i="5"/>
  <c r="D172" i="5"/>
  <c r="D316" i="5"/>
  <c r="D460" i="5"/>
  <c r="D604" i="5"/>
  <c r="D748" i="5"/>
  <c r="D892" i="5"/>
  <c r="D1036" i="5"/>
  <c r="D41" i="5"/>
  <c r="D185" i="5"/>
  <c r="D329" i="5"/>
  <c r="D473" i="5"/>
  <c r="D617" i="5"/>
  <c r="D761" i="5"/>
  <c r="D905" i="5"/>
  <c r="D350" i="5"/>
  <c r="D66" i="5"/>
  <c r="D210" i="5"/>
  <c r="D354" i="5"/>
  <c r="D498" i="5"/>
  <c r="D642" i="5"/>
  <c r="D786" i="5"/>
  <c r="D930" i="5"/>
  <c r="D914" i="5"/>
  <c r="D151" i="5"/>
  <c r="D295" i="5"/>
  <c r="D439" i="5"/>
  <c r="D583" i="5"/>
  <c r="D727" i="5"/>
  <c r="D871" i="5"/>
  <c r="D1015" i="5"/>
  <c r="D866" i="5"/>
  <c r="D788" i="5"/>
  <c r="D80" i="5"/>
  <c r="D46" i="5"/>
  <c r="D812" i="5"/>
  <c r="D58" i="5"/>
  <c r="D468" i="5"/>
  <c r="D404" i="5"/>
  <c r="D548" i="5"/>
  <c r="D692" i="5"/>
  <c r="D836" i="5"/>
  <c r="D980" i="5"/>
  <c r="D21" i="5"/>
  <c r="D165" i="5"/>
  <c r="D309" i="5"/>
  <c r="D453" i="5"/>
  <c r="D597" i="5"/>
  <c r="D741" i="5"/>
  <c r="D885" i="5"/>
  <c r="D1029" i="5"/>
  <c r="D82" i="5"/>
  <c r="D226" i="5"/>
  <c r="D370" i="5"/>
  <c r="D514" i="5"/>
  <c r="D658" i="5"/>
  <c r="D802" i="5"/>
  <c r="D946" i="5"/>
  <c r="D890" i="5"/>
  <c r="D131" i="5"/>
  <c r="D275" i="5"/>
  <c r="D419" i="5"/>
  <c r="D563" i="5"/>
  <c r="D707" i="5"/>
  <c r="D851" i="5"/>
  <c r="D995" i="5"/>
  <c r="D60" i="5"/>
  <c r="D204" i="5"/>
  <c r="D348" i="5"/>
  <c r="D492" i="5"/>
  <c r="D636" i="5"/>
  <c r="D780" i="5"/>
  <c r="D924" i="5"/>
  <c r="D638" i="5"/>
  <c r="D121" i="5"/>
  <c r="D265" i="5"/>
  <c r="D409" i="5"/>
  <c r="D553" i="5"/>
  <c r="D697" i="5"/>
  <c r="D841" i="5"/>
  <c r="D985" i="5"/>
  <c r="D38" i="5"/>
  <c r="D63" i="5"/>
  <c r="D207" i="5"/>
  <c r="D351" i="5"/>
  <c r="D495" i="5"/>
  <c r="D639" i="5"/>
  <c r="D927" i="5"/>
  <c r="D990" i="5"/>
  <c r="D40" i="5"/>
  <c r="D184" i="5"/>
  <c r="D328" i="5"/>
  <c r="D472" i="5"/>
  <c r="D616" i="5"/>
  <c r="D760" i="5"/>
  <c r="D904" i="5"/>
  <c r="D953" i="5"/>
  <c r="D53" i="5"/>
  <c r="D197" i="5"/>
  <c r="D341" i="5"/>
  <c r="D485" i="5"/>
  <c r="D629" i="5"/>
  <c r="D773" i="5"/>
  <c r="D917" i="5"/>
  <c r="D446" i="5"/>
  <c r="D78" i="5"/>
  <c r="D222" i="5"/>
  <c r="D366" i="5"/>
  <c r="D510" i="5"/>
  <c r="D654" i="5"/>
  <c r="D798" i="5"/>
  <c r="D19" i="5"/>
  <c r="D163" i="5"/>
  <c r="D307" i="5"/>
  <c r="D451" i="5"/>
  <c r="D595" i="5"/>
  <c r="D739" i="5"/>
  <c r="D883" i="5"/>
  <c r="D1027" i="5"/>
  <c r="D950" i="5"/>
  <c r="D117" i="5"/>
  <c r="D368" i="5"/>
  <c r="D129" i="5"/>
  <c r="D236" i="5"/>
  <c r="D141" i="5"/>
  <c r="D202" i="5"/>
  <c r="D827" i="5"/>
  <c r="D392" i="5"/>
  <c r="D560" i="5"/>
  <c r="D177" i="5"/>
  <c r="D94" i="5"/>
  <c r="D526" i="5"/>
  <c r="D287" i="5"/>
  <c r="D431" i="5"/>
  <c r="D575" i="5"/>
  <c r="D719" i="5"/>
  <c r="D863" i="5"/>
  <c r="D1007" i="5"/>
  <c r="D72" i="5"/>
  <c r="D216" i="5"/>
  <c r="D360" i="5"/>
  <c r="D504" i="5"/>
  <c r="D648" i="5"/>
  <c r="D792" i="5"/>
  <c r="D936" i="5"/>
  <c r="D842" i="5"/>
  <c r="D133" i="5"/>
  <c r="D277" i="5"/>
  <c r="D421" i="5"/>
  <c r="D565" i="5"/>
  <c r="D709" i="5"/>
  <c r="D853" i="5"/>
  <c r="D997" i="5"/>
  <c r="D50" i="5"/>
  <c r="D75" i="5"/>
  <c r="D219" i="5"/>
  <c r="D363" i="5"/>
  <c r="D507" i="5"/>
  <c r="D651" i="5"/>
  <c r="D795" i="5"/>
  <c r="D939" i="5"/>
  <c r="D1038" i="5"/>
  <c r="D52" i="5"/>
  <c r="D196" i="5"/>
  <c r="D340" i="5"/>
  <c r="D484" i="5"/>
  <c r="D628" i="5"/>
  <c r="D772" i="5"/>
  <c r="D916" i="5"/>
  <c r="D1025" i="5"/>
  <c r="D65" i="5"/>
  <c r="D209" i="5"/>
  <c r="D353" i="5"/>
  <c r="D497" i="5"/>
  <c r="D641" i="5"/>
  <c r="D785" i="5"/>
  <c r="D929" i="5"/>
  <c r="D554" i="5"/>
  <c r="D90" i="5"/>
  <c r="D234" i="5"/>
  <c r="D378" i="5"/>
  <c r="D522" i="5"/>
  <c r="D666" i="5"/>
  <c r="D810" i="5"/>
  <c r="D954" i="5"/>
  <c r="D31" i="5"/>
  <c r="D175" i="5"/>
  <c r="D319" i="5"/>
  <c r="D463" i="5"/>
  <c r="D607" i="5"/>
  <c r="D751" i="5"/>
  <c r="D1039" i="5"/>
  <c r="D998" i="5"/>
  <c r="D356" i="5"/>
  <c r="D224" i="5"/>
  <c r="D993" i="5"/>
  <c r="D818" i="5"/>
  <c r="D634" i="5"/>
  <c r="D180" i="5"/>
  <c r="D260" i="5"/>
  <c r="D704" i="5"/>
  <c r="D321" i="5"/>
  <c r="D238" i="5"/>
  <c r="D670" i="5"/>
  <c r="D428" i="5"/>
  <c r="D1004" i="5"/>
  <c r="D45" i="5"/>
  <c r="D189" i="5"/>
  <c r="D333" i="5"/>
  <c r="D477" i="5"/>
  <c r="D621" i="5"/>
  <c r="D765" i="5"/>
  <c r="D909" i="5"/>
  <c r="D362" i="5"/>
  <c r="D106" i="5"/>
  <c r="D250" i="5"/>
  <c r="D394" i="5"/>
  <c r="D538" i="5"/>
  <c r="D682" i="5"/>
  <c r="D826" i="5"/>
  <c r="D970" i="5"/>
  <c r="D11" i="5"/>
  <c r="D155" i="5"/>
  <c r="D299" i="5"/>
  <c r="D443" i="5"/>
  <c r="D587" i="5"/>
  <c r="D731" i="5"/>
  <c r="D875" i="5"/>
  <c r="D1019" i="5"/>
  <c r="D84" i="5"/>
  <c r="D228" i="5"/>
  <c r="D372" i="5"/>
  <c r="D516" i="5"/>
  <c r="D660" i="5"/>
  <c r="D804" i="5"/>
  <c r="D948" i="5"/>
  <c r="D986" i="5"/>
  <c r="D145" i="5"/>
  <c r="D289" i="5"/>
  <c r="D433" i="5"/>
  <c r="D577" i="5"/>
  <c r="D721" i="5"/>
  <c r="D865" i="5"/>
  <c r="D62" i="5"/>
  <c r="D87" i="5"/>
  <c r="D375" i="5"/>
  <c r="D519" i="5"/>
  <c r="D663" i="5"/>
  <c r="D807" i="5"/>
  <c r="D951" i="5"/>
  <c r="D242" i="5"/>
  <c r="D64" i="5"/>
  <c r="D208" i="5"/>
  <c r="D352" i="5"/>
  <c r="D496" i="5"/>
  <c r="D640" i="5"/>
  <c r="D784" i="5"/>
  <c r="D928" i="5"/>
  <c r="D1002" i="5"/>
  <c r="D77" i="5"/>
  <c r="D221" i="5"/>
  <c r="D365" i="5"/>
  <c r="D509" i="5"/>
  <c r="D653" i="5"/>
  <c r="D797" i="5"/>
  <c r="D650" i="5"/>
  <c r="D102" i="5"/>
  <c r="D246" i="5"/>
  <c r="D390" i="5"/>
  <c r="D534" i="5"/>
  <c r="D822" i="5"/>
  <c r="D966" i="5"/>
  <c r="D43" i="5"/>
  <c r="D187" i="5"/>
  <c r="D331" i="5"/>
  <c r="D475" i="5"/>
  <c r="D619" i="5"/>
  <c r="D763" i="5"/>
  <c r="D907" i="5"/>
  <c r="D206" i="5"/>
  <c r="D566" i="5"/>
  <c r="D512" i="5"/>
  <c r="D273" i="5"/>
  <c r="D92" i="5"/>
  <c r="D285" i="5"/>
  <c r="D346" i="5"/>
  <c r="D683" i="5"/>
  <c r="D104" i="5"/>
  <c r="D272" i="5"/>
  <c r="D814" i="5"/>
  <c r="D140" i="5"/>
  <c r="D152" i="5"/>
  <c r="D872" i="5"/>
  <c r="D1016" i="5"/>
  <c r="D57" i="5"/>
  <c r="D201" i="5"/>
  <c r="D345" i="5"/>
  <c r="D489" i="5"/>
  <c r="D633" i="5"/>
  <c r="D777" i="5"/>
  <c r="D921" i="5"/>
  <c r="D518" i="5"/>
  <c r="D118" i="5"/>
  <c r="D262" i="5"/>
  <c r="D406" i="5"/>
  <c r="D550" i="5"/>
  <c r="D694" i="5"/>
  <c r="D838" i="5"/>
  <c r="D982" i="5"/>
  <c r="D23" i="5"/>
  <c r="D167" i="5"/>
  <c r="D311" i="5"/>
  <c r="D455" i="5"/>
  <c r="D599" i="5"/>
  <c r="D743" i="5"/>
  <c r="D887" i="5"/>
  <c r="D1031" i="5"/>
  <c r="D96" i="5"/>
  <c r="D240" i="5"/>
  <c r="D384" i="5"/>
  <c r="D528" i="5"/>
  <c r="D672" i="5"/>
  <c r="D816" i="5"/>
  <c r="D960" i="5"/>
  <c r="D13" i="5"/>
  <c r="D157" i="5"/>
  <c r="D301" i="5"/>
  <c r="D445" i="5"/>
  <c r="D589" i="5"/>
  <c r="D733" i="5"/>
  <c r="D877" i="5"/>
  <c r="D1021" i="5"/>
  <c r="D74" i="5"/>
  <c r="D99" i="5"/>
  <c r="D243" i="5"/>
  <c r="D387" i="5"/>
  <c r="D531" i="5"/>
  <c r="D675" i="5"/>
  <c r="D819" i="5"/>
  <c r="D314" i="5"/>
  <c r="D76" i="5"/>
  <c r="D220" i="5"/>
  <c r="D364" i="5"/>
  <c r="D508" i="5"/>
  <c r="D652" i="5"/>
  <c r="D796" i="5"/>
  <c r="D940" i="5"/>
  <c r="D230" i="5"/>
  <c r="D89" i="5"/>
  <c r="D233" i="5"/>
  <c r="D377" i="5"/>
  <c r="D521" i="5"/>
  <c r="D665" i="5"/>
  <c r="D809" i="5"/>
  <c r="D965" i="5"/>
  <c r="D114" i="5"/>
  <c r="D258" i="5"/>
  <c r="D546" i="5"/>
  <c r="D690" i="5"/>
  <c r="D834" i="5"/>
  <c r="D978" i="5"/>
  <c r="D55" i="5"/>
  <c r="D199" i="5"/>
  <c r="D343" i="5"/>
  <c r="D487" i="5"/>
  <c r="D631" i="5"/>
  <c r="D775" i="5"/>
  <c r="D919" i="5"/>
  <c r="D278" i="5"/>
  <c r="D261" i="5"/>
  <c r="D334" i="5"/>
  <c r="D668" i="5"/>
  <c r="D1005" i="5"/>
  <c r="D612" i="5"/>
  <c r="D128" i="5"/>
  <c r="D33" i="5"/>
  <c r="D194" i="5"/>
  <c r="D958" i="5"/>
  <c r="D860" i="5"/>
  <c r="D296" i="5"/>
  <c r="D164" i="5"/>
  <c r="D452" i="5"/>
  <c r="D596" i="5"/>
  <c r="D740" i="5"/>
  <c r="D884" i="5"/>
  <c r="D1028" i="5"/>
  <c r="D69" i="5"/>
  <c r="D213" i="5"/>
  <c r="D357" i="5"/>
  <c r="D501" i="5"/>
  <c r="D645" i="5"/>
  <c r="D789" i="5"/>
  <c r="D933" i="5"/>
  <c r="D662" i="5"/>
  <c r="D130" i="5"/>
  <c r="D274" i="5"/>
  <c r="D418" i="5"/>
  <c r="D562" i="5"/>
  <c r="D706" i="5"/>
  <c r="D850" i="5"/>
  <c r="D994" i="5"/>
  <c r="D35" i="5"/>
  <c r="D179" i="5"/>
  <c r="D323" i="5"/>
  <c r="D467" i="5"/>
  <c r="D611" i="5"/>
  <c r="D755" i="5"/>
  <c r="D899" i="5"/>
  <c r="D134" i="5"/>
  <c r="D108" i="5"/>
  <c r="D252" i="5"/>
  <c r="D396" i="5"/>
  <c r="D540" i="5"/>
  <c r="D684" i="5"/>
  <c r="D972" i="5"/>
  <c r="D25" i="5"/>
  <c r="D169" i="5"/>
  <c r="D313" i="5"/>
  <c r="D457" i="5"/>
  <c r="D601" i="5"/>
  <c r="D745" i="5"/>
  <c r="D889" i="5"/>
  <c r="D1033" i="5"/>
  <c r="D86" i="5"/>
  <c r="D111" i="5"/>
  <c r="D255" i="5"/>
  <c r="D399" i="5"/>
  <c r="D543" i="5"/>
  <c r="D687" i="5"/>
  <c r="D831" i="5"/>
  <c r="D975" i="5"/>
  <c r="D410" i="5"/>
  <c r="D88" i="5"/>
  <c r="D232" i="5"/>
  <c r="D376" i="5"/>
  <c r="D520" i="5"/>
  <c r="D664" i="5"/>
  <c r="D808" i="5"/>
  <c r="D952" i="5"/>
  <c r="D338" i="5"/>
  <c r="D101" i="5"/>
  <c r="D245" i="5"/>
  <c r="D389" i="5"/>
  <c r="D533" i="5"/>
  <c r="D821" i="5"/>
  <c r="D989" i="5"/>
  <c r="D806" i="5"/>
  <c r="D126" i="5"/>
  <c r="D270" i="5"/>
  <c r="D414" i="5"/>
  <c r="D558" i="5"/>
  <c r="D702" i="5"/>
  <c r="D846" i="5"/>
  <c r="D1014" i="5"/>
  <c r="D67" i="5"/>
  <c r="D211" i="5"/>
  <c r="D355" i="5"/>
  <c r="D499" i="5"/>
  <c r="D643" i="5"/>
  <c r="D787" i="5"/>
  <c r="D931" i="5"/>
  <c r="D326" i="5"/>
  <c r="D500" i="5"/>
  <c r="D944" i="5"/>
  <c r="D705" i="5"/>
  <c r="D956" i="5"/>
  <c r="D490" i="5"/>
  <c r="D324" i="5"/>
  <c r="D116" i="5"/>
  <c r="D848" i="5"/>
  <c r="D753" i="5"/>
  <c r="D1034" i="5"/>
  <c r="D284" i="5"/>
  <c r="D584" i="5"/>
  <c r="D176" i="5"/>
  <c r="D464" i="5"/>
  <c r="D10" i="5"/>
  <c r="D225" i="5"/>
  <c r="D369" i="5"/>
  <c r="D513" i="5"/>
  <c r="D657" i="5"/>
  <c r="D801" i="5"/>
  <c r="D945" i="5"/>
  <c r="D794" i="5"/>
  <c r="D142" i="5"/>
  <c r="D286" i="5"/>
  <c r="D430" i="5"/>
  <c r="D574" i="5"/>
  <c r="D718" i="5"/>
  <c r="D862" i="5"/>
  <c r="D1006" i="5"/>
  <c r="D47" i="5"/>
  <c r="D191" i="5"/>
  <c r="D335" i="5"/>
  <c r="D479" i="5"/>
  <c r="D623" i="5"/>
  <c r="D767" i="5"/>
  <c r="D911" i="5"/>
  <c r="D494" i="5"/>
  <c r="D120" i="5"/>
  <c r="D264" i="5"/>
  <c r="D408" i="5"/>
  <c r="D552" i="5"/>
  <c r="D696" i="5"/>
  <c r="D840" i="5"/>
  <c r="D984" i="5"/>
  <c r="D37" i="5"/>
  <c r="D181" i="5"/>
  <c r="D325" i="5"/>
  <c r="D469" i="5"/>
  <c r="D613" i="5"/>
  <c r="D757" i="5"/>
  <c r="D901" i="5"/>
  <c r="D146" i="5"/>
  <c r="D98" i="5"/>
  <c r="D123" i="5"/>
  <c r="D267" i="5"/>
  <c r="D411" i="5"/>
  <c r="D555" i="5"/>
  <c r="D699" i="5"/>
  <c r="D843" i="5"/>
  <c r="D987" i="5"/>
  <c r="D530" i="5"/>
  <c r="D100" i="5"/>
  <c r="D244" i="5"/>
  <c r="D388" i="5"/>
  <c r="D532" i="5"/>
  <c r="D676" i="5"/>
  <c r="D820" i="5"/>
  <c r="D964" i="5"/>
  <c r="D482" i="5"/>
  <c r="D113" i="5"/>
  <c r="D257" i="5"/>
  <c r="D401" i="5"/>
  <c r="D545" i="5"/>
  <c r="D689" i="5"/>
  <c r="D833" i="5"/>
  <c r="D1013" i="5"/>
  <c r="D878" i="5"/>
  <c r="D138" i="5"/>
  <c r="D282" i="5"/>
  <c r="D426" i="5"/>
  <c r="D570" i="5"/>
  <c r="D714" i="5"/>
  <c r="D858" i="5"/>
  <c r="D254" i="5"/>
  <c r="D79" i="5"/>
  <c r="D367" i="5"/>
  <c r="D511" i="5"/>
  <c r="D655" i="5"/>
  <c r="D799" i="5"/>
  <c r="D943" i="5"/>
  <c r="D386" i="5"/>
  <c r="D932" i="5"/>
  <c r="D656" i="5"/>
  <c r="D561" i="5"/>
  <c r="D429" i="5"/>
  <c r="D778" i="5"/>
  <c r="D36" i="5"/>
  <c r="D416" i="5"/>
  <c r="D465" i="5"/>
  <c r="D143" i="5"/>
  <c r="D716" i="5"/>
  <c r="D440" i="5"/>
  <c r="D20" i="5"/>
  <c r="D32" i="5"/>
  <c r="D320" i="5"/>
  <c r="D608" i="5"/>
  <c r="D752" i="5"/>
  <c r="D81" i="5"/>
  <c r="D44" i="5"/>
  <c r="D188" i="5"/>
  <c r="D332" i="5"/>
  <c r="D476" i="5"/>
  <c r="D620" i="5"/>
  <c r="D764" i="5"/>
  <c r="D908" i="5"/>
  <c r="D182" i="5"/>
  <c r="D93" i="5"/>
  <c r="D237" i="5"/>
  <c r="D381" i="5"/>
  <c r="D525" i="5"/>
  <c r="D669" i="5"/>
  <c r="D813" i="5"/>
  <c r="D957" i="5"/>
  <c r="D926" i="5"/>
  <c r="D154" i="5"/>
  <c r="D298" i="5"/>
  <c r="D442" i="5"/>
  <c r="D586" i="5"/>
  <c r="D730" i="5"/>
  <c r="D874" i="5"/>
  <c r="D1018" i="5"/>
  <c r="D59" i="5"/>
  <c r="D203" i="5"/>
  <c r="D347" i="5"/>
  <c r="D491" i="5"/>
  <c r="D635" i="5"/>
  <c r="D923" i="5"/>
  <c r="D770" i="5"/>
  <c r="D132" i="5"/>
  <c r="D276" i="5"/>
  <c r="D420" i="5"/>
  <c r="D564" i="5"/>
  <c r="D708" i="5"/>
  <c r="D996" i="5"/>
  <c r="D49" i="5"/>
  <c r="D193" i="5"/>
  <c r="D337" i="5"/>
  <c r="D481" i="5"/>
  <c r="D625" i="5"/>
  <c r="D769" i="5"/>
  <c r="D913" i="5"/>
  <c r="D110" i="5"/>
  <c r="D135" i="5"/>
  <c r="D279" i="5"/>
  <c r="D423" i="5"/>
  <c r="D567" i="5"/>
  <c r="D711" i="5"/>
  <c r="D855" i="5"/>
  <c r="D999" i="5"/>
  <c r="D602" i="5"/>
  <c r="D112" i="5"/>
  <c r="D256" i="5"/>
  <c r="D400" i="5"/>
  <c r="D544" i="5"/>
  <c r="D688" i="5"/>
  <c r="D832" i="5"/>
  <c r="D976" i="5"/>
  <c r="D614" i="5"/>
  <c r="D125" i="5"/>
  <c r="D269" i="5"/>
  <c r="D413" i="5"/>
  <c r="D557" i="5"/>
  <c r="D701" i="5"/>
  <c r="D845" i="5"/>
  <c r="D1037" i="5"/>
  <c r="D974" i="5"/>
  <c r="D150" i="5"/>
  <c r="D294" i="5"/>
  <c r="D438" i="5"/>
  <c r="D582" i="5"/>
  <c r="D726" i="5"/>
  <c r="D870" i="5"/>
  <c r="D302" i="5"/>
  <c r="D91" i="5"/>
  <c r="D235" i="5"/>
  <c r="D379" i="5"/>
  <c r="D523" i="5"/>
  <c r="D667" i="5"/>
  <c r="D811" i="5"/>
  <c r="D955" i="5"/>
  <c r="D470" i="5"/>
  <c r="D644" i="5"/>
  <c r="D800" i="5"/>
  <c r="D849" i="5"/>
  <c r="D524" i="5"/>
  <c r="D861" i="5"/>
  <c r="D107" i="5"/>
  <c r="D539" i="5"/>
  <c r="D248" i="5"/>
  <c r="D992" i="5"/>
  <c r="D609" i="5"/>
  <c r="D382" i="5"/>
  <c r="D728" i="5"/>
  <c r="D308" i="5"/>
  <c r="D56" i="5"/>
  <c r="D200" i="5"/>
  <c r="D344" i="5"/>
  <c r="D488" i="5"/>
  <c r="D632" i="5"/>
  <c r="D776" i="5"/>
  <c r="D920" i="5"/>
  <c r="D398" i="5"/>
  <c r="D105" i="5"/>
  <c r="D249" i="5"/>
  <c r="D393" i="5"/>
  <c r="D537" i="5"/>
  <c r="D681" i="5"/>
  <c r="D825" i="5"/>
  <c r="D969" i="5"/>
  <c r="D22" i="5"/>
  <c r="D166" i="5"/>
  <c r="D310" i="5"/>
  <c r="D454" i="5"/>
  <c r="D598" i="5"/>
  <c r="D742" i="5"/>
  <c r="D886" i="5"/>
  <c r="D1030" i="5"/>
  <c r="D71" i="5"/>
  <c r="D215" i="5"/>
  <c r="D359" i="5"/>
  <c r="D503" i="5"/>
  <c r="D647" i="5"/>
  <c r="D791" i="5"/>
  <c r="D935" i="5"/>
  <c r="D1022" i="5"/>
  <c r="D144" i="5"/>
  <c r="D288" i="5"/>
  <c r="D432" i="5"/>
  <c r="D576" i="5"/>
  <c r="D720" i="5"/>
  <c r="D864" i="5"/>
  <c r="D1008" i="5"/>
  <c r="D61" i="5"/>
  <c r="D205" i="5"/>
  <c r="D349" i="5"/>
  <c r="D493" i="5"/>
  <c r="D637" i="5"/>
  <c r="D781" i="5"/>
  <c r="D925" i="5"/>
  <c r="D674" i="5"/>
  <c r="D122" i="5"/>
  <c r="D147" i="5"/>
  <c r="D291" i="5"/>
  <c r="D435" i="5"/>
  <c r="D723" i="5"/>
  <c r="D867" i="5"/>
  <c r="D1011" i="5"/>
  <c r="D698" i="5"/>
  <c r="D124" i="5"/>
  <c r="D268" i="5"/>
  <c r="D412" i="5"/>
  <c r="D556" i="5"/>
  <c r="D700" i="5"/>
  <c r="D844" i="5"/>
  <c r="D988" i="5"/>
  <c r="D758" i="5"/>
  <c r="D137" i="5"/>
  <c r="D281" i="5"/>
  <c r="D425" i="5"/>
  <c r="D569" i="5"/>
  <c r="D713" i="5"/>
  <c r="D857" i="5"/>
  <c r="D1026" i="5"/>
  <c r="D18" i="5"/>
  <c r="D162" i="5"/>
  <c r="D306" i="5"/>
  <c r="D450" i="5"/>
  <c r="D594" i="5"/>
  <c r="D738" i="5"/>
  <c r="D882" i="5"/>
  <c r="D374" i="5"/>
  <c r="D103" i="5"/>
  <c r="D247" i="5"/>
  <c r="D391" i="5"/>
  <c r="D535" i="5"/>
  <c r="D679" i="5"/>
  <c r="D823" i="5"/>
  <c r="D967" i="5"/>
  <c r="D542" i="5"/>
  <c r="F41" i="4" l="1"/>
  <c r="F40" i="4"/>
  <c r="F8" i="4"/>
  <c r="F7" i="4"/>
  <c r="F42" i="4"/>
  <c r="F30" i="4"/>
  <c r="F9" i="4"/>
  <c r="N8" i="5"/>
  <c r="N9" i="5"/>
  <c r="O8" i="5"/>
  <c r="O9" i="5"/>
  <c r="P8" i="5"/>
  <c r="P9" i="5"/>
  <c r="M7" i="5"/>
  <c r="F18" i="4" s="1"/>
  <c r="M9" i="5" l="1"/>
  <c r="M8" i="5"/>
  <c r="F19" i="4"/>
  <c r="F20" i="4" s="1"/>
  <c r="F21" i="4" s="1"/>
  <c r="F44" i="4"/>
  <c r="F45" i="4" s="1"/>
  <c r="F11" i="4" l="1"/>
  <c r="B17" i="2" s="1"/>
  <c r="B15" i="2"/>
  <c r="B18" i="2"/>
  <c r="F32" i="4"/>
  <c r="F12" i="4" l="1"/>
  <c r="F33" i="4"/>
  <c r="B16" i="2"/>
  <c r="B20" i="2" s="1"/>
  <c r="C20" i="2" s="1"/>
</calcChain>
</file>

<file path=xl/sharedStrings.xml><?xml version="1.0" encoding="utf-8"?>
<sst xmlns="http://schemas.openxmlformats.org/spreadsheetml/2006/main" count="183" uniqueCount="71">
  <si>
    <t>NH3</t>
  </si>
  <si>
    <t>GH2</t>
  </si>
  <si>
    <t>LH2</t>
  </si>
  <si>
    <t>LOHC</t>
  </si>
  <si>
    <t>Pipe</t>
  </si>
  <si>
    <t>Ship</t>
  </si>
  <si>
    <t>Truck</t>
  </si>
  <si>
    <t>Conversion</t>
  </si>
  <si>
    <t>Demand</t>
  </si>
  <si>
    <t>Shipping Distance</t>
  </si>
  <si>
    <t>ktpa</t>
  </si>
  <si>
    <t>Year</t>
  </si>
  <si>
    <t>Unit</t>
  </si>
  <si>
    <t>Year between 2022-2050</t>
  </si>
  <si>
    <t>Piping Distance</t>
  </si>
  <si>
    <t>Truck Distance</t>
  </si>
  <si>
    <t>km</t>
  </si>
  <si>
    <t>Input</t>
  </si>
  <si>
    <t>Boolean</t>
  </si>
  <si>
    <t xml:space="preserve">Export </t>
  </si>
  <si>
    <t>Reconversion</t>
  </si>
  <si>
    <t>Centralised</t>
  </si>
  <si>
    <t>$/kg</t>
  </si>
  <si>
    <t>Total Cost</t>
  </si>
  <si>
    <t>Total /kg</t>
  </si>
  <si>
    <t>$/yr</t>
  </si>
  <si>
    <t>Gaseous H2</t>
  </si>
  <si>
    <t>Liquid H2</t>
  </si>
  <si>
    <t>Inputs</t>
  </si>
  <si>
    <t>Summary</t>
  </si>
  <si>
    <t>Iterations</t>
  </si>
  <si>
    <t>Iteration</t>
  </si>
  <si>
    <t>Probability</t>
  </si>
  <si>
    <t>Learning Effect Mean</t>
  </si>
  <si>
    <t>Learning Effect Sigma</t>
  </si>
  <si>
    <t>95th lower</t>
  </si>
  <si>
    <t>95th upper</t>
  </si>
  <si>
    <t>Mean</t>
  </si>
  <si>
    <t>Base Case (2022)</t>
  </si>
  <si>
    <t>Technology Readiness</t>
  </si>
  <si>
    <t>Gaseous Hydrogen</t>
  </si>
  <si>
    <t>Liquid Hydrogen</t>
  </si>
  <si>
    <t>Ammonia</t>
  </si>
  <si>
    <t>Methanol</t>
  </si>
  <si>
    <t>MCH</t>
  </si>
  <si>
    <t>Fuel-scale storage TRL</t>
  </si>
  <si>
    <t>Summary Score</t>
  </si>
  <si>
    <t>%</t>
  </si>
  <si>
    <t>Energy Required for Storage</t>
  </si>
  <si>
    <t>Boil-off Gases</t>
  </si>
  <si>
    <t xml:space="preserve">Transport Cost Reduction Potential </t>
  </si>
  <si>
    <t>Capex</t>
  </si>
  <si>
    <t>Opex</t>
  </si>
  <si>
    <t xml:space="preserve">Unweighted </t>
  </si>
  <si>
    <t>Weighted</t>
  </si>
  <si>
    <t>Capex (3)</t>
  </si>
  <si>
    <t>Opex (3)</t>
  </si>
  <si>
    <t>Energy Required for Storage (1)</t>
  </si>
  <si>
    <t>Boil-off Gases (1)</t>
  </si>
  <si>
    <t>Thermodynamic Limits</t>
  </si>
  <si>
    <t>Fuel-scale storage TRL (1)</t>
  </si>
  <si>
    <t>Conversion (1)</t>
  </si>
  <si>
    <t>Reconversion (1)</t>
  </si>
  <si>
    <t>Supply Chain Integration</t>
  </si>
  <si>
    <t>Supply Chain Integration (1)</t>
  </si>
  <si>
    <t>Transport  (1)</t>
  </si>
  <si>
    <t xml:space="preserve">Transport </t>
  </si>
  <si>
    <t xml:space="preserve">Re/Conversion Cost Reduction Potential </t>
  </si>
  <si>
    <t>Normalised</t>
  </si>
  <si>
    <t>Average Learning Effect</t>
  </si>
  <si>
    <t xml:space="preserve">Annual Cost reduction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</si>
</sst>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000"/>
    <numFmt numFmtId="166" formatCode="0.0%"/>
    <numFmt numFmtId="167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80"/>
      <name val="Arial"/>
      <family val="2"/>
    </font>
    <font>
      <sz val="10"/>
      <color rgb="FF000080"/>
      <name val="Arial"/>
      <family val="2"/>
    </font>
    <font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9E1FA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/>
      <top/>
      <bottom style="thin">
        <color rgb="FF00008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 style="thin">
        <color rgb="FF00008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80"/>
      </bottom>
      <diagonal/>
    </border>
    <border>
      <left style="thin">
        <color rgb="FF000080"/>
      </left>
      <right/>
      <top style="thin">
        <color rgb="FF000080"/>
      </top>
      <bottom style="thin">
        <color indexed="64"/>
      </bottom>
      <diagonal/>
    </border>
    <border>
      <left/>
      <right/>
      <top style="thin">
        <color rgb="FF000080"/>
      </top>
      <bottom style="thin">
        <color indexed="64"/>
      </bottom>
      <diagonal/>
    </border>
    <border>
      <left style="thin">
        <color indexed="64"/>
      </left>
      <right/>
      <top style="thin">
        <color rgb="FF000080"/>
      </top>
      <bottom style="thin">
        <color indexed="64"/>
      </bottom>
      <diagonal/>
    </border>
    <border>
      <left/>
      <right style="thin">
        <color indexed="64"/>
      </right>
      <top style="thin">
        <color rgb="FF00008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4" fontId="0" fillId="0" borderId="7" xfId="0" applyNumberForma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3" fillId="0" borderId="0" xfId="0" applyFont="1"/>
    <xf numFmtId="0" fontId="2" fillId="0" borderId="5" xfId="0" applyFont="1" applyBorder="1"/>
    <xf numFmtId="0" fontId="2" fillId="0" borderId="6" xfId="0" applyFont="1" applyBorder="1"/>
    <xf numFmtId="164" fontId="3" fillId="0" borderId="7" xfId="0" applyNumberFormat="1" applyFont="1" applyBorder="1"/>
    <xf numFmtId="0" fontId="3" fillId="0" borderId="8" xfId="0" applyFont="1" applyBorder="1"/>
    <xf numFmtId="0" fontId="2" fillId="0" borderId="1" xfId="0" applyFont="1" applyBorder="1"/>
    <xf numFmtId="0" fontId="0" fillId="2" borderId="9" xfId="0" applyFill="1" applyBorder="1"/>
    <xf numFmtId="0" fontId="1" fillId="0" borderId="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2" borderId="10" xfId="0" applyFill="1" applyBorder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3" applyFont="1" applyFill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0" fillId="0" borderId="18" xfId="0" applyBorder="1"/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 wrapText="1"/>
    </xf>
    <xf numFmtId="166" fontId="8" fillId="0" borderId="0" xfId="2" applyNumberFormat="1" applyFont="1" applyAlignment="1">
      <alignment horizontal="center" vertical="center" wrapText="1"/>
    </xf>
    <xf numFmtId="167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8" fillId="3" borderId="33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/>
    </xf>
    <xf numFmtId="10" fontId="0" fillId="0" borderId="0" xfId="2" applyNumberFormat="1" applyFont="1"/>
    <xf numFmtId="10" fontId="9" fillId="0" borderId="0" xfId="2" applyNumberFormat="1" applyFon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18" xfId="3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 2 2" xfId="1" xr:uid="{61092A76-79DD-C044-BA46-C3568F965A02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47510AE-0474-E944-9C3C-429673020DE9}" formatIdx="3">
          <cx:tx>
            <cx:txData>
              <cx:f>_xlchart.v1.0</cx:f>
              <cx:v>Cumulative from 2022 to 2022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681021</xdr:colOff>
      <xdr:row>12</xdr:row>
      <xdr:rowOff>108364</xdr:rowOff>
    </xdr:from>
    <xdr:to>
      <xdr:col>18</xdr:col>
      <xdr:colOff>240473</xdr:colOff>
      <xdr:row>29</xdr:row>
      <xdr:rowOff>90177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01D5C8-4E6C-A6C5-41A9-913EE8320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8621" y="2991264"/>
              <a:ext cx="5439552" cy="3436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6AF4-1FB2-A445-8011-5D73A13AA13E}">
  <dimension ref="A1:C21"/>
  <sheetViews>
    <sheetView topLeftCell="A2" zoomScale="192" workbookViewId="0">
      <selection activeCell="E9" sqref="E9"/>
    </sheetView>
  </sheetViews>
  <sheetFormatPr baseColWidth="10" defaultRowHeight="16" x14ac:dyDescent="0.2"/>
  <cols>
    <col min="1" max="1" width="23.1640625" bestFit="1" customWidth="1"/>
    <col min="2" max="2" width="22" bestFit="1" customWidth="1"/>
  </cols>
  <sheetData>
    <row r="1" spans="1:3" x14ac:dyDescent="0.2">
      <c r="A1" s="2" t="s">
        <v>28</v>
      </c>
      <c r="B1" s="3"/>
      <c r="C1" s="4"/>
    </row>
    <row r="2" spans="1:3" x14ac:dyDescent="0.2">
      <c r="A2" s="10"/>
      <c r="C2" s="11"/>
    </row>
    <row r="3" spans="1:3" x14ac:dyDescent="0.2">
      <c r="A3" s="10"/>
      <c r="B3" s="1" t="s">
        <v>12</v>
      </c>
      <c r="C3" s="6" t="s">
        <v>17</v>
      </c>
    </row>
    <row r="4" spans="1:3" x14ac:dyDescent="0.2">
      <c r="A4" s="5" t="s">
        <v>8</v>
      </c>
      <c r="B4" t="s">
        <v>10</v>
      </c>
      <c r="C4" s="19">
        <v>10</v>
      </c>
    </row>
    <row r="5" spans="1:3" x14ac:dyDescent="0.2">
      <c r="A5" s="5" t="s">
        <v>11</v>
      </c>
      <c r="B5" t="s">
        <v>13</v>
      </c>
      <c r="C5" s="19">
        <v>2022</v>
      </c>
    </row>
    <row r="6" spans="1:3" x14ac:dyDescent="0.2">
      <c r="A6" s="5" t="s">
        <v>9</v>
      </c>
      <c r="B6" t="s">
        <v>16</v>
      </c>
      <c r="C6" s="19">
        <v>0</v>
      </c>
    </row>
    <row r="7" spans="1:3" x14ac:dyDescent="0.2">
      <c r="A7" s="5" t="s">
        <v>14</v>
      </c>
      <c r="B7" t="s">
        <v>16</v>
      </c>
      <c r="C7" s="19">
        <v>2800</v>
      </c>
    </row>
    <row r="8" spans="1:3" x14ac:dyDescent="0.2">
      <c r="A8" s="5" t="s">
        <v>15</v>
      </c>
      <c r="B8" t="s">
        <v>16</v>
      </c>
      <c r="C8" s="19">
        <v>0</v>
      </c>
    </row>
    <row r="9" spans="1:3" ht="40" customHeight="1" x14ac:dyDescent="0.2">
      <c r="A9" s="20" t="s">
        <v>7</v>
      </c>
      <c r="B9" s="21" t="s">
        <v>18</v>
      </c>
      <c r="C9" s="19" t="b">
        <v>1</v>
      </c>
    </row>
    <row r="10" spans="1:3" ht="17" thickBot="1" x14ac:dyDescent="0.25">
      <c r="A10" s="7" t="s">
        <v>21</v>
      </c>
      <c r="B10" s="22" t="s">
        <v>18</v>
      </c>
      <c r="C10" s="23" t="b">
        <v>0</v>
      </c>
    </row>
    <row r="13" spans="1:3" x14ac:dyDescent="0.2">
      <c r="A13" s="1" t="s">
        <v>29</v>
      </c>
    </row>
    <row r="15" spans="1:3" x14ac:dyDescent="0.2">
      <c r="A15" t="s">
        <v>1</v>
      </c>
      <c r="B15" s="24">
        <f ca="1">'Cost Functions'!F20</f>
        <v>1.4095</v>
      </c>
      <c r="C15" s="60" t="s">
        <v>22</v>
      </c>
    </row>
    <row r="16" spans="1:3" x14ac:dyDescent="0.2">
      <c r="A16" t="s">
        <v>2</v>
      </c>
      <c r="B16" s="24" t="e">
        <f ca="1">'Cost Functions'!F32</f>
        <v>#NUM!</v>
      </c>
      <c r="C16" s="60"/>
    </row>
    <row r="17" spans="1:3" x14ac:dyDescent="0.2">
      <c r="A17" t="s">
        <v>0</v>
      </c>
      <c r="B17" s="24" t="e">
        <f ca="1">'Cost Functions'!F11</f>
        <v>#NUM!</v>
      </c>
      <c r="C17" s="60"/>
    </row>
    <row r="18" spans="1:3" x14ac:dyDescent="0.2">
      <c r="A18" t="s">
        <v>3</v>
      </c>
      <c r="B18" s="24" t="e">
        <f ca="1">'Cost Functions'!F44</f>
        <v>#NUM!</v>
      </c>
      <c r="C18" s="60"/>
    </row>
    <row r="20" spans="1:3" x14ac:dyDescent="0.2">
      <c r="A20" t="str">
        <f>CONCATENATE("Cheapest Option in ",C5)</f>
        <v>Cheapest Option in 2022</v>
      </c>
      <c r="B20" s="24" t="e">
        <f ca="1">IF(C6=0,INDEX(A15:A18,MATCH(MIN(B15:B18),B15:B18,0)),INDEX((A16:A18),MATCH(MIN((B16:B18)),(B16:B18),0)))</f>
        <v>#NUM!</v>
      </c>
      <c r="C20" t="e">
        <f ca="1">VLOOKUP(B20,A15:B18,2)</f>
        <v>#NUM!</v>
      </c>
    </row>
    <row r="21" spans="1:3" ht="85" x14ac:dyDescent="0.2">
      <c r="B21" s="27" t="str">
        <f>IF(C6&lt;&gt;0,"Gaseous Hydrogen cannot be transported via ship and has thus been excluded from consideration","")</f>
        <v/>
      </c>
    </row>
  </sheetData>
  <mergeCells count="1">
    <mergeCell ref="C15:C18"/>
  </mergeCells>
  <dataValidations count="2">
    <dataValidation type="whole" allowBlank="1" showInputMessage="1" showErrorMessage="1" sqref="C5" xr:uid="{4841AE6A-BF76-784F-AAED-7E2D7A4D18EB}">
      <formula1>2022</formula1>
      <formula2>2050</formula2>
    </dataValidation>
    <dataValidation type="list" allowBlank="1" showInputMessage="1" showErrorMessage="1" sqref="C9:C10" xr:uid="{667EDDA8-6C83-8B4C-B89B-70A6A23090FA}">
      <formula1>"True, 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D0C3-D164-3741-9C1E-9375015B6B66}">
  <dimension ref="A1:J45"/>
  <sheetViews>
    <sheetView topLeftCell="A5" zoomScale="142" workbookViewId="0">
      <selection activeCell="B19" sqref="B19"/>
    </sheetView>
  </sheetViews>
  <sheetFormatPr baseColWidth="10" defaultRowHeight="16" x14ac:dyDescent="0.2"/>
  <cols>
    <col min="1" max="1" width="16.5" bestFit="1" customWidth="1"/>
    <col min="2" max="2" width="14.6640625" bestFit="1" customWidth="1"/>
    <col min="5" max="5" width="12.33203125" bestFit="1" customWidth="1"/>
    <col min="6" max="6" width="14.6640625" bestFit="1" customWidth="1"/>
  </cols>
  <sheetData>
    <row r="1" spans="1:7" x14ac:dyDescent="0.2">
      <c r="A1" s="61" t="s">
        <v>38</v>
      </c>
      <c r="B1" s="61"/>
      <c r="C1" s="61"/>
      <c r="E1" s="61" t="str">
        <f>CONCATENATE("Mean Case ", Inputs!C5)</f>
        <v>Mean Case 2022</v>
      </c>
      <c r="F1" s="61"/>
      <c r="G1" s="61"/>
    </row>
    <row r="2" spans="1:7" ht="17" thickBot="1" x14ac:dyDescent="0.25"/>
    <row r="3" spans="1:7" x14ac:dyDescent="0.2">
      <c r="A3" s="2" t="s">
        <v>0</v>
      </c>
      <c r="B3" s="3"/>
      <c r="C3" s="4"/>
      <c r="E3" s="2" t="s">
        <v>0</v>
      </c>
      <c r="F3" s="3"/>
      <c r="G3" s="4"/>
    </row>
    <row r="4" spans="1:7" x14ac:dyDescent="0.2">
      <c r="A4" s="5"/>
      <c r="C4" s="6" t="s">
        <v>12</v>
      </c>
      <c r="E4" s="5"/>
      <c r="G4" s="6" t="s">
        <v>12</v>
      </c>
    </row>
    <row r="5" spans="1:7" x14ac:dyDescent="0.2">
      <c r="A5" s="5" t="s">
        <v>7</v>
      </c>
      <c r="B5">
        <f>IF(Inputs!$C$9=TRUE,1.02,0)</f>
        <v>1.02</v>
      </c>
      <c r="C5" s="62" t="s">
        <v>22</v>
      </c>
      <c r="E5" s="5" t="s">
        <v>7</v>
      </c>
      <c r="F5">
        <f>IF(Inputs!$C$9=TRUE,1.02,0)</f>
        <v>1.02</v>
      </c>
      <c r="G5" s="62" t="s">
        <v>22</v>
      </c>
    </row>
    <row r="6" spans="1:7" x14ac:dyDescent="0.2">
      <c r="A6" s="5" t="s">
        <v>19</v>
      </c>
      <c r="B6">
        <f>IF(Inputs!$C$9=TRUE,0.11,0)</f>
        <v>0.11</v>
      </c>
      <c r="C6" s="62"/>
      <c r="E6" s="5" t="s">
        <v>19</v>
      </c>
      <c r="F6">
        <f>IF(Inputs!$C$9=TRUE,0.11,0)</f>
        <v>0.11</v>
      </c>
      <c r="G6" s="62"/>
    </row>
    <row r="7" spans="1:7" x14ac:dyDescent="0.2">
      <c r="A7" s="5" t="s">
        <v>5</v>
      </c>
      <c r="B7" t="e">
        <f>IF(Inputs!$C$6="0",0,0.02323*LOG(Inputs!$C$6)-0.01523)</f>
        <v>#NUM!</v>
      </c>
      <c r="C7" s="62"/>
      <c r="E7" s="5" t="s">
        <v>5</v>
      </c>
      <c r="F7" t="e">
        <f ca="1">IF(Inputs!$C$6="0",0,0.02323*LOG(Inputs!$C$6)-0.01523)*'Monte Carlo'!O7</f>
        <v>#NUM!</v>
      </c>
      <c r="G7" s="62"/>
    </row>
    <row r="8" spans="1:7" x14ac:dyDescent="0.2">
      <c r="A8" s="5" t="s">
        <v>4</v>
      </c>
      <c r="B8">
        <f>IF(Inputs!$C$7="",0,IF(0&lt;Inputs!$C$7&lt;400,0.0007*400-0.0697,0.0007*Inputs!$C$7-0.0697))</f>
        <v>1.8902999999999999</v>
      </c>
      <c r="C8" s="62"/>
      <c r="E8" s="5" t="s">
        <v>4</v>
      </c>
      <c r="F8">
        <f ca="1">IF(Inputs!$C$7="",0,IF(0&lt;Inputs!$C$7&lt;400,0.0007*400-0.0697,0.0007*Inputs!$C$7-0.0697))*'Monte Carlo'!O7</f>
        <v>1.8902999999999999</v>
      </c>
      <c r="G8" s="62"/>
    </row>
    <row r="9" spans="1:7" x14ac:dyDescent="0.2">
      <c r="A9" s="5" t="s">
        <v>6</v>
      </c>
      <c r="B9">
        <f>IF(Inputs!$C$8="",0,0.0008*Inputs!$C$8+0.0664)</f>
        <v>6.6400000000000001E-2</v>
      </c>
      <c r="C9" s="62"/>
      <c r="E9" s="5" t="s">
        <v>6</v>
      </c>
      <c r="F9" s="52">
        <f ca="1">IF(Inputs!$C$8="",0,0.0008*Inputs!$C$8+0.0664)*'Monte Carlo'!O7</f>
        <v>6.6400000000000001E-2</v>
      </c>
      <c r="G9" s="62"/>
    </row>
    <row r="10" spans="1:7" x14ac:dyDescent="0.2">
      <c r="A10" s="5" t="s">
        <v>20</v>
      </c>
      <c r="B10">
        <f>IF(Inputs!$C$9=TRUE,IF(Inputs!$C$10="True",0.85,1.13),0)</f>
        <v>1.1299999999999999</v>
      </c>
      <c r="C10" s="62"/>
      <c r="E10" s="5" t="s">
        <v>20</v>
      </c>
      <c r="F10">
        <f>IF(Inputs!$C$9=TRUE,IF(Inputs!$C$10="True",0.85,1.13),0)</f>
        <v>1.1299999999999999</v>
      </c>
      <c r="G10" s="62"/>
    </row>
    <row r="11" spans="1:7" x14ac:dyDescent="0.2">
      <c r="A11" s="5" t="s">
        <v>24</v>
      </c>
      <c r="B11" t="e">
        <f>SUM(B5:B10)</f>
        <v>#NUM!</v>
      </c>
      <c r="C11" s="62"/>
      <c r="E11" s="5" t="s">
        <v>24</v>
      </c>
      <c r="F11" t="e">
        <f ca="1">SUM(F5:F10)</f>
        <v>#NUM!</v>
      </c>
      <c r="G11" s="62"/>
    </row>
    <row r="12" spans="1:7" ht="17" thickBot="1" x14ac:dyDescent="0.25">
      <c r="A12" s="7" t="s">
        <v>23</v>
      </c>
      <c r="B12" s="8" t="e">
        <f>B11*Inputs!$C$4*1000000</f>
        <v>#NUM!</v>
      </c>
      <c r="C12" s="9" t="s">
        <v>25</v>
      </c>
      <c r="E12" s="7" t="s">
        <v>23</v>
      </c>
      <c r="F12" s="8" t="e">
        <f ca="1">F11*Inputs!$C$4*1000000</f>
        <v>#NUM!</v>
      </c>
      <c r="G12" s="9" t="s">
        <v>25</v>
      </c>
    </row>
    <row r="14" spans="1:7" ht="17" thickBot="1" x14ac:dyDescent="0.25"/>
    <row r="15" spans="1:7" x14ac:dyDescent="0.2">
      <c r="A15" s="2" t="s">
        <v>26</v>
      </c>
      <c r="B15" s="3"/>
      <c r="C15" s="4"/>
      <c r="E15" s="2" t="s">
        <v>26</v>
      </c>
      <c r="F15" s="3"/>
      <c r="G15" s="4"/>
    </row>
    <row r="16" spans="1:7" x14ac:dyDescent="0.2">
      <c r="A16" s="10"/>
      <c r="C16" s="11"/>
      <c r="E16" s="10"/>
      <c r="G16" s="11"/>
    </row>
    <row r="17" spans="1:10" x14ac:dyDescent="0.2">
      <c r="A17" s="12"/>
      <c r="B17" s="13"/>
      <c r="C17" s="14" t="s">
        <v>12</v>
      </c>
      <c r="E17" s="12"/>
      <c r="F17" s="13"/>
      <c r="G17" s="14" t="s">
        <v>12</v>
      </c>
    </row>
    <row r="18" spans="1:10" x14ac:dyDescent="0.2">
      <c r="A18" s="12" t="s">
        <v>4</v>
      </c>
      <c r="B18" s="13">
        <f>IF(Inputs!$C$7="",0,IF(Inputs!$C$7&lt;400,0.0004*400-0.0424,0.0004*Inputs!$C$7-0.0424))</f>
        <v>1.0776000000000001</v>
      </c>
      <c r="C18" s="63" t="s">
        <v>22</v>
      </c>
      <c r="E18" s="12" t="s">
        <v>4</v>
      </c>
      <c r="F18" s="53">
        <f ca="1">IF(Inputs!$C$7="",0,IF(Inputs!$C$7&lt;400,0.0004*400-0.0424,0.0004*Inputs!$C$7-0.0424))*'Monte Carlo'!M7</f>
        <v>1.0776000000000001</v>
      </c>
      <c r="G18" s="63" t="s">
        <v>22</v>
      </c>
    </row>
    <row r="19" spans="1:10" x14ac:dyDescent="0.2">
      <c r="A19" s="12" t="s">
        <v>6</v>
      </c>
      <c r="B19" s="13">
        <f>IF(Inputs!$C$8="",0,0.003*Inputs!$C$8+0.3319)</f>
        <v>0.33189999999999997</v>
      </c>
      <c r="C19" s="63"/>
      <c r="E19" s="12" t="s">
        <v>6</v>
      </c>
      <c r="F19" s="53">
        <f ca="1">IF(Inputs!$C$8="",0,0.003*Inputs!$C$8+0.3319)*'Monte Carlo'!M7</f>
        <v>0.33189999999999997</v>
      </c>
      <c r="G19" s="63"/>
    </row>
    <row r="20" spans="1:10" x14ac:dyDescent="0.2">
      <c r="A20" s="12" t="s">
        <v>24</v>
      </c>
      <c r="B20" s="13">
        <f>SUM(B18:B19)</f>
        <v>1.4095</v>
      </c>
      <c r="C20" s="63"/>
      <c r="E20" s="12" t="s">
        <v>24</v>
      </c>
      <c r="F20" s="53">
        <f ca="1">SUM(F18:F19)</f>
        <v>1.4095</v>
      </c>
      <c r="G20" s="63"/>
    </row>
    <row r="21" spans="1:10" ht="17" thickBot="1" x14ac:dyDescent="0.25">
      <c r="A21" s="15" t="s">
        <v>23</v>
      </c>
      <c r="B21" s="16">
        <f>B20*Inputs!$C$4*1000000</f>
        <v>14094999.999999998</v>
      </c>
      <c r="C21" s="17" t="s">
        <v>25</v>
      </c>
      <c r="E21" s="15" t="s">
        <v>23</v>
      </c>
      <c r="F21" s="16">
        <f ca="1">F20*Inputs!$C$4*1000000</f>
        <v>14094999.999999998</v>
      </c>
      <c r="G21" s="17" t="s">
        <v>25</v>
      </c>
    </row>
    <row r="23" spans="1:10" ht="17" thickBot="1" x14ac:dyDescent="0.25"/>
    <row r="24" spans="1:10" x14ac:dyDescent="0.2">
      <c r="A24" s="18" t="s">
        <v>27</v>
      </c>
      <c r="B24" s="3"/>
      <c r="C24" s="4"/>
      <c r="E24" s="18" t="s">
        <v>27</v>
      </c>
      <c r="F24" s="3"/>
      <c r="G24" s="4"/>
    </row>
    <row r="25" spans="1:10" x14ac:dyDescent="0.2">
      <c r="A25" s="10"/>
      <c r="C25" s="11"/>
      <c r="E25" s="10"/>
      <c r="G25" s="11"/>
    </row>
    <row r="26" spans="1:10" x14ac:dyDescent="0.2">
      <c r="A26" s="12"/>
      <c r="B26" s="13"/>
      <c r="C26" s="14" t="s">
        <v>12</v>
      </c>
      <c r="E26" s="12"/>
      <c r="F26" s="13"/>
      <c r="G26" s="14" t="s">
        <v>12</v>
      </c>
    </row>
    <row r="27" spans="1:10" x14ac:dyDescent="0.2">
      <c r="A27" s="12" t="s">
        <v>7</v>
      </c>
      <c r="B27" s="13">
        <f>IF(Inputs!$C$9=TRUE,1.03,0)</f>
        <v>1.03</v>
      </c>
      <c r="C27" s="63" t="s">
        <v>22</v>
      </c>
      <c r="E27" s="12" t="s">
        <v>7</v>
      </c>
      <c r="F27" s="53">
        <f>IF(Inputs!$C$9=TRUE,1.03,0)</f>
        <v>1.03</v>
      </c>
      <c r="G27" s="63" t="s">
        <v>22</v>
      </c>
      <c r="J27">
        <f>0.1353*LOG(7000)+0.2236</f>
        <v>0.74384176481392905</v>
      </c>
    </row>
    <row r="28" spans="1:10" x14ac:dyDescent="0.2">
      <c r="A28" s="12" t="s">
        <v>19</v>
      </c>
      <c r="B28" s="13">
        <f>IF(Inputs!$C$9=TRUE,0.88,0)</f>
        <v>0.88</v>
      </c>
      <c r="C28" s="63"/>
      <c r="E28" s="12" t="s">
        <v>19</v>
      </c>
      <c r="F28" s="53">
        <f>IF(Inputs!$C$9=TRUE,0.88,0)</f>
        <v>0.88</v>
      </c>
      <c r="G28" s="63"/>
    </row>
    <row r="29" spans="1:10" x14ac:dyDescent="0.2">
      <c r="A29" s="12" t="s">
        <v>5</v>
      </c>
      <c r="B29" s="13" t="e">
        <f>IF(Inputs!$C$6="0",0,0.1353*LOG(Inputs!$C$6)+0.2236)</f>
        <v>#NUM!</v>
      </c>
      <c r="C29" s="63"/>
      <c r="E29" s="12" t="s">
        <v>5</v>
      </c>
      <c r="F29" s="53" t="e">
        <f ca="1">IF(Inputs!$C$6="0",0,0.1353*LOG(Inputs!$C$6)+0.2236)*'Monte Carlo'!N7</f>
        <v>#NUM!</v>
      </c>
      <c r="G29" s="63"/>
    </row>
    <row r="30" spans="1:10" x14ac:dyDescent="0.2">
      <c r="A30" s="12" t="s">
        <v>6</v>
      </c>
      <c r="B30" s="13">
        <f>IF(Inputs!$C$8="0",0,0.006*Inputs!$C$8+0.1327)</f>
        <v>0.13270000000000001</v>
      </c>
      <c r="C30" s="63"/>
      <c r="E30" s="12" t="s">
        <v>6</v>
      </c>
      <c r="F30" s="53">
        <f ca="1">IF(Inputs!$C$8="",0,0.006*Inputs!$C$8+0.1327)*'Monte Carlo'!N7</f>
        <v>0.13270000000000001</v>
      </c>
      <c r="G30" s="63"/>
    </row>
    <row r="31" spans="1:10" x14ac:dyDescent="0.2">
      <c r="A31" s="12" t="s">
        <v>20</v>
      </c>
      <c r="B31" s="13">
        <f>IF(Inputs!$C$9=TRUE,IF(Inputs!$C$10="True",0.02,0.02),0)</f>
        <v>0.02</v>
      </c>
      <c r="C31" s="63"/>
      <c r="E31" s="12" t="s">
        <v>20</v>
      </c>
      <c r="F31" s="53">
        <f>IF(Inputs!$C$9=TRUE,IF(Inputs!$C$10="True",0.02,0.02),0)</f>
        <v>0.02</v>
      </c>
      <c r="G31" s="63"/>
    </row>
    <row r="32" spans="1:10" x14ac:dyDescent="0.2">
      <c r="A32" s="12" t="s">
        <v>24</v>
      </c>
      <c r="B32" s="13" t="e">
        <f>SUM(B27:B31)</f>
        <v>#NUM!</v>
      </c>
      <c r="C32" s="63"/>
      <c r="E32" s="12" t="s">
        <v>24</v>
      </c>
      <c r="F32" s="53" t="e">
        <f ca="1">SUM(F27:F31)</f>
        <v>#NUM!</v>
      </c>
      <c r="G32" s="63"/>
    </row>
    <row r="33" spans="1:7" ht="17" thickBot="1" x14ac:dyDescent="0.25">
      <c r="A33" s="15" t="s">
        <v>23</v>
      </c>
      <c r="B33" s="16" t="e">
        <f>B32*Inputs!$C$4*1000000</f>
        <v>#NUM!</v>
      </c>
      <c r="C33" s="17" t="s">
        <v>25</v>
      </c>
      <c r="E33" s="15" t="s">
        <v>23</v>
      </c>
      <c r="F33" s="16" t="e">
        <f ca="1">F32*Inputs!$C$4*1000000</f>
        <v>#NUM!</v>
      </c>
      <c r="G33" s="17" t="s">
        <v>25</v>
      </c>
    </row>
    <row r="35" spans="1:7" ht="17" thickBot="1" x14ac:dyDescent="0.25"/>
    <row r="36" spans="1:7" x14ac:dyDescent="0.2">
      <c r="A36" s="2" t="s">
        <v>3</v>
      </c>
      <c r="B36" s="3"/>
      <c r="C36" s="4"/>
      <c r="E36" s="2" t="s">
        <v>3</v>
      </c>
      <c r="F36" s="3"/>
      <c r="G36" s="4"/>
    </row>
    <row r="37" spans="1:7" x14ac:dyDescent="0.2">
      <c r="A37" s="5"/>
      <c r="C37" s="11" t="s">
        <v>12</v>
      </c>
      <c r="E37" s="5"/>
      <c r="G37" s="11" t="s">
        <v>12</v>
      </c>
    </row>
    <row r="38" spans="1:7" x14ac:dyDescent="0.2">
      <c r="A38" s="5" t="s">
        <v>7</v>
      </c>
      <c r="B38">
        <f>IF(Inputs!$C$9=TRUE,0.41,0)</f>
        <v>0.41</v>
      </c>
      <c r="C38" s="62" t="s">
        <v>22</v>
      </c>
      <c r="E38" s="5" t="s">
        <v>7</v>
      </c>
      <c r="F38" s="52">
        <f>IF(Inputs!$C$9=TRUE,0.41,0)</f>
        <v>0.41</v>
      </c>
      <c r="G38" s="62" t="s">
        <v>22</v>
      </c>
    </row>
    <row r="39" spans="1:7" x14ac:dyDescent="0.2">
      <c r="A39" s="5" t="s">
        <v>19</v>
      </c>
      <c r="B39">
        <f>IF(Inputs!$C$9=TRUE,0.1,0)</f>
        <v>0.1</v>
      </c>
      <c r="C39" s="62"/>
      <c r="E39" s="5" t="s">
        <v>19</v>
      </c>
      <c r="F39" s="52">
        <f>IF(Inputs!$C$9=TRUE,0.1,0)</f>
        <v>0.1</v>
      </c>
      <c r="G39" s="62"/>
    </row>
    <row r="40" spans="1:7" x14ac:dyDescent="0.2">
      <c r="A40" s="5" t="s">
        <v>5</v>
      </c>
      <c r="B40" t="e">
        <f>IF(Inputs!$C$6="0",0,0.03404*LOG(Inputs!$C$6)-0.05458)</f>
        <v>#NUM!</v>
      </c>
      <c r="C40" s="62"/>
      <c r="E40" s="5" t="s">
        <v>5</v>
      </c>
      <c r="F40" s="52" t="e">
        <f ca="1">IF(Inputs!$C$6="0",0,0.03404*LOG(Inputs!$C$6)-0.05458)*'Monte Carlo'!P7</f>
        <v>#NUM!</v>
      </c>
      <c r="G40" s="62"/>
    </row>
    <row r="41" spans="1:7" x14ac:dyDescent="0.2">
      <c r="A41" s="5" t="s">
        <v>4</v>
      </c>
      <c r="B41">
        <f>IF(Inputs!$C$7="",0,IF(0&lt;Inputs!$C$7&lt;400,0.0007*400-0.0697,0.0007*Inputs!$C$7-0.0697))</f>
        <v>1.8902999999999999</v>
      </c>
      <c r="C41" s="62"/>
      <c r="E41" s="5" t="s">
        <v>4</v>
      </c>
      <c r="F41" s="52">
        <f ca="1">IF(Inputs!$C$7="",0,IF(0&lt;Inputs!$C$7&lt;400,0.0007*400-0.0697,0.0007*Inputs!$C$7-0.0697))*'Monte Carlo'!P7</f>
        <v>1.8902999999999999</v>
      </c>
      <c r="G41" s="62"/>
    </row>
    <row r="42" spans="1:7" x14ac:dyDescent="0.2">
      <c r="A42" s="5" t="s">
        <v>6</v>
      </c>
      <c r="B42">
        <f>IF(Inputs!$C$8="",0,0.0014*Inputs!$C$8+0.1327)</f>
        <v>0.13270000000000001</v>
      </c>
      <c r="C42" s="62"/>
      <c r="E42" s="5" t="s">
        <v>6</v>
      </c>
      <c r="F42" s="52">
        <f ca="1">IF(Inputs!$C$8="",0,0.0014*Inputs!$C$8+0.1327)*'Monte Carlo'!P7</f>
        <v>0.13270000000000001</v>
      </c>
      <c r="G42" s="62"/>
    </row>
    <row r="43" spans="1:7" x14ac:dyDescent="0.2">
      <c r="A43" s="5" t="s">
        <v>20</v>
      </c>
      <c r="B43">
        <f>IF(Inputs!$C$9=TRUE,IF(Inputs!$C$10="True",1.1,2.35),0)</f>
        <v>2.35</v>
      </c>
      <c r="C43" s="62"/>
      <c r="E43" s="5" t="s">
        <v>20</v>
      </c>
      <c r="F43" s="52">
        <f>IF(Inputs!$C$9=TRUE,IF(Inputs!$C$10="True",1.1,2.35),0)</f>
        <v>2.35</v>
      </c>
      <c r="G43" s="62"/>
    </row>
    <row r="44" spans="1:7" x14ac:dyDescent="0.2">
      <c r="A44" s="5" t="s">
        <v>24</v>
      </c>
      <c r="B44" t="e">
        <f>SUM(B38:B43)</f>
        <v>#NUM!</v>
      </c>
      <c r="C44" s="62"/>
      <c r="E44" s="5" t="s">
        <v>24</v>
      </c>
      <c r="F44" s="52" t="e">
        <f ca="1">SUM(F38:F43)</f>
        <v>#NUM!</v>
      </c>
      <c r="G44" s="62"/>
    </row>
    <row r="45" spans="1:7" ht="17" thickBot="1" x14ac:dyDescent="0.25">
      <c r="A45" s="7" t="s">
        <v>23</v>
      </c>
      <c r="B45" s="8" t="e">
        <f>B44*Inputs!$C$4*1000000</f>
        <v>#NUM!</v>
      </c>
      <c r="C45" s="9" t="s">
        <v>25</v>
      </c>
      <c r="E45" s="7" t="s">
        <v>23</v>
      </c>
      <c r="F45" s="8" t="e">
        <f ca="1">F44*Inputs!$C$4*1000000</f>
        <v>#NUM!</v>
      </c>
      <c r="G45" s="9" t="s">
        <v>25</v>
      </c>
    </row>
  </sheetData>
  <mergeCells count="10">
    <mergeCell ref="C5:C11"/>
    <mergeCell ref="C18:C20"/>
    <mergeCell ref="C27:C32"/>
    <mergeCell ref="C38:C44"/>
    <mergeCell ref="A1:C1"/>
    <mergeCell ref="E1:G1"/>
    <mergeCell ref="G5:G11"/>
    <mergeCell ref="G18:G20"/>
    <mergeCell ref="G27:G32"/>
    <mergeCell ref="G38:G4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C0B4-B8EA-B94D-90CC-A0E754109832}">
  <dimension ref="A1:Q27"/>
  <sheetViews>
    <sheetView tabSelected="1" zoomScale="141" workbookViewId="0">
      <selection activeCell="F19" sqref="F19"/>
    </sheetView>
  </sheetViews>
  <sheetFormatPr baseColWidth="10" defaultRowHeight="16" x14ac:dyDescent="0.2"/>
  <cols>
    <col min="1" max="1" width="17.1640625" customWidth="1"/>
    <col min="3" max="3" width="11" bestFit="1" customWidth="1"/>
    <col min="4" max="6" width="11" customWidth="1"/>
    <col min="7" max="7" width="12.1640625" bestFit="1" customWidth="1"/>
    <col min="8" max="9" width="13.5" customWidth="1"/>
    <col min="12" max="12" width="9.83203125" bestFit="1" customWidth="1"/>
    <col min="13" max="13" width="8.83203125" customWidth="1"/>
    <col min="15" max="15" width="11.6640625" bestFit="1" customWidth="1"/>
  </cols>
  <sheetData>
    <row r="1" spans="1:17" ht="28" customHeight="1" x14ac:dyDescent="0.2">
      <c r="A1" s="73" t="s">
        <v>53</v>
      </c>
      <c r="B1" s="74"/>
      <c r="C1" s="71" t="s">
        <v>39</v>
      </c>
      <c r="D1" s="64"/>
      <c r="E1" s="64"/>
      <c r="F1" s="64"/>
      <c r="G1" s="67"/>
      <c r="H1" s="71" t="s">
        <v>59</v>
      </c>
      <c r="I1" s="67"/>
      <c r="J1" s="64" t="s">
        <v>67</v>
      </c>
      <c r="K1" s="70"/>
      <c r="L1" s="66" t="s">
        <v>50</v>
      </c>
      <c r="M1" s="67"/>
      <c r="N1" s="68" t="s">
        <v>46</v>
      </c>
    </row>
    <row r="2" spans="1:17" ht="42" x14ac:dyDescent="0.2">
      <c r="A2" s="75"/>
      <c r="B2" s="76"/>
      <c r="C2" s="44" t="s">
        <v>45</v>
      </c>
      <c r="D2" s="45" t="s">
        <v>7</v>
      </c>
      <c r="E2" s="45" t="s">
        <v>20</v>
      </c>
      <c r="F2" s="55" t="s">
        <v>66</v>
      </c>
      <c r="G2" s="45" t="s">
        <v>63</v>
      </c>
      <c r="H2" s="46" t="s">
        <v>48</v>
      </c>
      <c r="I2" s="47" t="s">
        <v>49</v>
      </c>
      <c r="J2" s="46" t="s">
        <v>51</v>
      </c>
      <c r="K2" s="48" t="s">
        <v>52</v>
      </c>
      <c r="L2" s="47" t="s">
        <v>51</v>
      </c>
      <c r="M2" s="49" t="s">
        <v>52</v>
      </c>
      <c r="N2" s="69"/>
    </row>
    <row r="3" spans="1:17" x14ac:dyDescent="0.2">
      <c r="A3" s="77" t="s">
        <v>40</v>
      </c>
      <c r="B3" s="78"/>
      <c r="C3" s="37">
        <v>9</v>
      </c>
      <c r="D3" s="41">
        <v>9</v>
      </c>
      <c r="E3" s="41">
        <v>9</v>
      </c>
      <c r="F3" s="41">
        <v>9</v>
      </c>
      <c r="G3" s="41">
        <v>9</v>
      </c>
      <c r="H3" s="37">
        <v>2</v>
      </c>
      <c r="I3" s="41">
        <v>4</v>
      </c>
      <c r="J3" s="37">
        <v>1</v>
      </c>
      <c r="K3" s="33">
        <v>1</v>
      </c>
      <c r="L3" s="28">
        <v>2</v>
      </c>
      <c r="M3" s="42">
        <v>2</v>
      </c>
      <c r="N3" s="28">
        <f>SUM(C3:M3)</f>
        <v>57</v>
      </c>
      <c r="O3" s="28"/>
    </row>
    <row r="4" spans="1:17" x14ac:dyDescent="0.2">
      <c r="A4" s="72" t="s">
        <v>41</v>
      </c>
      <c r="B4" s="79"/>
      <c r="C4" s="38">
        <v>9</v>
      </c>
      <c r="D4" s="29">
        <v>6</v>
      </c>
      <c r="E4" s="29">
        <v>9</v>
      </c>
      <c r="F4" s="29">
        <v>7</v>
      </c>
      <c r="G4" s="29">
        <v>8</v>
      </c>
      <c r="H4" s="38">
        <v>1</v>
      </c>
      <c r="I4" s="29">
        <v>1</v>
      </c>
      <c r="J4" s="38">
        <v>2</v>
      </c>
      <c r="K4" s="34">
        <v>3</v>
      </c>
      <c r="L4" s="29">
        <v>6</v>
      </c>
      <c r="M4" s="34">
        <v>3</v>
      </c>
      <c r="N4" s="28">
        <f>SUM(C4:M4)</f>
        <v>55</v>
      </c>
      <c r="O4" s="29"/>
    </row>
    <row r="5" spans="1:17" x14ac:dyDescent="0.2">
      <c r="A5" s="72" t="s">
        <v>42</v>
      </c>
      <c r="B5" s="79"/>
      <c r="C5" s="39">
        <v>9</v>
      </c>
      <c r="D5" s="30">
        <v>9</v>
      </c>
      <c r="E5" s="30">
        <v>7</v>
      </c>
      <c r="F5" s="30">
        <v>9</v>
      </c>
      <c r="G5" s="30">
        <v>9</v>
      </c>
      <c r="H5" s="39">
        <v>4</v>
      </c>
      <c r="I5" s="30">
        <v>5</v>
      </c>
      <c r="J5" s="39">
        <v>3</v>
      </c>
      <c r="K5" s="35">
        <v>5</v>
      </c>
      <c r="L5" s="30">
        <v>2</v>
      </c>
      <c r="M5" s="35">
        <v>2</v>
      </c>
      <c r="N5" s="28">
        <f>SUM(C5:M5)</f>
        <v>64</v>
      </c>
      <c r="O5" s="30"/>
    </row>
    <row r="6" spans="1:17" x14ac:dyDescent="0.2">
      <c r="A6" s="72" t="s">
        <v>3</v>
      </c>
      <c r="B6" s="31" t="s">
        <v>43</v>
      </c>
      <c r="C6" s="40">
        <v>9</v>
      </c>
      <c r="D6" s="32">
        <v>7</v>
      </c>
      <c r="E6" s="32">
        <v>7</v>
      </c>
      <c r="F6" s="32">
        <v>8</v>
      </c>
      <c r="G6" s="32">
        <v>7</v>
      </c>
      <c r="H6" s="40">
        <v>10</v>
      </c>
      <c r="I6" s="32">
        <v>10</v>
      </c>
      <c r="J6" s="40">
        <v>4</v>
      </c>
      <c r="K6" s="36">
        <v>4</v>
      </c>
      <c r="L6" s="32">
        <v>3</v>
      </c>
      <c r="M6" s="35">
        <v>4</v>
      </c>
      <c r="N6" s="28">
        <f>SUM(C6:M6)</f>
        <v>73</v>
      </c>
      <c r="O6" s="32"/>
    </row>
    <row r="7" spans="1:17" x14ac:dyDescent="0.2">
      <c r="A7" s="72"/>
      <c r="B7" s="31" t="s">
        <v>44</v>
      </c>
      <c r="C7" s="40">
        <v>8</v>
      </c>
      <c r="D7" s="32">
        <v>7</v>
      </c>
      <c r="E7" s="32">
        <v>7</v>
      </c>
      <c r="F7" s="32">
        <v>7</v>
      </c>
      <c r="G7" s="32">
        <v>7</v>
      </c>
      <c r="H7" s="40">
        <v>10</v>
      </c>
      <c r="I7" s="32">
        <v>6</v>
      </c>
      <c r="J7" s="40">
        <v>6</v>
      </c>
      <c r="K7" s="36">
        <v>3</v>
      </c>
      <c r="L7" s="32">
        <v>5</v>
      </c>
      <c r="M7" s="35">
        <v>5</v>
      </c>
      <c r="N7" s="28">
        <f>SUM(C7:M7)</f>
        <v>71</v>
      </c>
    </row>
    <row r="8" spans="1:17" x14ac:dyDescent="0.2">
      <c r="M8" s="43"/>
    </row>
    <row r="10" spans="1:17" ht="39" customHeight="1" x14ac:dyDescent="0.2">
      <c r="A10" s="73" t="s">
        <v>54</v>
      </c>
      <c r="B10" s="74"/>
      <c r="C10" s="71" t="s">
        <v>39</v>
      </c>
      <c r="D10" s="64"/>
      <c r="E10" s="64"/>
      <c r="F10" s="64"/>
      <c r="G10" s="67"/>
      <c r="H10" s="71" t="s">
        <v>59</v>
      </c>
      <c r="I10" s="67"/>
      <c r="J10" s="64" t="s">
        <v>67</v>
      </c>
      <c r="K10" s="70"/>
      <c r="L10" s="66" t="s">
        <v>50</v>
      </c>
      <c r="M10" s="67"/>
      <c r="N10" s="68" t="s">
        <v>46</v>
      </c>
      <c r="O10" s="64" t="s">
        <v>47</v>
      </c>
      <c r="P10" s="64" t="s">
        <v>68</v>
      </c>
      <c r="Q10" s="64" t="s">
        <v>69</v>
      </c>
    </row>
    <row r="11" spans="1:17" ht="42" x14ac:dyDescent="0.2">
      <c r="A11" s="75"/>
      <c r="B11" s="76"/>
      <c r="C11" s="44" t="s">
        <v>60</v>
      </c>
      <c r="D11" s="45" t="s">
        <v>61</v>
      </c>
      <c r="E11" s="45" t="s">
        <v>62</v>
      </c>
      <c r="F11" s="45" t="s">
        <v>65</v>
      </c>
      <c r="G11" s="54" t="s">
        <v>64</v>
      </c>
      <c r="H11" s="46" t="s">
        <v>57</v>
      </c>
      <c r="I11" s="47" t="s">
        <v>58</v>
      </c>
      <c r="J11" s="46" t="s">
        <v>55</v>
      </c>
      <c r="K11" s="48" t="s">
        <v>56</v>
      </c>
      <c r="L11" s="47" t="s">
        <v>55</v>
      </c>
      <c r="M11" s="49" t="s">
        <v>56</v>
      </c>
      <c r="N11" s="69"/>
      <c r="O11" s="65"/>
      <c r="P11" s="65"/>
      <c r="Q11" s="65"/>
    </row>
    <row r="12" spans="1:17" x14ac:dyDescent="0.2">
      <c r="A12" s="77" t="s">
        <v>40</v>
      </c>
      <c r="B12" s="78"/>
      <c r="C12" s="37">
        <f>C3*1</f>
        <v>9</v>
      </c>
      <c r="D12" s="41">
        <v>9</v>
      </c>
      <c r="E12" s="41">
        <v>9</v>
      </c>
      <c r="F12" s="41">
        <v>9</v>
      </c>
      <c r="G12" s="41">
        <v>9</v>
      </c>
      <c r="H12" s="37">
        <v>2</v>
      </c>
      <c r="I12" s="41">
        <v>4</v>
      </c>
      <c r="J12" s="37">
        <f>J3*3</f>
        <v>3</v>
      </c>
      <c r="K12" s="33">
        <f>K3*3</f>
        <v>3</v>
      </c>
      <c r="L12" s="28">
        <f>L3*3</f>
        <v>6</v>
      </c>
      <c r="M12" s="42">
        <f>M3*3</f>
        <v>6</v>
      </c>
      <c r="N12" s="28">
        <f>SUM(C12:M12)</f>
        <v>69</v>
      </c>
      <c r="O12" s="50">
        <f>N12/158</f>
        <v>0.43670886075949367</v>
      </c>
      <c r="P12" s="50">
        <f>O12/MAX(O12:O16)</f>
        <v>0.73446490218642113</v>
      </c>
      <c r="Q12" s="57">
        <f>P12*0.0526</f>
        <v>3.8632853855005755E-2</v>
      </c>
    </row>
    <row r="13" spans="1:17" x14ac:dyDescent="0.2">
      <c r="A13" s="72" t="s">
        <v>41</v>
      </c>
      <c r="B13" s="79"/>
      <c r="C13" s="37">
        <f>C4*1</f>
        <v>9</v>
      </c>
      <c r="D13" s="29">
        <v>6</v>
      </c>
      <c r="E13" s="29">
        <v>9</v>
      </c>
      <c r="F13" s="29">
        <v>7</v>
      </c>
      <c r="G13" s="29">
        <v>8</v>
      </c>
      <c r="H13" s="38">
        <v>1</v>
      </c>
      <c r="I13" s="29">
        <v>1</v>
      </c>
      <c r="J13" s="37">
        <f t="shared" ref="J13:M16" si="0">J4*3</f>
        <v>6</v>
      </c>
      <c r="K13" s="33">
        <f t="shared" si="0"/>
        <v>9</v>
      </c>
      <c r="L13" s="28">
        <f t="shared" si="0"/>
        <v>18</v>
      </c>
      <c r="M13" s="42">
        <f t="shared" si="0"/>
        <v>9</v>
      </c>
      <c r="N13" s="28">
        <f>SUM(C13:M13)</f>
        <v>83</v>
      </c>
      <c r="O13" s="50">
        <f>N13/185</f>
        <v>0.44864864864864867</v>
      </c>
      <c r="P13" s="50">
        <f>O13/MAX(O13:O17)</f>
        <v>0.75454545454545452</v>
      </c>
      <c r="Q13" s="57">
        <f>P13*0.0526</f>
        <v>3.968909090909091E-2</v>
      </c>
    </row>
    <row r="14" spans="1:17" x14ac:dyDescent="0.2">
      <c r="A14" s="72" t="s">
        <v>42</v>
      </c>
      <c r="B14" s="79"/>
      <c r="C14" s="37">
        <f>C5*1</f>
        <v>9</v>
      </c>
      <c r="D14" s="30">
        <v>9</v>
      </c>
      <c r="E14" s="30">
        <v>7</v>
      </c>
      <c r="F14" s="30">
        <v>9</v>
      </c>
      <c r="G14" s="30">
        <v>9</v>
      </c>
      <c r="H14" s="39">
        <v>4</v>
      </c>
      <c r="I14" s="30">
        <v>5</v>
      </c>
      <c r="J14" s="37">
        <f t="shared" si="0"/>
        <v>9</v>
      </c>
      <c r="K14" s="33">
        <f t="shared" si="0"/>
        <v>15</v>
      </c>
      <c r="L14" s="28">
        <f t="shared" si="0"/>
        <v>6</v>
      </c>
      <c r="M14" s="42">
        <f t="shared" si="0"/>
        <v>6</v>
      </c>
      <c r="N14" s="28">
        <f>SUM(C14:M14)</f>
        <v>88</v>
      </c>
      <c r="O14" s="50">
        <f>N14/185</f>
        <v>0.4756756756756757</v>
      </c>
      <c r="P14" s="50">
        <f>O14/MAX(O14:O18)</f>
        <v>0.8</v>
      </c>
      <c r="Q14" s="57">
        <f>P14*0.0526</f>
        <v>4.2080000000000006E-2</v>
      </c>
    </row>
    <row r="15" spans="1:17" x14ac:dyDescent="0.2">
      <c r="A15" s="72" t="s">
        <v>3</v>
      </c>
      <c r="B15" s="31" t="s">
        <v>43</v>
      </c>
      <c r="C15" s="37">
        <f>C6*1</f>
        <v>9</v>
      </c>
      <c r="D15" s="32">
        <v>7</v>
      </c>
      <c r="E15" s="32">
        <v>7</v>
      </c>
      <c r="F15" s="32">
        <v>8</v>
      </c>
      <c r="G15" s="32">
        <v>7</v>
      </c>
      <c r="H15" s="40">
        <v>10</v>
      </c>
      <c r="I15" s="32">
        <v>10</v>
      </c>
      <c r="J15" s="37">
        <f t="shared" si="0"/>
        <v>12</v>
      </c>
      <c r="K15" s="33">
        <f t="shared" si="0"/>
        <v>12</v>
      </c>
      <c r="L15" s="28">
        <f t="shared" si="0"/>
        <v>9</v>
      </c>
      <c r="M15" s="42">
        <f t="shared" si="0"/>
        <v>12</v>
      </c>
      <c r="N15" s="28">
        <f>SUM(C15:M15)</f>
        <v>103</v>
      </c>
      <c r="O15" s="50">
        <f>N15/185</f>
        <v>0.55675675675675673</v>
      </c>
      <c r="P15" s="50">
        <f>O15/MAX(O15:O19)</f>
        <v>0.93636363636363629</v>
      </c>
      <c r="Q15" s="57">
        <f>P15*0.0526</f>
        <v>4.9252727272727267E-2</v>
      </c>
    </row>
    <row r="16" spans="1:17" x14ac:dyDescent="0.2">
      <c r="A16" s="72"/>
      <c r="B16" s="31" t="s">
        <v>44</v>
      </c>
      <c r="C16" s="37">
        <v>9</v>
      </c>
      <c r="D16" s="32">
        <v>7</v>
      </c>
      <c r="E16" s="32">
        <v>7</v>
      </c>
      <c r="F16" s="32">
        <v>7</v>
      </c>
      <c r="G16" s="32">
        <v>7</v>
      </c>
      <c r="H16" s="40">
        <v>10</v>
      </c>
      <c r="I16" s="32">
        <v>6</v>
      </c>
      <c r="J16" s="37">
        <f t="shared" si="0"/>
        <v>18</v>
      </c>
      <c r="K16" s="33">
        <f t="shared" si="0"/>
        <v>9</v>
      </c>
      <c r="L16" s="28">
        <f t="shared" si="0"/>
        <v>15</v>
      </c>
      <c r="M16" s="42">
        <f t="shared" si="0"/>
        <v>15</v>
      </c>
      <c r="N16" s="28">
        <f>SUM(C16:M16)</f>
        <v>110</v>
      </c>
      <c r="O16" s="50">
        <f>N16/185</f>
        <v>0.59459459459459463</v>
      </c>
      <c r="P16" s="50">
        <f>O16/MAX(O16:O20)</f>
        <v>1</v>
      </c>
      <c r="Q16" s="57">
        <f>P16*0.0526</f>
        <v>5.2600000000000001E-2</v>
      </c>
    </row>
    <row r="21" spans="6:15" ht="16" customHeight="1" x14ac:dyDescent="0.2"/>
    <row r="23" spans="6:15" x14ac:dyDescent="0.2">
      <c r="F23" s="58"/>
      <c r="G23" s="59"/>
      <c r="O23">
        <f>14.2*O12</f>
        <v>6.2012658227848094</v>
      </c>
    </row>
    <row r="24" spans="6:15" x14ac:dyDescent="0.2">
      <c r="F24" s="58"/>
      <c r="G24" s="59"/>
    </row>
    <row r="25" spans="6:15" x14ac:dyDescent="0.2">
      <c r="F25" s="58"/>
      <c r="G25" s="59"/>
    </row>
    <row r="26" spans="6:15" x14ac:dyDescent="0.2">
      <c r="F26" s="58"/>
      <c r="G26" s="59"/>
    </row>
    <row r="27" spans="6:15" x14ac:dyDescent="0.2">
      <c r="F27" s="58"/>
      <c r="G27" s="59"/>
    </row>
  </sheetData>
  <mergeCells count="23">
    <mergeCell ref="A12:B12"/>
    <mergeCell ref="A13:B13"/>
    <mergeCell ref="A14:B14"/>
    <mergeCell ref="A15:A16"/>
    <mergeCell ref="P10:P11"/>
    <mergeCell ref="J10:K10"/>
    <mergeCell ref="L10:M10"/>
    <mergeCell ref="N10:N11"/>
    <mergeCell ref="O10:O11"/>
    <mergeCell ref="A6:A7"/>
    <mergeCell ref="A10:B11"/>
    <mergeCell ref="C10:G10"/>
    <mergeCell ref="H10:I10"/>
    <mergeCell ref="A1:B2"/>
    <mergeCell ref="A3:B3"/>
    <mergeCell ref="A4:B4"/>
    <mergeCell ref="A5:B5"/>
    <mergeCell ref="C1:G1"/>
    <mergeCell ref="Q10:Q11"/>
    <mergeCell ref="L1:M1"/>
    <mergeCell ref="N1:N2"/>
    <mergeCell ref="J1:K1"/>
    <mergeCell ref="H1:I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8730-35B6-4A41-A1DD-692DF5B8C918}">
  <dimension ref="A2:P5032"/>
  <sheetViews>
    <sheetView zoomScale="84" zoomScaleNormal="100" workbookViewId="0">
      <selection activeCell="I5" sqref="I5"/>
    </sheetView>
  </sheetViews>
  <sheetFormatPr baseColWidth="10" defaultRowHeight="16" x14ac:dyDescent="0.2"/>
  <cols>
    <col min="1" max="1" width="18.83203125" bestFit="1" customWidth="1"/>
    <col min="4" max="4" width="11.33203125" bestFit="1" customWidth="1"/>
    <col min="10" max="10" width="12.6640625" bestFit="1" customWidth="1"/>
    <col min="11" max="11" width="12.6640625" customWidth="1"/>
    <col min="14" max="14" width="12.1640625" bestFit="1" customWidth="1"/>
  </cols>
  <sheetData>
    <row r="2" spans="1:16" x14ac:dyDescent="0.2">
      <c r="A2" t="s">
        <v>30</v>
      </c>
      <c r="C2">
        <v>5000</v>
      </c>
    </row>
    <row r="3" spans="1:16" x14ac:dyDescent="0.2">
      <c r="B3" t="s">
        <v>1</v>
      </c>
      <c r="C3" t="s">
        <v>2</v>
      </c>
      <c r="D3" t="s">
        <v>0</v>
      </c>
      <c r="E3" t="s">
        <v>3</v>
      </c>
    </row>
    <row r="4" spans="1:16" x14ac:dyDescent="0.2">
      <c r="A4" t="s">
        <v>33</v>
      </c>
      <c r="B4" s="56">
        <f>'Technology Scoring Chart'!$Q12</f>
        <v>3.8632853855005755E-2</v>
      </c>
      <c r="C4" s="56">
        <f>'Technology Scoring Chart'!$Q13</f>
        <v>3.968909090909091E-2</v>
      </c>
      <c r="D4" s="56">
        <f>'Technology Scoring Chart'!$Q14</f>
        <v>4.2080000000000006E-2</v>
      </c>
      <c r="E4" s="56">
        <f>AVERAGE('Technology Scoring Chart'!Q15:Q16)</f>
        <v>5.0926363636363631E-2</v>
      </c>
      <c r="F4" s="51"/>
      <c r="G4" s="51"/>
      <c r="H4" s="51"/>
      <c r="I4" s="51"/>
    </row>
    <row r="5" spans="1:16" x14ac:dyDescent="0.2">
      <c r="A5" t="s">
        <v>34</v>
      </c>
      <c r="B5" s="56">
        <f>0.15*B4</f>
        <v>5.7949280782508628E-3</v>
      </c>
      <c r="C5" s="56">
        <f>0.15*C4</f>
        <v>5.953363636363636E-3</v>
      </c>
      <c r="D5" s="56">
        <f>0.15*D4</f>
        <v>6.3120000000000008E-3</v>
      </c>
      <c r="E5" s="56">
        <f>0.15*E4</f>
        <v>7.6389545454545443E-3</v>
      </c>
    </row>
    <row r="6" spans="1:16" x14ac:dyDescent="0.2">
      <c r="L6" s="1"/>
      <c r="M6" s="1" t="s">
        <v>1</v>
      </c>
      <c r="N6" s="1" t="s">
        <v>2</v>
      </c>
      <c r="O6" s="1" t="s">
        <v>0</v>
      </c>
      <c r="P6" s="1" t="s">
        <v>3</v>
      </c>
    </row>
    <row r="7" spans="1:16" x14ac:dyDescent="0.2">
      <c r="C7" s="61" t="s">
        <v>1</v>
      </c>
      <c r="D7" s="61"/>
      <c r="E7" s="61" t="s">
        <v>2</v>
      </c>
      <c r="F7" s="61"/>
      <c r="G7" s="61" t="s">
        <v>0</v>
      </c>
      <c r="H7" s="61"/>
      <c r="I7" s="61" t="s">
        <v>3</v>
      </c>
      <c r="J7" s="61"/>
      <c r="K7" s="26"/>
      <c r="L7" s="1" t="s">
        <v>37</v>
      </c>
      <c r="M7" s="51">
        <f ca="1">AVERAGE(D8:D1050)</f>
        <v>1</v>
      </c>
      <c r="N7" s="51">
        <f ca="1">AVERAGE(F8:F1050)</f>
        <v>1</v>
      </c>
      <c r="O7" s="51">
        <f ca="1">AVERAGE(H8:H1050)</f>
        <v>1</v>
      </c>
      <c r="P7" s="51">
        <f ca="1">AVERAGE(J8:J1050)</f>
        <v>1</v>
      </c>
    </row>
    <row r="8" spans="1:16" ht="51" x14ac:dyDescent="0.2">
      <c r="A8" t="s">
        <v>31</v>
      </c>
      <c r="B8" t="s">
        <v>32</v>
      </c>
      <c r="C8" s="27" t="s">
        <v>70</v>
      </c>
      <c r="D8" s="27" t="str">
        <f>CONCATENATE("Cumulative from 2022 to ", Inputs!C5)</f>
        <v>Cumulative from 2022 to 2022</v>
      </c>
      <c r="E8" s="27" t="s">
        <v>70</v>
      </c>
      <c r="F8" s="27" t="str">
        <f>CONCATENATE("Cumulative from 2022 to ", Inputs!$C5)</f>
        <v>Cumulative from 2022 to 2022</v>
      </c>
      <c r="G8" s="27" t="s">
        <v>70</v>
      </c>
      <c r="H8" s="27" t="str">
        <f>CONCATENATE("Cumulative from 2022 to ", Inputs!$C5)</f>
        <v>Cumulative from 2022 to 2022</v>
      </c>
      <c r="I8" s="27" t="s">
        <v>70</v>
      </c>
      <c r="J8" s="27" t="str">
        <f>CONCATENATE("Cumulative from 2022 to ", Inputs!$C5)</f>
        <v>Cumulative from 2022 to 2022</v>
      </c>
      <c r="L8" s="1" t="s">
        <v>35</v>
      </c>
      <c r="M8" s="51">
        <f ca="1">M7-1.96*B5/SQRT(1000)</f>
        <v>0.99964082663655895</v>
      </c>
      <c r="N8" s="51">
        <f ca="1">N7-1.96*C5/SQRT(1000)</f>
        <v>0.99963100669892946</v>
      </c>
      <c r="O8" s="51">
        <f ca="1">O7-1.96*D5/SQRT(1000)</f>
        <v>0.9996087781868167</v>
      </c>
      <c r="P8" s="51">
        <f ca="1">P7-1.96*E5/SQRT(1000)</f>
        <v>0.99952653269199976</v>
      </c>
    </row>
    <row r="9" spans="1:16" x14ac:dyDescent="0.2">
      <c r="A9" s="25">
        <v>1</v>
      </c>
      <c r="B9">
        <f ca="1">RAND()</f>
        <v>0.17338032082146848</v>
      </c>
      <c r="C9">
        <f ca="1">_xlfn.NORM.INV(B9,$B$4,$B$5)</f>
        <v>3.3180457291970146E-2</v>
      </c>
      <c r="D9">
        <f ca="1">(1-C9)^(Inputs!$C$5-2022)</f>
        <v>1</v>
      </c>
      <c r="E9">
        <f ca="1">_xlfn.NORM.INV($B9,$C$4,$C$5)</f>
        <v>3.4087623731053382E-2</v>
      </c>
      <c r="F9">
        <f ca="1">(1-E9)^(Inputs!$C$5-2022)</f>
        <v>1</v>
      </c>
      <c r="G9">
        <f ca="1">_xlfn.NORM.INV($B9,$D$4,$D$5)</f>
        <v>3.614109504015299E-2</v>
      </c>
      <c r="H9">
        <f ca="1">(1-G9)^(Inputs!$C$5-2022)</f>
        <v>1</v>
      </c>
      <c r="I9">
        <f ca="1">_xlfn.NORM.INV($B9,$E$4,$E$5)</f>
        <v>4.3738938883821507E-2</v>
      </c>
      <c r="J9">
        <f ca="1">(1-I9)^(Inputs!$C$5-2022)</f>
        <v>1</v>
      </c>
      <c r="L9" s="1" t="s">
        <v>36</v>
      </c>
      <c r="M9" s="51">
        <f ca="1">M7+1.96*B5/SQRT(1000)</f>
        <v>1.0003591733634412</v>
      </c>
      <c r="N9" s="51">
        <f ca="1">N7+1.96*C5/SQRT(1000)</f>
        <v>1.0003689933010707</v>
      </c>
      <c r="O9" s="51">
        <f ca="1">O7+1.96*D5/SQRT(1000)</f>
        <v>1.0003912218131832</v>
      </c>
      <c r="P9" s="51">
        <f ca="1">P7+1.96*E5/SQRT(1000)</f>
        <v>1.0004734673080002</v>
      </c>
    </row>
    <row r="10" spans="1:16" x14ac:dyDescent="0.2">
      <c r="A10" s="25">
        <v>2</v>
      </c>
      <c r="B10">
        <f t="shared" ref="B10:B73" ca="1" si="0">RAND()</f>
        <v>0.79158736493241622</v>
      </c>
      <c r="C10">
        <f t="shared" ref="C10:C73" ca="1" si="1">_xlfn.NORM.INV(B10,$B$4,$B$5)</f>
        <v>4.3337995742585809E-2</v>
      </c>
      <c r="D10">
        <f ca="1">(1-C10)^(Inputs!$C$5-2022)</f>
        <v>1</v>
      </c>
      <c r="E10">
        <f t="shared" ref="E10:E73" ca="1" si="2">_xlfn.NORM.INV($B10,$C$4,$C$5)</f>
        <v>4.4522873182003153E-2</v>
      </c>
      <c r="F10">
        <f ca="1">(1-E10)^(Inputs!$C$5-2022)</f>
        <v>1</v>
      </c>
      <c r="G10">
        <f t="shared" ref="G10:G73" ca="1" si="3">_xlfn.NORM.INV($B10,$D$4,$D$5)</f>
        <v>4.720497397609974E-2</v>
      </c>
      <c r="H10">
        <f ca="1">(1-G10)^(Inputs!$C$5-2022)</f>
        <v>1</v>
      </c>
      <c r="I10">
        <f t="shared" ref="I10:I73" ca="1" si="4">_xlfn.NORM.INV($B10,$E$4,$E$5)</f>
        <v>5.7128746914257053E-2</v>
      </c>
      <c r="J10">
        <f ca="1">(1-I10)^(Inputs!$C$5-2022)</f>
        <v>1</v>
      </c>
    </row>
    <row r="11" spans="1:16" x14ac:dyDescent="0.2">
      <c r="A11" s="25">
        <v>3</v>
      </c>
      <c r="B11">
        <f t="shared" ca="1" si="0"/>
        <v>0.48250627566412452</v>
      </c>
      <c r="C11">
        <f t="shared" ca="1" si="1"/>
        <v>3.8378663238340396E-2</v>
      </c>
      <c r="D11">
        <f ca="1">(1-C11)^(Inputs!$C$5-2022)</f>
        <v>1</v>
      </c>
      <c r="E11">
        <f t="shared" ca="1" si="2"/>
        <v>3.9427950623391772E-2</v>
      </c>
      <c r="F11">
        <f ca="1">(1-E11)^(Inputs!$C$5-2022)</f>
        <v>1</v>
      </c>
      <c r="G11">
        <f t="shared" ca="1" si="3"/>
        <v>4.1803128371788872E-2</v>
      </c>
      <c r="H11">
        <f ca="1">(1-G11)^(Inputs!$C$5-2022)</f>
        <v>1</v>
      </c>
      <c r="I11">
        <f t="shared" ca="1" si="4"/>
        <v>5.0591286040858115E-2</v>
      </c>
      <c r="J11">
        <f ca="1">(1-I11)^(Inputs!$C$5-2022)</f>
        <v>1</v>
      </c>
    </row>
    <row r="12" spans="1:16" x14ac:dyDescent="0.2">
      <c r="A12" s="25">
        <v>4</v>
      </c>
      <c r="B12">
        <f t="shared" ca="1" si="0"/>
        <v>0.10205205059572808</v>
      </c>
      <c r="C12">
        <f t="shared" ca="1" si="1"/>
        <v>3.1273611947279671E-2</v>
      </c>
      <c r="D12">
        <f ca="1">(1-C12)^(Inputs!$C$5-2022)</f>
        <v>1</v>
      </c>
      <c r="E12">
        <f t="shared" ca="1" si="2"/>
        <v>3.2128644502673373E-2</v>
      </c>
      <c r="F12">
        <f ca="1">(1-E12)^(Inputs!$C$5-2022)</f>
        <v>1</v>
      </c>
      <c r="G12">
        <f t="shared" ca="1" si="3"/>
        <v>3.406410501488262E-2</v>
      </c>
      <c r="H12">
        <f ca="1">(1-G12)^(Inputs!$C$5-2022)</f>
        <v>1</v>
      </c>
      <c r="I12">
        <f t="shared" ca="1" si="4"/>
        <v>4.1225308910056796E-2</v>
      </c>
      <c r="J12">
        <f ca="1">(1-I12)^(Inputs!$C$5-2022)</f>
        <v>1</v>
      </c>
    </row>
    <row r="13" spans="1:16" x14ac:dyDescent="0.2">
      <c r="A13" s="25">
        <v>5</v>
      </c>
      <c r="B13">
        <f t="shared" ca="1" si="0"/>
        <v>0.54708956578894619</v>
      </c>
      <c r="C13">
        <f t="shared" ca="1" si="1"/>
        <v>3.931846032226638E-2</v>
      </c>
      <c r="D13">
        <f ca="1">(1-C13)^(Inputs!$C$5-2022)</f>
        <v>1</v>
      </c>
      <c r="E13">
        <f t="shared" ca="1" si="2"/>
        <v>4.0393442120344791E-2</v>
      </c>
      <c r="F13">
        <f ca="1">(1-E13)^(Inputs!$C$5-2022)</f>
        <v>1</v>
      </c>
      <c r="G13">
        <f t="shared" ca="1" si="3"/>
        <v>4.2826782007112561E-2</v>
      </c>
      <c r="H13">
        <f ca="1">(1-G13)^(Inputs!$C$5-2022)</f>
        <v>1</v>
      </c>
      <c r="I13">
        <f t="shared" ca="1" si="4"/>
        <v>5.1830139588153253E-2</v>
      </c>
      <c r="J13">
        <f ca="1">(1-I13)^(Inputs!$C$5-2022)</f>
        <v>1</v>
      </c>
    </row>
    <row r="14" spans="1:16" x14ac:dyDescent="0.2">
      <c r="A14" s="25">
        <v>6</v>
      </c>
      <c r="B14">
        <f t="shared" ca="1" si="0"/>
        <v>0.8915551791361751</v>
      </c>
      <c r="C14">
        <f t="shared" ca="1" si="1"/>
        <v>4.5788669312043929E-2</v>
      </c>
      <c r="D14">
        <f ca="1">(1-C14)^(Inputs!$C$5-2022)</f>
        <v>1</v>
      </c>
      <c r="E14">
        <f t="shared" ca="1" si="2"/>
        <v>4.7040549107571022E-2</v>
      </c>
      <c r="F14">
        <f ca="1">(1-E14)^(Inputs!$C$5-2022)</f>
        <v>1</v>
      </c>
      <c r="G14">
        <f t="shared" ca="1" si="3"/>
        <v>4.9874317126099403E-2</v>
      </c>
      <c r="H14">
        <f ca="1">(1-G14)^(Inputs!$C$5-2022)</f>
        <v>1</v>
      </c>
      <c r="I14">
        <f t="shared" ca="1" si="4"/>
        <v>6.0359258794654369E-2</v>
      </c>
      <c r="J14">
        <f ca="1">(1-I14)^(Inputs!$C$5-2022)</f>
        <v>1</v>
      </c>
    </row>
    <row r="15" spans="1:16" x14ac:dyDescent="0.2">
      <c r="A15" s="25">
        <v>7</v>
      </c>
      <c r="B15">
        <f t="shared" ca="1" si="0"/>
        <v>0.989439534738219</v>
      </c>
      <c r="C15">
        <f t="shared" ca="1" si="1"/>
        <v>5.1994890211807671E-2</v>
      </c>
      <c r="D15">
        <f ca="1">(1-C15)^(Inputs!$C$5-2022)</f>
        <v>1</v>
      </c>
      <c r="E15">
        <f t="shared" ca="1" si="2"/>
        <v>5.3416450469067428E-2</v>
      </c>
      <c r="F15">
        <f ca="1">(1-E15)^(Inputs!$C$5-2022)</f>
        <v>1</v>
      </c>
      <c r="G15">
        <f t="shared" ca="1" si="3"/>
        <v>5.6634308931059453E-2</v>
      </c>
      <c r="H15">
        <f ca="1">(1-G15)^(Inputs!$C$5-2022)</f>
        <v>1</v>
      </c>
      <c r="I15">
        <f t="shared" ca="1" si="4"/>
        <v>6.8540385240429894E-2</v>
      </c>
      <c r="J15">
        <f ca="1">(1-I15)^(Inputs!$C$5-2022)</f>
        <v>1</v>
      </c>
    </row>
    <row r="16" spans="1:16" x14ac:dyDescent="0.2">
      <c r="A16" s="25">
        <v>8</v>
      </c>
      <c r="B16">
        <f t="shared" ca="1" si="0"/>
        <v>0.60759172190370114</v>
      </c>
      <c r="C16">
        <f t="shared" ca="1" si="1"/>
        <v>4.0215145583251025E-2</v>
      </c>
      <c r="D16">
        <f ca="1">(1-C16)^(Inputs!$C$5-2022)</f>
        <v>1</v>
      </c>
      <c r="E16">
        <f t="shared" ca="1" si="2"/>
        <v>4.1314643100568267E-2</v>
      </c>
      <c r="F16">
        <f ca="1">(1-E16)^(Inputs!$C$5-2022)</f>
        <v>1</v>
      </c>
      <c r="G16">
        <f t="shared" ca="1" si="3"/>
        <v>4.3803477022289254E-2</v>
      </c>
      <c r="H16">
        <f ca="1">(1-G16)^(Inputs!$C$5-2022)</f>
        <v>1</v>
      </c>
      <c r="I16">
        <f t="shared" ca="1" si="4"/>
        <v>5.3012162532656865E-2</v>
      </c>
      <c r="J16">
        <f ca="1">(1-I16)^(Inputs!$C$5-2022)</f>
        <v>1</v>
      </c>
    </row>
    <row r="17" spans="1:10" x14ac:dyDescent="0.2">
      <c r="A17" s="25">
        <v>9</v>
      </c>
      <c r="B17">
        <f t="shared" ca="1" si="0"/>
        <v>0.51483746043129219</v>
      </c>
      <c r="C17">
        <f t="shared" ca="1" si="1"/>
        <v>3.8848428518940915E-2</v>
      </c>
      <c r="D17">
        <f ca="1">(1-C17)^(Inputs!$C$5-2022)</f>
        <v>1</v>
      </c>
      <c r="E17">
        <f t="shared" ca="1" si="2"/>
        <v>3.9910559467089005E-2</v>
      </c>
      <c r="F17">
        <f ca="1">(1-E17)^(Inputs!$C$5-2022)</f>
        <v>1</v>
      </c>
      <c r="G17">
        <f t="shared" ca="1" si="3"/>
        <v>4.2314810037395581E-2</v>
      </c>
      <c r="H17">
        <f ca="1">(1-G17)^(Inputs!$C$5-2022)</f>
        <v>1</v>
      </c>
      <c r="I17">
        <f t="shared" ca="1" si="4"/>
        <v>5.1210537147529864E-2</v>
      </c>
      <c r="J17">
        <f ca="1">(1-I17)^(Inputs!$C$5-2022)</f>
        <v>1</v>
      </c>
    </row>
    <row r="18" spans="1:10" x14ac:dyDescent="0.2">
      <c r="A18" s="25">
        <v>10</v>
      </c>
      <c r="B18">
        <f t="shared" ca="1" si="0"/>
        <v>2.8171531689043516E-2</v>
      </c>
      <c r="C18">
        <f t="shared" ca="1" si="1"/>
        <v>2.7573971341294218E-2</v>
      </c>
      <c r="D18">
        <f ca="1">(1-C18)^(Inputs!$C$5-2022)</f>
        <v>1</v>
      </c>
      <c r="E18">
        <f t="shared" ca="1" si="2"/>
        <v>2.8327854302368376E-2</v>
      </c>
      <c r="F18">
        <f ca="1">(1-E18)^(Inputs!$C$5-2022)</f>
        <v>1</v>
      </c>
      <c r="G18">
        <f t="shared" ca="1" si="3"/>
        <v>3.0034351549499006E-2</v>
      </c>
      <c r="H18">
        <f ca="1">(1-G18)^(Inputs!$C$5-2022)</f>
        <v>1</v>
      </c>
      <c r="I18">
        <f t="shared" ca="1" si="4"/>
        <v>3.6348391363882307E-2</v>
      </c>
      <c r="J18">
        <f ca="1">(1-I18)^(Inputs!$C$5-2022)</f>
        <v>1</v>
      </c>
    </row>
    <row r="19" spans="1:10" x14ac:dyDescent="0.2">
      <c r="A19" s="25">
        <v>11</v>
      </c>
      <c r="B19">
        <f t="shared" ca="1" si="0"/>
        <v>0.97678988497176855</v>
      </c>
      <c r="C19">
        <f t="shared" ca="1" si="1"/>
        <v>5.0173754688051277E-2</v>
      </c>
      <c r="D19">
        <f ca="1">(1-C19)^(Inputs!$C$5-2022)</f>
        <v>1</v>
      </c>
      <c r="E19">
        <f t="shared" ca="1" si="2"/>
        <v>5.1545524401026589E-2</v>
      </c>
      <c r="F19">
        <f ca="1">(1-E19)^(Inputs!$C$5-2022)</f>
        <v>1</v>
      </c>
      <c r="G19">
        <f t="shared" ca="1" si="3"/>
        <v>5.4650676473377596E-2</v>
      </c>
      <c r="H19">
        <f ca="1">(1-G19)^(Inputs!$C$5-2022)</f>
        <v>1</v>
      </c>
      <c r="I19">
        <f t="shared" ca="1" si="4"/>
        <v>6.6139739141076279E-2</v>
      </c>
      <c r="J19">
        <f ca="1">(1-I19)^(Inputs!$C$5-2022)</f>
        <v>1</v>
      </c>
    </row>
    <row r="20" spans="1:10" x14ac:dyDescent="0.2">
      <c r="A20" s="25">
        <v>12</v>
      </c>
      <c r="B20">
        <f t="shared" ca="1" si="0"/>
        <v>0.50731488489146825</v>
      </c>
      <c r="C20">
        <f t="shared" ca="1" si="1"/>
        <v>3.8739113856522754E-2</v>
      </c>
      <c r="D20">
        <f ca="1">(1-C20)^(Inputs!$C$5-2022)</f>
        <v>1</v>
      </c>
      <c r="E20">
        <f t="shared" ca="1" si="2"/>
        <v>3.9798256099838572E-2</v>
      </c>
      <c r="F20">
        <f ca="1">(1-E20)^(Inputs!$C$5-2022)</f>
        <v>1</v>
      </c>
      <c r="G20">
        <f t="shared" ca="1" si="3"/>
        <v>4.2195741407057771E-2</v>
      </c>
      <c r="H20">
        <f ca="1">(1-G20)^(Inputs!$C$5-2022)</f>
        <v>1</v>
      </c>
      <c r="I20">
        <f t="shared" ca="1" si="4"/>
        <v>5.1066437043768766E-2</v>
      </c>
      <c r="J20">
        <f ca="1">(1-I20)^(Inputs!$C$5-2022)</f>
        <v>1</v>
      </c>
    </row>
    <row r="21" spans="1:10" x14ac:dyDescent="0.2">
      <c r="A21" s="25">
        <v>13</v>
      </c>
      <c r="B21">
        <f t="shared" ca="1" si="0"/>
        <v>0.36538214078450193</v>
      </c>
      <c r="C21">
        <f t="shared" ca="1" si="1"/>
        <v>3.6638766693292406E-2</v>
      </c>
      <c r="D21">
        <f ca="1">(1-C21)^(Inputs!$C$5-2022)</f>
        <v>1</v>
      </c>
      <c r="E21">
        <f t="shared" ca="1" si="2"/>
        <v>3.7640484638921785E-2</v>
      </c>
      <c r="F21">
        <f ca="1">(1-E21)^(Inputs!$C$5-2022)</f>
        <v>1</v>
      </c>
      <c r="G21">
        <f t="shared" ca="1" si="3"/>
        <v>3.9907983713555632E-2</v>
      </c>
      <c r="H21">
        <f ca="1">(1-G21)^(Inputs!$C$5-2022)</f>
        <v>1</v>
      </c>
      <c r="I21">
        <f t="shared" ca="1" si="4"/>
        <v>4.8297730289700837E-2</v>
      </c>
      <c r="J21">
        <f ca="1">(1-I21)^(Inputs!$C$5-2022)</f>
        <v>1</v>
      </c>
    </row>
    <row r="22" spans="1:10" x14ac:dyDescent="0.2">
      <c r="A22" s="25">
        <v>14</v>
      </c>
      <c r="B22">
        <f t="shared" ca="1" si="0"/>
        <v>0.8367075936100995</v>
      </c>
      <c r="C22">
        <f t="shared" ca="1" si="1"/>
        <v>4.4317771473036616E-2</v>
      </c>
      <c r="D22">
        <f ca="1">(1-C22)^(Inputs!$C$5-2022)</f>
        <v>1</v>
      </c>
      <c r="E22">
        <f t="shared" ca="1" si="2"/>
        <v>4.5529436357023285E-2</v>
      </c>
      <c r="F22">
        <f ca="1">(1-E22)^(Inputs!$C$5-2022)</f>
        <v>1</v>
      </c>
      <c r="G22">
        <f t="shared" ca="1" si="3"/>
        <v>4.8272173486964449E-2</v>
      </c>
      <c r="H22">
        <f ca="1">(1-G22)^(Inputs!$C$5-2022)</f>
        <v>1</v>
      </c>
      <c r="I22">
        <f t="shared" ca="1" si="4"/>
        <v>5.8420300867746737E-2</v>
      </c>
      <c r="J22">
        <f ca="1">(1-I22)^(Inputs!$C$5-2022)</f>
        <v>1</v>
      </c>
    </row>
    <row r="23" spans="1:10" x14ac:dyDescent="0.2">
      <c r="A23" s="25">
        <v>15</v>
      </c>
      <c r="B23">
        <f t="shared" ca="1" si="0"/>
        <v>6.2218485268032531E-2</v>
      </c>
      <c r="C23">
        <f t="shared" ca="1" si="1"/>
        <v>2.9729447478581923E-2</v>
      </c>
      <c r="D23">
        <f ca="1">(1-C23)^(Inputs!$C$5-2022)</f>
        <v>1</v>
      </c>
      <c r="E23">
        <f t="shared" ca="1" si="2"/>
        <v>3.0542261984655178E-2</v>
      </c>
      <c r="F23">
        <f ca="1">(1-E23)^(Inputs!$C$5-2022)</f>
        <v>1</v>
      </c>
      <c r="G23">
        <f t="shared" ca="1" si="3"/>
        <v>3.2382157284935612E-2</v>
      </c>
      <c r="H23">
        <f ca="1">(1-G23)^(Inputs!$C$5-2022)</f>
        <v>1</v>
      </c>
      <c r="I23">
        <f t="shared" ca="1" si="4"/>
        <v>3.9189769895973205E-2</v>
      </c>
      <c r="J23">
        <f ca="1">(1-I23)^(Inputs!$C$5-2022)</f>
        <v>1</v>
      </c>
    </row>
    <row r="24" spans="1:10" x14ac:dyDescent="0.2">
      <c r="A24" s="25">
        <v>16</v>
      </c>
      <c r="B24">
        <f t="shared" ca="1" si="0"/>
        <v>0.65716738311027767</v>
      </c>
      <c r="C24">
        <f t="shared" ca="1" si="1"/>
        <v>4.0978319868122934E-2</v>
      </c>
      <c r="D24">
        <f ca="1">(1-C24)^(Inputs!$C$5-2022)</f>
        <v>1</v>
      </c>
      <c r="E24">
        <f t="shared" ca="1" si="2"/>
        <v>4.2098682863342278E-2</v>
      </c>
      <c r="F24">
        <f ca="1">(1-E24)^(Inputs!$C$5-2022)</f>
        <v>1</v>
      </c>
      <c r="G24">
        <f t="shared" ca="1" si="3"/>
        <v>4.4634748096073748E-2</v>
      </c>
      <c r="H24">
        <f ca="1">(1-G24)^(Inputs!$C$5-2022)</f>
        <v>1</v>
      </c>
      <c r="I24">
        <f t="shared" ca="1" si="4"/>
        <v>5.4018189457180142E-2</v>
      </c>
      <c r="J24">
        <f ca="1">(1-I24)^(Inputs!$C$5-2022)</f>
        <v>1</v>
      </c>
    </row>
    <row r="25" spans="1:10" x14ac:dyDescent="0.2">
      <c r="A25" s="25">
        <v>17</v>
      </c>
      <c r="B25">
        <f t="shared" ca="1" si="0"/>
        <v>0.90771257328841426</v>
      </c>
      <c r="C25">
        <f t="shared" ca="1" si="1"/>
        <v>4.632156437774107E-2</v>
      </c>
      <c r="D25">
        <f ca="1">(1-C25)^(Inputs!$C$5-2022)</f>
        <v>1</v>
      </c>
      <c r="E25">
        <f t="shared" ca="1" si="2"/>
        <v>4.7588013728922553E-2</v>
      </c>
      <c r="F25">
        <f ca="1">(1-E25)^(Inputs!$C$5-2022)</f>
        <v>1</v>
      </c>
      <c r="G25">
        <f t="shared" ca="1" si="3"/>
        <v>5.0454761543917891E-2</v>
      </c>
      <c r="H25">
        <f ca="1">(1-G25)^(Inputs!$C$5-2022)</f>
        <v>1</v>
      </c>
      <c r="I25">
        <f t="shared" ca="1" si="4"/>
        <v>6.1061728459400617E-2</v>
      </c>
      <c r="J25">
        <f ca="1">(1-I25)^(Inputs!$C$5-2022)</f>
        <v>1</v>
      </c>
    </row>
    <row r="26" spans="1:10" x14ac:dyDescent="0.2">
      <c r="A26" s="25">
        <v>18</v>
      </c>
      <c r="B26">
        <f t="shared" ca="1" si="0"/>
        <v>9.706451931058957E-2</v>
      </c>
      <c r="C26">
        <f t="shared" ca="1" si="1"/>
        <v>3.1108366913973774E-2</v>
      </c>
      <c r="D26">
        <f ca="1">(1-C26)^(Inputs!$C$5-2022)</f>
        <v>1</v>
      </c>
      <c r="E26">
        <f t="shared" ca="1" si="2"/>
        <v>3.1958881606725581E-2</v>
      </c>
      <c r="F26">
        <f ca="1">(1-E26)^(Inputs!$C$5-2022)</f>
        <v>1</v>
      </c>
      <c r="G26">
        <f t="shared" ca="1" si="3"/>
        <v>3.3884115438456042E-2</v>
      </c>
      <c r="H26">
        <f ca="1">(1-G26)^(Inputs!$C$5-2022)</f>
        <v>1</v>
      </c>
      <c r="I26">
        <f t="shared" ca="1" si="4"/>
        <v>4.1007480615858724E-2</v>
      </c>
      <c r="J26">
        <f ca="1">(1-I26)^(Inputs!$C$5-2022)</f>
        <v>1</v>
      </c>
    </row>
    <row r="27" spans="1:10" x14ac:dyDescent="0.2">
      <c r="A27" s="25">
        <v>19</v>
      </c>
      <c r="B27">
        <f t="shared" ca="1" si="0"/>
        <v>0.14144111740125853</v>
      </c>
      <c r="C27">
        <f t="shared" ca="1" si="1"/>
        <v>3.2409871038492619E-2</v>
      </c>
      <c r="D27">
        <f ca="1">(1-C27)^(Inputs!$C$5-2022)</f>
        <v>1</v>
      </c>
      <c r="E27">
        <f t="shared" ca="1" si="2"/>
        <v>3.3295969353606909E-2</v>
      </c>
      <c r="F27">
        <f ca="1">(1-E27)^(Inputs!$C$5-2022)</f>
        <v>1</v>
      </c>
      <c r="G27">
        <f t="shared" ca="1" si="3"/>
        <v>3.5301750639968779E-2</v>
      </c>
      <c r="H27">
        <f ca="1">(1-G27)^(Inputs!$C$5-2022)</f>
        <v>1</v>
      </c>
      <c r="I27">
        <f t="shared" ca="1" si="4"/>
        <v>4.2723141399507655E-2</v>
      </c>
      <c r="J27">
        <f ca="1">(1-I27)^(Inputs!$C$5-2022)</f>
        <v>1</v>
      </c>
    </row>
    <row r="28" spans="1:10" x14ac:dyDescent="0.2">
      <c r="A28" s="25">
        <v>20</v>
      </c>
      <c r="B28">
        <f t="shared" ca="1" si="0"/>
        <v>0.23361240810401696</v>
      </c>
      <c r="C28">
        <f t="shared" ca="1" si="1"/>
        <v>3.4419930362446241E-2</v>
      </c>
      <c r="D28">
        <f ca="1">(1-C28)^(Inputs!$C$5-2022)</f>
        <v>1</v>
      </c>
      <c r="E28">
        <f t="shared" ca="1" si="2"/>
        <v>3.5360984471063062E-2</v>
      </c>
      <c r="F28">
        <f ca="1">(1-E28)^(Inputs!$C$5-2022)</f>
        <v>1</v>
      </c>
      <c r="G28">
        <f t="shared" ca="1" si="3"/>
        <v>3.7491164258476505E-2</v>
      </c>
      <c r="H28">
        <f ca="1">(1-G28)^(Inputs!$C$5-2022)</f>
        <v>1</v>
      </c>
      <c r="I28">
        <f t="shared" ca="1" si="4"/>
        <v>4.5372829471906212E-2</v>
      </c>
      <c r="J28">
        <f ca="1">(1-I28)^(Inputs!$C$5-2022)</f>
        <v>1</v>
      </c>
    </row>
    <row r="29" spans="1:10" x14ac:dyDescent="0.2">
      <c r="A29" s="25">
        <v>21</v>
      </c>
      <c r="B29">
        <f t="shared" ca="1" si="0"/>
        <v>0.68260003110027656</v>
      </c>
      <c r="C29">
        <f t="shared" ca="1" si="1"/>
        <v>4.1385339288367684E-2</v>
      </c>
      <c r="D29">
        <f ca="1">(1-C29)^(Inputs!$C$5-2022)</f>
        <v>1</v>
      </c>
      <c r="E29">
        <f t="shared" ca="1" si="2"/>
        <v>4.2516830350775858E-2</v>
      </c>
      <c r="F29">
        <f ca="1">(1-E29)^(Inputs!$C$5-2022)</f>
        <v>1</v>
      </c>
      <c r="G29">
        <f t="shared" ca="1" si="3"/>
        <v>4.5078085191184045E-2</v>
      </c>
      <c r="H29">
        <f ca="1">(1-G29)^(Inputs!$C$5-2022)</f>
        <v>1</v>
      </c>
      <c r="I29">
        <f t="shared" ca="1" si="4"/>
        <v>5.4554728100694318E-2</v>
      </c>
      <c r="J29">
        <f ca="1">(1-I29)^(Inputs!$C$5-2022)</f>
        <v>1</v>
      </c>
    </row>
    <row r="30" spans="1:10" x14ac:dyDescent="0.2">
      <c r="A30" s="25">
        <v>22</v>
      </c>
      <c r="B30">
        <f t="shared" ca="1" si="0"/>
        <v>0.89977821487703891</v>
      </c>
      <c r="C30">
        <f t="shared" ca="1" si="1"/>
        <v>4.6052035616978709E-2</v>
      </c>
      <c r="D30">
        <f ca="1">(1-C30)^(Inputs!$C$5-2022)</f>
        <v>1</v>
      </c>
      <c r="E30">
        <f t="shared" ca="1" si="2"/>
        <v>4.7311115948379071E-2</v>
      </c>
      <c r="F30">
        <f ca="1">(1-E30)^(Inputs!$C$5-2022)</f>
        <v>1</v>
      </c>
      <c r="G30">
        <f t="shared" ca="1" si="3"/>
        <v>5.0161183174185039E-2</v>
      </c>
      <c r="H30">
        <f ca="1">(1-G30)^(Inputs!$C$5-2022)</f>
        <v>1</v>
      </c>
      <c r="I30">
        <f t="shared" ca="1" si="4"/>
        <v>6.0706431909667111E-2</v>
      </c>
      <c r="J30">
        <f ca="1">(1-I30)^(Inputs!$C$5-2022)</f>
        <v>1</v>
      </c>
    </row>
    <row r="31" spans="1:10" x14ac:dyDescent="0.2">
      <c r="A31" s="25">
        <v>23</v>
      </c>
      <c r="B31">
        <f t="shared" ca="1" si="0"/>
        <v>0.50488793473708804</v>
      </c>
      <c r="C31">
        <f t="shared" ca="1" si="1"/>
        <v>3.8703856454544036E-2</v>
      </c>
      <c r="D31">
        <f ca="1">(1-C31)^(Inputs!$C$5-2022)</f>
        <v>1</v>
      </c>
      <c r="E31">
        <f t="shared" ca="1" si="2"/>
        <v>3.9762034746955777E-2</v>
      </c>
      <c r="F31">
        <f ca="1">(1-E31)^(Inputs!$C$5-2022)</f>
        <v>1</v>
      </c>
      <c r="G31">
        <f t="shared" ca="1" si="3"/>
        <v>4.2157338044965166E-2</v>
      </c>
      <c r="H31">
        <f ca="1">(1-G31)^(Inputs!$C$5-2022)</f>
        <v>1</v>
      </c>
      <c r="I31">
        <f t="shared" ca="1" si="4"/>
        <v>5.1019960247599874E-2</v>
      </c>
      <c r="J31">
        <f ca="1">(1-I31)^(Inputs!$C$5-2022)</f>
        <v>1</v>
      </c>
    </row>
    <row r="32" spans="1:10" x14ac:dyDescent="0.2">
      <c r="A32" s="25">
        <v>24</v>
      </c>
      <c r="B32">
        <f t="shared" ca="1" si="0"/>
        <v>3.1911651485097781E-2</v>
      </c>
      <c r="C32">
        <f t="shared" ca="1" si="1"/>
        <v>2.7892463576384825E-2</v>
      </c>
      <c r="D32">
        <f ca="1">(1-C32)^(Inputs!$C$5-2022)</f>
        <v>1</v>
      </c>
      <c r="E32">
        <f t="shared" ca="1" si="2"/>
        <v>2.8655054237423469E-2</v>
      </c>
      <c r="F32">
        <f ca="1">(1-E32)^(Inputs!$C$5-2022)</f>
        <v>1</v>
      </c>
      <c r="G32">
        <f t="shared" ca="1" si="3"/>
        <v>3.0381262324015248E-2</v>
      </c>
      <c r="H32">
        <f ca="1">(1-G32)^(Inputs!$C$5-2022)</f>
        <v>1</v>
      </c>
      <c r="I32">
        <f t="shared" ca="1" si="4"/>
        <v>3.6768232244404807E-2</v>
      </c>
      <c r="J32">
        <f ca="1">(1-I32)^(Inputs!$C$5-2022)</f>
        <v>1</v>
      </c>
    </row>
    <row r="33" spans="1:10" x14ac:dyDescent="0.2">
      <c r="A33" s="25">
        <v>25</v>
      </c>
      <c r="B33">
        <f t="shared" ca="1" si="0"/>
        <v>0.39271614337580496</v>
      </c>
      <c r="C33">
        <f t="shared" ca="1" si="1"/>
        <v>3.7055203437823585E-2</v>
      </c>
      <c r="D33">
        <f ca="1">(1-C33)^(Inputs!$C$5-2022)</f>
        <v>1</v>
      </c>
      <c r="E33">
        <f t="shared" ca="1" si="2"/>
        <v>3.8068306923902742E-2</v>
      </c>
      <c r="F33">
        <f ca="1">(1-E33)^(Inputs!$C$5-2022)</f>
        <v>1</v>
      </c>
      <c r="G33">
        <f t="shared" ca="1" si="3"/>
        <v>4.0361578425342666E-2</v>
      </c>
      <c r="H33">
        <f ca="1">(1-G33)^(Inputs!$C$5-2022)</f>
        <v>1</v>
      </c>
      <c r="I33">
        <f t="shared" ca="1" si="4"/>
        <v>4.8846682980670374E-2</v>
      </c>
      <c r="J33">
        <f ca="1">(1-I33)^(Inputs!$C$5-2022)</f>
        <v>1</v>
      </c>
    </row>
    <row r="34" spans="1:10" x14ac:dyDescent="0.2">
      <c r="A34" s="25">
        <v>26</v>
      </c>
      <c r="B34">
        <f t="shared" ca="1" si="0"/>
        <v>0.53267273258620329</v>
      </c>
      <c r="C34">
        <f t="shared" ca="1" si="1"/>
        <v>3.9107980960583939E-2</v>
      </c>
      <c r="D34">
        <f ca="1">(1-C34)^(Inputs!$C$5-2022)</f>
        <v>1</v>
      </c>
      <c r="E34">
        <f t="shared" ca="1" si="2"/>
        <v>4.0177208172118901E-2</v>
      </c>
      <c r="F34">
        <f ca="1">(1-E34)^(Inputs!$C$5-2022)</f>
        <v>1</v>
      </c>
      <c r="G34">
        <f t="shared" ca="1" si="3"/>
        <v>4.2597521917427279E-2</v>
      </c>
      <c r="H34">
        <f ca="1">(1-G34)^(Inputs!$C$5-2022)</f>
        <v>1</v>
      </c>
      <c r="I34">
        <f t="shared" ca="1" si="4"/>
        <v>5.1552682775068227E-2</v>
      </c>
      <c r="J34">
        <f ca="1">(1-I34)^(Inputs!$C$5-2022)</f>
        <v>1</v>
      </c>
    </row>
    <row r="35" spans="1:10" x14ac:dyDescent="0.2">
      <c r="A35" s="25">
        <v>27</v>
      </c>
      <c r="B35">
        <f t="shared" ca="1" si="0"/>
        <v>0.22804897934687429</v>
      </c>
      <c r="C35">
        <f t="shared" ca="1" si="1"/>
        <v>3.4313966611506583E-2</v>
      </c>
      <c r="D35">
        <f ca="1">(1-C35)^(Inputs!$C$5-2022)</f>
        <v>1</v>
      </c>
      <c r="E35">
        <f t="shared" ca="1" si="2"/>
        <v>3.5252123630497248E-2</v>
      </c>
      <c r="F35">
        <f ca="1">(1-E35)^(Inputs!$C$5-2022)</f>
        <v>1</v>
      </c>
      <c r="G35">
        <f t="shared" ca="1" si="3"/>
        <v>3.7375745535948891E-2</v>
      </c>
      <c r="H35">
        <f ca="1">(1-G35)^(Inputs!$C$5-2022)</f>
        <v>1</v>
      </c>
      <c r="I35">
        <f t="shared" ca="1" si="4"/>
        <v>4.523314658611996E-2</v>
      </c>
      <c r="J35">
        <f ca="1">(1-I35)^(Inputs!$C$5-2022)</f>
        <v>1</v>
      </c>
    </row>
    <row r="36" spans="1:10" x14ac:dyDescent="0.2">
      <c r="A36" s="25">
        <v>28</v>
      </c>
      <c r="B36">
        <f t="shared" ca="1" si="0"/>
        <v>0.48878678795871755</v>
      </c>
      <c r="C36">
        <f t="shared" ca="1" si="1"/>
        <v>3.8469952305619386E-2</v>
      </c>
      <c r="D36">
        <f ca="1">(1-C36)^(Inputs!$C$5-2022)</f>
        <v>1</v>
      </c>
      <c r="E36">
        <f t="shared" ca="1" si="2"/>
        <v>3.9521735568812583E-2</v>
      </c>
      <c r="F36">
        <f ca="1">(1-E36)^(Inputs!$C$5-2022)</f>
        <v>1</v>
      </c>
      <c r="G36">
        <f t="shared" ca="1" si="3"/>
        <v>4.1902563012716956E-2</v>
      </c>
      <c r="H36">
        <f ca="1">(1-G36)^(Inputs!$C$5-2022)</f>
        <v>1</v>
      </c>
      <c r="I36">
        <f t="shared" ca="1" si="4"/>
        <v>5.0711624555163128E-2</v>
      </c>
      <c r="J36">
        <f ca="1">(1-I36)^(Inputs!$C$5-2022)</f>
        <v>1</v>
      </c>
    </row>
    <row r="37" spans="1:10" x14ac:dyDescent="0.2">
      <c r="A37" s="25">
        <v>29</v>
      </c>
      <c r="B37">
        <f t="shared" ca="1" si="0"/>
        <v>0.22602360387650422</v>
      </c>
      <c r="C37">
        <f t="shared" ca="1" si="1"/>
        <v>3.4275030830743951E-2</v>
      </c>
      <c r="D37">
        <f ca="1">(1-C37)^(Inputs!$C$5-2022)</f>
        <v>1</v>
      </c>
      <c r="E37">
        <f t="shared" ca="1" si="2"/>
        <v>3.5212123330542591E-2</v>
      </c>
      <c r="F37">
        <f ca="1">(1-E37)^(Inputs!$C$5-2022)</f>
        <v>1</v>
      </c>
      <c r="G37">
        <f t="shared" ca="1" si="3"/>
        <v>3.7333335579370464E-2</v>
      </c>
      <c r="H37">
        <f ca="1">(1-G37)^(Inputs!$C$5-2022)</f>
        <v>1</v>
      </c>
      <c r="I37">
        <f t="shared" ca="1" si="4"/>
        <v>4.5181820900033559E-2</v>
      </c>
      <c r="J37">
        <f ca="1">(1-I37)^(Inputs!$C$5-2022)</f>
        <v>1</v>
      </c>
    </row>
    <row r="38" spans="1:10" x14ac:dyDescent="0.2">
      <c r="A38" s="25">
        <v>30</v>
      </c>
      <c r="B38">
        <f t="shared" ca="1" si="0"/>
        <v>4.4679066886644692E-2</v>
      </c>
      <c r="C38">
        <f t="shared" ca="1" si="1"/>
        <v>2.8788468778634328E-2</v>
      </c>
      <c r="D38">
        <f ca="1">(1-C38)^(Inputs!$C$5-2022)</f>
        <v>1</v>
      </c>
      <c r="E38">
        <f t="shared" ca="1" si="2"/>
        <v>2.9575556565844933E-2</v>
      </c>
      <c r="F38">
        <f ca="1">(1-E38)^(Inputs!$C$5-2022)</f>
        <v>1</v>
      </c>
      <c r="G38">
        <f t="shared" ca="1" si="3"/>
        <v>3.1357216599931979E-2</v>
      </c>
      <c r="H38">
        <f ca="1">(1-G38)^(Inputs!$C$5-2022)</f>
        <v>1</v>
      </c>
      <c r="I38">
        <f t="shared" ca="1" si="4"/>
        <v>3.7949358726054032E-2</v>
      </c>
      <c r="J38">
        <f ca="1">(1-I38)^(Inputs!$C$5-2022)</f>
        <v>1</v>
      </c>
    </row>
    <row r="39" spans="1:10" x14ac:dyDescent="0.2">
      <c r="A39" s="25">
        <v>31</v>
      </c>
      <c r="B39">
        <f t="shared" ca="1" si="0"/>
        <v>0.18889978621627868</v>
      </c>
      <c r="C39">
        <f t="shared" ca="1" si="1"/>
        <v>3.3521971236571337E-2</v>
      </c>
      <c r="D39">
        <f ca="1">(1-C39)^(Inputs!$C$5-2022)</f>
        <v>1</v>
      </c>
      <c r="E39">
        <f t="shared" ca="1" si="2"/>
        <v>3.4438474797994244E-2</v>
      </c>
      <c r="F39">
        <f ca="1">(1-E39)^(Inputs!$C$5-2022)</f>
        <v>1</v>
      </c>
      <c r="G39">
        <f t="shared" ca="1" si="3"/>
        <v>3.6513081713536066E-2</v>
      </c>
      <c r="H39">
        <f ca="1">(1-G39)^(Inputs!$C$5-2022)</f>
        <v>1</v>
      </c>
      <c r="I39">
        <f t="shared" ca="1" si="4"/>
        <v>4.4189127301040798E-2</v>
      </c>
      <c r="J39">
        <f ca="1">(1-I39)^(Inputs!$C$5-2022)</f>
        <v>1</v>
      </c>
    </row>
    <row r="40" spans="1:10" x14ac:dyDescent="0.2">
      <c r="A40" s="25">
        <v>32</v>
      </c>
      <c r="B40">
        <f t="shared" ca="1" si="0"/>
        <v>4.4987501581165379E-2</v>
      </c>
      <c r="C40">
        <f t="shared" ca="1" si="1"/>
        <v>2.8807381865530474E-2</v>
      </c>
      <c r="D40">
        <f ca="1">(1-C40)^(Inputs!$C$5-2022)</f>
        <v>1</v>
      </c>
      <c r="E40">
        <f t="shared" ca="1" si="2"/>
        <v>2.959498674379684E-2</v>
      </c>
      <c r="F40">
        <f ca="1">(1-E40)^(Inputs!$C$5-2022)</f>
        <v>1</v>
      </c>
      <c r="G40">
        <f t="shared" ca="1" si="3"/>
        <v>3.1377817270531592E-2</v>
      </c>
      <c r="H40">
        <f ca="1">(1-G40)^(Inputs!$C$5-2022)</f>
        <v>1</v>
      </c>
      <c r="I40">
        <f t="shared" ca="1" si="4"/>
        <v>3.7974290219450153E-2</v>
      </c>
      <c r="J40">
        <f ca="1">(1-I40)^(Inputs!$C$5-2022)</f>
        <v>1</v>
      </c>
    </row>
    <row r="41" spans="1:10" x14ac:dyDescent="0.2">
      <c r="A41" s="25">
        <v>33</v>
      </c>
      <c r="B41">
        <f t="shared" ca="1" si="0"/>
        <v>0.5540684148237458</v>
      </c>
      <c r="C41">
        <f t="shared" ca="1" si="1"/>
        <v>3.9420657011139656E-2</v>
      </c>
      <c r="D41">
        <f ca="1">(1-C41)^(Inputs!$C$5-2022)</f>
        <v>1</v>
      </c>
      <c r="E41">
        <f t="shared" ca="1" si="2"/>
        <v>4.0498432905921304E-2</v>
      </c>
      <c r="F41">
        <f ca="1">(1-E41)^(Inputs!$C$5-2022)</f>
        <v>1</v>
      </c>
      <c r="G41">
        <f t="shared" ca="1" si="3"/>
        <v>4.2938097538808132E-2</v>
      </c>
      <c r="H41">
        <f ca="1">(1-G41)^(Inputs!$C$5-2022)</f>
        <v>1</v>
      </c>
      <c r="I41">
        <f t="shared" ca="1" si="4"/>
        <v>5.1964856680489377E-2</v>
      </c>
      <c r="J41">
        <f ca="1">(1-I41)^(Inputs!$C$5-2022)</f>
        <v>1</v>
      </c>
    </row>
    <row r="42" spans="1:10" x14ac:dyDescent="0.2">
      <c r="A42" s="25">
        <v>34</v>
      </c>
      <c r="B42">
        <f t="shared" ca="1" si="0"/>
        <v>0.43482881889340608</v>
      </c>
      <c r="C42">
        <f t="shared" ca="1" si="1"/>
        <v>3.7681944553778303E-2</v>
      </c>
      <c r="D42">
        <f ca="1">(1-C42)^(Inputs!$C$5-2022)</f>
        <v>1</v>
      </c>
      <c r="E42">
        <f t="shared" ca="1" si="2"/>
        <v>3.8712183382549836E-2</v>
      </c>
      <c r="F42">
        <f ca="1">(1-E42)^(Inputs!$C$5-2022)</f>
        <v>1</v>
      </c>
      <c r="G42">
        <f t="shared" ca="1" si="3"/>
        <v>4.1044242622462479E-2</v>
      </c>
      <c r="H42">
        <f ca="1">(1-G42)^(Inputs!$C$5-2022)</f>
        <v>1</v>
      </c>
      <c r="I42">
        <f t="shared" ca="1" si="4"/>
        <v>4.9672861810139239E-2</v>
      </c>
      <c r="J42">
        <f ca="1">(1-I42)^(Inputs!$C$5-2022)</f>
        <v>1</v>
      </c>
    </row>
    <row r="43" spans="1:10" x14ac:dyDescent="0.2">
      <c r="A43" s="25">
        <v>35</v>
      </c>
      <c r="B43">
        <f t="shared" ca="1" si="0"/>
        <v>0.9587414830905292</v>
      </c>
      <c r="C43">
        <f t="shared" ca="1" si="1"/>
        <v>4.8694383178853981E-2</v>
      </c>
      <c r="D43">
        <f ca="1">(1-C43)^(Inputs!$C$5-2022)</f>
        <v>1</v>
      </c>
      <c r="E43">
        <f t="shared" ca="1" si="2"/>
        <v>5.0025706306893153E-2</v>
      </c>
      <c r="F43">
        <f ca="1">(1-E43)^(Inputs!$C$5-2022)</f>
        <v>1</v>
      </c>
      <c r="G43">
        <f t="shared" ca="1" si="3"/>
        <v>5.3039303072368649E-2</v>
      </c>
      <c r="H43">
        <f ca="1">(1-G43)^(Inputs!$C$5-2022)</f>
        <v>1</v>
      </c>
      <c r="I43">
        <f t="shared" ca="1" si="4"/>
        <v>6.4189611104627953E-2</v>
      </c>
      <c r="J43">
        <f ca="1">(1-I43)^(Inputs!$C$5-2022)</f>
        <v>1</v>
      </c>
    </row>
    <row r="44" spans="1:10" x14ac:dyDescent="0.2">
      <c r="A44" s="25">
        <v>36</v>
      </c>
      <c r="B44">
        <f t="shared" ca="1" si="0"/>
        <v>0.39905464586727535</v>
      </c>
      <c r="C44">
        <f t="shared" ca="1" si="1"/>
        <v>3.7150541404003638E-2</v>
      </c>
      <c r="D44">
        <f ca="1">(1-C44)^(Inputs!$C$5-2022)</f>
        <v>1</v>
      </c>
      <c r="E44">
        <f t="shared" ca="1" si="2"/>
        <v>3.8166251466674794E-2</v>
      </c>
      <c r="F44">
        <f ca="1">(1-E44)^(Inputs!$C$5-2022)</f>
        <v>1</v>
      </c>
      <c r="G44">
        <f t="shared" ca="1" si="3"/>
        <v>4.046542324177569E-2</v>
      </c>
      <c r="H44">
        <f ca="1">(1-G44)^(Inputs!$C$5-2022)</f>
        <v>1</v>
      </c>
      <c r="I44">
        <f t="shared" ca="1" si="4"/>
        <v>4.8972358809648973E-2</v>
      </c>
      <c r="J44">
        <f ca="1">(1-I44)^(Inputs!$C$5-2022)</f>
        <v>1</v>
      </c>
    </row>
    <row r="45" spans="1:10" x14ac:dyDescent="0.2">
      <c r="A45" s="25">
        <v>37</v>
      </c>
      <c r="B45">
        <f t="shared" ca="1" si="0"/>
        <v>0.59665485984958599</v>
      </c>
      <c r="C45">
        <f t="shared" ca="1" si="1"/>
        <v>4.0050861139271761E-2</v>
      </c>
      <c r="D45">
        <f ca="1">(1-C45)^(Inputs!$C$5-2022)</f>
        <v>1</v>
      </c>
      <c r="E45">
        <f t="shared" ca="1" si="2"/>
        <v>4.1145867056828031E-2</v>
      </c>
      <c r="F45">
        <f ca="1">(1-E45)^(Inputs!$C$5-2022)</f>
        <v>1</v>
      </c>
      <c r="G45">
        <f t="shared" ca="1" si="3"/>
        <v>4.3624533746998401E-2</v>
      </c>
      <c r="H45">
        <f ca="1">(1-G45)^(Inputs!$C$5-2022)</f>
        <v>1</v>
      </c>
      <c r="I45">
        <f t="shared" ca="1" si="4"/>
        <v>5.2795600500628738E-2</v>
      </c>
      <c r="J45">
        <f ca="1">(1-I45)^(Inputs!$C$5-2022)</f>
        <v>1</v>
      </c>
    </row>
    <row r="46" spans="1:10" x14ac:dyDescent="0.2">
      <c r="A46" s="25">
        <v>38</v>
      </c>
      <c r="B46">
        <f t="shared" ca="1" si="0"/>
        <v>0.54482522138167311</v>
      </c>
      <c r="C46">
        <f t="shared" ca="1" si="1"/>
        <v>3.9285349072710675E-2</v>
      </c>
      <c r="D46">
        <f ca="1">(1-C46)^(Inputs!$C$5-2022)</f>
        <v>1</v>
      </c>
      <c r="E46">
        <f t="shared" ca="1" si="2"/>
        <v>4.0359425596516084E-2</v>
      </c>
      <c r="F46">
        <f ca="1">(1-E46)^(Inputs!$C$5-2022)</f>
        <v>1</v>
      </c>
      <c r="G46">
        <f t="shared" ca="1" si="3"/>
        <v>4.2790716295101394E-2</v>
      </c>
      <c r="H46">
        <f ca="1">(1-G46)^(Inputs!$C$5-2022)</f>
        <v>1</v>
      </c>
      <c r="I46">
        <f t="shared" ca="1" si="4"/>
        <v>5.1786491879867017E-2</v>
      </c>
      <c r="J46">
        <f ca="1">(1-I46)^(Inputs!$C$5-2022)</f>
        <v>1</v>
      </c>
    </row>
    <row r="47" spans="1:10" x14ac:dyDescent="0.2">
      <c r="A47" s="25">
        <v>39</v>
      </c>
      <c r="B47">
        <f t="shared" ca="1" si="0"/>
        <v>0.65433469395353738</v>
      </c>
      <c r="C47">
        <f t="shared" ca="1" si="1"/>
        <v>4.0933729874115948E-2</v>
      </c>
      <c r="D47">
        <f ca="1">(1-C47)^(Inputs!$C$5-2022)</f>
        <v>1</v>
      </c>
      <c r="E47">
        <f t="shared" ca="1" si="2"/>
        <v>4.2052873761782725E-2</v>
      </c>
      <c r="F47">
        <f ca="1">(1-E47)^(Inputs!$C$5-2022)</f>
        <v>1</v>
      </c>
      <c r="G47">
        <f t="shared" ca="1" si="3"/>
        <v>4.4586179410082895E-2</v>
      </c>
      <c r="H47">
        <f ca="1">(1-G47)^(Inputs!$C$5-2022)</f>
        <v>1</v>
      </c>
      <c r="I47">
        <f t="shared" ca="1" si="4"/>
        <v>5.395941030879349E-2</v>
      </c>
      <c r="J47">
        <f ca="1">(1-I47)^(Inputs!$C$5-2022)</f>
        <v>1</v>
      </c>
    </row>
    <row r="48" spans="1:10" x14ac:dyDescent="0.2">
      <c r="A48" s="25">
        <v>40</v>
      </c>
      <c r="B48">
        <f t="shared" ca="1" si="0"/>
        <v>0.27478790700819677</v>
      </c>
      <c r="C48">
        <f t="shared" ca="1" si="1"/>
        <v>3.5165192766673924E-2</v>
      </c>
      <c r="D48">
        <f ca="1">(1-C48)^(Inputs!$C$5-2022)</f>
        <v>1</v>
      </c>
      <c r="E48">
        <f t="shared" ca="1" si="2"/>
        <v>3.6126622635500337E-2</v>
      </c>
      <c r="F48">
        <f ca="1">(1-E48)^(Inputs!$C$5-2022)</f>
        <v>1</v>
      </c>
      <c r="G48">
        <f t="shared" ca="1" si="3"/>
        <v>3.8302925203903979E-2</v>
      </c>
      <c r="H48">
        <f ca="1">(1-G48)^(Inputs!$C$5-2022)</f>
        <v>1</v>
      </c>
      <c r="I48">
        <f t="shared" ca="1" si="4"/>
        <v>4.6355244706997416E-2</v>
      </c>
      <c r="J48">
        <f ca="1">(1-I48)^(Inputs!$C$5-2022)</f>
        <v>1</v>
      </c>
    </row>
    <row r="49" spans="1:10" x14ac:dyDescent="0.2">
      <c r="A49" s="25">
        <v>41</v>
      </c>
      <c r="B49">
        <f t="shared" ca="1" si="0"/>
        <v>0.65261320388571353</v>
      </c>
      <c r="C49">
        <f t="shared" ca="1" si="1"/>
        <v>4.0906698083816383E-2</v>
      </c>
      <c r="D49">
        <f ca="1">(1-C49)^(Inputs!$C$5-2022)</f>
        <v>1</v>
      </c>
      <c r="E49">
        <f t="shared" ca="1" si="2"/>
        <v>4.2025102911959891E-2</v>
      </c>
      <c r="F49">
        <f ca="1">(1-E49)^(Inputs!$C$5-2022)</f>
        <v>1</v>
      </c>
      <c r="G49">
        <f t="shared" ca="1" si="3"/>
        <v>4.4556735617499649E-2</v>
      </c>
      <c r="H49">
        <f ca="1">(1-G49)^(Inputs!$C$5-2022)</f>
        <v>1</v>
      </c>
      <c r="I49">
        <f t="shared" ca="1" si="4"/>
        <v>5.3923776627996724E-2</v>
      </c>
      <c r="J49">
        <f ca="1">(1-I49)^(Inputs!$C$5-2022)</f>
        <v>1</v>
      </c>
    </row>
    <row r="50" spans="1:10" x14ac:dyDescent="0.2">
      <c r="A50" s="25">
        <v>42</v>
      </c>
      <c r="B50">
        <f t="shared" ca="1" si="0"/>
        <v>0.97258435909435381</v>
      </c>
      <c r="C50">
        <f t="shared" ca="1" si="1"/>
        <v>4.9760337160669937E-2</v>
      </c>
      <c r="D50">
        <f ca="1">(1-C50)^(Inputs!$C$5-2022)</f>
        <v>1</v>
      </c>
      <c r="E50">
        <f t="shared" ca="1" si="2"/>
        <v>5.1120803879751313E-2</v>
      </c>
      <c r="F50">
        <f ca="1">(1-E50)^(Inputs!$C$5-2022)</f>
        <v>1</v>
      </c>
      <c r="G50">
        <f t="shared" ca="1" si="3"/>
        <v>5.4200370378531523E-2</v>
      </c>
      <c r="H50">
        <f ca="1">(1-G50)^(Inputs!$C$5-2022)</f>
        <v>1</v>
      </c>
      <c r="I50">
        <f t="shared" ca="1" si="4"/>
        <v>6.5594766424018236E-2</v>
      </c>
      <c r="J50">
        <f ca="1">(1-I50)^(Inputs!$C$5-2022)</f>
        <v>1</v>
      </c>
    </row>
    <row r="51" spans="1:10" x14ac:dyDescent="0.2">
      <c r="A51" s="25">
        <v>43</v>
      </c>
      <c r="B51">
        <f t="shared" ca="1" si="0"/>
        <v>0.29792324028731865</v>
      </c>
      <c r="C51">
        <f t="shared" ca="1" si="1"/>
        <v>3.5559323103793866E-2</v>
      </c>
      <c r="D51">
        <f ca="1">(1-C51)^(Inputs!$C$5-2022)</f>
        <v>1</v>
      </c>
      <c r="E51">
        <f t="shared" ca="1" si="2"/>
        <v>3.6531528647328844E-2</v>
      </c>
      <c r="F51">
        <f ca="1">(1-E51)^(Inputs!$C$5-2022)</f>
        <v>1</v>
      </c>
      <c r="G51">
        <f t="shared" ca="1" si="3"/>
        <v>3.8732223144155892E-2</v>
      </c>
      <c r="H51">
        <f ca="1">(1-G51)^(Inputs!$C$5-2022)</f>
        <v>1</v>
      </c>
      <c r="I51">
        <f t="shared" ca="1" si="4"/>
        <v>4.6874792782415922E-2</v>
      </c>
      <c r="J51">
        <f ca="1">(1-I51)^(Inputs!$C$5-2022)</f>
        <v>1</v>
      </c>
    </row>
    <row r="52" spans="1:10" x14ac:dyDescent="0.2">
      <c r="A52" s="25">
        <v>44</v>
      </c>
      <c r="B52">
        <f t="shared" ca="1" si="0"/>
        <v>0.41864560329076705</v>
      </c>
      <c r="C52">
        <f t="shared" ca="1" si="1"/>
        <v>3.7442809924494308E-2</v>
      </c>
      <c r="D52">
        <f ca="1">(1-C52)^(Inputs!$C$5-2022)</f>
        <v>1</v>
      </c>
      <c r="E52">
        <f t="shared" ca="1" si="2"/>
        <v>3.846651072070649E-2</v>
      </c>
      <c r="F52">
        <f ca="1">(1-E52)^(Inputs!$C$5-2022)</f>
        <v>1</v>
      </c>
      <c r="G52">
        <f t="shared" ca="1" si="3"/>
        <v>4.0783770402676764E-2</v>
      </c>
      <c r="H52">
        <f ca="1">(1-G52)^(Inputs!$C$5-2022)</f>
        <v>1</v>
      </c>
      <c r="I52">
        <f t="shared" ca="1" si="4"/>
        <v>4.9357631225966758E-2</v>
      </c>
      <c r="J52">
        <f ca="1">(1-I52)^(Inputs!$C$5-2022)</f>
        <v>1</v>
      </c>
    </row>
    <row r="53" spans="1:10" x14ac:dyDescent="0.2">
      <c r="A53" s="25">
        <v>45</v>
      </c>
      <c r="B53">
        <f t="shared" ca="1" si="0"/>
        <v>0.3741918455562695</v>
      </c>
      <c r="C53">
        <f t="shared" ca="1" si="1"/>
        <v>3.677400709544381E-2</v>
      </c>
      <c r="D53">
        <f ca="1">(1-C53)^(Inputs!$C$5-2022)</f>
        <v>1</v>
      </c>
      <c r="E53">
        <f t="shared" ca="1" si="2"/>
        <v>3.7779422565581679E-2</v>
      </c>
      <c r="F53">
        <f ca="1">(1-E53)^(Inputs!$C$5-2022)</f>
        <v>1</v>
      </c>
      <c r="G53">
        <f t="shared" ca="1" si="3"/>
        <v>4.0055291394833596E-2</v>
      </c>
      <c r="H53">
        <f ca="1">(1-G53)^(Inputs!$C$5-2022)</f>
        <v>1</v>
      </c>
      <c r="I53">
        <f t="shared" ca="1" si="4"/>
        <v>4.8476006063065645E-2</v>
      </c>
      <c r="J53">
        <f ca="1">(1-I53)^(Inputs!$C$5-2022)</f>
        <v>1</v>
      </c>
    </row>
    <row r="54" spans="1:10" x14ac:dyDescent="0.2">
      <c r="A54" s="25">
        <v>46</v>
      </c>
      <c r="B54">
        <f t="shared" ca="1" si="0"/>
        <v>0.94319700293341457</v>
      </c>
      <c r="C54">
        <f t="shared" ca="1" si="1"/>
        <v>4.7801536403250196E-2</v>
      </c>
      <c r="D54">
        <f ca="1">(1-C54)^(Inputs!$C$5-2022)</f>
        <v>1</v>
      </c>
      <c r="E54">
        <f t="shared" ca="1" si="2"/>
        <v>4.91084487577143E-2</v>
      </c>
      <c r="F54">
        <f ca="1">(1-E54)^(Inputs!$C$5-2022)</f>
        <v>1</v>
      </c>
      <c r="G54">
        <f t="shared" ca="1" si="3"/>
        <v>5.2066789044323603E-2</v>
      </c>
      <c r="H54">
        <f ca="1">(1-G54)^(Inputs!$C$5-2022)</f>
        <v>1</v>
      </c>
      <c r="I54">
        <f t="shared" ca="1" si="4"/>
        <v>6.3012648104777982E-2</v>
      </c>
      <c r="J54">
        <f ca="1">(1-I54)^(Inputs!$C$5-2022)</f>
        <v>1</v>
      </c>
    </row>
    <row r="55" spans="1:10" x14ac:dyDescent="0.2">
      <c r="A55" s="25">
        <v>47</v>
      </c>
      <c r="B55">
        <f t="shared" ca="1" si="0"/>
        <v>0.26337102163173165</v>
      </c>
      <c r="C55">
        <f t="shared" ca="1" si="1"/>
        <v>3.4964738924736241E-2</v>
      </c>
      <c r="D55">
        <f ca="1">(1-C55)^(Inputs!$C$5-2022)</f>
        <v>1</v>
      </c>
      <c r="E55">
        <f t="shared" ca="1" si="2"/>
        <v>3.5920688308577441E-2</v>
      </c>
      <c r="F55">
        <f ca="1">(1-E55)^(Inputs!$C$5-2022)</f>
        <v>1</v>
      </c>
      <c r="G55">
        <f t="shared" ca="1" si="3"/>
        <v>3.8084585194636332E-2</v>
      </c>
      <c r="H55">
        <f ca="1">(1-G55)^(Inputs!$C$5-2022)</f>
        <v>1</v>
      </c>
      <c r="I55">
        <f t="shared" ca="1" si="4"/>
        <v>4.609100367305418E-2</v>
      </c>
      <c r="J55">
        <f ca="1">(1-I55)^(Inputs!$C$5-2022)</f>
        <v>1</v>
      </c>
    </row>
    <row r="56" spans="1:10" x14ac:dyDescent="0.2">
      <c r="A56" s="25">
        <v>48</v>
      </c>
      <c r="B56">
        <f t="shared" ca="1" si="0"/>
        <v>4.2024682646379929E-2</v>
      </c>
      <c r="C56">
        <f t="shared" ca="1" si="1"/>
        <v>2.8621193786595618E-2</v>
      </c>
      <c r="D56">
        <f ca="1">(1-C56)^(Inputs!$C$5-2022)</f>
        <v>1</v>
      </c>
      <c r="E56">
        <f t="shared" ca="1" si="2"/>
        <v>2.9403708211313349E-2</v>
      </c>
      <c r="F56">
        <f ca="1">(1-E56)^(Inputs!$C$5-2022)</f>
        <v>1</v>
      </c>
      <c r="G56">
        <f t="shared" ca="1" si="3"/>
        <v>3.1175015934886446E-2</v>
      </c>
      <c r="H56">
        <f ca="1">(1-G56)^(Inputs!$C$5-2022)</f>
        <v>1</v>
      </c>
      <c r="I56">
        <f t="shared" ca="1" si="4"/>
        <v>3.7728854512106884E-2</v>
      </c>
      <c r="J56">
        <f ca="1">(1-I56)^(Inputs!$C$5-2022)</f>
        <v>1</v>
      </c>
    </row>
    <row r="57" spans="1:10" x14ac:dyDescent="0.2">
      <c r="A57" s="25">
        <v>49</v>
      </c>
      <c r="B57">
        <f t="shared" ca="1" si="0"/>
        <v>0.5347497045788171</v>
      </c>
      <c r="C57">
        <f t="shared" ca="1" si="1"/>
        <v>3.913825869450635E-2</v>
      </c>
      <c r="D57">
        <f ca="1">(1-C57)^(Inputs!$C$5-2022)</f>
        <v>1</v>
      </c>
      <c r="E57">
        <f t="shared" ca="1" si="2"/>
        <v>4.0208313710909223E-2</v>
      </c>
      <c r="F57">
        <f ca="1">(1-E57)^(Inputs!$C$5-2022)</f>
        <v>1</v>
      </c>
      <c r="G57">
        <f t="shared" ca="1" si="3"/>
        <v>4.2630501283855565E-2</v>
      </c>
      <c r="H57">
        <f ca="1">(1-G57)^(Inputs!$C$5-2022)</f>
        <v>1</v>
      </c>
      <c r="I57">
        <f t="shared" ca="1" si="4"/>
        <v>5.1592595303757011E-2</v>
      </c>
      <c r="J57">
        <f ca="1">(1-I57)^(Inputs!$C$5-2022)</f>
        <v>1</v>
      </c>
    </row>
    <row r="58" spans="1:10" x14ac:dyDescent="0.2">
      <c r="A58" s="25">
        <v>50</v>
      </c>
      <c r="B58">
        <f t="shared" ca="1" si="0"/>
        <v>0.36996201817327878</v>
      </c>
      <c r="C58">
        <f t="shared" ca="1" si="1"/>
        <v>3.6709204625216312E-2</v>
      </c>
      <c r="D58">
        <f ca="1">(1-C58)^(Inputs!$C$5-2022)</f>
        <v>1</v>
      </c>
      <c r="E58">
        <f t="shared" ca="1" si="2"/>
        <v>3.7712848370942943E-2</v>
      </c>
      <c r="F58">
        <f ca="1">(1-E58)^(Inputs!$C$5-2022)</f>
        <v>1</v>
      </c>
      <c r="G58">
        <f t="shared" ca="1" si="3"/>
        <v>3.9984706706541924E-2</v>
      </c>
      <c r="H58">
        <f ca="1">(1-G58)^(Inputs!$C$5-2022)</f>
        <v>1</v>
      </c>
      <c r="I58">
        <f t="shared" ca="1" si="4"/>
        <v>4.8390582548258107E-2</v>
      </c>
      <c r="J58">
        <f ca="1">(1-I58)^(Inputs!$C$5-2022)</f>
        <v>1</v>
      </c>
    </row>
    <row r="59" spans="1:10" x14ac:dyDescent="0.2">
      <c r="A59" s="25">
        <v>51</v>
      </c>
      <c r="B59">
        <f t="shared" ca="1" si="0"/>
        <v>0.61075328889340019</v>
      </c>
      <c r="C59">
        <f t="shared" ca="1" si="1"/>
        <v>4.0262868050382511E-2</v>
      </c>
      <c r="D59">
        <f ca="1">(1-C59)^(Inputs!$C$5-2022)</f>
        <v>1</v>
      </c>
      <c r="E59">
        <f t="shared" ca="1" si="2"/>
        <v>4.1363670318269978E-2</v>
      </c>
      <c r="F59">
        <f ca="1">(1-E59)^(Inputs!$C$5-2022)</f>
        <v>1</v>
      </c>
      <c r="G59">
        <f t="shared" ca="1" si="3"/>
        <v>4.3855457686840467E-2</v>
      </c>
      <c r="H59">
        <f ca="1">(1-G59)^(Inputs!$C$5-2022)</f>
        <v>1</v>
      </c>
      <c r="I59">
        <f t="shared" ca="1" si="4"/>
        <v>5.307507095055123E-2</v>
      </c>
      <c r="J59">
        <f ca="1">(1-I59)^(Inputs!$C$5-2022)</f>
        <v>1</v>
      </c>
    </row>
    <row r="60" spans="1:10" x14ac:dyDescent="0.2">
      <c r="A60" s="25">
        <v>52</v>
      </c>
      <c r="B60">
        <f t="shared" ca="1" si="0"/>
        <v>0.17976434661136442</v>
      </c>
      <c r="C60">
        <f t="shared" ca="1" si="1"/>
        <v>3.3323172617885435E-2</v>
      </c>
      <c r="D60">
        <f ca="1">(1-C60)^(Inputs!$C$5-2022)</f>
        <v>1</v>
      </c>
      <c r="E60">
        <f t="shared" ca="1" si="2"/>
        <v>3.4234240948762207E-2</v>
      </c>
      <c r="F60">
        <f ca="1">(1-E60)^(Inputs!$C$5-2022)</f>
        <v>1</v>
      </c>
      <c r="G60">
        <f t="shared" ca="1" si="3"/>
        <v>3.6296544620374391E-2</v>
      </c>
      <c r="H60">
        <f ca="1">(1-G60)^(Inputs!$C$5-2022)</f>
        <v>1</v>
      </c>
      <c r="I60">
        <f t="shared" ca="1" si="4"/>
        <v>4.3927068205339453E-2</v>
      </c>
      <c r="J60">
        <f ca="1">(1-I60)^(Inputs!$C$5-2022)</f>
        <v>1</v>
      </c>
    </row>
    <row r="61" spans="1:10" x14ac:dyDescent="0.2">
      <c r="A61" s="25">
        <v>53</v>
      </c>
      <c r="B61">
        <f t="shared" ca="1" si="0"/>
        <v>0.47681453277937147</v>
      </c>
      <c r="C61">
        <f t="shared" ca="1" si="1"/>
        <v>3.8295878191109453E-2</v>
      </c>
      <c r="D61">
        <f ca="1">(1-C61)^(Inputs!$C$5-2022)</f>
        <v>1</v>
      </c>
      <c r="E61">
        <f t="shared" ca="1" si="2"/>
        <v>3.9342902201191493E-2</v>
      </c>
      <c r="F61">
        <f ca="1">(1-E61)^(Inputs!$C$5-2022)</f>
        <v>1</v>
      </c>
      <c r="G61">
        <f t="shared" ca="1" si="3"/>
        <v>4.171295655066086E-2</v>
      </c>
      <c r="H61">
        <f ca="1">(1-G61)^(Inputs!$C$5-2022)</f>
        <v>1</v>
      </c>
      <c r="I61">
        <f t="shared" ca="1" si="4"/>
        <v>5.0482157643697512E-2</v>
      </c>
      <c r="J61">
        <f ca="1">(1-I61)^(Inputs!$C$5-2022)</f>
        <v>1</v>
      </c>
    </row>
    <row r="62" spans="1:10" x14ac:dyDescent="0.2">
      <c r="A62" s="25">
        <v>54</v>
      </c>
      <c r="B62">
        <f t="shared" ca="1" si="0"/>
        <v>0.11952630925546315</v>
      </c>
      <c r="C62">
        <f t="shared" ca="1" si="1"/>
        <v>3.1810148522418223E-2</v>
      </c>
      <c r="D62">
        <f ca="1">(1-C62)^(Inputs!$C$5-2022)</f>
        <v>1</v>
      </c>
      <c r="E62">
        <f t="shared" ca="1" si="2"/>
        <v>3.2679850193732277E-2</v>
      </c>
      <c r="F62">
        <f ca="1">(1-E62)^(Inputs!$C$5-2022)</f>
        <v>1</v>
      </c>
      <c r="G62">
        <f t="shared" ca="1" si="3"/>
        <v>3.4648515868053502E-2</v>
      </c>
      <c r="H62">
        <f ca="1">(1-G62)^(Inputs!$C$5-2022)</f>
        <v>1</v>
      </c>
      <c r="I62">
        <f t="shared" ca="1" si="4"/>
        <v>4.1932578863042011E-2</v>
      </c>
      <c r="J62">
        <f ca="1">(1-I62)^(Inputs!$C$5-2022)</f>
        <v>1</v>
      </c>
    </row>
    <row r="63" spans="1:10" x14ac:dyDescent="0.2">
      <c r="A63" s="25">
        <v>55</v>
      </c>
      <c r="B63">
        <f t="shared" ca="1" si="0"/>
        <v>1.6597587540699621E-2</v>
      </c>
      <c r="C63">
        <f t="shared" ca="1" si="1"/>
        <v>2.6291310373314943E-2</v>
      </c>
      <c r="D63">
        <f ca="1">(1-C63)^(Inputs!$C$5-2022)</f>
        <v>1</v>
      </c>
      <c r="E63">
        <f t="shared" ca="1" si="2"/>
        <v>2.7010124891159587E-2</v>
      </c>
      <c r="F63">
        <f ca="1">(1-E63)^(Inputs!$C$5-2022)</f>
        <v>1</v>
      </c>
      <c r="G63">
        <f t="shared" ca="1" si="3"/>
        <v>2.863724084845836E-2</v>
      </c>
      <c r="H63">
        <f ca="1">(1-G63)^(Inputs!$C$5-2022)</f>
        <v>1</v>
      </c>
      <c r="I63">
        <f t="shared" ca="1" si="4"/>
        <v>3.4657569890463806E-2</v>
      </c>
      <c r="J63">
        <f ca="1">(1-I63)^(Inputs!$C$5-2022)</f>
        <v>1</v>
      </c>
    </row>
    <row r="64" spans="1:10" x14ac:dyDescent="0.2">
      <c r="A64" s="25">
        <v>56</v>
      </c>
      <c r="B64">
        <f t="shared" ca="1" si="0"/>
        <v>0.1857559212942872</v>
      </c>
      <c r="C64">
        <f t="shared" ca="1" si="1"/>
        <v>3.3454245149529591E-2</v>
      </c>
      <c r="D64">
        <f ca="1">(1-C64)^(Inputs!$C$5-2022)</f>
        <v>1</v>
      </c>
      <c r="E64">
        <f t="shared" ca="1" si="2"/>
        <v>3.4368897053735296E-2</v>
      </c>
      <c r="F64">
        <f ca="1">(1-E64)^(Inputs!$C$5-2022)</f>
        <v>1</v>
      </c>
      <c r="G64">
        <f t="shared" ca="1" si="3"/>
        <v>3.6439312538900079E-2</v>
      </c>
      <c r="H64">
        <f ca="1">(1-G64)^(Inputs!$C$5-2022)</f>
        <v>1</v>
      </c>
      <c r="I64">
        <f t="shared" ca="1" si="4"/>
        <v>4.4099849834009747E-2</v>
      </c>
      <c r="J64">
        <f ca="1">(1-I64)^(Inputs!$C$5-2022)</f>
        <v>1</v>
      </c>
    </row>
    <row r="65" spans="1:10" x14ac:dyDescent="0.2">
      <c r="A65" s="25">
        <v>57</v>
      </c>
      <c r="B65">
        <f t="shared" ca="1" si="0"/>
        <v>0.13010942926644253</v>
      </c>
      <c r="C65">
        <f t="shared" ca="1" si="1"/>
        <v>3.2108495035015942E-2</v>
      </c>
      <c r="D65">
        <f ca="1">(1-C65)^(Inputs!$C$5-2022)</f>
        <v>1</v>
      </c>
      <c r="E65">
        <f t="shared" ca="1" si="2"/>
        <v>3.2986353614508343E-2</v>
      </c>
      <c r="F65">
        <f ca="1">(1-E65)^(Inputs!$C$5-2022)</f>
        <v>1</v>
      </c>
      <c r="G65">
        <f t="shared" ca="1" si="3"/>
        <v>3.4973483350322104E-2</v>
      </c>
      <c r="H65">
        <f ca="1">(1-G65)^(Inputs!$C$5-2022)</f>
        <v>1</v>
      </c>
      <c r="I65">
        <f t="shared" ca="1" si="4"/>
        <v>4.2325863372832992E-2</v>
      </c>
      <c r="J65">
        <f ca="1">(1-I65)^(Inputs!$C$5-2022)</f>
        <v>1</v>
      </c>
    </row>
    <row r="66" spans="1:10" x14ac:dyDescent="0.2">
      <c r="A66" s="25">
        <v>58</v>
      </c>
      <c r="B66">
        <f t="shared" ca="1" si="0"/>
        <v>0.55491910153818136</v>
      </c>
      <c r="C66">
        <f t="shared" ca="1" si="1"/>
        <v>3.9433130407897206E-2</v>
      </c>
      <c r="D66">
        <f ca="1">(1-C66)^(Inputs!$C$5-2022)</f>
        <v>1</v>
      </c>
      <c r="E66">
        <f t="shared" ca="1" si="2"/>
        <v>4.0511247330134274E-2</v>
      </c>
      <c r="F66">
        <f ca="1">(1-E66)^(Inputs!$C$5-2022)</f>
        <v>1</v>
      </c>
      <c r="G66">
        <f t="shared" ca="1" si="3"/>
        <v>4.2951683916286947E-2</v>
      </c>
      <c r="H66">
        <f ca="1">(1-G66)^(Inputs!$C$5-2022)</f>
        <v>1</v>
      </c>
      <c r="I66">
        <f t="shared" ca="1" si="4"/>
        <v>5.1981299285051796E-2</v>
      </c>
      <c r="J66">
        <f ca="1">(1-I66)^(Inputs!$C$5-2022)</f>
        <v>1</v>
      </c>
    </row>
    <row r="67" spans="1:10" x14ac:dyDescent="0.2">
      <c r="A67" s="25">
        <v>59</v>
      </c>
      <c r="B67">
        <f t="shared" ca="1" si="0"/>
        <v>0.60057664798759836</v>
      </c>
      <c r="C67">
        <f t="shared" ca="1" si="1"/>
        <v>4.0109633141971038E-2</v>
      </c>
      <c r="D67">
        <f ca="1">(1-C67)^(Inputs!$C$5-2022)</f>
        <v>1</v>
      </c>
      <c r="E67">
        <f t="shared" ca="1" si="2"/>
        <v>4.1206245908641456E-2</v>
      </c>
      <c r="F67">
        <f ca="1">(1-E67)^(Inputs!$C$5-2022)</f>
        <v>1</v>
      </c>
      <c r="G67">
        <f t="shared" ca="1" si="3"/>
        <v>4.3688549879041548E-2</v>
      </c>
      <c r="H67">
        <f ca="1">(1-G67)^(Inputs!$C$5-2022)</f>
        <v>1</v>
      </c>
      <c r="I67">
        <f t="shared" ca="1" si="4"/>
        <v>5.2873074569521859E-2</v>
      </c>
      <c r="J67">
        <f ca="1">(1-I67)^(Inputs!$C$5-2022)</f>
        <v>1</v>
      </c>
    </row>
    <row r="68" spans="1:10" x14ac:dyDescent="0.2">
      <c r="A68" s="25">
        <v>60</v>
      </c>
      <c r="B68">
        <f t="shared" ca="1" si="0"/>
        <v>0.34530269963667382</v>
      </c>
      <c r="C68">
        <f t="shared" ca="1" si="1"/>
        <v>3.6326277619889658E-2</v>
      </c>
      <c r="D68">
        <f ca="1">(1-C68)^(Inputs!$C$5-2022)</f>
        <v>1</v>
      </c>
      <c r="E68">
        <f t="shared" ca="1" si="2"/>
        <v>3.7319451994299487E-2</v>
      </c>
      <c r="F68">
        <f ca="1">(1-E68)^(Inputs!$C$5-2022)</f>
        <v>1</v>
      </c>
      <c r="G68">
        <f t="shared" ca="1" si="3"/>
        <v>3.9567611752992234E-2</v>
      </c>
      <c r="H68">
        <f ca="1">(1-G68)^(Inputs!$C$5-2022)</f>
        <v>1</v>
      </c>
      <c r="I68">
        <f t="shared" ca="1" si="4"/>
        <v>4.7885802860155355E-2</v>
      </c>
      <c r="J68">
        <f ca="1">(1-I68)^(Inputs!$C$5-2022)</f>
        <v>1</v>
      </c>
    </row>
    <row r="69" spans="1:10" x14ac:dyDescent="0.2">
      <c r="A69" s="25">
        <v>61</v>
      </c>
      <c r="B69">
        <f t="shared" ca="1" si="0"/>
        <v>0.82224271692202755</v>
      </c>
      <c r="C69">
        <f t="shared" ca="1" si="1"/>
        <v>4.3987052974970867E-2</v>
      </c>
      <c r="D69">
        <f ca="1">(1-C69)^(Inputs!$C$5-2022)</f>
        <v>1</v>
      </c>
      <c r="E69">
        <f t="shared" ca="1" si="2"/>
        <v>4.5189675888270102E-2</v>
      </c>
      <c r="F69">
        <f ca="1">(1-E69)^(Inputs!$C$5-2022)</f>
        <v>1</v>
      </c>
      <c r="G69">
        <f t="shared" ca="1" si="3"/>
        <v>4.7911945520093611E-2</v>
      </c>
      <c r="H69">
        <f ca="1">(1-G69)^(Inputs!$C$5-2022)</f>
        <v>1</v>
      </c>
      <c r="I69">
        <f t="shared" ca="1" si="4"/>
        <v>5.7984343157840547E-2</v>
      </c>
      <c r="J69">
        <f ca="1">(1-I69)^(Inputs!$C$5-2022)</f>
        <v>1</v>
      </c>
    </row>
    <row r="70" spans="1:10" x14ac:dyDescent="0.2">
      <c r="A70" s="25">
        <v>62</v>
      </c>
      <c r="B70">
        <f t="shared" ca="1" si="0"/>
        <v>0.36032678449708966</v>
      </c>
      <c r="C70">
        <f t="shared" ca="1" si="1"/>
        <v>3.65606718941697E-2</v>
      </c>
      <c r="D70">
        <f ca="1">(1-C70)^(Inputs!$C$5-2022)</f>
        <v>1</v>
      </c>
      <c r="E70">
        <f t="shared" ca="1" si="2"/>
        <v>3.7560254698013433E-2</v>
      </c>
      <c r="F70">
        <f ca="1">(1-E70)^(Inputs!$C$5-2022)</f>
        <v>1</v>
      </c>
      <c r="G70">
        <f t="shared" ca="1" si="3"/>
        <v>3.9822920643676894E-2</v>
      </c>
      <c r="H70">
        <f ca="1">(1-G70)^(Inputs!$C$5-2022)</f>
        <v>1</v>
      </c>
      <c r="I70">
        <f t="shared" ca="1" si="4"/>
        <v>4.8194784642631681E-2</v>
      </c>
      <c r="J70">
        <f ca="1">(1-I70)^(Inputs!$C$5-2022)</f>
        <v>1</v>
      </c>
    </row>
    <row r="71" spans="1:10" x14ac:dyDescent="0.2">
      <c r="A71" s="25">
        <v>63</v>
      </c>
      <c r="B71">
        <f t="shared" ca="1" si="0"/>
        <v>0.95974729520033797</v>
      </c>
      <c r="C71">
        <f t="shared" ca="1" si="1"/>
        <v>4.8761003533859794E-2</v>
      </c>
      <c r="D71">
        <f ca="1">(1-C71)^(Inputs!$C$5-2022)</f>
        <v>1</v>
      </c>
      <c r="E71">
        <f t="shared" ca="1" si="2"/>
        <v>5.0094148087977859E-2</v>
      </c>
      <c r="F71">
        <f ca="1">(1-E71)^(Inputs!$C$5-2022)</f>
        <v>1</v>
      </c>
      <c r="G71">
        <f t="shared" ca="1" si="3"/>
        <v>5.3111867852313879E-2</v>
      </c>
      <c r="H71">
        <f ca="1">(1-G71)^(Inputs!$C$5-2022)</f>
        <v>1</v>
      </c>
      <c r="I71">
        <f t="shared" ca="1" si="4"/>
        <v>6.4277430980357125E-2</v>
      </c>
      <c r="J71">
        <f ca="1">(1-I71)^(Inputs!$C$5-2022)</f>
        <v>1</v>
      </c>
    </row>
    <row r="72" spans="1:10" x14ac:dyDescent="0.2">
      <c r="A72" s="25">
        <v>64</v>
      </c>
      <c r="B72">
        <f t="shared" ca="1" si="0"/>
        <v>0.48925290693344581</v>
      </c>
      <c r="C72">
        <f t="shared" ca="1" si="1"/>
        <v>3.8476725590272154E-2</v>
      </c>
      <c r="D72">
        <f ca="1">(1-C72)^(Inputs!$C$5-2022)</f>
        <v>1</v>
      </c>
      <c r="E72">
        <f t="shared" ca="1" si="2"/>
        <v>3.9528694037667761E-2</v>
      </c>
      <c r="F72">
        <f ca="1">(1-E72)^(Inputs!$C$5-2022)</f>
        <v>1</v>
      </c>
      <c r="G72">
        <f t="shared" ca="1" si="3"/>
        <v>4.1909940666442935E-2</v>
      </c>
      <c r="H72">
        <f ca="1">(1-G72)^(Inputs!$C$5-2022)</f>
        <v>1</v>
      </c>
      <c r="I72">
        <f t="shared" ca="1" si="4"/>
        <v>5.0720553192911036E-2</v>
      </c>
      <c r="J72">
        <f ca="1">(1-I72)^(Inputs!$C$5-2022)</f>
        <v>1</v>
      </c>
    </row>
    <row r="73" spans="1:10" x14ac:dyDescent="0.2">
      <c r="A73" s="25">
        <v>65</v>
      </c>
      <c r="B73">
        <f t="shared" ca="1" si="0"/>
        <v>0.88192263895305079</v>
      </c>
      <c r="C73">
        <f t="shared" ca="1" si="1"/>
        <v>4.5497832061676111E-2</v>
      </c>
      <c r="D73">
        <f ca="1">(1-C73)^(Inputs!$C$5-2022)</f>
        <v>1</v>
      </c>
      <c r="E73">
        <f t="shared" ca="1" si="2"/>
        <v>4.6741760255136738E-2</v>
      </c>
      <c r="F73">
        <f ca="1">(1-E73)^(Inputs!$C$5-2022)</f>
        <v>1</v>
      </c>
      <c r="G73">
        <f t="shared" ca="1" si="3"/>
        <v>4.9557528945205223E-2</v>
      </c>
      <c r="H73">
        <f ca="1">(1-G73)^(Inputs!$C$5-2022)</f>
        <v>1</v>
      </c>
      <c r="I73">
        <f t="shared" ca="1" si="4"/>
        <v>5.9975873098458581E-2</v>
      </c>
      <c r="J73">
        <f ca="1">(1-I73)^(Inputs!$C$5-2022)</f>
        <v>1</v>
      </c>
    </row>
    <row r="74" spans="1:10" x14ac:dyDescent="0.2">
      <c r="A74" s="25">
        <v>66</v>
      </c>
      <c r="B74">
        <f t="shared" ref="B74:B137" ca="1" si="5">RAND()</f>
        <v>0.41682369326055224</v>
      </c>
      <c r="C74">
        <f t="shared" ref="C74:C137" ca="1" si="6">_xlfn.NORM.INV(B74,$B$4,$B$5)</f>
        <v>3.7415768335053071E-2</v>
      </c>
      <c r="D74">
        <f ca="1">(1-C74)^(Inputs!$C$5-2022)</f>
        <v>1</v>
      </c>
      <c r="E74">
        <f t="shared" ref="E74:E137" ca="1" si="7">_xlfn.NORM.INV($B74,$C$4,$C$5)</f>
        <v>3.8438729803829688E-2</v>
      </c>
      <c r="F74">
        <f ca="1">(1-E74)^(Inputs!$C$5-2022)</f>
        <v>1</v>
      </c>
      <c r="G74">
        <f t="shared" ref="G74:G137" ca="1" si="8">_xlfn.NORM.INV($B74,$D$4,$D$5)</f>
        <v>4.0754315936590513E-2</v>
      </c>
      <c r="H74">
        <f ca="1">(1-G74)^(Inputs!$C$5-2022)</f>
        <v>1</v>
      </c>
      <c r="I74">
        <f t="shared" ref="I74:I137" ca="1" si="9">_xlfn.NORM.INV($B74,$E$4,$E$5)</f>
        <v>4.9321984627805557E-2</v>
      </c>
      <c r="J74">
        <f ca="1">(1-I74)^(Inputs!$C$5-2022)</f>
        <v>1</v>
      </c>
    </row>
    <row r="75" spans="1:10" x14ac:dyDescent="0.2">
      <c r="A75" s="25">
        <v>67</v>
      </c>
      <c r="B75">
        <f t="shared" ca="1" si="5"/>
        <v>0.93726618142745799</v>
      </c>
      <c r="C75">
        <f t="shared" ca="1" si="6"/>
        <v>4.7511970714551779E-2</v>
      </c>
      <c r="D75">
        <f ca="1">(1-C75)^(Inputs!$C$5-2022)</f>
        <v>1</v>
      </c>
      <c r="E75">
        <f t="shared" ca="1" si="7"/>
        <v>4.8810966231933567E-2</v>
      </c>
      <c r="F75">
        <f ca="1">(1-E75)^(Inputs!$C$5-2022)</f>
        <v>1</v>
      </c>
      <c r="G75">
        <f t="shared" ca="1" si="8"/>
        <v>5.175138588445969E-2</v>
      </c>
      <c r="H75">
        <f ca="1">(1-G75)^(Inputs!$C$5-2022)</f>
        <v>1</v>
      </c>
      <c r="I75">
        <f t="shared" ca="1" si="9"/>
        <v>6.2630938598806321E-2</v>
      </c>
      <c r="J75">
        <f ca="1">(1-I75)^(Inputs!$C$5-2022)</f>
        <v>1</v>
      </c>
    </row>
    <row r="76" spans="1:10" x14ac:dyDescent="0.2">
      <c r="A76" s="25">
        <v>68</v>
      </c>
      <c r="B76">
        <f t="shared" ca="1" si="5"/>
        <v>7.6250656673991224E-2</v>
      </c>
      <c r="C76">
        <f t="shared" ca="1" si="6"/>
        <v>3.0341749100960949E-2</v>
      </c>
      <c r="D76">
        <f ca="1">(1-C76)^(Inputs!$C$5-2022)</f>
        <v>1</v>
      </c>
      <c r="E76">
        <f t="shared" ca="1" si="7"/>
        <v>3.1171304168429448E-2</v>
      </c>
      <c r="F76">
        <f ca="1">(1-E76)^(Inputs!$C$5-2022)</f>
        <v>1</v>
      </c>
      <c r="G76">
        <f t="shared" ca="1" si="8"/>
        <v>3.3049093576166165E-2</v>
      </c>
      <c r="H76">
        <f ca="1">(1-G76)^(Inputs!$C$5-2022)</f>
        <v>1</v>
      </c>
      <c r="I76">
        <f t="shared" ca="1" si="9"/>
        <v>3.9996914384791998E-2</v>
      </c>
      <c r="J76">
        <f ca="1">(1-I76)^(Inputs!$C$5-2022)</f>
        <v>1</v>
      </c>
    </row>
    <row r="77" spans="1:10" x14ac:dyDescent="0.2">
      <c r="A77" s="25">
        <v>69</v>
      </c>
      <c r="B77">
        <f t="shared" ca="1" si="5"/>
        <v>0.69451922860383697</v>
      </c>
      <c r="C77">
        <f t="shared" ca="1" si="6"/>
        <v>4.1580741865995141E-2</v>
      </c>
      <c r="D77">
        <f ca="1">(1-C77)^(Inputs!$C$5-2022)</f>
        <v>1</v>
      </c>
      <c r="E77">
        <f t="shared" ca="1" si="7"/>
        <v>4.2717575309883293E-2</v>
      </c>
      <c r="F77">
        <f ca="1">(1-E77)^(Inputs!$C$5-2022)</f>
        <v>1</v>
      </c>
      <c r="G77">
        <f t="shared" ca="1" si="8"/>
        <v>4.5290923220117234E-2</v>
      </c>
      <c r="H77">
        <f ca="1">(1-G77)^(Inputs!$C$5-2022)</f>
        <v>1</v>
      </c>
      <c r="I77">
        <f t="shared" ca="1" si="9"/>
        <v>5.4812310487982768E-2</v>
      </c>
      <c r="J77">
        <f ca="1">(1-I77)^(Inputs!$C$5-2022)</f>
        <v>1</v>
      </c>
    </row>
    <row r="78" spans="1:10" x14ac:dyDescent="0.2">
      <c r="A78" s="25">
        <v>70</v>
      </c>
      <c r="B78">
        <f t="shared" ca="1" si="5"/>
        <v>8.1352294356799026E-3</v>
      </c>
      <c r="C78">
        <f t="shared" ca="1" si="6"/>
        <v>2.4708849617551439E-2</v>
      </c>
      <c r="D78">
        <f ca="1">(1-C78)^(Inputs!$C$5-2022)</f>
        <v>1</v>
      </c>
      <c r="E78">
        <f t="shared" ca="1" si="7"/>
        <v>2.5384399050886765E-2</v>
      </c>
      <c r="F78">
        <f ca="1">(1-E78)^(Inputs!$C$5-2022)</f>
        <v>1</v>
      </c>
      <c r="G78">
        <f t="shared" ca="1" si="8"/>
        <v>2.691357971660284E-2</v>
      </c>
      <c r="H78">
        <f ca="1">(1-G78)^(Inputs!$C$5-2022)</f>
        <v>1</v>
      </c>
      <c r="I78">
        <f t="shared" ca="1" si="9"/>
        <v>3.2571548179752288E-2</v>
      </c>
      <c r="J78">
        <f ca="1">(1-I78)^(Inputs!$C$5-2022)</f>
        <v>1</v>
      </c>
    </row>
    <row r="79" spans="1:10" x14ac:dyDescent="0.2">
      <c r="A79" s="25">
        <v>71</v>
      </c>
      <c r="B79">
        <f t="shared" ca="1" si="5"/>
        <v>0.76238062240203908</v>
      </c>
      <c r="C79">
        <f t="shared" ca="1" si="6"/>
        <v>4.2770324021623549E-2</v>
      </c>
      <c r="D79">
        <f ca="1">(1-C79)^(Inputs!$C$5-2022)</f>
        <v>1</v>
      </c>
      <c r="E79">
        <f t="shared" ca="1" si="7"/>
        <v>4.393968109828212E-2</v>
      </c>
      <c r="F79">
        <f ca="1">(1-E79)^(Inputs!$C$5-2022)</f>
        <v>1</v>
      </c>
      <c r="G79">
        <f t="shared" ca="1" si="8"/>
        <v>4.6586649839142492E-2</v>
      </c>
      <c r="H79">
        <f ca="1">(1-G79)^(Inputs!$C$5-2022)</f>
        <v>1</v>
      </c>
      <c r="I79">
        <f t="shared" ca="1" si="9"/>
        <v>5.6380434180325845E-2</v>
      </c>
      <c r="J79">
        <f ca="1">(1-I79)^(Inputs!$C$5-2022)</f>
        <v>1</v>
      </c>
    </row>
    <row r="80" spans="1:10" x14ac:dyDescent="0.2">
      <c r="A80" s="25">
        <v>72</v>
      </c>
      <c r="B80">
        <f t="shared" ca="1" si="5"/>
        <v>5.8238751214323425E-4</v>
      </c>
      <c r="C80">
        <f t="shared" ca="1" si="6"/>
        <v>1.9814587345592122E-2</v>
      </c>
      <c r="D80">
        <f ca="1">(1-C80)^(Inputs!$C$5-2022)</f>
        <v>1</v>
      </c>
      <c r="E80">
        <f t="shared" ca="1" si="7"/>
        <v>2.0356325769690178E-2</v>
      </c>
      <c r="F80">
        <f ca="1">(1-E80)^(Inputs!$C$5-2022)</f>
        <v>1</v>
      </c>
      <c r="G80">
        <f t="shared" ca="1" si="8"/>
        <v>2.1582610454611274E-2</v>
      </c>
      <c r="H80">
        <f ca="1">(1-G80)^(Inputs!$C$5-2022)</f>
        <v>1</v>
      </c>
      <c r="I80">
        <f t="shared" ca="1" si="9"/>
        <v>2.6119863788819319E-2</v>
      </c>
      <c r="J80">
        <f ca="1">(1-I80)^(Inputs!$C$5-2022)</f>
        <v>1</v>
      </c>
    </row>
    <row r="81" spans="1:10" x14ac:dyDescent="0.2">
      <c r="A81" s="25">
        <v>73</v>
      </c>
      <c r="B81">
        <f t="shared" ca="1" si="5"/>
        <v>0.33093300205239096</v>
      </c>
      <c r="C81">
        <f t="shared" ca="1" si="6"/>
        <v>3.6098509708199097E-2</v>
      </c>
      <c r="D81">
        <f ca="1">(1-C81)^(Inputs!$C$5-2022)</f>
        <v>1</v>
      </c>
      <c r="E81">
        <f t="shared" ca="1" si="7"/>
        <v>3.7085456820471832E-2</v>
      </c>
      <c r="F81">
        <f ca="1">(1-E81)^(Inputs!$C$5-2022)</f>
        <v>1</v>
      </c>
      <c r="G81">
        <f t="shared" ca="1" si="8"/>
        <v>3.9319520484355684E-2</v>
      </c>
      <c r="H81">
        <f ca="1">(1-G81)^(Inputs!$C$5-2022)</f>
        <v>1</v>
      </c>
      <c r="I81">
        <f t="shared" ca="1" si="9"/>
        <v>4.7585556040725896E-2</v>
      </c>
      <c r="J81">
        <f ca="1">(1-I81)^(Inputs!$C$5-2022)</f>
        <v>1</v>
      </c>
    </row>
    <row r="82" spans="1:10" x14ac:dyDescent="0.2">
      <c r="A82" s="25">
        <v>74</v>
      </c>
      <c r="B82">
        <f t="shared" ca="1" si="5"/>
        <v>0.1076298233092754</v>
      </c>
      <c r="C82">
        <f t="shared" ca="1" si="6"/>
        <v>3.1451594380626717E-2</v>
      </c>
      <c r="D82">
        <f ca="1">(1-C82)^(Inputs!$C$5-2022)</f>
        <v>1</v>
      </c>
      <c r="E82">
        <f t="shared" ca="1" si="7"/>
        <v>3.2311493044068842E-2</v>
      </c>
      <c r="F82">
        <f ca="1">(1-E82)^(Inputs!$C$5-2022)</f>
        <v>1</v>
      </c>
      <c r="G82">
        <f t="shared" ca="1" si="8"/>
        <v>3.4257968528651303E-2</v>
      </c>
      <c r="H82">
        <f ca="1">(1-G82)^(Inputs!$C$5-2022)</f>
        <v>1</v>
      </c>
      <c r="I82">
        <f t="shared" ca="1" si="9"/>
        <v>4.1459927821606402E-2</v>
      </c>
      <c r="J82">
        <f ca="1">(1-I82)^(Inputs!$C$5-2022)</f>
        <v>1</v>
      </c>
    </row>
    <row r="83" spans="1:10" x14ac:dyDescent="0.2">
      <c r="A83" s="25">
        <v>75</v>
      </c>
      <c r="B83">
        <f t="shared" ca="1" si="5"/>
        <v>0.60731386429623901</v>
      </c>
      <c r="C83">
        <f t="shared" ca="1" si="6"/>
        <v>4.0210956616869721E-2</v>
      </c>
      <c r="D83">
        <f ca="1">(1-C83)^(Inputs!$C$5-2022)</f>
        <v>1</v>
      </c>
      <c r="E83">
        <f t="shared" ca="1" si="7"/>
        <v>4.1310339606238117E-2</v>
      </c>
      <c r="F83">
        <f ca="1">(1-E83)^(Inputs!$C$5-2022)</f>
        <v>1</v>
      </c>
      <c r="G83">
        <f t="shared" ca="1" si="8"/>
        <v>4.3798914281312704E-2</v>
      </c>
      <c r="H83">
        <f ca="1">(1-G83)^(Inputs!$C$5-2022)</f>
        <v>1</v>
      </c>
      <c r="I83">
        <f t="shared" ca="1" si="9"/>
        <v>5.300664057908866E-2</v>
      </c>
      <c r="J83">
        <f ca="1">(1-I83)^(Inputs!$C$5-2022)</f>
        <v>1</v>
      </c>
    </row>
    <row r="84" spans="1:10" x14ac:dyDescent="0.2">
      <c r="A84" s="25">
        <v>76</v>
      </c>
      <c r="B84">
        <f t="shared" ca="1" si="5"/>
        <v>0.75749540888157529</v>
      </c>
      <c r="C84">
        <f t="shared" ca="1" si="6"/>
        <v>4.2679270635579955E-2</v>
      </c>
      <c r="D84">
        <f ca="1">(1-C84)^(Inputs!$C$5-2022)</f>
        <v>1</v>
      </c>
      <c r="E84">
        <f t="shared" ca="1" si="7"/>
        <v>4.3846138277712145E-2</v>
      </c>
      <c r="F84">
        <f ca="1">(1-E84)^(Inputs!$C$5-2022)</f>
        <v>1</v>
      </c>
      <c r="G84">
        <f t="shared" ca="1" si="8"/>
        <v>4.6487471908899632E-2</v>
      </c>
      <c r="H84">
        <f ca="1">(1-G84)^(Inputs!$C$5-2022)</f>
        <v>1</v>
      </c>
      <c r="I84">
        <f t="shared" ca="1" si="9"/>
        <v>5.6260406344293287E-2</v>
      </c>
      <c r="J84">
        <f ca="1">(1-I84)^(Inputs!$C$5-2022)</f>
        <v>1</v>
      </c>
    </row>
    <row r="85" spans="1:10" x14ac:dyDescent="0.2">
      <c r="A85" s="25">
        <v>77</v>
      </c>
      <c r="B85">
        <f t="shared" ca="1" si="5"/>
        <v>0.60541623636297792</v>
      </c>
      <c r="C85">
        <f t="shared" ca="1" si="6"/>
        <v>4.0182369992171313E-2</v>
      </c>
      <c r="D85">
        <f ca="1">(1-C85)^(Inputs!$C$5-2022)</f>
        <v>1</v>
      </c>
      <c r="E85">
        <f t="shared" ca="1" si="7"/>
        <v>4.1280971412247125E-2</v>
      </c>
      <c r="F85">
        <f ca="1">(1-E85)^(Inputs!$C$5-2022)</f>
        <v>1</v>
      </c>
      <c r="G85">
        <f t="shared" ca="1" si="8"/>
        <v>4.3767776919009009E-2</v>
      </c>
      <c r="H85">
        <f ca="1">(1-G85)^(Inputs!$C$5-2022)</f>
        <v>1</v>
      </c>
      <c r="I85">
        <f t="shared" ca="1" si="9"/>
        <v>5.2968957294027931E-2</v>
      </c>
      <c r="J85">
        <f ca="1">(1-I85)^(Inputs!$C$5-2022)</f>
        <v>1</v>
      </c>
    </row>
    <row r="86" spans="1:10" x14ac:dyDescent="0.2">
      <c r="A86" s="25">
        <v>78</v>
      </c>
      <c r="B86">
        <f t="shared" ca="1" si="5"/>
        <v>0.31053948450797519</v>
      </c>
      <c r="C86">
        <f t="shared" ca="1" si="6"/>
        <v>3.5768294883469637E-2</v>
      </c>
      <c r="D86">
        <f ca="1">(1-C86)^(Inputs!$C$5-2022)</f>
        <v>1</v>
      </c>
      <c r="E86">
        <f t="shared" ca="1" si="7"/>
        <v>3.6746213795677309E-2</v>
      </c>
      <c r="F86">
        <f ca="1">(1-E86)^(Inputs!$C$5-2022)</f>
        <v>1</v>
      </c>
      <c r="G86">
        <f t="shared" ca="1" si="8"/>
        <v>3.8959841132766307E-2</v>
      </c>
      <c r="H86">
        <f ca="1">(1-G86)^(Inputs!$C$5-2022)</f>
        <v>1</v>
      </c>
      <c r="I86">
        <f t="shared" ca="1" si="9"/>
        <v>4.7150262279995574E-2</v>
      </c>
      <c r="J86">
        <f ca="1">(1-I86)^(Inputs!$C$5-2022)</f>
        <v>1</v>
      </c>
    </row>
    <row r="87" spans="1:10" x14ac:dyDescent="0.2">
      <c r="A87" s="25">
        <v>79</v>
      </c>
      <c r="B87">
        <f t="shared" ca="1" si="5"/>
        <v>0.73701859358895583</v>
      </c>
      <c r="C87">
        <f t="shared" ca="1" si="6"/>
        <v>4.2307886187704966E-2</v>
      </c>
      <c r="D87">
        <f ca="1">(1-C87)^(Inputs!$C$5-2022)</f>
        <v>1</v>
      </c>
      <c r="E87">
        <f t="shared" ca="1" si="7"/>
        <v>4.3464600036471832E-2</v>
      </c>
      <c r="F87">
        <f ca="1">(1-E87)^(Inputs!$C$5-2022)</f>
        <v>1</v>
      </c>
      <c r="G87">
        <f t="shared" ca="1" si="8"/>
        <v>4.6082949436259298E-2</v>
      </c>
      <c r="H87">
        <f ca="1">(1-G87)^(Inputs!$C$5-2022)</f>
        <v>1</v>
      </c>
      <c r="I87">
        <f t="shared" ca="1" si="9"/>
        <v>5.5770842215472891E-2</v>
      </c>
      <c r="J87">
        <f ca="1">(1-I87)^(Inputs!$C$5-2022)</f>
        <v>1</v>
      </c>
    </row>
    <row r="88" spans="1:10" x14ac:dyDescent="0.2">
      <c r="A88" s="25">
        <v>80</v>
      </c>
      <c r="B88">
        <f t="shared" ca="1" si="5"/>
        <v>0.15604831761487126</v>
      </c>
      <c r="C88">
        <f t="shared" ca="1" si="6"/>
        <v>3.2775152582522518E-2</v>
      </c>
      <c r="D88">
        <f ca="1">(1-C88)^(Inputs!$C$5-2022)</f>
        <v>1</v>
      </c>
      <c r="E88">
        <f t="shared" ca="1" si="7"/>
        <v>3.367123783526834E-2</v>
      </c>
      <c r="F88">
        <f ca="1">(1-E88)^(Inputs!$C$5-2022)</f>
        <v>1</v>
      </c>
      <c r="G88">
        <f t="shared" ca="1" si="8"/>
        <v>3.569962565667005E-2</v>
      </c>
      <c r="H88">
        <f ca="1">(1-G88)^(Inputs!$C$5-2022)</f>
        <v>1</v>
      </c>
      <c r="I88">
        <f t="shared" ca="1" si="9"/>
        <v>4.3204660595856356E-2</v>
      </c>
      <c r="J88">
        <f ca="1">(1-I88)^(Inputs!$C$5-2022)</f>
        <v>1</v>
      </c>
    </row>
    <row r="89" spans="1:10" x14ac:dyDescent="0.2">
      <c r="A89" s="25">
        <v>81</v>
      </c>
      <c r="B89">
        <f t="shared" ca="1" si="5"/>
        <v>0.31741167354739475</v>
      </c>
      <c r="C89">
        <f t="shared" ca="1" si="6"/>
        <v>3.5880558741033568E-2</v>
      </c>
      <c r="D89">
        <f ca="1">(1-C89)^(Inputs!$C$5-2022)</f>
        <v>1</v>
      </c>
      <c r="E89">
        <f t="shared" ca="1" si="7"/>
        <v>3.6861546990200875E-2</v>
      </c>
      <c r="F89">
        <f ca="1">(1-E89)^(Inputs!$C$5-2022)</f>
        <v>1</v>
      </c>
      <c r="G89">
        <f t="shared" ca="1" si="8"/>
        <v>3.9082122110092501E-2</v>
      </c>
      <c r="H89">
        <f ca="1">(1-G89)^(Inputs!$C$5-2022)</f>
        <v>1</v>
      </c>
      <c r="I89">
        <f t="shared" ca="1" si="9"/>
        <v>4.7298250053691482E-2</v>
      </c>
      <c r="J89">
        <f ca="1">(1-I89)^(Inputs!$C$5-2022)</f>
        <v>1</v>
      </c>
    </row>
    <row r="90" spans="1:10" x14ac:dyDescent="0.2">
      <c r="A90" s="25">
        <v>82</v>
      </c>
      <c r="B90">
        <f t="shared" ca="1" si="5"/>
        <v>0.15795815371960042</v>
      </c>
      <c r="C90">
        <f t="shared" ca="1" si="6"/>
        <v>3.2821206889048764E-2</v>
      </c>
      <c r="D90">
        <f ca="1">(1-C90)^(Inputs!$C$5-2022)</f>
        <v>1</v>
      </c>
      <c r="E90">
        <f t="shared" ca="1" si="7"/>
        <v>3.3718551284213513E-2</v>
      </c>
      <c r="F90">
        <f ca="1">(1-E90)^(Inputs!$C$5-2022)</f>
        <v>1</v>
      </c>
      <c r="G90">
        <f t="shared" ca="1" si="8"/>
        <v>3.5749789313383004E-2</v>
      </c>
      <c r="H90">
        <f ca="1">(1-G90)^(Inputs!$C$5-2022)</f>
        <v>1</v>
      </c>
      <c r="I90">
        <f t="shared" ca="1" si="9"/>
        <v>4.3265370021310104E-2</v>
      </c>
      <c r="J90">
        <f ca="1">(1-I90)^(Inputs!$C$5-2022)</f>
        <v>1</v>
      </c>
    </row>
    <row r="91" spans="1:10" x14ac:dyDescent="0.2">
      <c r="A91" s="25">
        <v>83</v>
      </c>
      <c r="B91">
        <f t="shared" ca="1" si="5"/>
        <v>0.57573664557688609</v>
      </c>
      <c r="C91">
        <f t="shared" ca="1" si="6"/>
        <v>3.9739676865691735E-2</v>
      </c>
      <c r="D91">
        <f ca="1">(1-C91)^(Inputs!$C$5-2022)</f>
        <v>1</v>
      </c>
      <c r="E91">
        <f t="shared" ca="1" si="7"/>
        <v>4.0826174885756475E-2</v>
      </c>
      <c r="F91">
        <f ca="1">(1-E91)^(Inputs!$C$5-2022)</f>
        <v>1</v>
      </c>
      <c r="G91">
        <f t="shared" ca="1" si="8"/>
        <v>4.3285583011404456E-2</v>
      </c>
      <c r="H91">
        <f ca="1">(1-G91)^(Inputs!$C$5-2022)</f>
        <v>1</v>
      </c>
      <c r="I91">
        <f t="shared" ca="1" si="9"/>
        <v>5.2385393076301974E-2</v>
      </c>
      <c r="J91">
        <f ca="1">(1-I91)^(Inputs!$C$5-2022)</f>
        <v>1</v>
      </c>
    </row>
    <row r="92" spans="1:10" x14ac:dyDescent="0.2">
      <c r="A92" s="25">
        <v>84</v>
      </c>
      <c r="B92">
        <f t="shared" ca="1" si="5"/>
        <v>5.3459927278425301E-3</v>
      </c>
      <c r="C92">
        <f t="shared" ca="1" si="6"/>
        <v>2.3840675949702184E-2</v>
      </c>
      <c r="D92">
        <f ca="1">(1-C92)^(Inputs!$C$5-2022)</f>
        <v>1</v>
      </c>
      <c r="E92">
        <f t="shared" ca="1" si="7"/>
        <v>2.4492489181699526E-2</v>
      </c>
      <c r="F92">
        <f ca="1">(1-E92)^(Inputs!$C$5-2022)</f>
        <v>1</v>
      </c>
      <c r="G92">
        <f t="shared" ca="1" si="8"/>
        <v>2.5967940337223595E-2</v>
      </c>
      <c r="H92">
        <f ca="1">(1-G92)^(Inputs!$C$5-2022)</f>
        <v>1</v>
      </c>
      <c r="I92">
        <f t="shared" ca="1" si="9"/>
        <v>3.1427109612662638E-2</v>
      </c>
      <c r="J92">
        <f ca="1">(1-I92)^(Inputs!$C$5-2022)</f>
        <v>1</v>
      </c>
    </row>
    <row r="93" spans="1:10" x14ac:dyDescent="0.2">
      <c r="A93" s="25">
        <v>85</v>
      </c>
      <c r="B93">
        <f t="shared" ca="1" si="5"/>
        <v>0.61800469969934313</v>
      </c>
      <c r="C93">
        <f t="shared" ca="1" si="6"/>
        <v>4.0372749618727992E-2</v>
      </c>
      <c r="D93">
        <f ca="1">(1-C93)^(Inputs!$C$5-2022)</f>
        <v>1</v>
      </c>
      <c r="E93">
        <f t="shared" ca="1" si="7"/>
        <v>4.147655609087339E-2</v>
      </c>
      <c r="F93">
        <f ca="1">(1-E93)^(Inputs!$C$5-2022)</f>
        <v>1</v>
      </c>
      <c r="G93">
        <f t="shared" ca="1" si="8"/>
        <v>4.3975143807191072E-2</v>
      </c>
      <c r="H93">
        <f ca="1">(1-G93)^(Inputs!$C$5-2022)</f>
        <v>1</v>
      </c>
      <c r="I93">
        <f t="shared" ca="1" si="9"/>
        <v>5.3219918357566454E-2</v>
      </c>
      <c r="J93">
        <f ca="1">(1-I93)^(Inputs!$C$5-2022)</f>
        <v>1</v>
      </c>
    </row>
    <row r="94" spans="1:10" x14ac:dyDescent="0.2">
      <c r="A94" s="25">
        <v>86</v>
      </c>
      <c r="B94">
        <f t="shared" ca="1" si="5"/>
        <v>0.67745532680665865</v>
      </c>
      <c r="C94">
        <f t="shared" ca="1" si="6"/>
        <v>4.1301967567170257E-2</v>
      </c>
      <c r="D94">
        <f ca="1">(1-C94)^(Inputs!$C$5-2022)</f>
        <v>1</v>
      </c>
      <c r="E94">
        <f t="shared" ca="1" si="7"/>
        <v>4.2431179214717646E-2</v>
      </c>
      <c r="F94">
        <f ca="1">(1-E94)^(Inputs!$C$5-2022)</f>
        <v>1</v>
      </c>
      <c r="G94">
        <f t="shared" ca="1" si="8"/>
        <v>4.4987274348134376E-2</v>
      </c>
      <c r="H94">
        <f ca="1">(1-G94)^(Inputs!$C$5-2022)</f>
        <v>1</v>
      </c>
      <c r="I94">
        <f t="shared" ca="1" si="9"/>
        <v>5.4444826341776248E-2</v>
      </c>
      <c r="J94">
        <f ca="1">(1-I94)^(Inputs!$C$5-2022)</f>
        <v>1</v>
      </c>
    </row>
    <row r="95" spans="1:10" x14ac:dyDescent="0.2">
      <c r="A95" s="25">
        <v>87</v>
      </c>
      <c r="B95">
        <f t="shared" ca="1" si="5"/>
        <v>0.31736531446955141</v>
      </c>
      <c r="C95">
        <f t="shared" ca="1" si="6"/>
        <v>3.5879804917815672E-2</v>
      </c>
      <c r="D95">
        <f ca="1">(1-C95)^(Inputs!$C$5-2022)</f>
        <v>1</v>
      </c>
      <c r="E95">
        <f t="shared" ca="1" si="7"/>
        <v>3.686077255716684E-2</v>
      </c>
      <c r="F95">
        <f ca="1">(1-E95)^(Inputs!$C$5-2022)</f>
        <v>1</v>
      </c>
      <c r="G95">
        <f t="shared" ca="1" si="8"/>
        <v>3.9081301024466053E-2</v>
      </c>
      <c r="H95">
        <f ca="1">(1-G95)^(Inputs!$C$5-2022)</f>
        <v>1</v>
      </c>
      <c r="I95">
        <f t="shared" ca="1" si="9"/>
        <v>4.7297256353473108E-2</v>
      </c>
      <c r="J95">
        <f ca="1">(1-I95)^(Inputs!$C$5-2022)</f>
        <v>1</v>
      </c>
    </row>
    <row r="96" spans="1:10" x14ac:dyDescent="0.2">
      <c r="A96" s="25">
        <v>88</v>
      </c>
      <c r="B96">
        <f t="shared" ca="1" si="5"/>
        <v>0.65184071392251131</v>
      </c>
      <c r="C96">
        <f t="shared" ca="1" si="6"/>
        <v>4.0894584117909534E-2</v>
      </c>
      <c r="D96">
        <f ca="1">(1-C96)^(Inputs!$C$5-2022)</f>
        <v>1</v>
      </c>
      <c r="E96">
        <f t="shared" ca="1" si="7"/>
        <v>4.2012657745575055E-2</v>
      </c>
      <c r="F96">
        <f ca="1">(1-E96)^(Inputs!$C$5-2022)</f>
        <v>1</v>
      </c>
      <c r="G96">
        <f t="shared" ca="1" si="8"/>
        <v>4.4543540742296453E-2</v>
      </c>
      <c r="H96">
        <f ca="1">(1-G96)^(Inputs!$C$5-2022)</f>
        <v>1</v>
      </c>
      <c r="I96">
        <f t="shared" ca="1" si="9"/>
        <v>5.3907807830165577E-2</v>
      </c>
      <c r="J96">
        <f ca="1">(1-I96)^(Inputs!$C$5-2022)</f>
        <v>1</v>
      </c>
    </row>
    <row r="97" spans="1:10" x14ac:dyDescent="0.2">
      <c r="A97" s="25">
        <v>89</v>
      </c>
      <c r="B97">
        <f t="shared" ca="1" si="5"/>
        <v>0.15208763875139197</v>
      </c>
      <c r="C97">
        <f t="shared" ca="1" si="6"/>
        <v>3.2678444488562927E-2</v>
      </c>
      <c r="D97">
        <f ca="1">(1-C97)^(Inputs!$C$5-2022)</f>
        <v>1</v>
      </c>
      <c r="E97">
        <f t="shared" ca="1" si="7"/>
        <v>3.3571885704897317E-2</v>
      </c>
      <c r="F97">
        <f ca="1">(1-E97)^(Inputs!$C$5-2022)</f>
        <v>1</v>
      </c>
      <c r="G97">
        <f t="shared" ca="1" si="8"/>
        <v>3.5594288458204386E-2</v>
      </c>
      <c r="H97">
        <f ca="1">(1-G97)^(Inputs!$C$5-2022)</f>
        <v>1</v>
      </c>
      <c r="I97">
        <f t="shared" ca="1" si="9"/>
        <v>4.3077178645440521E-2</v>
      </c>
      <c r="J97">
        <f ca="1">(1-I97)^(Inputs!$C$5-2022)</f>
        <v>1</v>
      </c>
    </row>
    <row r="98" spans="1:10" x14ac:dyDescent="0.2">
      <c r="A98" s="25">
        <v>90</v>
      </c>
      <c r="B98">
        <f t="shared" ca="1" si="5"/>
        <v>0.40064809342043806</v>
      </c>
      <c r="C98">
        <f t="shared" ca="1" si="6"/>
        <v>3.7174444602112791E-2</v>
      </c>
      <c r="D98">
        <f ca="1">(1-C98)^(Inputs!$C$5-2022)</f>
        <v>1</v>
      </c>
      <c r="E98">
        <f t="shared" ca="1" si="7"/>
        <v>3.8190808187395779E-2</v>
      </c>
      <c r="F98">
        <f ca="1">(1-E98)^(Inputs!$C$5-2022)</f>
        <v>1</v>
      </c>
      <c r="G98">
        <f t="shared" ca="1" si="8"/>
        <v>4.0491459283022037E-2</v>
      </c>
      <c r="H98">
        <f ca="1">(1-G98)^(Inputs!$C$5-2022)</f>
        <v>1</v>
      </c>
      <c r="I98">
        <f t="shared" ca="1" si="9"/>
        <v>4.900386833683916E-2</v>
      </c>
      <c r="J98">
        <f ca="1">(1-I98)^(Inputs!$C$5-2022)</f>
        <v>1</v>
      </c>
    </row>
    <row r="99" spans="1:10" x14ac:dyDescent="0.2">
      <c r="A99" s="25">
        <v>91</v>
      </c>
      <c r="B99">
        <f t="shared" ca="1" si="5"/>
        <v>0.78227327586051354</v>
      </c>
      <c r="C99">
        <f t="shared" ca="1" si="6"/>
        <v>4.315228174274071E-2</v>
      </c>
      <c r="D99">
        <f ca="1">(1-C99)^(Inputs!$C$5-2022)</f>
        <v>1</v>
      </c>
      <c r="E99">
        <f t="shared" ca="1" si="7"/>
        <v>4.4332081690113725E-2</v>
      </c>
      <c r="F99">
        <f ca="1">(1-E99)^(Inputs!$C$5-2022)</f>
        <v>1</v>
      </c>
      <c r="G99">
        <f t="shared" ca="1" si="8"/>
        <v>4.7002689020843473E-2</v>
      </c>
      <c r="H99">
        <f ca="1">(1-G99)^(Inputs!$C$5-2022)</f>
        <v>1</v>
      </c>
      <c r="I99">
        <f t="shared" ca="1" si="9"/>
        <v>5.6883936144543505E-2</v>
      </c>
      <c r="J99">
        <f ca="1">(1-I99)^(Inputs!$C$5-2022)</f>
        <v>1</v>
      </c>
    </row>
    <row r="100" spans="1:10" x14ac:dyDescent="0.2">
      <c r="A100" s="25">
        <v>92</v>
      </c>
      <c r="B100">
        <f t="shared" ca="1" si="5"/>
        <v>0.77443910449467235</v>
      </c>
      <c r="C100">
        <f t="shared" ca="1" si="6"/>
        <v>4.2999599586583497E-2</v>
      </c>
      <c r="D100">
        <f ca="1">(1-C100)^(Inputs!$C$5-2022)</f>
        <v>1</v>
      </c>
      <c r="E100">
        <f t="shared" ca="1" si="7"/>
        <v>4.4175225145198269E-2</v>
      </c>
      <c r="F100">
        <f ca="1">(1-E100)^(Inputs!$C$5-2022)</f>
        <v>1</v>
      </c>
      <c r="G100">
        <f t="shared" ca="1" si="8"/>
        <v>4.6836383286475283E-2</v>
      </c>
      <c r="H100">
        <f ca="1">(1-G100)^(Inputs!$C$5-2022)</f>
        <v>1</v>
      </c>
      <c r="I100">
        <f t="shared" ca="1" si="9"/>
        <v>5.6682668409200186E-2</v>
      </c>
      <c r="J100">
        <f ca="1">(1-I100)^(Inputs!$C$5-2022)</f>
        <v>1</v>
      </c>
    </row>
    <row r="101" spans="1:10" x14ac:dyDescent="0.2">
      <c r="A101" s="25">
        <v>93</v>
      </c>
      <c r="B101">
        <f t="shared" ca="1" si="5"/>
        <v>0.50833982767308317</v>
      </c>
      <c r="C101">
        <f t="shared" ca="1" si="6"/>
        <v>3.8754004769576231E-2</v>
      </c>
      <c r="D101">
        <f ca="1">(1-C101)^(Inputs!$C$5-2022)</f>
        <v>1</v>
      </c>
      <c r="E101">
        <f t="shared" ca="1" si="7"/>
        <v>3.9813554136170985E-2</v>
      </c>
      <c r="F101">
        <f ca="1">(1-E101)^(Inputs!$C$5-2022)</f>
        <v>1</v>
      </c>
      <c r="G101">
        <f t="shared" ca="1" si="8"/>
        <v>4.2211961011843942E-2</v>
      </c>
      <c r="H101">
        <f ca="1">(1-G101)^(Inputs!$C$5-2022)</f>
        <v>1</v>
      </c>
      <c r="I101">
        <f t="shared" ca="1" si="9"/>
        <v>5.1086066451833848E-2</v>
      </c>
      <c r="J101">
        <f ca="1">(1-I101)^(Inputs!$C$5-2022)</f>
        <v>1</v>
      </c>
    </row>
    <row r="102" spans="1:10" x14ac:dyDescent="0.2">
      <c r="A102" s="25">
        <v>94</v>
      </c>
      <c r="B102">
        <f t="shared" ca="1" si="5"/>
        <v>0.99542671448990572</v>
      </c>
      <c r="C102">
        <f t="shared" ca="1" si="6"/>
        <v>5.3737488233350318E-2</v>
      </c>
      <c r="D102">
        <f ca="1">(1-C102)^(Inputs!$C$5-2022)</f>
        <v>1</v>
      </c>
      <c r="E102">
        <f t="shared" ca="1" si="7"/>
        <v>5.5206691789436435E-2</v>
      </c>
      <c r="F102">
        <f ca="1">(1-E102)^(Inputs!$C$5-2022)</f>
        <v>1</v>
      </c>
      <c r="G102">
        <f t="shared" ca="1" si="8"/>
        <v>5.8532396114101284E-2</v>
      </c>
      <c r="H102">
        <f ca="1">(1-G102)^(Inputs!$C$5-2022)</f>
        <v>1</v>
      </c>
      <c r="I102">
        <f t="shared" ca="1" si="9"/>
        <v>7.0837502115361203E-2</v>
      </c>
      <c r="J102">
        <f ca="1">(1-I102)^(Inputs!$C$5-2022)</f>
        <v>1</v>
      </c>
    </row>
    <row r="103" spans="1:10" x14ac:dyDescent="0.2">
      <c r="A103" s="25">
        <v>95</v>
      </c>
      <c r="B103">
        <f t="shared" ca="1" si="5"/>
        <v>0.84734939329265357</v>
      </c>
      <c r="C103">
        <f t="shared" ca="1" si="6"/>
        <v>4.4573416317784997E-2</v>
      </c>
      <c r="D103">
        <f ca="1">(1-C103)^(Inputs!$C$5-2022)</f>
        <v>1</v>
      </c>
      <c r="E103">
        <f t="shared" ca="1" si="7"/>
        <v>4.5792070629959457E-2</v>
      </c>
      <c r="F103">
        <f ca="1">(1-E103)^(Inputs!$C$5-2022)</f>
        <v>1</v>
      </c>
      <c r="G103">
        <f t="shared" ca="1" si="8"/>
        <v>4.8550629101643768E-2</v>
      </c>
      <c r="H103">
        <f ca="1">(1-G103)^(Inputs!$C$5-2022)</f>
        <v>1</v>
      </c>
      <c r="I103">
        <f t="shared" ca="1" si="9"/>
        <v>5.8757295446875676E-2</v>
      </c>
      <c r="J103">
        <f ca="1">(1-I103)^(Inputs!$C$5-2022)</f>
        <v>1</v>
      </c>
    </row>
    <row r="104" spans="1:10" x14ac:dyDescent="0.2">
      <c r="A104" s="25">
        <v>96</v>
      </c>
      <c r="B104">
        <f t="shared" ca="1" si="5"/>
        <v>8.0204905544833283E-2</v>
      </c>
      <c r="C104">
        <f t="shared" ca="1" si="6"/>
        <v>3.0498544602708535E-2</v>
      </c>
      <c r="D104">
        <f ca="1">(1-C104)^(Inputs!$C$5-2022)</f>
        <v>1</v>
      </c>
      <c r="E104">
        <f t="shared" ca="1" si="7"/>
        <v>3.1332386519382666E-2</v>
      </c>
      <c r="F104">
        <f ca="1">(1-E104)^(Inputs!$C$5-2022)</f>
        <v>1</v>
      </c>
      <c r="G104">
        <f t="shared" ca="1" si="8"/>
        <v>3.3219879683200899E-2</v>
      </c>
      <c r="H104">
        <f ca="1">(1-G104)^(Inputs!$C$5-2022)</f>
        <v>1</v>
      </c>
      <c r="I104">
        <f t="shared" ca="1" si="9"/>
        <v>4.0203604389328351E-2</v>
      </c>
      <c r="J104">
        <f ca="1">(1-I104)^(Inputs!$C$5-2022)</f>
        <v>1</v>
      </c>
    </row>
    <row r="105" spans="1:10" x14ac:dyDescent="0.2">
      <c r="A105" s="25">
        <v>97</v>
      </c>
      <c r="B105">
        <f t="shared" ca="1" si="5"/>
        <v>0.37980412834671207</v>
      </c>
      <c r="C105">
        <f t="shared" ca="1" si="6"/>
        <v>3.6859633345663612E-2</v>
      </c>
      <c r="D105">
        <f ca="1">(1-C105)^(Inputs!$C$5-2022)</f>
        <v>1</v>
      </c>
      <c r="E105">
        <f t="shared" ca="1" si="7"/>
        <v>3.786738987035116E-2</v>
      </c>
      <c r="F105">
        <f ca="1">(1-E105)^(Inputs!$C$5-2022)</f>
        <v>1</v>
      </c>
      <c r="G105">
        <f t="shared" ca="1" si="8"/>
        <v>4.0148557934830152E-2</v>
      </c>
      <c r="H105">
        <f ca="1">(1-G105)^(Inputs!$C$5-2022)</f>
        <v>1</v>
      </c>
      <c r="I105">
        <f t="shared" ca="1" si="9"/>
        <v>4.8588879773402385E-2</v>
      </c>
      <c r="J105">
        <f ca="1">(1-I105)^(Inputs!$C$5-2022)</f>
        <v>1</v>
      </c>
    </row>
    <row r="106" spans="1:10" x14ac:dyDescent="0.2">
      <c r="A106" s="25">
        <v>98</v>
      </c>
      <c r="B106">
        <f t="shared" ca="1" si="5"/>
        <v>0.48786024215934598</v>
      </c>
      <c r="C106">
        <f t="shared" ca="1" si="6"/>
        <v>3.8456487780330097E-2</v>
      </c>
      <c r="D106">
        <f ca="1">(1-C106)^(Inputs!$C$5-2022)</f>
        <v>1</v>
      </c>
      <c r="E106">
        <f t="shared" ca="1" si="7"/>
        <v>3.9507902918233362E-2</v>
      </c>
      <c r="F106">
        <f ca="1">(1-E106)^(Inputs!$C$5-2022)</f>
        <v>1</v>
      </c>
      <c r="G106">
        <f t="shared" ca="1" si="8"/>
        <v>4.188789706993417E-2</v>
      </c>
      <c r="H106">
        <f ca="1">(1-G106)^(Inputs!$C$5-2022)</f>
        <v>1</v>
      </c>
      <c r="I106">
        <f t="shared" ca="1" si="9"/>
        <v>5.0693875431227137E-2</v>
      </c>
      <c r="J106">
        <f ca="1">(1-I106)^(Inputs!$C$5-2022)</f>
        <v>1</v>
      </c>
    </row>
    <row r="107" spans="1:10" x14ac:dyDescent="0.2">
      <c r="A107" s="25">
        <v>99</v>
      </c>
      <c r="B107">
        <f t="shared" ca="1" si="5"/>
        <v>0.4998775496453618</v>
      </c>
      <c r="C107">
        <f t="shared" ca="1" si="6"/>
        <v>3.8631075174118103E-2</v>
      </c>
      <c r="D107">
        <f ca="1">(1-C107)^(Inputs!$C$5-2022)</f>
        <v>1</v>
      </c>
      <c r="E107">
        <f t="shared" ca="1" si="7"/>
        <v>3.9687263598385022E-2</v>
      </c>
      <c r="F107">
        <f ca="1">(1-E107)^(Inputs!$C$5-2022)</f>
        <v>1</v>
      </c>
      <c r="G107">
        <f t="shared" ca="1" si="8"/>
        <v>4.2078062610335934E-2</v>
      </c>
      <c r="H107">
        <f ca="1">(1-G107)^(Inputs!$C$5-2022)</f>
        <v>1</v>
      </c>
      <c r="I107">
        <f t="shared" ca="1" si="9"/>
        <v>5.0924018954554263E-2</v>
      </c>
      <c r="J107">
        <f ca="1">(1-I107)^(Inputs!$C$5-2022)</f>
        <v>1</v>
      </c>
    </row>
    <row r="108" spans="1:10" x14ac:dyDescent="0.2">
      <c r="A108" s="25">
        <v>100</v>
      </c>
      <c r="B108">
        <f t="shared" ca="1" si="5"/>
        <v>0.55672177332797734</v>
      </c>
      <c r="C108">
        <f t="shared" ca="1" si="6"/>
        <v>3.9459574843914963E-2</v>
      </c>
      <c r="D108">
        <f ca="1">(1-C108)^(Inputs!$C$5-2022)</f>
        <v>1</v>
      </c>
      <c r="E108">
        <f t="shared" ca="1" si="7"/>
        <v>4.053841476718377E-2</v>
      </c>
      <c r="F108">
        <f ca="1">(1-E108)^(Inputs!$C$5-2022)</f>
        <v>1</v>
      </c>
      <c r="G108">
        <f t="shared" ca="1" si="8"/>
        <v>4.2980487945929791E-2</v>
      </c>
      <c r="H108">
        <f ca="1">(1-G108)^(Inputs!$C$5-2022)</f>
        <v>1</v>
      </c>
      <c r="I108">
        <f t="shared" ca="1" si="9"/>
        <v>5.2016158707290011E-2</v>
      </c>
      <c r="J108">
        <f ca="1">(1-I108)^(Inputs!$C$5-2022)</f>
        <v>1</v>
      </c>
    </row>
    <row r="109" spans="1:10" x14ac:dyDescent="0.2">
      <c r="A109" s="25">
        <v>101</v>
      </c>
      <c r="B109">
        <f t="shared" ca="1" si="5"/>
        <v>0.2625488076818745</v>
      </c>
      <c r="C109">
        <f t="shared" ca="1" si="6"/>
        <v>3.4950134831006278E-2</v>
      </c>
      <c r="D109">
        <f ca="1">(1-C109)^(Inputs!$C$5-2022)</f>
        <v>1</v>
      </c>
      <c r="E109">
        <f t="shared" ca="1" si="7"/>
        <v>3.5905684933318943E-2</v>
      </c>
      <c r="F109">
        <f ca="1">(1-E109)^(Inputs!$C$5-2022)</f>
        <v>1</v>
      </c>
      <c r="G109">
        <f t="shared" ca="1" si="8"/>
        <v>3.806867800159118E-2</v>
      </c>
      <c r="H109">
        <f ca="1">(1-G109)^(Inputs!$C$5-2022)</f>
        <v>1</v>
      </c>
      <c r="I109">
        <f t="shared" ca="1" si="9"/>
        <v>4.60717523541984E-2</v>
      </c>
      <c r="J109">
        <f ca="1">(1-I109)^(Inputs!$C$5-2022)</f>
        <v>1</v>
      </c>
    </row>
    <row r="110" spans="1:10" x14ac:dyDescent="0.2">
      <c r="A110" s="25">
        <v>102</v>
      </c>
      <c r="B110">
        <f t="shared" ca="1" si="5"/>
        <v>0.26864651587762411</v>
      </c>
      <c r="C110">
        <f t="shared" ca="1" si="6"/>
        <v>3.5057895472755632E-2</v>
      </c>
      <c r="D110">
        <f ca="1">(1-C110)^(Inputs!$C$5-2022)</f>
        <v>1</v>
      </c>
      <c r="E110">
        <f t="shared" ca="1" si="7"/>
        <v>3.6016391792378956E-2</v>
      </c>
      <c r="F110">
        <f ca="1">(1-E110)^(Inputs!$C$5-2022)</f>
        <v>1</v>
      </c>
      <c r="G110">
        <f t="shared" ca="1" si="8"/>
        <v>3.8186053948546364E-2</v>
      </c>
      <c r="H110">
        <f ca="1">(1-G110)^(Inputs!$C$5-2022)</f>
        <v>1</v>
      </c>
      <c r="I110">
        <f t="shared" ca="1" si="9"/>
        <v>4.621380392636576E-2</v>
      </c>
      <c r="J110">
        <f ca="1">(1-I110)^(Inputs!$C$5-2022)</f>
        <v>1</v>
      </c>
    </row>
    <row r="111" spans="1:10" x14ac:dyDescent="0.2">
      <c r="A111" s="25">
        <v>103</v>
      </c>
      <c r="B111">
        <f t="shared" ca="1" si="5"/>
        <v>0.41154292177232721</v>
      </c>
      <c r="C111">
        <f t="shared" ca="1" si="6"/>
        <v>3.7337236614698725E-2</v>
      </c>
      <c r="D111">
        <f ca="1">(1-C111)^(Inputs!$C$5-2022)</f>
        <v>1</v>
      </c>
      <c r="E111">
        <f t="shared" ca="1" si="7"/>
        <v>3.8358050996095502E-2</v>
      </c>
      <c r="F111">
        <f ca="1">(1-E111)^(Inputs!$C$5-2022)</f>
        <v>1</v>
      </c>
      <c r="G111">
        <f t="shared" ca="1" si="8"/>
        <v>4.066877695971572E-2</v>
      </c>
      <c r="H111">
        <f ca="1">(1-G111)^(Inputs!$C$5-2022)</f>
        <v>1</v>
      </c>
      <c r="I111">
        <f t="shared" ca="1" si="9"/>
        <v>4.9218463025110487E-2</v>
      </c>
      <c r="J111">
        <f ca="1">(1-I111)^(Inputs!$C$5-2022)</f>
        <v>1</v>
      </c>
    </row>
    <row r="112" spans="1:10" x14ac:dyDescent="0.2">
      <c r="A112" s="25">
        <v>104</v>
      </c>
      <c r="B112">
        <f t="shared" ca="1" si="5"/>
        <v>0.84404676712230708</v>
      </c>
      <c r="C112">
        <f t="shared" ca="1" si="6"/>
        <v>4.4492857699434292E-2</v>
      </c>
      <c r="D112">
        <f ca="1">(1-C112)^(Inputs!$C$5-2022)</f>
        <v>1</v>
      </c>
      <c r="E112">
        <f t="shared" ca="1" si="7"/>
        <v>4.570930950805964E-2</v>
      </c>
      <c r="F112">
        <f ca="1">(1-E112)^(Inputs!$C$5-2022)</f>
        <v>1</v>
      </c>
      <c r="G112">
        <f t="shared" ca="1" si="8"/>
        <v>4.8462882369990953E-2</v>
      </c>
      <c r="H112">
        <f ca="1">(1-G112)^(Inputs!$C$5-2022)</f>
        <v>1</v>
      </c>
      <c r="I112">
        <f t="shared" ca="1" si="9"/>
        <v>5.865110195913676E-2</v>
      </c>
      <c r="J112">
        <f ca="1">(1-I112)^(Inputs!$C$5-2022)</f>
        <v>1</v>
      </c>
    </row>
    <row r="113" spans="1:10" x14ac:dyDescent="0.2">
      <c r="A113" s="25">
        <v>105</v>
      </c>
      <c r="B113">
        <f t="shared" ca="1" si="5"/>
        <v>0.90073915960707718</v>
      </c>
      <c r="C113">
        <f t="shared" ca="1" si="6"/>
        <v>4.608382612345055E-2</v>
      </c>
      <c r="D113">
        <f ca="1">(1-C113)^(Inputs!$C$5-2022)</f>
        <v>1</v>
      </c>
      <c r="E113">
        <f t="shared" ca="1" si="7"/>
        <v>4.7343775619501018E-2</v>
      </c>
      <c r="F113">
        <f ca="1">(1-E113)^(Inputs!$C$5-2022)</f>
        <v>1</v>
      </c>
      <c r="G113">
        <f t="shared" ca="1" si="8"/>
        <v>5.0195810295374579E-2</v>
      </c>
      <c r="H113">
        <f ca="1">(1-G113)^(Inputs!$C$5-2022)</f>
        <v>1</v>
      </c>
      <c r="I113">
        <f t="shared" ca="1" si="9"/>
        <v>6.0748338596106718E-2</v>
      </c>
      <c r="J113">
        <f ca="1">(1-I113)^(Inputs!$C$5-2022)</f>
        <v>1</v>
      </c>
    </row>
    <row r="114" spans="1:10" x14ac:dyDescent="0.2">
      <c r="A114" s="25">
        <v>106</v>
      </c>
      <c r="B114">
        <f t="shared" ca="1" si="5"/>
        <v>0.92864109119075511</v>
      </c>
      <c r="C114">
        <f t="shared" ca="1" si="6"/>
        <v>4.7126739694039299E-2</v>
      </c>
      <c r="D114">
        <f ca="1">(1-C114)^(Inputs!$C$5-2022)</f>
        <v>1</v>
      </c>
      <c r="E114">
        <f t="shared" ca="1" si="7"/>
        <v>4.8415202847444681E-2</v>
      </c>
      <c r="F114">
        <f ca="1">(1-E114)^(Inputs!$C$5-2022)</f>
        <v>1</v>
      </c>
      <c r="G114">
        <f t="shared" ca="1" si="8"/>
        <v>5.1331781332230514E-2</v>
      </c>
      <c r="H114">
        <f ca="1">(1-G114)^(Inputs!$C$5-2022)</f>
        <v>1</v>
      </c>
      <c r="I114">
        <f t="shared" ca="1" si="9"/>
        <v>6.2123121725938049E-2</v>
      </c>
      <c r="J114">
        <f ca="1">(1-I114)^(Inputs!$C$5-2022)</f>
        <v>1</v>
      </c>
    </row>
    <row r="115" spans="1:10" x14ac:dyDescent="0.2">
      <c r="A115" s="25">
        <v>107</v>
      </c>
      <c r="B115">
        <f t="shared" ca="1" si="5"/>
        <v>0.98293567514540181</v>
      </c>
      <c r="C115">
        <f t="shared" ca="1" si="6"/>
        <v>5.0909689513997713E-2</v>
      </c>
      <c r="D115">
        <f ca="1">(1-C115)^(Inputs!$C$5-2022)</f>
        <v>1</v>
      </c>
      <c r="E115">
        <f t="shared" ca="1" si="7"/>
        <v>5.2301579967611901E-2</v>
      </c>
      <c r="F115">
        <f ca="1">(1-E115)^(Inputs!$C$5-2022)</f>
        <v>1</v>
      </c>
      <c r="G115">
        <f t="shared" ca="1" si="8"/>
        <v>5.5452277556022264E-2</v>
      </c>
      <c r="H115">
        <f ca="1">(1-G115)^(Inputs!$C$5-2022)</f>
        <v>1</v>
      </c>
      <c r="I115">
        <f t="shared" ca="1" si="9"/>
        <v>6.7109858633140562E-2</v>
      </c>
      <c r="J115">
        <f ca="1">(1-I115)^(Inputs!$C$5-2022)</f>
        <v>1</v>
      </c>
    </row>
    <row r="116" spans="1:10" x14ac:dyDescent="0.2">
      <c r="A116" s="25">
        <v>108</v>
      </c>
      <c r="B116">
        <f t="shared" ca="1" si="5"/>
        <v>0.19836440065629091</v>
      </c>
      <c r="C116">
        <f t="shared" ca="1" si="6"/>
        <v>3.3721780388029914E-2</v>
      </c>
      <c r="D116">
        <f ca="1">(1-C116)^(Inputs!$C$5-2022)</f>
        <v>1</v>
      </c>
      <c r="E116">
        <f t="shared" ca="1" si="7"/>
        <v>3.464374680835286E-2</v>
      </c>
      <c r="F116">
        <f ca="1">(1-E116)^(Inputs!$C$5-2022)</f>
        <v>1</v>
      </c>
      <c r="G116">
        <f t="shared" ca="1" si="8"/>
        <v>3.6730719507651236E-2</v>
      </c>
      <c r="H116">
        <f ca="1">(1-G116)^(Inputs!$C$5-2022)</f>
        <v>1</v>
      </c>
      <c r="I116">
        <f t="shared" ca="1" si="9"/>
        <v>4.4452518495055174E-2</v>
      </c>
      <c r="J116">
        <f ca="1">(1-I116)^(Inputs!$C$5-2022)</f>
        <v>1</v>
      </c>
    </row>
    <row r="117" spans="1:10" x14ac:dyDescent="0.2">
      <c r="A117" s="25">
        <v>109</v>
      </c>
      <c r="B117">
        <f t="shared" ca="1" si="5"/>
        <v>0.86388549268118275</v>
      </c>
      <c r="C117">
        <f t="shared" ca="1" si="6"/>
        <v>4.4995359420389326E-2</v>
      </c>
      <c r="D117">
        <f ca="1">(1-C117)^(Inputs!$C$5-2022)</f>
        <v>1</v>
      </c>
      <c r="E117">
        <f t="shared" ca="1" si="7"/>
        <v>4.6225549818956962E-2</v>
      </c>
      <c r="F117">
        <f ca="1">(1-E117)^(Inputs!$C$5-2022)</f>
        <v>1</v>
      </c>
      <c r="G117">
        <f t="shared" ca="1" si="8"/>
        <v>4.9010221494797751E-2</v>
      </c>
      <c r="H117">
        <f ca="1">(1-G117)^(Inputs!$C$5-2022)</f>
        <v>1</v>
      </c>
      <c r="I117">
        <f t="shared" ca="1" si="9"/>
        <v>5.9313506695408622E-2</v>
      </c>
      <c r="J117">
        <f ca="1">(1-I117)^(Inputs!$C$5-2022)</f>
        <v>1</v>
      </c>
    </row>
    <row r="118" spans="1:10" x14ac:dyDescent="0.2">
      <c r="A118" s="25">
        <v>110</v>
      </c>
      <c r="B118">
        <f t="shared" ca="1" si="5"/>
        <v>0.55147921977671022</v>
      </c>
      <c r="C118">
        <f t="shared" ca="1" si="6"/>
        <v>3.9382714525268765E-2</v>
      </c>
      <c r="D118">
        <f ca="1">(1-C118)^(Inputs!$C$5-2022)</f>
        <v>1</v>
      </c>
      <c r="E118">
        <f t="shared" ca="1" si="7"/>
        <v>4.0459453057922021E-2</v>
      </c>
      <c r="F118">
        <f ca="1">(1-E118)^(Inputs!$C$5-2022)</f>
        <v>1</v>
      </c>
      <c r="G118">
        <f t="shared" ca="1" si="8"/>
        <v>4.289676950719444E-2</v>
      </c>
      <c r="H118">
        <f ca="1">(1-G118)^(Inputs!$C$5-2022)</f>
        <v>1</v>
      </c>
      <c r="I118">
        <f t="shared" ca="1" si="9"/>
        <v>5.1914840369502349E-2</v>
      </c>
      <c r="J118">
        <f ca="1">(1-I118)^(Inputs!$C$5-2022)</f>
        <v>1</v>
      </c>
    </row>
    <row r="119" spans="1:10" x14ac:dyDescent="0.2">
      <c r="A119" s="25">
        <v>111</v>
      </c>
      <c r="B119">
        <f t="shared" ca="1" si="5"/>
        <v>0.47291345417665498</v>
      </c>
      <c r="C119">
        <f t="shared" ca="1" si="6"/>
        <v>3.8239099207011525E-2</v>
      </c>
      <c r="D119">
        <f ca="1">(1-C119)^(Inputs!$C$5-2022)</f>
        <v>1</v>
      </c>
      <c r="E119">
        <f t="shared" ca="1" si="7"/>
        <v>3.9284570857873027E-2</v>
      </c>
      <c r="F119">
        <f ca="1">(1-E119)^(Inputs!$C$5-2022)</f>
        <v>1</v>
      </c>
      <c r="G119">
        <f t="shared" ca="1" si="8"/>
        <v>4.1651111270997909E-2</v>
      </c>
      <c r="H119">
        <f ca="1">(1-G119)^(Inputs!$C$5-2022)</f>
        <v>1</v>
      </c>
      <c r="I119">
        <f t="shared" ca="1" si="9"/>
        <v>5.0407310799559957E-2</v>
      </c>
      <c r="J119">
        <f ca="1">(1-I119)^(Inputs!$C$5-2022)</f>
        <v>1</v>
      </c>
    </row>
    <row r="120" spans="1:10" x14ac:dyDescent="0.2">
      <c r="A120" s="25">
        <v>112</v>
      </c>
      <c r="B120">
        <f t="shared" ca="1" si="5"/>
        <v>0.85449571671462077</v>
      </c>
      <c r="C120">
        <f t="shared" ca="1" si="6"/>
        <v>4.4751786107894917E-2</v>
      </c>
      <c r="D120">
        <f ca="1">(1-C120)^(Inputs!$C$5-2022)</f>
        <v>1</v>
      </c>
      <c r="E120">
        <f t="shared" ca="1" si="7"/>
        <v>4.5975317118600388E-2</v>
      </c>
      <c r="F120">
        <f ca="1">(1-E120)^(Inputs!$C$5-2022)</f>
        <v>1</v>
      </c>
      <c r="G120">
        <f t="shared" ca="1" si="8"/>
        <v>4.874491453538355E-2</v>
      </c>
      <c r="H120">
        <f ca="1">(1-G120)^(Inputs!$C$5-2022)</f>
        <v>1</v>
      </c>
      <c r="I120">
        <f t="shared" ca="1" si="9"/>
        <v>5.8992424977481209E-2</v>
      </c>
      <c r="J120">
        <f ca="1">(1-I120)^(Inputs!$C$5-2022)</f>
        <v>1</v>
      </c>
    </row>
    <row r="121" spans="1:10" x14ac:dyDescent="0.2">
      <c r="A121" s="25">
        <v>113</v>
      </c>
      <c r="B121">
        <f t="shared" ca="1" si="5"/>
        <v>0.33407387059961324</v>
      </c>
      <c r="C121">
        <f t="shared" ca="1" si="6"/>
        <v>3.6148617396653017E-2</v>
      </c>
      <c r="D121">
        <f ca="1">(1-C121)^(Inputs!$C$5-2022)</f>
        <v>1</v>
      </c>
      <c r="E121">
        <f t="shared" ca="1" si="7"/>
        <v>3.7136934472362527E-2</v>
      </c>
      <c r="F121">
        <f ca="1">(1-E121)^(Inputs!$C$5-2022)</f>
        <v>1</v>
      </c>
      <c r="G121">
        <f t="shared" ca="1" si="8"/>
        <v>3.9374099199613287E-2</v>
      </c>
      <c r="H121">
        <f ca="1">(1-G121)^(Inputs!$C$5-2022)</f>
        <v>1</v>
      </c>
      <c r="I121">
        <f t="shared" ca="1" si="9"/>
        <v>4.7651608690441064E-2</v>
      </c>
      <c r="J121">
        <f ca="1">(1-I121)^(Inputs!$C$5-2022)</f>
        <v>1</v>
      </c>
    </row>
    <row r="122" spans="1:10" x14ac:dyDescent="0.2">
      <c r="A122" s="25">
        <v>114</v>
      </c>
      <c r="B122">
        <f t="shared" ca="1" si="5"/>
        <v>0.82319737502197476</v>
      </c>
      <c r="C122">
        <f t="shared" ca="1" si="6"/>
        <v>4.4008339114930795E-2</v>
      </c>
      <c r="D122">
        <f ca="1">(1-C122)^(Inputs!$C$5-2022)</f>
        <v>1</v>
      </c>
      <c r="E122">
        <f t="shared" ca="1" si="7"/>
        <v>4.5211543999467488E-2</v>
      </c>
      <c r="F122">
        <f ca="1">(1-E122)^(Inputs!$C$5-2022)</f>
        <v>1</v>
      </c>
      <c r="G122">
        <f t="shared" ca="1" si="8"/>
        <v>4.793513098738722E-2</v>
      </c>
      <c r="H122">
        <f ca="1">(1-G122)^(Inputs!$C$5-2022)</f>
        <v>1</v>
      </c>
      <c r="I122">
        <f t="shared" ca="1" si="9"/>
        <v>5.80124028426902E-2</v>
      </c>
      <c r="J122">
        <f ca="1">(1-I122)^(Inputs!$C$5-2022)</f>
        <v>1</v>
      </c>
    </row>
    <row r="123" spans="1:10" x14ac:dyDescent="0.2">
      <c r="A123" s="25">
        <v>115</v>
      </c>
      <c r="B123">
        <f t="shared" ca="1" si="5"/>
        <v>0.89474672142098899</v>
      </c>
      <c r="C123">
        <f t="shared" ca="1" si="6"/>
        <v>4.5889110705389924E-2</v>
      </c>
      <c r="D123">
        <f ca="1">(1-C123)^(Inputs!$C$5-2022)</f>
        <v>1</v>
      </c>
      <c r="E123">
        <f t="shared" ca="1" si="7"/>
        <v>4.7143736607166746E-2</v>
      </c>
      <c r="F123">
        <f ca="1">(1-E123)^(Inputs!$C$5-2022)</f>
        <v>1</v>
      </c>
      <c r="G123">
        <f t="shared" ca="1" si="8"/>
        <v>4.99837207401286E-2</v>
      </c>
      <c r="H123">
        <f ca="1">(1-G123)^(Inputs!$C$5-2022)</f>
        <v>1</v>
      </c>
      <c r="I123">
        <f t="shared" ca="1" si="9"/>
        <v>6.0491662032087438E-2</v>
      </c>
      <c r="J123">
        <f ca="1">(1-I123)^(Inputs!$C$5-2022)</f>
        <v>1</v>
      </c>
    </row>
    <row r="124" spans="1:10" x14ac:dyDescent="0.2">
      <c r="A124" s="25">
        <v>116</v>
      </c>
      <c r="B124">
        <f t="shared" ca="1" si="5"/>
        <v>0.99681778212879013</v>
      </c>
      <c r="C124">
        <f t="shared" ca="1" si="6"/>
        <v>5.4443676334705135E-2</v>
      </c>
      <c r="D124">
        <f ca="1">(1-C124)^(Inputs!$C$5-2022)</f>
        <v>1</v>
      </c>
      <c r="E124">
        <f t="shared" ca="1" si="7"/>
        <v>5.5932187344561159E-2</v>
      </c>
      <c r="F124">
        <f ca="1">(1-E124)^(Inputs!$C$5-2022)</f>
        <v>1</v>
      </c>
      <c r="G124">
        <f t="shared" ca="1" si="8"/>
        <v>5.930159622073955E-2</v>
      </c>
      <c r="H124">
        <f ca="1">(1-G124)^(Inputs!$C$5-2022)</f>
        <v>1</v>
      </c>
      <c r="I124">
        <f t="shared" ca="1" si="9"/>
        <v>7.1768409062599542E-2</v>
      </c>
      <c r="J124">
        <f ca="1">(1-I124)^(Inputs!$C$5-2022)</f>
        <v>1</v>
      </c>
    </row>
    <row r="125" spans="1:10" x14ac:dyDescent="0.2">
      <c r="A125" s="25">
        <v>117</v>
      </c>
      <c r="B125">
        <f t="shared" ca="1" si="5"/>
        <v>0.51362146830032718</v>
      </c>
      <c r="C125">
        <f t="shared" ca="1" si="6"/>
        <v>3.8830754094072245E-2</v>
      </c>
      <c r="D125">
        <f ca="1">(1-C125)^(Inputs!$C$5-2022)</f>
        <v>1</v>
      </c>
      <c r="E125">
        <f t="shared" ca="1" si="7"/>
        <v>3.989240181665988E-2</v>
      </c>
      <c r="F125">
        <f ca="1">(1-E125)^(Inputs!$C$5-2022)</f>
        <v>1</v>
      </c>
      <c r="G125">
        <f t="shared" ca="1" si="8"/>
        <v>4.2295558552603252E-2</v>
      </c>
      <c r="H125">
        <f ca="1">(1-G125)^(Inputs!$C$5-2022)</f>
        <v>1</v>
      </c>
      <c r="I125">
        <f t="shared" ca="1" si="9"/>
        <v>5.1187238475593699E-2</v>
      </c>
      <c r="J125">
        <f ca="1">(1-I125)^(Inputs!$C$5-2022)</f>
        <v>1</v>
      </c>
    </row>
    <row r="126" spans="1:10" x14ac:dyDescent="0.2">
      <c r="A126" s="25">
        <v>118</v>
      </c>
      <c r="B126">
        <f t="shared" ca="1" si="5"/>
        <v>0.78392732627432138</v>
      </c>
      <c r="C126">
        <f t="shared" ca="1" si="6"/>
        <v>4.3184919390585289E-2</v>
      </c>
      <c r="D126">
        <f ca="1">(1-C126)^(Inputs!$C$5-2022)</f>
        <v>1</v>
      </c>
      <c r="E126">
        <f t="shared" ca="1" si="7"/>
        <v>4.4365611663778733E-2</v>
      </c>
      <c r="F126">
        <f ca="1">(1-E126)^(Inputs!$C$5-2022)</f>
        <v>1</v>
      </c>
      <c r="G126">
        <f t="shared" ca="1" si="8"/>
        <v>4.7038238872440109E-2</v>
      </c>
      <c r="H126">
        <f ca="1">(1-G126)^(Inputs!$C$5-2022)</f>
        <v>1</v>
      </c>
      <c r="I126">
        <f t="shared" ca="1" si="9"/>
        <v>5.6926959544487163E-2</v>
      </c>
      <c r="J126">
        <f ca="1">(1-I126)^(Inputs!$C$5-2022)</f>
        <v>1</v>
      </c>
    </row>
    <row r="127" spans="1:10" x14ac:dyDescent="0.2">
      <c r="A127" s="25">
        <v>119</v>
      </c>
      <c r="B127">
        <f t="shared" ca="1" si="5"/>
        <v>0.39148002321452624</v>
      </c>
      <c r="C127">
        <f t="shared" ca="1" si="6"/>
        <v>3.7036561795598062E-2</v>
      </c>
      <c r="D127">
        <f ca="1">(1-C127)^(Inputs!$C$5-2022)</f>
        <v>1</v>
      </c>
      <c r="E127">
        <f t="shared" ca="1" si="7"/>
        <v>3.8049155612022954E-2</v>
      </c>
      <c r="F127">
        <f ca="1">(1-E127)^(Inputs!$C$5-2022)</f>
        <v>1</v>
      </c>
      <c r="G127">
        <f t="shared" ca="1" si="8"/>
        <v>4.0341273419976148E-2</v>
      </c>
      <c r="H127">
        <f ca="1">(1-G127)^(Inputs!$C$5-2022)</f>
        <v>1</v>
      </c>
      <c r="I127">
        <f t="shared" ca="1" si="9"/>
        <v>4.8822109309402936E-2</v>
      </c>
      <c r="J127">
        <f ca="1">(1-I127)^(Inputs!$C$5-2022)</f>
        <v>1</v>
      </c>
    </row>
    <row r="128" spans="1:10" x14ac:dyDescent="0.2">
      <c r="A128" s="25">
        <v>120</v>
      </c>
      <c r="B128">
        <f t="shared" ca="1" si="5"/>
        <v>0.51913599978687885</v>
      </c>
      <c r="C128">
        <f t="shared" ca="1" si="6"/>
        <v>3.8910924908913347E-2</v>
      </c>
      <c r="D128">
        <f ca="1">(1-C128)^(Inputs!$C$5-2022)</f>
        <v>1</v>
      </c>
      <c r="E128">
        <f t="shared" ca="1" si="7"/>
        <v>3.9974764532353282E-2</v>
      </c>
      <c r="F128">
        <f ca="1">(1-E128)^(Inputs!$C$5-2022)</f>
        <v>1</v>
      </c>
      <c r="G128">
        <f t="shared" ca="1" si="8"/>
        <v>4.2382882877675776E-2</v>
      </c>
      <c r="H128">
        <f ca="1">(1-G128)^(Inputs!$C$5-2022)</f>
        <v>1</v>
      </c>
      <c r="I128">
        <f t="shared" ca="1" si="9"/>
        <v>5.1292920755368961E-2</v>
      </c>
      <c r="J128">
        <f ca="1">(1-I128)^(Inputs!$C$5-2022)</f>
        <v>1</v>
      </c>
    </row>
    <row r="129" spans="1:10" x14ac:dyDescent="0.2">
      <c r="A129" s="25">
        <v>121</v>
      </c>
      <c r="B129">
        <f t="shared" ca="1" si="5"/>
        <v>0.56602887378488109</v>
      </c>
      <c r="C129">
        <f t="shared" ca="1" si="6"/>
        <v>3.9596392905601255E-2</v>
      </c>
      <c r="D129">
        <f ca="1">(1-C129)^(Inputs!$C$5-2022)</f>
        <v>1</v>
      </c>
      <c r="E129">
        <f t="shared" ca="1" si="7"/>
        <v>4.0678973487195833E-2</v>
      </c>
      <c r="F129">
        <f ca="1">(1-E129)^(Inputs!$C$5-2022)</f>
        <v>1</v>
      </c>
      <c r="G129">
        <f t="shared" ca="1" si="8"/>
        <v>4.312951405871366E-2</v>
      </c>
      <c r="H129">
        <f ca="1">(1-G129)^(Inputs!$C$5-2022)</f>
        <v>1</v>
      </c>
      <c r="I129">
        <f t="shared" ca="1" si="9"/>
        <v>5.2196514173329586E-2</v>
      </c>
      <c r="J129">
        <f ca="1">(1-I129)^(Inputs!$C$5-2022)</f>
        <v>1</v>
      </c>
    </row>
    <row r="130" spans="1:10" x14ac:dyDescent="0.2">
      <c r="A130" s="25">
        <v>122</v>
      </c>
      <c r="B130">
        <f t="shared" ca="1" si="5"/>
        <v>0.94208667226773379</v>
      </c>
      <c r="C130">
        <f t="shared" ca="1" si="6"/>
        <v>4.7745577911204436E-2</v>
      </c>
      <c r="D130">
        <f ca="1">(1-C130)^(Inputs!$C$5-2022)</f>
        <v>1</v>
      </c>
      <c r="E130">
        <f t="shared" ca="1" si="7"/>
        <v>4.905096033901566E-2</v>
      </c>
      <c r="F130">
        <f ca="1">(1-E130)^(Inputs!$C$5-2022)</f>
        <v>1</v>
      </c>
      <c r="G130">
        <f t="shared" ca="1" si="8"/>
        <v>5.2005837467872032E-2</v>
      </c>
      <c r="H130">
        <f ca="1">(1-G130)^(Inputs!$C$5-2022)</f>
        <v>1</v>
      </c>
      <c r="I130">
        <f t="shared" ca="1" si="9"/>
        <v>6.2938882844640567E-2</v>
      </c>
      <c r="J130">
        <f ca="1">(1-I130)^(Inputs!$C$5-2022)</f>
        <v>1</v>
      </c>
    </row>
    <row r="131" spans="1:10" x14ac:dyDescent="0.2">
      <c r="A131" s="25">
        <v>123</v>
      </c>
      <c r="B131">
        <f t="shared" ca="1" si="5"/>
        <v>0.8217181941138999</v>
      </c>
      <c r="C131">
        <f t="shared" ca="1" si="6"/>
        <v>4.3975388315399488E-2</v>
      </c>
      <c r="D131">
        <f ca="1">(1-C131)^(Inputs!$C$5-2022)</f>
        <v>1</v>
      </c>
      <c r="E131">
        <f t="shared" ca="1" si="7"/>
        <v>4.5177692312428429E-2</v>
      </c>
      <c r="F131">
        <f ca="1">(1-E131)^(Inputs!$C$5-2022)</f>
        <v>1</v>
      </c>
      <c r="G131">
        <f t="shared" ca="1" si="8"/>
        <v>4.7899240042092797E-2</v>
      </c>
      <c r="H131">
        <f ca="1">(1-G131)^(Inputs!$C$5-2022)</f>
        <v>1</v>
      </c>
      <c r="I131">
        <f t="shared" ca="1" si="9"/>
        <v>5.7968966641850923E-2</v>
      </c>
      <c r="J131">
        <f ca="1">(1-I131)^(Inputs!$C$5-2022)</f>
        <v>1</v>
      </c>
    </row>
    <row r="132" spans="1:10" x14ac:dyDescent="0.2">
      <c r="A132" s="25">
        <v>124</v>
      </c>
      <c r="B132">
        <f t="shared" ca="1" si="5"/>
        <v>0.84022529437648819</v>
      </c>
      <c r="C132">
        <f t="shared" ca="1" si="6"/>
        <v>4.4401034048368711E-2</v>
      </c>
      <c r="D132">
        <f ca="1">(1-C132)^(Inputs!$C$5-2022)</f>
        <v>1</v>
      </c>
      <c r="E132">
        <f t="shared" ca="1" si="7"/>
        <v>4.5614975363126302E-2</v>
      </c>
      <c r="F132">
        <f ca="1">(1-E132)^(Inputs!$C$5-2022)</f>
        <v>1</v>
      </c>
      <c r="G132">
        <f t="shared" ca="1" si="8"/>
        <v>4.8362865445242348E-2</v>
      </c>
      <c r="H132">
        <f ca="1">(1-G132)^(Inputs!$C$5-2022)</f>
        <v>1</v>
      </c>
      <c r="I132">
        <f t="shared" ca="1" si="9"/>
        <v>5.8530058749071689E-2</v>
      </c>
      <c r="J132">
        <f ca="1">(1-I132)^(Inputs!$C$5-2022)</f>
        <v>1</v>
      </c>
    </row>
    <row r="133" spans="1:10" x14ac:dyDescent="0.2">
      <c r="A133" s="25">
        <v>125</v>
      </c>
      <c r="B133">
        <f t="shared" ca="1" si="5"/>
        <v>0.25354224412123239</v>
      </c>
      <c r="C133">
        <f t="shared" ca="1" si="6"/>
        <v>3.478858981798591E-2</v>
      </c>
      <c r="D133">
        <f ca="1">(1-C133)^(Inputs!$C$5-2022)</f>
        <v>1</v>
      </c>
      <c r="E133">
        <f t="shared" ca="1" si="7"/>
        <v>3.5739723217631587E-2</v>
      </c>
      <c r="F133">
        <f ca="1">(1-E133)^(Inputs!$C$5-2022)</f>
        <v>1</v>
      </c>
      <c r="G133">
        <f t="shared" ca="1" si="8"/>
        <v>3.7892718592187714E-2</v>
      </c>
      <c r="H133">
        <f ca="1">(1-G133)^(Inputs!$C$5-2022)</f>
        <v>1</v>
      </c>
      <c r="I133">
        <f t="shared" ca="1" si="9"/>
        <v>4.5858801478045344E-2</v>
      </c>
      <c r="J133">
        <f ca="1">(1-I133)^(Inputs!$C$5-2022)</f>
        <v>1</v>
      </c>
    </row>
    <row r="134" spans="1:10" x14ac:dyDescent="0.2">
      <c r="A134" s="25">
        <v>126</v>
      </c>
      <c r="B134">
        <f t="shared" ca="1" si="5"/>
        <v>0.89755648384063147</v>
      </c>
      <c r="C134">
        <f t="shared" ca="1" si="6"/>
        <v>4.5979377342840591E-2</v>
      </c>
      <c r="D134">
        <f ca="1">(1-C134)^(Inputs!$C$5-2022)</f>
        <v>1</v>
      </c>
      <c r="E134">
        <f t="shared" ca="1" si="7"/>
        <v>4.723647116913525E-2</v>
      </c>
      <c r="F134">
        <f ca="1">(1-E134)^(Inputs!$C$5-2022)</f>
        <v>1</v>
      </c>
      <c r="G134">
        <f t="shared" ca="1" si="8"/>
        <v>5.0082041721492804E-2</v>
      </c>
      <c r="H134">
        <f ca="1">(1-G134)^(Inputs!$C$5-2022)</f>
        <v>1</v>
      </c>
      <c r="I134">
        <f t="shared" ca="1" si="9"/>
        <v>6.0610652765215711E-2</v>
      </c>
      <c r="J134">
        <f ca="1">(1-I134)^(Inputs!$C$5-2022)</f>
        <v>1</v>
      </c>
    </row>
    <row r="135" spans="1:10" x14ac:dyDescent="0.2">
      <c r="A135" s="25">
        <v>127</v>
      </c>
      <c r="B135">
        <f t="shared" ca="1" si="5"/>
        <v>0.38573212490464293</v>
      </c>
      <c r="C135">
        <f t="shared" ca="1" si="6"/>
        <v>3.6949658303939523E-2</v>
      </c>
      <c r="D135">
        <f ca="1">(1-C135)^(Inputs!$C$5-2022)</f>
        <v>1</v>
      </c>
      <c r="E135">
        <f t="shared" ca="1" si="7"/>
        <v>3.7959876145543504E-2</v>
      </c>
      <c r="F135">
        <f ca="1">(1-E135)^(Inputs!$C$5-2022)</f>
        <v>1</v>
      </c>
      <c r="G135">
        <f t="shared" ca="1" si="8"/>
        <v>4.0246615672383482E-2</v>
      </c>
      <c r="H135">
        <f ca="1">(1-G135)^(Inputs!$C$5-2022)</f>
        <v>1</v>
      </c>
      <c r="I135">
        <f t="shared" ca="1" si="9"/>
        <v>4.8707551921691364E-2</v>
      </c>
      <c r="J135">
        <f ca="1">(1-I135)^(Inputs!$C$5-2022)</f>
        <v>1</v>
      </c>
    </row>
    <row r="136" spans="1:10" x14ac:dyDescent="0.2">
      <c r="A136" s="25">
        <v>128</v>
      </c>
      <c r="B136">
        <f t="shared" ca="1" si="5"/>
        <v>0.18582545068800715</v>
      </c>
      <c r="C136">
        <f t="shared" ca="1" si="6"/>
        <v>3.3455750612643449E-2</v>
      </c>
      <c r="D136">
        <f ca="1">(1-C136)^(Inputs!$C$5-2022)</f>
        <v>1</v>
      </c>
      <c r="E136">
        <f t="shared" ca="1" si="7"/>
        <v>3.4370443676788577E-2</v>
      </c>
      <c r="F136">
        <f ca="1">(1-E136)^(Inputs!$C$5-2022)</f>
        <v>1</v>
      </c>
      <c r="G136">
        <f t="shared" ca="1" si="8"/>
        <v>3.6440952332016809E-2</v>
      </c>
      <c r="H136">
        <f ca="1">(1-G136)^(Inputs!$C$5-2022)</f>
        <v>1</v>
      </c>
      <c r="I136">
        <f t="shared" ca="1" si="9"/>
        <v>4.4101834356361239E-2</v>
      </c>
      <c r="J136">
        <f ca="1">(1-I136)^(Inputs!$C$5-2022)</f>
        <v>1</v>
      </c>
    </row>
    <row r="137" spans="1:10" x14ac:dyDescent="0.2">
      <c r="A137" s="25">
        <v>129</v>
      </c>
      <c r="B137">
        <f t="shared" ca="1" si="5"/>
        <v>0.11712623205669315</v>
      </c>
      <c r="C137">
        <f t="shared" ca="1" si="6"/>
        <v>3.1739926785296829E-2</v>
      </c>
      <c r="D137">
        <f ca="1">(1-C137)^(Inputs!$C$5-2022)</f>
        <v>1</v>
      </c>
      <c r="E137">
        <f t="shared" ca="1" si="7"/>
        <v>3.2607708567362517E-2</v>
      </c>
      <c r="F137">
        <f ca="1">(1-E137)^(Inputs!$C$5-2022)</f>
        <v>1</v>
      </c>
      <c r="G137">
        <f t="shared" ca="1" si="8"/>
        <v>3.4572028360577135E-2</v>
      </c>
      <c r="H137">
        <f ca="1">(1-G137)^(Inputs!$C$5-2022)</f>
        <v>1</v>
      </c>
      <c r="I137">
        <f t="shared" ca="1" si="9"/>
        <v>4.1840011595471183E-2</v>
      </c>
      <c r="J137">
        <f ca="1">(1-I137)^(Inputs!$C$5-2022)</f>
        <v>1</v>
      </c>
    </row>
    <row r="138" spans="1:10" x14ac:dyDescent="0.2">
      <c r="A138" s="25">
        <v>130</v>
      </c>
      <c r="B138">
        <f t="shared" ref="B138:B201" ca="1" si="10">RAND()</f>
        <v>0.80357882357056964</v>
      </c>
      <c r="C138">
        <f t="shared" ref="C138:C201" ca="1" si="11">_xlfn.NORM.INV(B138,$B$4,$B$5)</f>
        <v>4.3584469821875513E-2</v>
      </c>
      <c r="D138">
        <f ca="1">(1-C138)^(Inputs!$C$5-2022)</f>
        <v>1</v>
      </c>
      <c r="E138">
        <f t="shared" ref="E138:E201" ca="1" si="12">_xlfn.NORM.INV($B138,$C$4,$C$5)</f>
        <v>4.4776085957232703E-2</v>
      </c>
      <c r="F138">
        <f ca="1">(1-E138)^(Inputs!$C$5-2022)</f>
        <v>1</v>
      </c>
      <c r="G138">
        <f t="shared" ref="G138:G201" ca="1" si="13">_xlfn.NORM.INV($B138,$D$4,$D$5)</f>
        <v>4.7473440532969619E-2</v>
      </c>
      <c r="H138">
        <f ca="1">(1-G138)^(Inputs!$C$5-2022)</f>
        <v>1</v>
      </c>
      <c r="I138">
        <f t="shared" ref="I138:I201" ca="1" si="14">_xlfn.NORM.INV($B138,$E$4,$E$5)</f>
        <v>5.7453652463196177E-2</v>
      </c>
      <c r="J138">
        <f ca="1">(1-I138)^(Inputs!$C$5-2022)</f>
        <v>1</v>
      </c>
    </row>
    <row r="139" spans="1:10" x14ac:dyDescent="0.2">
      <c r="A139" s="25">
        <v>131</v>
      </c>
      <c r="B139">
        <f t="shared" ca="1" si="10"/>
        <v>0.10684284994868065</v>
      </c>
      <c r="C139">
        <f t="shared" ca="1" si="11"/>
        <v>3.1426893188121606E-2</v>
      </c>
      <c r="D139">
        <f ca="1">(1-C139)^(Inputs!$C$5-2022)</f>
        <v>1</v>
      </c>
      <c r="E139">
        <f t="shared" ca="1" si="12"/>
        <v>3.2286116511478787E-2</v>
      </c>
      <c r="F139">
        <f ca="1">(1-E139)^(Inputs!$C$5-2022)</f>
        <v>1</v>
      </c>
      <c r="G139">
        <f t="shared" ca="1" si="13"/>
        <v>3.4231063289278718E-2</v>
      </c>
      <c r="H139">
        <f ca="1">(1-G139)^(Inputs!$C$5-2022)</f>
        <v>1</v>
      </c>
      <c r="I139">
        <f t="shared" ca="1" si="14"/>
        <v>4.1427366367138438E-2</v>
      </c>
      <c r="J139">
        <f ca="1">(1-I139)^(Inputs!$C$5-2022)</f>
        <v>1</v>
      </c>
    </row>
    <row r="140" spans="1:10" x14ac:dyDescent="0.2">
      <c r="A140" s="25">
        <v>132</v>
      </c>
      <c r="B140">
        <f t="shared" ca="1" si="10"/>
        <v>0.40473782166767436</v>
      </c>
      <c r="C140">
        <f t="shared" ca="1" si="11"/>
        <v>3.7235681969710804E-2</v>
      </c>
      <c r="D140">
        <f ca="1">(1-C140)^(Inputs!$C$5-2022)</f>
        <v>1</v>
      </c>
      <c r="E140">
        <f t="shared" ca="1" si="12"/>
        <v>3.8253719808130623E-2</v>
      </c>
      <c r="F140">
        <f ca="1">(1-E140)^(Inputs!$C$5-2022)</f>
        <v>1</v>
      </c>
      <c r="G140">
        <f t="shared" ca="1" si="13"/>
        <v>4.0558160760427654E-2</v>
      </c>
      <c r="H140">
        <f ca="1">(1-G140)^(Inputs!$C$5-2022)</f>
        <v>1</v>
      </c>
      <c r="I140">
        <f t="shared" ca="1" si="14"/>
        <v>4.9084592283926642E-2</v>
      </c>
      <c r="J140">
        <f ca="1">(1-I140)^(Inputs!$C$5-2022)</f>
        <v>1</v>
      </c>
    </row>
    <row r="141" spans="1:10" x14ac:dyDescent="0.2">
      <c r="A141" s="25">
        <v>133</v>
      </c>
      <c r="B141">
        <f t="shared" ca="1" si="10"/>
        <v>0.66791215827678752</v>
      </c>
      <c r="C141">
        <f t="shared" ca="1" si="11"/>
        <v>4.114875248959219E-2</v>
      </c>
      <c r="D141">
        <f ca="1">(1-C141)^(Inputs!$C$5-2022)</f>
        <v>1</v>
      </c>
      <c r="E141">
        <f t="shared" ca="1" si="12"/>
        <v>4.2273775178105127E-2</v>
      </c>
      <c r="F141">
        <f ca="1">(1-E141)^(Inputs!$C$5-2022)</f>
        <v>1</v>
      </c>
      <c r="G141">
        <f t="shared" ca="1" si="13"/>
        <v>4.4820388140641584E-2</v>
      </c>
      <c r="H141">
        <f ca="1">(1-G141)^(Inputs!$C$5-2022)</f>
        <v>1</v>
      </c>
      <c r="I141">
        <f t="shared" ca="1" si="14"/>
        <v>5.4242856102026449E-2</v>
      </c>
      <c r="J141">
        <f ca="1">(1-I141)^(Inputs!$C$5-2022)</f>
        <v>1</v>
      </c>
    </row>
    <row r="142" spans="1:10" x14ac:dyDescent="0.2">
      <c r="A142" s="25">
        <v>134</v>
      </c>
      <c r="B142">
        <f t="shared" ca="1" si="10"/>
        <v>0.37473241035867577</v>
      </c>
      <c r="C142">
        <f t="shared" ca="1" si="11"/>
        <v>3.6782271846019697E-2</v>
      </c>
      <c r="D142">
        <f ca="1">(1-C142)^(Inputs!$C$5-2022)</f>
        <v>1</v>
      </c>
      <c r="E142">
        <f t="shared" ca="1" si="12"/>
        <v>3.7787913277610836E-2</v>
      </c>
      <c r="F142">
        <f ca="1">(1-E142)^(Inputs!$C$5-2022)</f>
        <v>1</v>
      </c>
      <c r="G142">
        <f t="shared" ca="1" si="13"/>
        <v>4.0064293595539202E-2</v>
      </c>
      <c r="H142">
        <f ca="1">(1-G142)^(Inputs!$C$5-2022)</f>
        <v>1</v>
      </c>
      <c r="I142">
        <f t="shared" ca="1" si="14"/>
        <v>4.8486900771874133E-2</v>
      </c>
      <c r="J142">
        <f ca="1">(1-I142)^(Inputs!$C$5-2022)</f>
        <v>1</v>
      </c>
    </row>
    <row r="143" spans="1:10" x14ac:dyDescent="0.2">
      <c r="A143" s="25">
        <v>135</v>
      </c>
      <c r="B143">
        <f t="shared" ca="1" si="10"/>
        <v>0.21123364183425486</v>
      </c>
      <c r="C143">
        <f t="shared" ca="1" si="11"/>
        <v>3.3984463203404855E-2</v>
      </c>
      <c r="D143">
        <f ca="1">(1-C143)^(Inputs!$C$5-2022)</f>
        <v>1</v>
      </c>
      <c r="E143">
        <f t="shared" ca="1" si="12"/>
        <v>3.4913611472734134E-2</v>
      </c>
      <c r="F143">
        <f ca="1">(1-E143)^(Inputs!$C$5-2022)</f>
        <v>1</v>
      </c>
      <c r="G143">
        <f t="shared" ca="1" si="13"/>
        <v>3.7016841079525353E-2</v>
      </c>
      <c r="H143">
        <f ca="1">(1-G143)^(Inputs!$C$5-2022)</f>
        <v>1</v>
      </c>
      <c r="I143">
        <f t="shared" ca="1" si="14"/>
        <v>4.4798790624652828E-2</v>
      </c>
      <c r="J143">
        <f ca="1">(1-I143)^(Inputs!$C$5-2022)</f>
        <v>1</v>
      </c>
    </row>
    <row r="144" spans="1:10" x14ac:dyDescent="0.2">
      <c r="A144" s="25">
        <v>136</v>
      </c>
      <c r="B144">
        <f t="shared" ca="1" si="10"/>
        <v>0.8630063600862713</v>
      </c>
      <c r="C144">
        <f t="shared" ca="1" si="11"/>
        <v>4.4972078392290567E-2</v>
      </c>
      <c r="D144">
        <f ca="1">(1-C144)^(Inputs!$C$5-2022)</f>
        <v>1</v>
      </c>
      <c r="E144">
        <f t="shared" ca="1" si="12"/>
        <v>4.6201632278613278E-2</v>
      </c>
      <c r="F144">
        <f ca="1">(1-E144)^(Inputs!$C$5-2022)</f>
        <v>1</v>
      </c>
      <c r="G144">
        <f t="shared" ca="1" si="13"/>
        <v>4.8984863138770714E-2</v>
      </c>
      <c r="H144">
        <f ca="1">(1-G144)^(Inputs!$C$5-2022)</f>
        <v>1</v>
      </c>
      <c r="I144">
        <f t="shared" ca="1" si="14"/>
        <v>5.9282817321353175E-2</v>
      </c>
      <c r="J144">
        <f ca="1">(1-I144)^(Inputs!$C$5-2022)</f>
        <v>1</v>
      </c>
    </row>
    <row r="145" spans="1:10" x14ac:dyDescent="0.2">
      <c r="A145" s="25">
        <v>137</v>
      </c>
      <c r="B145">
        <f t="shared" ca="1" si="10"/>
        <v>0.63472501817163829</v>
      </c>
      <c r="C145">
        <f t="shared" ca="1" si="11"/>
        <v>4.0628592599666495E-2</v>
      </c>
      <c r="D145">
        <f ca="1">(1-C145)^(Inputs!$C$5-2022)</f>
        <v>1</v>
      </c>
      <c r="E145">
        <f t="shared" ca="1" si="12"/>
        <v>4.1739393917119186E-2</v>
      </c>
      <c r="F145">
        <f ca="1">(1-E145)^(Inputs!$C$5-2022)</f>
        <v>1</v>
      </c>
      <c r="G145">
        <f t="shared" ca="1" si="13"/>
        <v>4.4253815237427579E-2</v>
      </c>
      <c r="H145">
        <f ca="1">(1-G145)^(Inputs!$C$5-2022)</f>
        <v>1</v>
      </c>
      <c r="I145">
        <f t="shared" ca="1" si="14"/>
        <v>5.3557174122568586E-2</v>
      </c>
      <c r="J145">
        <f ca="1">(1-I145)^(Inputs!$C$5-2022)</f>
        <v>1</v>
      </c>
    </row>
    <row r="146" spans="1:10" x14ac:dyDescent="0.2">
      <c r="A146" s="25">
        <v>138</v>
      </c>
      <c r="B146">
        <f t="shared" ca="1" si="10"/>
        <v>0.40452474263228888</v>
      </c>
      <c r="C146">
        <f t="shared" ca="1" si="11"/>
        <v>3.7232495348948257E-2</v>
      </c>
      <c r="D146">
        <f ca="1">(1-C146)^(Inputs!$C$5-2022)</f>
        <v>1</v>
      </c>
      <c r="E146">
        <f t="shared" ca="1" si="12"/>
        <v>3.8250446063933213E-2</v>
      </c>
      <c r="F146">
        <f ca="1">(1-E146)^(Inputs!$C$5-2022)</f>
        <v>1</v>
      </c>
      <c r="G146">
        <f t="shared" ca="1" si="13"/>
        <v>4.0554689802724371E-2</v>
      </c>
      <c r="H146">
        <f ca="1">(1-G146)^(Inputs!$C$5-2022)</f>
        <v>1</v>
      </c>
      <c r="I146">
        <f t="shared" ca="1" si="14"/>
        <v>4.9080391636251643E-2</v>
      </c>
      <c r="J146">
        <f ca="1">(1-I146)^(Inputs!$C$5-2022)</f>
        <v>1</v>
      </c>
    </row>
    <row r="147" spans="1:10" x14ac:dyDescent="0.2">
      <c r="A147" s="25">
        <v>139</v>
      </c>
      <c r="B147">
        <f t="shared" ca="1" si="10"/>
        <v>4.451051001881523E-2</v>
      </c>
      <c r="C147">
        <f t="shared" ca="1" si="11"/>
        <v>2.8778088470933008E-2</v>
      </c>
      <c r="D147">
        <f ca="1">(1-C147)^(Inputs!$C$5-2022)</f>
        <v>1</v>
      </c>
      <c r="E147">
        <f t="shared" ca="1" si="12"/>
        <v>2.9564892456546456E-2</v>
      </c>
      <c r="F147">
        <f ca="1">(1-E147)^(Inputs!$C$5-2022)</f>
        <v>1</v>
      </c>
      <c r="G147">
        <f t="shared" ca="1" si="13"/>
        <v>3.1345910074410704E-2</v>
      </c>
      <c r="H147">
        <f ca="1">(1-G147)^(Inputs!$C$5-2022)</f>
        <v>1</v>
      </c>
      <c r="I147">
        <f t="shared" ca="1" si="14"/>
        <v>3.7935675260508395E-2</v>
      </c>
      <c r="J147">
        <f ca="1">(1-I147)^(Inputs!$C$5-2022)</f>
        <v>1</v>
      </c>
    </row>
    <row r="148" spans="1:10" x14ac:dyDescent="0.2">
      <c r="A148" s="25">
        <v>140</v>
      </c>
      <c r="B148">
        <f t="shared" ca="1" si="10"/>
        <v>0.72055835428054305</v>
      </c>
      <c r="C148">
        <f t="shared" ca="1" si="11"/>
        <v>4.201999512223295E-2</v>
      </c>
      <c r="D148">
        <f ca="1">(1-C148)^(Inputs!$C$5-2022)</f>
        <v>1</v>
      </c>
      <c r="E148">
        <f t="shared" ca="1" si="12"/>
        <v>4.3168837918759334E-2</v>
      </c>
      <c r="F148">
        <f ca="1">(1-E148)^(Inputs!$C$5-2022)</f>
        <v>1</v>
      </c>
      <c r="G148">
        <f t="shared" ca="1" si="13"/>
        <v>4.576937032350388E-2</v>
      </c>
      <c r="H148">
        <f ca="1">(1-G148)^(Inputs!$C$5-2022)</f>
        <v>1</v>
      </c>
      <c r="I148">
        <f t="shared" ca="1" si="14"/>
        <v>5.5391340221058655E-2</v>
      </c>
      <c r="J148">
        <f ca="1">(1-I148)^(Inputs!$C$5-2022)</f>
        <v>1</v>
      </c>
    </row>
    <row r="149" spans="1:10" x14ac:dyDescent="0.2">
      <c r="A149" s="25">
        <v>141</v>
      </c>
      <c r="B149">
        <f t="shared" ca="1" si="10"/>
        <v>0.51361707688772806</v>
      </c>
      <c r="C149">
        <f t="shared" ca="1" si="11"/>
        <v>3.8830690268400088E-2</v>
      </c>
      <c r="D149">
        <f ca="1">(1-C149)^(Inputs!$C$5-2022)</f>
        <v>1</v>
      </c>
      <c r="E149">
        <f t="shared" ca="1" si="12"/>
        <v>3.989233624596935E-2</v>
      </c>
      <c r="F149">
        <f ca="1">(1-E149)^(Inputs!$C$5-2022)</f>
        <v>1</v>
      </c>
      <c r="G149">
        <f t="shared" ca="1" si="13"/>
        <v>4.2295489031871122E-2</v>
      </c>
      <c r="H149">
        <f ca="1">(1-G149)^(Inputs!$C$5-2022)</f>
        <v>1</v>
      </c>
      <c r="I149">
        <f t="shared" ca="1" si="14"/>
        <v>5.1187154339707649E-2</v>
      </c>
      <c r="J149">
        <f ca="1">(1-I149)^(Inputs!$C$5-2022)</f>
        <v>1</v>
      </c>
    </row>
    <row r="150" spans="1:10" x14ac:dyDescent="0.2">
      <c r="A150" s="25">
        <v>142</v>
      </c>
      <c r="B150">
        <f t="shared" ca="1" si="10"/>
        <v>7.6831369178479436E-2</v>
      </c>
      <c r="C150">
        <f t="shared" ca="1" si="11"/>
        <v>3.0365156669737305E-2</v>
      </c>
      <c r="D150">
        <f ca="1">(1-C150)^(Inputs!$C$5-2022)</f>
        <v>1</v>
      </c>
      <c r="E150">
        <f t="shared" ca="1" si="12"/>
        <v>3.1195351709121424E-2</v>
      </c>
      <c r="F150">
        <f ca="1">(1-E150)^(Inputs!$C$5-2022)</f>
        <v>1</v>
      </c>
      <c r="G150">
        <f t="shared" ca="1" si="13"/>
        <v>3.3074589763887781E-2</v>
      </c>
      <c r="H150">
        <f ca="1">(1-G150)^(Inputs!$C$5-2022)</f>
        <v>1</v>
      </c>
      <c r="I150">
        <f t="shared" ca="1" si="14"/>
        <v>4.002777056652327E-2</v>
      </c>
      <c r="J150">
        <f ca="1">(1-I150)^(Inputs!$C$5-2022)</f>
        <v>1</v>
      </c>
    </row>
    <row r="151" spans="1:10" x14ac:dyDescent="0.2">
      <c r="A151" s="25">
        <v>143</v>
      </c>
      <c r="B151">
        <f t="shared" ca="1" si="10"/>
        <v>0.62183615086261423</v>
      </c>
      <c r="C151">
        <f t="shared" ca="1" si="11"/>
        <v>4.0431059155790566E-2</v>
      </c>
      <c r="D151">
        <f ca="1">(1-C151)^(Inputs!$C$5-2022)</f>
        <v>1</v>
      </c>
      <c r="E151">
        <f t="shared" ca="1" si="12"/>
        <v>4.1536459833062082E-2</v>
      </c>
      <c r="F151">
        <f ca="1">(1-E151)^(Inputs!$C$5-2022)</f>
        <v>1</v>
      </c>
      <c r="G151">
        <f t="shared" ca="1" si="13"/>
        <v>4.4038656208547751E-2</v>
      </c>
      <c r="H151">
        <f ca="1">(1-G151)^(Inputs!$C$5-2022)</f>
        <v>1</v>
      </c>
      <c r="I151">
        <f t="shared" ca="1" si="14"/>
        <v>5.3296782797844708E-2</v>
      </c>
      <c r="J151">
        <f ca="1">(1-I151)^(Inputs!$C$5-2022)</f>
        <v>1</v>
      </c>
    </row>
    <row r="152" spans="1:10" x14ac:dyDescent="0.2">
      <c r="A152" s="25">
        <v>144</v>
      </c>
      <c r="B152">
        <f t="shared" ca="1" si="10"/>
        <v>0.54625707222491371</v>
      </c>
      <c r="C152">
        <f t="shared" ca="1" si="11"/>
        <v>3.9306284319220196E-2</v>
      </c>
      <c r="D152">
        <f ca="1">(1-C152)^(Inputs!$C$5-2022)</f>
        <v>1</v>
      </c>
      <c r="E152">
        <f t="shared" ca="1" si="12"/>
        <v>4.0380933220701423E-2</v>
      </c>
      <c r="F152">
        <f ca="1">(1-E152)^(Inputs!$C$5-2022)</f>
        <v>1</v>
      </c>
      <c r="G152">
        <f t="shared" ca="1" si="13"/>
        <v>4.2813519559297901E-2</v>
      </c>
      <c r="H152">
        <f ca="1">(1-G152)^(Inputs!$C$5-2022)</f>
        <v>1</v>
      </c>
      <c r="I152">
        <f t="shared" ca="1" si="14"/>
        <v>5.1814089012104832E-2</v>
      </c>
      <c r="J152">
        <f ca="1">(1-I152)^(Inputs!$C$5-2022)</f>
        <v>1</v>
      </c>
    </row>
    <row r="153" spans="1:10" x14ac:dyDescent="0.2">
      <c r="A153" s="25">
        <v>145</v>
      </c>
      <c r="B153">
        <f t="shared" ca="1" si="10"/>
        <v>0.14045695020445526</v>
      </c>
      <c r="C153">
        <f t="shared" ca="1" si="11"/>
        <v>3.2384364801125269E-2</v>
      </c>
      <c r="D153">
        <f ca="1">(1-C153)^(Inputs!$C$5-2022)</f>
        <v>1</v>
      </c>
      <c r="E153">
        <f t="shared" ca="1" si="12"/>
        <v>3.3269765765919057E-2</v>
      </c>
      <c r="F153">
        <f ca="1">(1-E153)^(Inputs!$C$5-2022)</f>
        <v>1</v>
      </c>
      <c r="G153">
        <f t="shared" ca="1" si="13"/>
        <v>3.5273968522902134E-2</v>
      </c>
      <c r="H153">
        <f ca="1">(1-G153)^(Inputs!$C$5-2022)</f>
        <v>1</v>
      </c>
      <c r="I153">
        <f t="shared" ca="1" si="14"/>
        <v>4.2689518723739509E-2</v>
      </c>
      <c r="J153">
        <f ca="1">(1-I153)^(Inputs!$C$5-2022)</f>
        <v>1</v>
      </c>
    </row>
    <row r="154" spans="1:10" x14ac:dyDescent="0.2">
      <c r="A154" s="25">
        <v>146</v>
      </c>
      <c r="B154">
        <f t="shared" ca="1" si="10"/>
        <v>0.30073099167268713</v>
      </c>
      <c r="C154">
        <f t="shared" ca="1" si="11"/>
        <v>3.5606167199622264E-2</v>
      </c>
      <c r="D154">
        <f ca="1">(1-C154)^(Inputs!$C$5-2022)</f>
        <v>1</v>
      </c>
      <c r="E154">
        <f t="shared" ca="1" si="12"/>
        <v>3.6579653478718867E-2</v>
      </c>
      <c r="F154">
        <f ca="1">(1-E154)^(Inputs!$C$5-2022)</f>
        <v>1</v>
      </c>
      <c r="G154">
        <f t="shared" ca="1" si="13"/>
        <v>3.8783247061774224E-2</v>
      </c>
      <c r="H154">
        <f ca="1">(1-G154)^(Inputs!$C$5-2022)</f>
        <v>1</v>
      </c>
      <c r="I154">
        <f t="shared" ca="1" si="14"/>
        <v>4.6936543319079024E-2</v>
      </c>
      <c r="J154">
        <f ca="1">(1-I154)^(Inputs!$C$5-2022)</f>
        <v>1</v>
      </c>
    </row>
    <row r="155" spans="1:10" x14ac:dyDescent="0.2">
      <c r="A155" s="25">
        <v>147</v>
      </c>
      <c r="B155">
        <f t="shared" ca="1" si="10"/>
        <v>0.7104045638240517</v>
      </c>
      <c r="C155">
        <f t="shared" ca="1" si="11"/>
        <v>4.1846529681647315E-2</v>
      </c>
      <c r="D155">
        <f ca="1">(1-C155)^(Inputs!$C$5-2022)</f>
        <v>1</v>
      </c>
      <c r="E155">
        <f t="shared" ca="1" si="12"/>
        <v>4.2990629866441275E-2</v>
      </c>
      <c r="F155">
        <f ca="1">(1-E155)^(Inputs!$C$5-2022)</f>
        <v>1</v>
      </c>
      <c r="G155">
        <f t="shared" ca="1" si="13"/>
        <v>4.5580426846347381E-2</v>
      </c>
      <c r="H155">
        <f ca="1">(1-G155)^(Inputs!$C$5-2022)</f>
        <v>1</v>
      </c>
      <c r="I155">
        <f t="shared" ca="1" si="14"/>
        <v>5.5162675671999943E-2</v>
      </c>
      <c r="J155">
        <f ca="1">(1-I155)^(Inputs!$C$5-2022)</f>
        <v>1</v>
      </c>
    </row>
    <row r="156" spans="1:10" x14ac:dyDescent="0.2">
      <c r="A156" s="25">
        <v>148</v>
      </c>
      <c r="B156">
        <f t="shared" ca="1" si="10"/>
        <v>0.62992285825787264</v>
      </c>
      <c r="C156">
        <f t="shared" ca="1" si="11"/>
        <v>4.0554736199101264E-2</v>
      </c>
      <c r="D156">
        <f ca="1">(1-C156)^(Inputs!$C$5-2022)</f>
        <v>1</v>
      </c>
      <c r="E156">
        <f t="shared" ca="1" si="12"/>
        <v>4.1663518254211822E-2</v>
      </c>
      <c r="F156">
        <f ca="1">(1-E156)^(Inputs!$C$5-2022)</f>
        <v>1</v>
      </c>
      <c r="G156">
        <f t="shared" ca="1" si="13"/>
        <v>4.4173368751453508E-2</v>
      </c>
      <c r="H156">
        <f ca="1">(1-G156)^(Inputs!$C$5-2022)</f>
        <v>1</v>
      </c>
      <c r="I156">
        <f t="shared" ca="1" si="14"/>
        <v>5.3459815591247697E-2</v>
      </c>
      <c r="J156">
        <f ca="1">(1-I156)^(Inputs!$C$5-2022)</f>
        <v>1</v>
      </c>
    </row>
    <row r="157" spans="1:10" x14ac:dyDescent="0.2">
      <c r="A157" s="25">
        <v>149</v>
      </c>
      <c r="B157">
        <f t="shared" ca="1" si="10"/>
        <v>0.76979677106814004</v>
      </c>
      <c r="C157">
        <f t="shared" ca="1" si="11"/>
        <v>4.2910540671987671E-2</v>
      </c>
      <c r="D157">
        <f ca="1">(1-C157)^(Inputs!$C$5-2022)</f>
        <v>1</v>
      </c>
      <c r="E157">
        <f t="shared" ca="1" si="12"/>
        <v>4.4083731325691058E-2</v>
      </c>
      <c r="F157">
        <f ca="1">(1-E157)^(Inputs!$C$5-2022)</f>
        <v>1</v>
      </c>
      <c r="G157">
        <f t="shared" ca="1" si="13"/>
        <v>4.673937779109414E-2</v>
      </c>
      <c r="H157">
        <f ca="1">(1-G157)^(Inputs!$C$5-2022)</f>
        <v>1</v>
      </c>
      <c r="I157">
        <f t="shared" ca="1" si="14"/>
        <v>5.6565269713085509E-2</v>
      </c>
      <c r="J157">
        <f ca="1">(1-I157)^(Inputs!$C$5-2022)</f>
        <v>1</v>
      </c>
    </row>
    <row r="158" spans="1:10" x14ac:dyDescent="0.2">
      <c r="A158" s="25">
        <v>150</v>
      </c>
      <c r="B158">
        <f t="shared" ca="1" si="10"/>
        <v>0.15837829304011308</v>
      </c>
      <c r="C158">
        <f t="shared" ca="1" si="11"/>
        <v>3.283128907295902E-2</v>
      </c>
      <c r="D158">
        <f ca="1">(1-C158)^(Inputs!$C$5-2022)</f>
        <v>1</v>
      </c>
      <c r="E158">
        <f t="shared" ca="1" si="12"/>
        <v>3.3728909118902049E-2</v>
      </c>
      <c r="F158">
        <f ca="1">(1-E158)^(Inputs!$C$5-2022)</f>
        <v>1</v>
      </c>
      <c r="G158">
        <f t="shared" ca="1" si="13"/>
        <v>3.5760771114016633E-2</v>
      </c>
      <c r="H158">
        <f ca="1">(1-G158)^(Inputs!$C$5-2022)</f>
        <v>1</v>
      </c>
      <c r="I158">
        <f t="shared" ca="1" si="14"/>
        <v>4.327866049594057E-2</v>
      </c>
      <c r="J158">
        <f ca="1">(1-I158)^(Inputs!$C$5-2022)</f>
        <v>1</v>
      </c>
    </row>
    <row r="159" spans="1:10" x14ac:dyDescent="0.2">
      <c r="A159" s="25">
        <v>151</v>
      </c>
      <c r="B159">
        <f t="shared" ca="1" si="10"/>
        <v>0.43951465064469331</v>
      </c>
      <c r="C159">
        <f t="shared" ca="1" si="11"/>
        <v>3.7750866590068086E-2</v>
      </c>
      <c r="D159">
        <f ca="1">(1-C159)^(Inputs!$C$5-2022)</f>
        <v>1</v>
      </c>
      <c r="E159">
        <f t="shared" ca="1" si="12"/>
        <v>3.8782989773768345E-2</v>
      </c>
      <c r="F159">
        <f ca="1">(1-E159)^(Inputs!$C$5-2022)</f>
        <v>1</v>
      </c>
      <c r="G159">
        <f t="shared" ca="1" si="13"/>
        <v>4.1119314458935116E-2</v>
      </c>
      <c r="H159">
        <f ca="1">(1-G159)^(Inputs!$C$5-2022)</f>
        <v>1</v>
      </c>
      <c r="I159">
        <f t="shared" ca="1" si="14"/>
        <v>4.9763715794052144E-2</v>
      </c>
      <c r="J159">
        <f ca="1">(1-I159)^(Inputs!$C$5-2022)</f>
        <v>1</v>
      </c>
    </row>
    <row r="160" spans="1:10" x14ac:dyDescent="0.2">
      <c r="A160" s="25">
        <v>152</v>
      </c>
      <c r="B160">
        <f t="shared" ca="1" si="10"/>
        <v>0.34256752686279546</v>
      </c>
      <c r="C160">
        <f t="shared" ca="1" si="11"/>
        <v>3.6283207926622006E-2</v>
      </c>
      <c r="D160">
        <f ca="1">(1-C160)^(Inputs!$C$5-2022)</f>
        <v>1</v>
      </c>
      <c r="E160">
        <f t="shared" ca="1" si="12"/>
        <v>3.7275204759085072E-2</v>
      </c>
      <c r="F160">
        <f ca="1">(1-E160)^(Inputs!$C$5-2022)</f>
        <v>1</v>
      </c>
      <c r="G160">
        <f t="shared" ca="1" si="13"/>
        <v>3.9520699021680566E-2</v>
      </c>
      <c r="H160">
        <f ca="1">(1-G160)^(Inputs!$C$5-2022)</f>
        <v>1</v>
      </c>
      <c r="I160">
        <f t="shared" ca="1" si="14"/>
        <v>4.7829027793283851E-2</v>
      </c>
      <c r="J160">
        <f ca="1">(1-I160)^(Inputs!$C$5-2022)</f>
        <v>1</v>
      </c>
    </row>
    <row r="161" spans="1:10" x14ac:dyDescent="0.2">
      <c r="A161" s="25">
        <v>153</v>
      </c>
      <c r="B161">
        <f t="shared" ca="1" si="10"/>
        <v>6.6048567757940324E-2</v>
      </c>
      <c r="C161">
        <f t="shared" ca="1" si="11"/>
        <v>2.9906368464170524E-2</v>
      </c>
      <c r="D161">
        <f ca="1">(1-C161)^(Inputs!$C$5-2022)</f>
        <v>1</v>
      </c>
      <c r="E161">
        <f t="shared" ca="1" si="12"/>
        <v>3.0724020057903034E-2</v>
      </c>
      <c r="F161">
        <f ca="1">(1-E161)^(Inputs!$C$5-2022)</f>
        <v>1</v>
      </c>
      <c r="G161">
        <f t="shared" ca="1" si="13"/>
        <v>3.2574864639704423E-2</v>
      </c>
      <c r="H161">
        <f ca="1">(1-G161)^(Inputs!$C$5-2022)</f>
        <v>1</v>
      </c>
      <c r="I161">
        <f t="shared" ca="1" si="14"/>
        <v>3.9422989592369555E-2</v>
      </c>
      <c r="J161">
        <f ca="1">(1-I161)^(Inputs!$C$5-2022)</f>
        <v>1</v>
      </c>
    </row>
    <row r="162" spans="1:10" x14ac:dyDescent="0.2">
      <c r="A162" s="25">
        <v>154</v>
      </c>
      <c r="B162">
        <f t="shared" ca="1" si="10"/>
        <v>3.1730615397358775E-2</v>
      </c>
      <c r="C162">
        <f t="shared" ca="1" si="11"/>
        <v>2.7877779267788977E-2</v>
      </c>
      <c r="D162">
        <f ca="1">(1-C162)^(Inputs!$C$5-2022)</f>
        <v>1</v>
      </c>
      <c r="E162">
        <f t="shared" ca="1" si="12"/>
        <v>2.8639968454193858E-2</v>
      </c>
      <c r="F162">
        <f ca="1">(1-E162)^(Inputs!$C$5-2022)</f>
        <v>1</v>
      </c>
      <c r="G162">
        <f t="shared" ca="1" si="13"/>
        <v>3.0365267758663373E-2</v>
      </c>
      <c r="H162">
        <f ca="1">(1-G162)^(Inputs!$C$5-2022)</f>
        <v>1</v>
      </c>
      <c r="I162">
        <f t="shared" ca="1" si="14"/>
        <v>3.674887518520055E-2</v>
      </c>
      <c r="J162">
        <f ca="1">(1-I162)^(Inputs!$C$5-2022)</f>
        <v>1</v>
      </c>
    </row>
    <row r="163" spans="1:10" x14ac:dyDescent="0.2">
      <c r="A163" s="25">
        <v>155</v>
      </c>
      <c r="B163">
        <f t="shared" ca="1" si="10"/>
        <v>8.7730183298164843E-2</v>
      </c>
      <c r="C163">
        <f t="shared" ca="1" si="11"/>
        <v>3.0781504877890303E-2</v>
      </c>
      <c r="D163">
        <f ca="1">(1-C163)^(Inputs!$C$5-2022)</f>
        <v>1</v>
      </c>
      <c r="E163">
        <f t="shared" ca="1" si="12"/>
        <v>3.1623083037105634E-2</v>
      </c>
      <c r="F163">
        <f ca="1">(1-E163)^(Inputs!$C$5-2022)</f>
        <v>1</v>
      </c>
      <c r="G163">
        <f t="shared" ca="1" si="13"/>
        <v>3.3528088039340917E-2</v>
      </c>
      <c r="H163">
        <f ca="1">(1-G163)^(Inputs!$C$5-2022)</f>
        <v>1</v>
      </c>
      <c r="I163">
        <f t="shared" ca="1" si="14"/>
        <v>4.0576606547611443E-2</v>
      </c>
      <c r="J163">
        <f ca="1">(1-I163)^(Inputs!$C$5-2022)</f>
        <v>1</v>
      </c>
    </row>
    <row r="164" spans="1:10" x14ac:dyDescent="0.2">
      <c r="A164" s="25">
        <v>156</v>
      </c>
      <c r="B164">
        <f t="shared" ca="1" si="10"/>
        <v>0.1590244562699421</v>
      </c>
      <c r="C164">
        <f t="shared" ca="1" si="11"/>
        <v>3.2846761024275445E-2</v>
      </c>
      <c r="D164">
        <f ca="1">(1-C164)^(Inputs!$C$5-2022)</f>
        <v>1</v>
      </c>
      <c r="E164">
        <f t="shared" ca="1" si="12"/>
        <v>3.3744804079306551E-2</v>
      </c>
      <c r="F164">
        <f ca="1">(1-E164)^(Inputs!$C$5-2022)</f>
        <v>1</v>
      </c>
      <c r="G164">
        <f t="shared" ca="1" si="13"/>
        <v>3.5777623602156347E-2</v>
      </c>
      <c r="H164">
        <f ca="1">(1-G164)^(Inputs!$C$5-2022)</f>
        <v>1</v>
      </c>
      <c r="I164">
        <f t="shared" ca="1" si="14"/>
        <v>4.3299055836700573E-2</v>
      </c>
      <c r="J164">
        <f ca="1">(1-I164)^(Inputs!$C$5-2022)</f>
        <v>1</v>
      </c>
    </row>
    <row r="165" spans="1:10" x14ac:dyDescent="0.2">
      <c r="A165" s="25">
        <v>157</v>
      </c>
      <c r="B165">
        <f t="shared" ca="1" si="10"/>
        <v>0.41200626491192038</v>
      </c>
      <c r="C165">
        <f t="shared" ca="1" si="11"/>
        <v>3.734413643154439E-2</v>
      </c>
      <c r="D165">
        <f ca="1">(1-C165)^(Inputs!$C$5-2022)</f>
        <v>1</v>
      </c>
      <c r="E165">
        <f t="shared" ca="1" si="12"/>
        <v>3.8365139456582306E-2</v>
      </c>
      <c r="F165">
        <f ca="1">(1-E165)^(Inputs!$C$5-2022)</f>
        <v>1</v>
      </c>
      <c r="G165">
        <f t="shared" ca="1" si="13"/>
        <v>4.0676292435894497E-2</v>
      </c>
      <c r="H165">
        <f ca="1">(1-G165)^(Inputs!$C$5-2022)</f>
        <v>1</v>
      </c>
      <c r="I165">
        <f t="shared" ca="1" si="14"/>
        <v>4.9227558459349577E-2</v>
      </c>
      <c r="J165">
        <f ca="1">(1-I165)^(Inputs!$C$5-2022)</f>
        <v>1</v>
      </c>
    </row>
    <row r="166" spans="1:10" x14ac:dyDescent="0.2">
      <c r="A166" s="25">
        <v>158</v>
      </c>
      <c r="B166">
        <f t="shared" ca="1" si="10"/>
        <v>0.49022394876149422</v>
      </c>
      <c r="C166">
        <f t="shared" ca="1" si="11"/>
        <v>3.849083535362581E-2</v>
      </c>
      <c r="D166">
        <f ca="1">(1-C166)^(Inputs!$C$5-2022)</f>
        <v>1</v>
      </c>
      <c r="E166">
        <f t="shared" ca="1" si="12"/>
        <v>3.9543189567367715E-2</v>
      </c>
      <c r="F166">
        <f ca="1">(1-E166)^(Inputs!$C$5-2022)</f>
        <v>1</v>
      </c>
      <c r="G166">
        <f t="shared" ca="1" si="13"/>
        <v>4.1925309420823606E-2</v>
      </c>
      <c r="H166">
        <f ca="1">(1-G166)^(Inputs!$C$5-2022)</f>
        <v>1</v>
      </c>
      <c r="I166">
        <f t="shared" ca="1" si="14"/>
        <v>5.0739152878610375E-2</v>
      </c>
      <c r="J166">
        <f ca="1">(1-I166)^(Inputs!$C$5-2022)</f>
        <v>1</v>
      </c>
    </row>
    <row r="167" spans="1:10" x14ac:dyDescent="0.2">
      <c r="A167" s="25">
        <v>159</v>
      </c>
      <c r="B167">
        <f t="shared" ca="1" si="10"/>
        <v>0.38676839084581605</v>
      </c>
      <c r="C167">
        <f t="shared" ca="1" si="11"/>
        <v>3.6965353219501645E-2</v>
      </c>
      <c r="D167">
        <f ca="1">(1-C167)^(Inputs!$C$5-2022)</f>
        <v>1</v>
      </c>
      <c r="E167">
        <f t="shared" ca="1" si="12"/>
        <v>3.7976000166121786E-2</v>
      </c>
      <c r="F167">
        <f ca="1">(1-E167)^(Inputs!$C$5-2022)</f>
        <v>1</v>
      </c>
      <c r="G167">
        <f t="shared" ca="1" si="13"/>
        <v>4.0263711019502622E-2</v>
      </c>
      <c r="H167">
        <f ca="1">(1-G167)^(Inputs!$C$5-2022)</f>
        <v>1</v>
      </c>
      <c r="I167">
        <f t="shared" ca="1" si="14"/>
        <v>4.8728241177011682E-2</v>
      </c>
      <c r="J167">
        <f ca="1">(1-I167)^(Inputs!$C$5-2022)</f>
        <v>1</v>
      </c>
    </row>
    <row r="168" spans="1:10" x14ac:dyDescent="0.2">
      <c r="A168" s="25">
        <v>160</v>
      </c>
      <c r="B168">
        <f t="shared" ca="1" si="10"/>
        <v>0.8760183370873732</v>
      </c>
      <c r="C168">
        <f t="shared" ca="1" si="11"/>
        <v>4.5327794711980042E-2</v>
      </c>
      <c r="D168">
        <f ca="1">(1-C168)^(Inputs!$C$5-2022)</f>
        <v>1</v>
      </c>
      <c r="E168">
        <f t="shared" ca="1" si="12"/>
        <v>4.6567074019029084E-2</v>
      </c>
      <c r="F168">
        <f ca="1">(1-E168)^(Inputs!$C$5-2022)</f>
        <v>1</v>
      </c>
      <c r="G168">
        <f t="shared" ca="1" si="13"/>
        <v>4.9372319441862163E-2</v>
      </c>
      <c r="H168">
        <f ca="1">(1-G168)^(Inputs!$C$5-2022)</f>
        <v>1</v>
      </c>
      <c r="I168">
        <f t="shared" ca="1" si="14"/>
        <v>5.975172750634454E-2</v>
      </c>
      <c r="J168">
        <f ca="1">(1-I168)^(Inputs!$C$5-2022)</f>
        <v>1</v>
      </c>
    </row>
    <row r="169" spans="1:10" x14ac:dyDescent="0.2">
      <c r="A169" s="25">
        <v>161</v>
      </c>
      <c r="B169">
        <f t="shared" ca="1" si="10"/>
        <v>0.2565863322939731</v>
      </c>
      <c r="C169">
        <f t="shared" ca="1" si="11"/>
        <v>3.4843518281436378E-2</v>
      </c>
      <c r="D169">
        <f ca="1">(1-C169)^(Inputs!$C$5-2022)</f>
        <v>1</v>
      </c>
      <c r="E169">
        <f t="shared" ca="1" si="12"/>
        <v>3.5796153446357754E-2</v>
      </c>
      <c r="F169">
        <f ca="1">(1-E169)^(Inputs!$C$5-2022)</f>
        <v>1</v>
      </c>
      <c r="G169">
        <f t="shared" ca="1" si="13"/>
        <v>3.7952548232282918E-2</v>
      </c>
      <c r="H169">
        <f ca="1">(1-G169)^(Inputs!$C$5-2022)</f>
        <v>1</v>
      </c>
      <c r="I169">
        <f t="shared" ca="1" si="14"/>
        <v>4.5931208940206025E-2</v>
      </c>
      <c r="J169">
        <f ca="1">(1-I169)^(Inputs!$C$5-2022)</f>
        <v>1</v>
      </c>
    </row>
    <row r="170" spans="1:10" x14ac:dyDescent="0.2">
      <c r="A170" s="25">
        <v>162</v>
      </c>
      <c r="B170">
        <f t="shared" ca="1" si="10"/>
        <v>9.6881401610968476E-2</v>
      </c>
      <c r="C170">
        <f t="shared" ca="1" si="11"/>
        <v>3.1102182769942765E-2</v>
      </c>
      <c r="D170">
        <f ca="1">(1-C170)^(Inputs!$C$5-2022)</f>
        <v>1</v>
      </c>
      <c r="E170">
        <f t="shared" ca="1" si="12"/>
        <v>3.1952528385822909E-2</v>
      </c>
      <c r="F170">
        <f ca="1">(1-E170)^(Inputs!$C$5-2022)</f>
        <v>1</v>
      </c>
      <c r="G170">
        <f t="shared" ca="1" si="13"/>
        <v>3.3877379493402603E-2</v>
      </c>
      <c r="H170">
        <f ca="1">(1-G170)^(Inputs!$C$5-2022)</f>
        <v>1</v>
      </c>
      <c r="I170">
        <f t="shared" ca="1" si="14"/>
        <v>4.0999328591447462E-2</v>
      </c>
      <c r="J170">
        <f ca="1">(1-I170)^(Inputs!$C$5-2022)</f>
        <v>1</v>
      </c>
    </row>
    <row r="171" spans="1:10" x14ac:dyDescent="0.2">
      <c r="A171" s="25">
        <v>163</v>
      </c>
      <c r="B171">
        <f t="shared" ca="1" si="10"/>
        <v>0.13179091976643809</v>
      </c>
      <c r="C171">
        <f t="shared" ca="1" si="11"/>
        <v>3.2154325696894817E-2</v>
      </c>
      <c r="D171">
        <f ca="1">(1-C171)^(Inputs!$C$5-2022)</f>
        <v>1</v>
      </c>
      <c r="E171">
        <f t="shared" ca="1" si="12"/>
        <v>3.3033437304275645E-2</v>
      </c>
      <c r="F171">
        <f ca="1">(1-E171)^(Inputs!$C$5-2022)</f>
        <v>1</v>
      </c>
      <c r="G171">
        <f t="shared" ca="1" si="13"/>
        <v>3.5023403406942856E-2</v>
      </c>
      <c r="H171">
        <f ca="1">(1-G171)^(Inputs!$C$5-2022)</f>
        <v>1</v>
      </c>
      <c r="I171">
        <f t="shared" ca="1" si="14"/>
        <v>4.2386277986811514E-2</v>
      </c>
      <c r="J171">
        <f ca="1">(1-I171)^(Inputs!$C$5-2022)</f>
        <v>1</v>
      </c>
    </row>
    <row r="172" spans="1:10" x14ac:dyDescent="0.2">
      <c r="A172" s="25">
        <v>164</v>
      </c>
      <c r="B172">
        <f t="shared" ca="1" si="10"/>
        <v>0.65903725159661275</v>
      </c>
      <c r="C172">
        <f t="shared" ca="1" si="11"/>
        <v>4.1007829995673893E-2</v>
      </c>
      <c r="D172">
        <f ca="1">(1-C172)^(Inputs!$C$5-2022)</f>
        <v>1</v>
      </c>
      <c r="E172">
        <f t="shared" ca="1" si="12"/>
        <v>4.2128999809108301E-2</v>
      </c>
      <c r="F172">
        <f ca="1">(1-E172)^(Inputs!$C$5-2022)</f>
        <v>1</v>
      </c>
      <c r="G172">
        <f t="shared" ca="1" si="13"/>
        <v>4.4666891363873862E-2</v>
      </c>
      <c r="H172">
        <f ca="1">(1-G172)^(Inputs!$C$5-2022)</f>
        <v>1</v>
      </c>
      <c r="I172">
        <f t="shared" ca="1" si="14"/>
        <v>5.4057090116506425E-2</v>
      </c>
      <c r="J172">
        <f ca="1">(1-I172)^(Inputs!$C$5-2022)</f>
        <v>1</v>
      </c>
    </row>
    <row r="173" spans="1:10" x14ac:dyDescent="0.2">
      <c r="A173" s="25">
        <v>165</v>
      </c>
      <c r="B173">
        <f t="shared" ca="1" si="10"/>
        <v>0.75570869818909148</v>
      </c>
      <c r="C173">
        <f t="shared" ca="1" si="11"/>
        <v>4.2646218013342577E-2</v>
      </c>
      <c r="D173">
        <f ca="1">(1-C173)^(Inputs!$C$5-2022)</f>
        <v>1</v>
      </c>
      <c r="E173">
        <f t="shared" ca="1" si="12"/>
        <v>4.3812181984095144E-2</v>
      </c>
      <c r="F173">
        <f ca="1">(1-E173)^(Inputs!$C$5-2022)</f>
        <v>1</v>
      </c>
      <c r="G173">
        <f t="shared" ca="1" si="13"/>
        <v>4.6451470055426179E-2</v>
      </c>
      <c r="H173">
        <f ca="1">(1-G173)^(Inputs!$C$5-2022)</f>
        <v>1</v>
      </c>
      <c r="I173">
        <f t="shared" ca="1" si="14"/>
        <v>5.6216835919350991E-2</v>
      </c>
      <c r="J173">
        <f ca="1">(1-I173)^(Inputs!$C$5-2022)</f>
        <v>1</v>
      </c>
    </row>
    <row r="174" spans="1:10" x14ac:dyDescent="0.2">
      <c r="A174" s="25">
        <v>166</v>
      </c>
      <c r="B174">
        <f t="shared" ca="1" si="10"/>
        <v>0.91633214556327514</v>
      </c>
      <c r="C174">
        <f t="shared" ca="1" si="11"/>
        <v>4.6634580132491228E-2</v>
      </c>
      <c r="D174">
        <f ca="1">(1-C174)^(Inputs!$C$5-2022)</f>
        <v>1</v>
      </c>
      <c r="E174">
        <f t="shared" ca="1" si="12"/>
        <v>4.7909587454562468E-2</v>
      </c>
      <c r="F174">
        <f ca="1">(1-E174)^(Inputs!$C$5-2022)</f>
        <v>1</v>
      </c>
      <c r="G174">
        <f t="shared" ca="1" si="13"/>
        <v>5.0795707180740939E-2</v>
      </c>
      <c r="H174">
        <f ca="1">(1-G174)^(Inputs!$C$5-2022)</f>
        <v>1</v>
      </c>
      <c r="I174">
        <f t="shared" ca="1" si="14"/>
        <v>6.1474350167601235E-2</v>
      </c>
      <c r="J174">
        <f ca="1">(1-I174)^(Inputs!$C$5-2022)</f>
        <v>1</v>
      </c>
    </row>
    <row r="175" spans="1:10" x14ac:dyDescent="0.2">
      <c r="A175" s="25">
        <v>167</v>
      </c>
      <c r="B175">
        <f t="shared" ca="1" si="10"/>
        <v>0.59962167741584516</v>
      </c>
      <c r="C175">
        <f t="shared" ca="1" si="11"/>
        <v>4.009530816619622E-2</v>
      </c>
      <c r="D175">
        <f ca="1">(1-C175)^(Inputs!$C$5-2022)</f>
        <v>1</v>
      </c>
      <c r="E175">
        <f t="shared" ca="1" si="12"/>
        <v>4.1191529282530143E-2</v>
      </c>
      <c r="F175">
        <f ca="1">(1-E175)^(Inputs!$C$5-2022)</f>
        <v>1</v>
      </c>
      <c r="G175">
        <f t="shared" ca="1" si="13"/>
        <v>4.3672946709188587E-2</v>
      </c>
      <c r="H175">
        <f ca="1">(1-G175)^(Inputs!$C$5-2022)</f>
        <v>1</v>
      </c>
      <c r="I175">
        <f t="shared" ca="1" si="14"/>
        <v>5.2854191187824813E-2</v>
      </c>
      <c r="J175">
        <f ca="1">(1-I175)^(Inputs!$C$5-2022)</f>
        <v>1</v>
      </c>
    </row>
    <row r="176" spans="1:10" x14ac:dyDescent="0.2">
      <c r="A176" s="25">
        <v>168</v>
      </c>
      <c r="B176">
        <f t="shared" ca="1" si="10"/>
        <v>0.88636583353694831</v>
      </c>
      <c r="C176">
        <f t="shared" ca="1" si="11"/>
        <v>4.562979759330324E-2</v>
      </c>
      <c r="D176">
        <f ca="1">(1-C176)^(Inputs!$C$5-2022)</f>
        <v>1</v>
      </c>
      <c r="E176">
        <f t="shared" ca="1" si="12"/>
        <v>4.6877333775055124E-2</v>
      </c>
      <c r="F176">
        <f ca="1">(1-E176)^(Inputs!$C$5-2022)</f>
        <v>1</v>
      </c>
      <c r="G176">
        <f t="shared" ca="1" si="13"/>
        <v>4.9701269544636766E-2</v>
      </c>
      <c r="H176">
        <f ca="1">(1-G176)^(Inputs!$C$5-2022)</f>
        <v>1</v>
      </c>
      <c r="I176">
        <f t="shared" ca="1" si="14"/>
        <v>6.0149831892088799E-2</v>
      </c>
      <c r="J176">
        <f ca="1">(1-I176)^(Inputs!$C$5-2022)</f>
        <v>1</v>
      </c>
    </row>
    <row r="177" spans="1:10" x14ac:dyDescent="0.2">
      <c r="A177" s="25">
        <v>169</v>
      </c>
      <c r="B177">
        <f t="shared" ca="1" si="10"/>
        <v>0.67103610329418018</v>
      </c>
      <c r="C177">
        <f t="shared" ca="1" si="11"/>
        <v>4.1198708697623126E-2</v>
      </c>
      <c r="D177">
        <f ca="1">(1-C177)^(Inputs!$C$5-2022)</f>
        <v>1</v>
      </c>
      <c r="E177">
        <f t="shared" ca="1" si="12"/>
        <v>4.2325097208039925E-2</v>
      </c>
      <c r="F177">
        <f ca="1">(1-E177)^(Inputs!$C$5-2022)</f>
        <v>1</v>
      </c>
      <c r="G177">
        <f t="shared" ca="1" si="13"/>
        <v>4.4874801859126671E-2</v>
      </c>
      <c r="H177">
        <f ca="1">(1-G177)^(Inputs!$C$5-2022)</f>
        <v>1</v>
      </c>
      <c r="I177">
        <f t="shared" ca="1" si="14"/>
        <v>5.4308709068147609E-2</v>
      </c>
      <c r="J177">
        <f ca="1">(1-I177)^(Inputs!$C$5-2022)</f>
        <v>1</v>
      </c>
    </row>
    <row r="178" spans="1:10" x14ac:dyDescent="0.2">
      <c r="A178" s="25">
        <v>170</v>
      </c>
      <c r="B178">
        <f t="shared" ca="1" si="10"/>
        <v>0.12750599880612312</v>
      </c>
      <c r="C178">
        <f t="shared" ca="1" si="11"/>
        <v>3.2036719941047974E-2</v>
      </c>
      <c r="D178">
        <f ca="1">(1-C178)^(Inputs!$C$5-2022)</f>
        <v>1</v>
      </c>
      <c r="E178">
        <f t="shared" ca="1" si="12"/>
        <v>3.2912616161919553E-2</v>
      </c>
      <c r="F178">
        <f ca="1">(1-E178)^(Inputs!$C$5-2022)</f>
        <v>1</v>
      </c>
      <c r="G178">
        <f t="shared" ca="1" si="13"/>
        <v>3.4895303882517124E-2</v>
      </c>
      <c r="H178">
        <f ca="1">(1-G178)^(Inputs!$C$5-2022)</f>
        <v>1</v>
      </c>
      <c r="I178">
        <f t="shared" ca="1" si="14"/>
        <v>4.2231248448728095E-2</v>
      </c>
      <c r="J178">
        <f ca="1">(1-I178)^(Inputs!$C$5-2022)</f>
        <v>1</v>
      </c>
    </row>
    <row r="179" spans="1:10" x14ac:dyDescent="0.2">
      <c r="A179" s="25">
        <v>171</v>
      </c>
      <c r="B179">
        <f t="shared" ca="1" si="10"/>
        <v>0.40627847628831815</v>
      </c>
      <c r="C179">
        <f t="shared" ca="1" si="11"/>
        <v>3.7258710128516517E-2</v>
      </c>
      <c r="D179">
        <f ca="1">(1-C179)^(Inputs!$C$5-2022)</f>
        <v>1</v>
      </c>
      <c r="E179">
        <f t="shared" ca="1" si="12"/>
        <v>3.8277377565637732E-2</v>
      </c>
      <c r="F179">
        <f ca="1">(1-E179)^(Inputs!$C$5-2022)</f>
        <v>1</v>
      </c>
      <c r="G179">
        <f t="shared" ca="1" si="13"/>
        <v>4.0583243684049648E-2</v>
      </c>
      <c r="H179">
        <f ca="1">(1-G179)^(Inputs!$C$5-2022)</f>
        <v>1</v>
      </c>
      <c r="I179">
        <f t="shared" ca="1" si="14"/>
        <v>4.911494832217371E-2</v>
      </c>
      <c r="J179">
        <f ca="1">(1-I179)^(Inputs!$C$5-2022)</f>
        <v>1</v>
      </c>
    </row>
    <row r="180" spans="1:10" x14ac:dyDescent="0.2">
      <c r="A180" s="25">
        <v>172</v>
      </c>
      <c r="B180">
        <f t="shared" ca="1" si="10"/>
        <v>0.46627823715688144</v>
      </c>
      <c r="C180">
        <f t="shared" ca="1" si="11"/>
        <v>3.8142435843070414E-2</v>
      </c>
      <c r="D180">
        <f ca="1">(1-C180)^(Inputs!$C$5-2022)</f>
        <v>1</v>
      </c>
      <c r="E180">
        <f t="shared" ca="1" si="12"/>
        <v>3.9185264680456355E-2</v>
      </c>
      <c r="F180">
        <f ca="1">(1-E180)^(Inputs!$C$5-2022)</f>
        <v>1</v>
      </c>
      <c r="G180">
        <f t="shared" ca="1" si="13"/>
        <v>4.1545822793736864E-2</v>
      </c>
      <c r="H180">
        <f ca="1">(1-G180)^(Inputs!$C$5-2022)</f>
        <v>1</v>
      </c>
      <c r="I180">
        <f t="shared" ca="1" si="14"/>
        <v>5.0279887812874714E-2</v>
      </c>
      <c r="J180">
        <f ca="1">(1-I180)^(Inputs!$C$5-2022)</f>
        <v>1</v>
      </c>
    </row>
    <row r="181" spans="1:10" x14ac:dyDescent="0.2">
      <c r="A181" s="25">
        <v>173</v>
      </c>
      <c r="B181">
        <f t="shared" ca="1" si="10"/>
        <v>0.21299790806271524</v>
      </c>
      <c r="C181">
        <f t="shared" ca="1" si="11"/>
        <v>3.4019729988889358E-2</v>
      </c>
      <c r="D181">
        <f ca="1">(1-C181)^(Inputs!$C$5-2022)</f>
        <v>1</v>
      </c>
      <c r="E181">
        <f t="shared" ca="1" si="12"/>
        <v>3.4949842465671371E-2</v>
      </c>
      <c r="F181">
        <f ca="1">(1-E181)^(Inputs!$C$5-2022)</f>
        <v>1</v>
      </c>
      <c r="G181">
        <f t="shared" ca="1" si="13"/>
        <v>3.7055254662398569E-2</v>
      </c>
      <c r="H181">
        <f ca="1">(1-G181)^(Inputs!$C$5-2022)</f>
        <v>1</v>
      </c>
      <c r="I181">
        <f t="shared" ca="1" si="14"/>
        <v>4.4845279790289162E-2</v>
      </c>
      <c r="J181">
        <f ca="1">(1-I181)^(Inputs!$C$5-2022)</f>
        <v>1</v>
      </c>
    </row>
    <row r="182" spans="1:10" x14ac:dyDescent="0.2">
      <c r="A182" s="25">
        <v>174</v>
      </c>
      <c r="B182">
        <f t="shared" ca="1" si="10"/>
        <v>0.17642090734121418</v>
      </c>
      <c r="C182">
        <f t="shared" ca="1" si="11"/>
        <v>3.3248837061846517E-2</v>
      </c>
      <c r="D182">
        <f ca="1">(1-C182)^(Inputs!$C$5-2022)</f>
        <v>1</v>
      </c>
      <c r="E182">
        <f t="shared" ca="1" si="12"/>
        <v>3.4157873030086577E-2</v>
      </c>
      <c r="F182">
        <f ca="1">(1-E182)^(Inputs!$C$5-2022)</f>
        <v>1</v>
      </c>
      <c r="G182">
        <f t="shared" ca="1" si="13"/>
        <v>3.6215576224670115E-2</v>
      </c>
      <c r="H182">
        <f ca="1">(1-G182)^(Inputs!$C$5-2022)</f>
        <v>1</v>
      </c>
      <c r="I182">
        <f t="shared" ca="1" si="14"/>
        <v>4.3829078044629162E-2</v>
      </c>
      <c r="J182">
        <f ca="1">(1-I182)^(Inputs!$C$5-2022)</f>
        <v>1</v>
      </c>
    </row>
    <row r="183" spans="1:10" x14ac:dyDescent="0.2">
      <c r="A183" s="25">
        <v>175</v>
      </c>
      <c r="B183">
        <f t="shared" ca="1" si="10"/>
        <v>0.50873950127031831</v>
      </c>
      <c r="C183">
        <f t="shared" ca="1" si="11"/>
        <v>3.8759811651235876E-2</v>
      </c>
      <c r="D183">
        <f ca="1">(1-C183)^(Inputs!$C$5-2022)</f>
        <v>1</v>
      </c>
      <c r="E183">
        <f t="shared" ca="1" si="12"/>
        <v>3.9819519780204253E-2</v>
      </c>
      <c r="F183">
        <f ca="1">(1-E183)^(Inputs!$C$5-2022)</f>
        <v>1</v>
      </c>
      <c r="G183">
        <f t="shared" ca="1" si="13"/>
        <v>4.2218286032023794E-2</v>
      </c>
      <c r="H183">
        <f ca="1">(1-G183)^(Inputs!$C$5-2022)</f>
        <v>1</v>
      </c>
      <c r="I183">
        <f t="shared" ca="1" si="14"/>
        <v>5.1093721163756052E-2</v>
      </c>
      <c r="J183">
        <f ca="1">(1-I183)^(Inputs!$C$5-2022)</f>
        <v>1</v>
      </c>
    </row>
    <row r="184" spans="1:10" x14ac:dyDescent="0.2">
      <c r="A184" s="25">
        <v>176</v>
      </c>
      <c r="B184">
        <f t="shared" ca="1" si="10"/>
        <v>0.26752081109756076</v>
      </c>
      <c r="C184">
        <f t="shared" ca="1" si="11"/>
        <v>3.5038095579359468E-2</v>
      </c>
      <c r="D184">
        <f ca="1">(1-C184)^(Inputs!$C$5-2022)</f>
        <v>1</v>
      </c>
      <c r="E184">
        <f t="shared" ca="1" si="12"/>
        <v>3.5996050562296912E-2</v>
      </c>
      <c r="F184">
        <f ca="1">(1-E184)^(Inputs!$C$5-2022)</f>
        <v>1</v>
      </c>
      <c r="G184">
        <f t="shared" ca="1" si="13"/>
        <v>3.8164487343158179E-2</v>
      </c>
      <c r="H184">
        <f ca="1">(1-G184)^(Inputs!$C$5-2022)</f>
        <v>1</v>
      </c>
      <c r="I184">
        <f t="shared" ca="1" si="14"/>
        <v>4.618770343234483E-2</v>
      </c>
      <c r="J184">
        <f ca="1">(1-I184)^(Inputs!$C$5-2022)</f>
        <v>1</v>
      </c>
    </row>
    <row r="185" spans="1:10" x14ac:dyDescent="0.2">
      <c r="A185" s="25">
        <v>177</v>
      </c>
      <c r="B185">
        <f t="shared" ca="1" si="10"/>
        <v>0.7895512149961923</v>
      </c>
      <c r="C185">
        <f t="shared" ca="1" si="11"/>
        <v>4.3296988818585354E-2</v>
      </c>
      <c r="D185">
        <f ca="1">(1-C185)^(Inputs!$C$5-2022)</f>
        <v>1</v>
      </c>
      <c r="E185">
        <f t="shared" ca="1" si="12"/>
        <v>4.4480745112959526E-2</v>
      </c>
      <c r="F185">
        <f ca="1">(1-E185)^(Inputs!$C$5-2022)</f>
        <v>1</v>
      </c>
      <c r="G185">
        <f t="shared" ca="1" si="13"/>
        <v>4.7160308071571552E-2</v>
      </c>
      <c r="H185">
        <f ca="1">(1-G185)^(Inputs!$C$5-2022)</f>
        <v>1</v>
      </c>
      <c r="I185">
        <f t="shared" ca="1" si="14"/>
        <v>5.7074691018436013E-2</v>
      </c>
      <c r="J185">
        <f ca="1">(1-I185)^(Inputs!$C$5-2022)</f>
        <v>1</v>
      </c>
    </row>
    <row r="186" spans="1:10" x14ac:dyDescent="0.2">
      <c r="A186" s="25">
        <v>178</v>
      </c>
      <c r="B186">
        <f t="shared" ca="1" si="10"/>
        <v>0.38976735587150446</v>
      </c>
      <c r="C186">
        <f t="shared" ca="1" si="11"/>
        <v>3.7010706084740649E-2</v>
      </c>
      <c r="D186">
        <f ca="1">(1-C186)^(Inputs!$C$5-2022)</f>
        <v>1</v>
      </c>
      <c r="E186">
        <f t="shared" ca="1" si="12"/>
        <v>3.8022592996105671E-2</v>
      </c>
      <c r="F186">
        <f ca="1">(1-E186)^(Inputs!$C$5-2022)</f>
        <v>1</v>
      </c>
      <c r="G186">
        <f t="shared" ca="1" si="13"/>
        <v>4.0313110646473485E-2</v>
      </c>
      <c r="H186">
        <f ca="1">(1-G186)^(Inputs!$C$5-2022)</f>
        <v>1</v>
      </c>
      <c r="I186">
        <f t="shared" ca="1" si="14"/>
        <v>4.878802595283438E-2</v>
      </c>
      <c r="J186">
        <f ca="1">(1-I186)^(Inputs!$C$5-2022)</f>
        <v>1</v>
      </c>
    </row>
    <row r="187" spans="1:10" x14ac:dyDescent="0.2">
      <c r="A187" s="25">
        <v>179</v>
      </c>
      <c r="B187">
        <f t="shared" ca="1" si="10"/>
        <v>0.89620462546723401</v>
      </c>
      <c r="C187">
        <f t="shared" ca="1" si="11"/>
        <v>4.5935726241106825E-2</v>
      </c>
      <c r="D187">
        <f ca="1">(1-C187)^(Inputs!$C$5-2022)</f>
        <v>1</v>
      </c>
      <c r="E187">
        <f t="shared" ca="1" si="12"/>
        <v>4.7191626629524079E-2</v>
      </c>
      <c r="F187">
        <f ca="1">(1-E187)^(Inputs!$C$5-2022)</f>
        <v>1</v>
      </c>
      <c r="G187">
        <f t="shared" ca="1" si="13"/>
        <v>5.0034495703591801E-2</v>
      </c>
      <c r="H187">
        <f ca="1">(1-G187)^(Inputs!$C$5-2022)</f>
        <v>1</v>
      </c>
      <c r="I187">
        <f t="shared" ca="1" si="14"/>
        <v>6.0553111277642332E-2</v>
      </c>
      <c r="J187">
        <f ca="1">(1-I187)^(Inputs!$C$5-2022)</f>
        <v>1</v>
      </c>
    </row>
    <row r="188" spans="1:10" x14ac:dyDescent="0.2">
      <c r="A188" s="25">
        <v>180</v>
      </c>
      <c r="B188">
        <f t="shared" ca="1" si="10"/>
        <v>0.88576657707419959</v>
      </c>
      <c r="C188">
        <f t="shared" ca="1" si="11"/>
        <v>4.561178774252278E-2</v>
      </c>
      <c r="D188">
        <f ca="1">(1-C188)^(Inputs!$C$5-2022)</f>
        <v>1</v>
      </c>
      <c r="E188">
        <f t="shared" ca="1" si="12"/>
        <v>4.6858831528041031E-2</v>
      </c>
      <c r="F188">
        <f ca="1">(1-E188)^(Inputs!$C$5-2022)</f>
        <v>1</v>
      </c>
      <c r="G188">
        <f t="shared" ca="1" si="13"/>
        <v>4.968165270442905E-2</v>
      </c>
      <c r="H188">
        <f ca="1">(1-G188)^(Inputs!$C$5-2022)</f>
        <v>1</v>
      </c>
      <c r="I188">
        <f t="shared" ca="1" si="14"/>
        <v>6.0126091057064693E-2</v>
      </c>
      <c r="J188">
        <f ca="1">(1-I188)^(Inputs!$C$5-2022)</f>
        <v>1</v>
      </c>
    </row>
    <row r="189" spans="1:10" x14ac:dyDescent="0.2">
      <c r="A189" s="25">
        <v>181</v>
      </c>
      <c r="B189">
        <f t="shared" ca="1" si="10"/>
        <v>0.20903087844093249</v>
      </c>
      <c r="C189">
        <f t="shared" ca="1" si="11"/>
        <v>3.3940187876852268E-2</v>
      </c>
      <c r="D189">
        <f ca="1">(1-C189)^(Inputs!$C$5-2022)</f>
        <v>1</v>
      </c>
      <c r="E189">
        <f t="shared" ca="1" si="12"/>
        <v>3.486812564175798E-2</v>
      </c>
      <c r="F189">
        <f ca="1">(1-E189)^(Inputs!$C$5-2022)</f>
        <v>1</v>
      </c>
      <c r="G189">
        <f t="shared" ca="1" si="13"/>
        <v>3.6968615138249429E-2</v>
      </c>
      <c r="H189">
        <f ca="1">(1-G189)^(Inputs!$C$5-2022)</f>
        <v>1</v>
      </c>
      <c r="I189">
        <f t="shared" ca="1" si="14"/>
        <v>4.4740426275267767E-2</v>
      </c>
      <c r="J189">
        <f ca="1">(1-I189)^(Inputs!$C$5-2022)</f>
        <v>1</v>
      </c>
    </row>
    <row r="190" spans="1:10" x14ac:dyDescent="0.2">
      <c r="A190" s="25">
        <v>182</v>
      </c>
      <c r="B190">
        <f t="shared" ca="1" si="10"/>
        <v>0.34399194679387579</v>
      </c>
      <c r="C190">
        <f t="shared" ca="1" si="11"/>
        <v>3.6305653753625475E-2</v>
      </c>
      <c r="D190">
        <f ca="1">(1-C190)^(Inputs!$C$5-2022)</f>
        <v>1</v>
      </c>
      <c r="E190">
        <f t="shared" ca="1" si="12"/>
        <v>3.7298264263614919E-2</v>
      </c>
      <c r="F190">
        <f ca="1">(1-E190)^(Inputs!$C$5-2022)</f>
        <v>1</v>
      </c>
      <c r="G190">
        <f t="shared" ca="1" si="13"/>
        <v>3.9545147652989318E-2</v>
      </c>
      <c r="H190">
        <f ca="1">(1-G190)^(Inputs!$C$5-2022)</f>
        <v>1</v>
      </c>
      <c r="I190">
        <f t="shared" ca="1" si="14"/>
        <v>4.7858616193674555E-2</v>
      </c>
      <c r="J190">
        <f ca="1">(1-I190)^(Inputs!$C$5-2022)</f>
        <v>1</v>
      </c>
    </row>
    <row r="191" spans="1:10" x14ac:dyDescent="0.2">
      <c r="A191" s="25">
        <v>183</v>
      </c>
      <c r="B191">
        <f t="shared" ca="1" si="10"/>
        <v>0.5518798153059804</v>
      </c>
      <c r="C191">
        <f t="shared" ca="1" si="11"/>
        <v>3.9388582774803685E-2</v>
      </c>
      <c r="D191">
        <f ca="1">(1-C191)^(Inputs!$C$5-2022)</f>
        <v>1</v>
      </c>
      <c r="E191">
        <f t="shared" ca="1" si="12"/>
        <v>4.046548174765182E-2</v>
      </c>
      <c r="F191">
        <f ca="1">(1-E191)^(Inputs!$C$5-2022)</f>
        <v>1</v>
      </c>
      <c r="G191">
        <f t="shared" ca="1" si="13"/>
        <v>4.2903161371004347E-2</v>
      </c>
      <c r="H191">
        <f ca="1">(1-G191)^(Inputs!$C$5-2022)</f>
        <v>1</v>
      </c>
      <c r="I191">
        <f t="shared" ca="1" si="14"/>
        <v>5.1922575977408653E-2</v>
      </c>
      <c r="J191">
        <f ca="1">(1-I191)^(Inputs!$C$5-2022)</f>
        <v>1</v>
      </c>
    </row>
    <row r="192" spans="1:10" x14ac:dyDescent="0.2">
      <c r="A192" s="25">
        <v>184</v>
      </c>
      <c r="B192">
        <f t="shared" ca="1" si="10"/>
        <v>0.89163762161764804</v>
      </c>
      <c r="C192">
        <f t="shared" ca="1" si="11"/>
        <v>4.5791236874654383E-2</v>
      </c>
      <c r="D192">
        <f ca="1">(1-C192)^(Inputs!$C$5-2022)</f>
        <v>1</v>
      </c>
      <c r="E192">
        <f t="shared" ca="1" si="12"/>
        <v>4.7043186868328833E-2</v>
      </c>
      <c r="F192">
        <f ca="1">(1-E192)^(Inputs!$C$5-2022)</f>
        <v>1</v>
      </c>
      <c r="G192">
        <f t="shared" ca="1" si="13"/>
        <v>4.9877113788107684E-2</v>
      </c>
      <c r="H192">
        <f ca="1">(1-G192)^(Inputs!$C$5-2022)</f>
        <v>1</v>
      </c>
      <c r="I192">
        <f t="shared" ca="1" si="14"/>
        <v>6.0362643391289397E-2</v>
      </c>
      <c r="J192">
        <f ca="1">(1-I192)^(Inputs!$C$5-2022)</f>
        <v>1</v>
      </c>
    </row>
    <row r="193" spans="1:10" x14ac:dyDescent="0.2">
      <c r="A193" s="25">
        <v>185</v>
      </c>
      <c r="B193">
        <f t="shared" ca="1" si="10"/>
        <v>0.74441686393931294</v>
      </c>
      <c r="C193">
        <f t="shared" ca="1" si="11"/>
        <v>4.2440253583737979E-2</v>
      </c>
      <c r="D193">
        <f ca="1">(1-C193)^(Inputs!$C$5-2022)</f>
        <v>1</v>
      </c>
      <c r="E193">
        <f t="shared" ca="1" si="12"/>
        <v>4.3600586407923213E-2</v>
      </c>
      <c r="F193">
        <f ca="1">(1-E193)^(Inputs!$C$5-2022)</f>
        <v>1</v>
      </c>
      <c r="G193">
        <f t="shared" ca="1" si="13"/>
        <v>4.6227127757798116E-2</v>
      </c>
      <c r="H193">
        <f ca="1">(1-G193)^(Inputs!$C$5-2022)</f>
        <v>1</v>
      </c>
      <c r="I193">
        <f t="shared" ca="1" si="14"/>
        <v>5.5945330752335203E-2</v>
      </c>
      <c r="J193">
        <f ca="1">(1-I193)^(Inputs!$C$5-2022)</f>
        <v>1</v>
      </c>
    </row>
    <row r="194" spans="1:10" x14ac:dyDescent="0.2">
      <c r="A194" s="25">
        <v>186</v>
      </c>
      <c r="B194">
        <f t="shared" ca="1" si="10"/>
        <v>0.98071175223135554</v>
      </c>
      <c r="C194">
        <f t="shared" ca="1" si="11"/>
        <v>5.0620682817953601E-2</v>
      </c>
      <c r="D194">
        <f ca="1">(1-C194)^(Inputs!$C$5-2022)</f>
        <v>1</v>
      </c>
      <c r="E194">
        <f t="shared" ca="1" si="12"/>
        <v>5.2004671717559223E-2</v>
      </c>
      <c r="F194">
        <f ca="1">(1-E194)^(Inputs!$C$5-2022)</f>
        <v>1</v>
      </c>
      <c r="G194">
        <f t="shared" ca="1" si="13"/>
        <v>5.5137483266809784E-2</v>
      </c>
      <c r="H194">
        <f ca="1">(1-G194)^(Inputs!$C$5-2022)</f>
        <v>1</v>
      </c>
      <c r="I194">
        <f t="shared" ca="1" si="14"/>
        <v>6.6728885999036827E-2</v>
      </c>
      <c r="J194">
        <f ca="1">(1-I194)^(Inputs!$C$5-2022)</f>
        <v>1</v>
      </c>
    </row>
    <row r="195" spans="1:10" x14ac:dyDescent="0.2">
      <c r="A195" s="25">
        <v>187</v>
      </c>
      <c r="B195">
        <f t="shared" ca="1" si="10"/>
        <v>3.9656147032694822E-2</v>
      </c>
      <c r="C195">
        <f t="shared" ca="1" si="11"/>
        <v>2.846454969788724E-2</v>
      </c>
      <c r="D195">
        <f ca="1">(1-C195)^(Inputs!$C$5-2022)</f>
        <v>1</v>
      </c>
      <c r="E195">
        <f t="shared" ca="1" si="12"/>
        <v>2.9242781413089954E-2</v>
      </c>
      <c r="F195">
        <f ca="1">(1-E195)^(Inputs!$C$5-2022)</f>
        <v>1</v>
      </c>
      <c r="G195">
        <f t="shared" ca="1" si="13"/>
        <v>3.1004394751227907E-2</v>
      </c>
      <c r="H195">
        <f ca="1">(1-G195)^(Inputs!$C$5-2022)</f>
        <v>1</v>
      </c>
      <c r="I195">
        <f t="shared" ca="1" si="14"/>
        <v>3.7522364102338307E-2</v>
      </c>
      <c r="J195">
        <f ca="1">(1-I195)^(Inputs!$C$5-2022)</f>
        <v>1</v>
      </c>
    </row>
    <row r="196" spans="1:10" x14ac:dyDescent="0.2">
      <c r="A196" s="25">
        <v>188</v>
      </c>
      <c r="B196">
        <f t="shared" ca="1" si="10"/>
        <v>0.28894147104211987</v>
      </c>
      <c r="C196">
        <f t="shared" ca="1" si="11"/>
        <v>3.5408093796258401E-2</v>
      </c>
      <c r="D196">
        <f ca="1">(1-C196)^(Inputs!$C$5-2022)</f>
        <v>1</v>
      </c>
      <c r="E196">
        <f t="shared" ca="1" si="12"/>
        <v>3.6376164672474162E-2</v>
      </c>
      <c r="F196">
        <f ca="1">(1-E196)^(Inputs!$C$5-2022)</f>
        <v>1</v>
      </c>
      <c r="G196">
        <f t="shared" ca="1" si="13"/>
        <v>3.8567499893707551E-2</v>
      </c>
      <c r="H196">
        <f ca="1">(1-G196)^(Inputs!$C$5-2022)</f>
        <v>1</v>
      </c>
      <c r="I196">
        <f t="shared" ca="1" si="14"/>
        <v>4.667544021227106E-2</v>
      </c>
      <c r="J196">
        <f ca="1">(1-I196)^(Inputs!$C$5-2022)</f>
        <v>1</v>
      </c>
    </row>
    <row r="197" spans="1:10" x14ac:dyDescent="0.2">
      <c r="A197" s="25">
        <v>189</v>
      </c>
      <c r="B197">
        <f t="shared" ca="1" si="10"/>
        <v>0.40869926090817432</v>
      </c>
      <c r="C197">
        <f t="shared" ca="1" si="11"/>
        <v>3.7294849948006178E-2</v>
      </c>
      <c r="D197">
        <f ca="1">(1-C197)^(Inputs!$C$5-2022)</f>
        <v>1</v>
      </c>
      <c r="E197">
        <f t="shared" ca="1" si="12"/>
        <v>3.8314505461664948E-2</v>
      </c>
      <c r="F197">
        <f ca="1">(1-E197)^(Inputs!$C$5-2022)</f>
        <v>1</v>
      </c>
      <c r="G197">
        <f t="shared" ca="1" si="13"/>
        <v>4.0622608200319467E-2</v>
      </c>
      <c r="H197">
        <f ca="1">(1-G197)^(Inputs!$C$5-2022)</f>
        <v>1</v>
      </c>
      <c r="I197">
        <f t="shared" ca="1" si="14"/>
        <v>4.916258833334116E-2</v>
      </c>
      <c r="J197">
        <f ca="1">(1-I197)^(Inputs!$C$5-2022)</f>
        <v>1</v>
      </c>
    </row>
    <row r="198" spans="1:10" x14ac:dyDescent="0.2">
      <c r="A198" s="25">
        <v>190</v>
      </c>
      <c r="B198">
        <f t="shared" ca="1" si="10"/>
        <v>0.11363320992019366</v>
      </c>
      <c r="C198">
        <f t="shared" ca="1" si="11"/>
        <v>3.1635881315047708E-2</v>
      </c>
      <c r="D198">
        <f ca="1">(1-C198)^(Inputs!$C$5-2022)</f>
        <v>1</v>
      </c>
      <c r="E198">
        <f t="shared" ca="1" si="12"/>
        <v>3.2500818454017671E-2</v>
      </c>
      <c r="F198">
        <f ca="1">(1-E198)^(Inputs!$C$5-2022)</f>
        <v>1</v>
      </c>
      <c r="G198">
        <f t="shared" ca="1" si="13"/>
        <v>3.4458699083777779E-2</v>
      </c>
      <c r="H198">
        <f ca="1">(1-G198)^(Inputs!$C$5-2022)</f>
        <v>1</v>
      </c>
      <c r="I198">
        <f t="shared" ca="1" si="14"/>
        <v>4.170285741389014E-2</v>
      </c>
      <c r="J198">
        <f ca="1">(1-I198)^(Inputs!$C$5-2022)</f>
        <v>1</v>
      </c>
    </row>
    <row r="199" spans="1:10" x14ac:dyDescent="0.2">
      <c r="A199" s="25">
        <v>191</v>
      </c>
      <c r="B199">
        <f t="shared" ca="1" si="10"/>
        <v>0.56539558043964266</v>
      </c>
      <c r="C199">
        <f t="shared" ca="1" si="11"/>
        <v>3.958706705650384E-2</v>
      </c>
      <c r="D199">
        <f ca="1">(1-C199)^(Inputs!$C$5-2022)</f>
        <v>1</v>
      </c>
      <c r="E199">
        <f t="shared" ca="1" si="12"/>
        <v>4.0669392665804258E-2</v>
      </c>
      <c r="F199">
        <f ca="1">(1-E199)^(Inputs!$C$5-2022)</f>
        <v>1</v>
      </c>
      <c r="G199">
        <f t="shared" ca="1" si="13"/>
        <v>4.311935607940693E-2</v>
      </c>
      <c r="H199">
        <f ca="1">(1-G199)^(Inputs!$C$5-2022)</f>
        <v>1</v>
      </c>
      <c r="I199">
        <f t="shared" ca="1" si="14"/>
        <v>5.218422070973678E-2</v>
      </c>
      <c r="J199">
        <f ca="1">(1-I199)^(Inputs!$C$5-2022)</f>
        <v>1</v>
      </c>
    </row>
    <row r="200" spans="1:10" x14ac:dyDescent="0.2">
      <c r="A200" s="25">
        <v>192</v>
      </c>
      <c r="B200">
        <f t="shared" ca="1" si="10"/>
        <v>0.71989253114069296</v>
      </c>
      <c r="C200">
        <f t="shared" ca="1" si="11"/>
        <v>4.200852857998727E-2</v>
      </c>
      <c r="D200">
        <f ca="1">(1-C200)^(Inputs!$C$5-2022)</f>
        <v>1</v>
      </c>
      <c r="E200">
        <f t="shared" ca="1" si="12"/>
        <v>4.3157057876847087E-2</v>
      </c>
      <c r="F200">
        <f ca="1">(1-E200)^(Inputs!$C$5-2022)</f>
        <v>1</v>
      </c>
      <c r="G200">
        <f t="shared" ca="1" si="13"/>
        <v>4.5756880640512573E-2</v>
      </c>
      <c r="H200">
        <f ca="1">(1-G200)^(Inputs!$C$5-2022)</f>
        <v>1</v>
      </c>
      <c r="I200">
        <f t="shared" ca="1" si="14"/>
        <v>5.5376224866074866E-2</v>
      </c>
      <c r="J200">
        <f ca="1">(1-I200)^(Inputs!$C$5-2022)</f>
        <v>1</v>
      </c>
    </row>
    <row r="201" spans="1:10" x14ac:dyDescent="0.2">
      <c r="A201" s="25">
        <v>193</v>
      </c>
      <c r="B201">
        <f t="shared" ca="1" si="10"/>
        <v>6.6813960053339061E-3</v>
      </c>
      <c r="C201">
        <f t="shared" ca="1" si="11"/>
        <v>2.4296484145416998E-2</v>
      </c>
      <c r="D201">
        <f ca="1">(1-C201)^(Inputs!$C$5-2022)</f>
        <v>1</v>
      </c>
      <c r="E201">
        <f t="shared" ca="1" si="12"/>
        <v>2.4960759348452686E-2</v>
      </c>
      <c r="F201">
        <f ca="1">(1-E201)^(Inputs!$C$5-2022)</f>
        <v>1</v>
      </c>
      <c r="G201">
        <f t="shared" ca="1" si="13"/>
        <v>2.6464419550166707E-2</v>
      </c>
      <c r="H201">
        <f ca="1">(1-G201)^(Inputs!$C$5-2022)</f>
        <v>1</v>
      </c>
      <c r="I201">
        <f t="shared" ca="1" si="14"/>
        <v>3.2027962296508561E-2</v>
      </c>
      <c r="J201">
        <f ca="1">(1-I201)^(Inputs!$C$5-2022)</f>
        <v>1</v>
      </c>
    </row>
    <row r="202" spans="1:10" x14ac:dyDescent="0.2">
      <c r="A202" s="25">
        <v>194</v>
      </c>
      <c r="B202">
        <f t="shared" ref="B202:B265" ca="1" si="15">RAND()</f>
        <v>0.4257646257549268</v>
      </c>
      <c r="C202">
        <f t="shared" ref="C202:C265" ca="1" si="16">_xlfn.NORM.INV(B202,$B$4,$B$5)</f>
        <v>3.754823125297109E-2</v>
      </c>
      <c r="D202">
        <f ca="1">(1-C202)^(Inputs!$C$5-2022)</f>
        <v>1</v>
      </c>
      <c r="E202">
        <f t="shared" ref="E202:E265" ca="1" si="17">_xlfn.NORM.INV($B202,$C$4,$C$5)</f>
        <v>3.8574814308771077E-2</v>
      </c>
      <c r="F202">
        <f ca="1">(1-E202)^(Inputs!$C$5-2022)</f>
        <v>1</v>
      </c>
      <c r="G202">
        <f t="shared" ref="G202:G265" ca="1" si="18">_xlfn.NORM.INV($B202,$D$4,$D$5)</f>
        <v>4.0898598303275364E-2</v>
      </c>
      <c r="H202">
        <f ca="1">(1-G202)^(Inputs!$C$5-2022)</f>
        <v>1</v>
      </c>
      <c r="I202">
        <f t="shared" ref="I202:I265" ca="1" si="19">_xlfn.NORM.INV($B202,$E$4,$E$5)</f>
        <v>4.9496599082941198E-2</v>
      </c>
      <c r="J202">
        <f ca="1">(1-I202)^(Inputs!$C$5-2022)</f>
        <v>1</v>
      </c>
    </row>
    <row r="203" spans="1:10" x14ac:dyDescent="0.2">
      <c r="A203" s="25">
        <v>195</v>
      </c>
      <c r="B203">
        <f t="shared" ca="1" si="15"/>
        <v>0.4373796478891242</v>
      </c>
      <c r="C203">
        <f t="shared" ca="1" si="16"/>
        <v>3.7719479741407817E-2</v>
      </c>
      <c r="D203">
        <f ca="1">(1-C203)^(Inputs!$C$5-2022)</f>
        <v>1</v>
      </c>
      <c r="E203">
        <f t="shared" ca="1" si="17"/>
        <v>3.8750744796617484E-2</v>
      </c>
      <c r="F203">
        <f ca="1">(1-E203)^(Inputs!$C$5-2022)</f>
        <v>1</v>
      </c>
      <c r="G203">
        <f t="shared" ca="1" si="18"/>
        <v>4.1085127013281188E-2</v>
      </c>
      <c r="H203">
        <f ca="1">(1-G203)^(Inputs!$C$5-2022)</f>
        <v>1</v>
      </c>
      <c r="I203">
        <f t="shared" ca="1" si="19"/>
        <v>4.9722341214936884E-2</v>
      </c>
      <c r="J203">
        <f ca="1">(1-I203)^(Inputs!$C$5-2022)</f>
        <v>1</v>
      </c>
    </row>
    <row r="204" spans="1:10" x14ac:dyDescent="0.2">
      <c r="A204" s="25">
        <v>196</v>
      </c>
      <c r="B204">
        <f t="shared" ca="1" si="15"/>
        <v>0.69465488155362609</v>
      </c>
      <c r="C204">
        <f t="shared" ca="1" si="16"/>
        <v>4.1582984728888488E-2</v>
      </c>
      <c r="D204">
        <f ca="1">(1-C204)^(Inputs!$C$5-2022)</f>
        <v>1</v>
      </c>
      <c r="E204">
        <f t="shared" ca="1" si="17"/>
        <v>4.2719879493509097E-2</v>
      </c>
      <c r="F204">
        <f ca="1">(1-E204)^(Inputs!$C$5-2022)</f>
        <v>1</v>
      </c>
      <c r="G204">
        <f t="shared" ca="1" si="18"/>
        <v>4.5293366209985551E-2</v>
      </c>
      <c r="H204">
        <f ca="1">(1-G204)^(Inputs!$C$5-2022)</f>
        <v>1</v>
      </c>
      <c r="I204">
        <f t="shared" ca="1" si="19"/>
        <v>5.4815267060948407E-2</v>
      </c>
      <c r="J204">
        <f ca="1">(1-I204)^(Inputs!$C$5-2022)</f>
        <v>1</v>
      </c>
    </row>
    <row r="205" spans="1:10" x14ac:dyDescent="0.2">
      <c r="A205" s="25">
        <v>197</v>
      </c>
      <c r="B205">
        <f t="shared" ca="1" si="15"/>
        <v>0.5976472053849502</v>
      </c>
      <c r="C205">
        <f t="shared" ca="1" si="16"/>
        <v>4.0065718434500103E-2</v>
      </c>
      <c r="D205">
        <f ca="1">(1-C205)^(Inputs!$C$5-2022)</f>
        <v>1</v>
      </c>
      <c r="E205">
        <f t="shared" ca="1" si="17"/>
        <v>4.1161130556211074E-2</v>
      </c>
      <c r="F205">
        <f ca="1">(1-E205)^(Inputs!$C$5-2022)</f>
        <v>1</v>
      </c>
      <c r="G205">
        <f t="shared" ca="1" si="18"/>
        <v>4.3640716734296085E-2</v>
      </c>
      <c r="H205">
        <f ca="1">(1-G205)^(Inputs!$C$5-2022)</f>
        <v>1</v>
      </c>
      <c r="I205">
        <f t="shared" ca="1" si="19"/>
        <v>5.2815185593210585E-2</v>
      </c>
      <c r="J205">
        <f ca="1">(1-I205)^(Inputs!$C$5-2022)</f>
        <v>1</v>
      </c>
    </row>
    <row r="206" spans="1:10" x14ac:dyDescent="0.2">
      <c r="A206" s="25">
        <v>198</v>
      </c>
      <c r="B206">
        <f t="shared" ca="1" si="15"/>
        <v>0.33042516489207252</v>
      </c>
      <c r="C206">
        <f t="shared" ca="1" si="16"/>
        <v>3.6090390226937455E-2</v>
      </c>
      <c r="D206">
        <f ca="1">(1-C206)^(Inputs!$C$5-2022)</f>
        <v>1</v>
      </c>
      <c r="E206">
        <f t="shared" ca="1" si="17"/>
        <v>3.7077115349475734E-2</v>
      </c>
      <c r="F206">
        <f ca="1">(1-E206)^(Inputs!$C$5-2022)</f>
        <v>1</v>
      </c>
      <c r="G206">
        <f t="shared" ca="1" si="18"/>
        <v>3.9310676515106807E-2</v>
      </c>
      <c r="H206">
        <f ca="1">(1-G206)^(Inputs!$C$5-2022)</f>
        <v>1</v>
      </c>
      <c r="I206">
        <f t="shared" ca="1" si="19"/>
        <v>4.7574852827941751E-2</v>
      </c>
      <c r="J206">
        <f ca="1">(1-I206)^(Inputs!$C$5-2022)</f>
        <v>1</v>
      </c>
    </row>
    <row r="207" spans="1:10" x14ac:dyDescent="0.2">
      <c r="A207" s="25">
        <v>199</v>
      </c>
      <c r="B207">
        <f t="shared" ca="1" si="15"/>
        <v>0.75300236712474455</v>
      </c>
      <c r="C207">
        <f t="shared" ca="1" si="16"/>
        <v>4.2596400204870044E-2</v>
      </c>
      <c r="D207">
        <f ca="1">(1-C207)^(Inputs!$C$5-2022)</f>
        <v>1</v>
      </c>
      <c r="E207">
        <f t="shared" ca="1" si="17"/>
        <v>4.3761002137615808E-2</v>
      </c>
      <c r="F207">
        <f ca="1">(1-E207)^(Inputs!$C$5-2022)</f>
        <v>1</v>
      </c>
      <c r="G207">
        <f t="shared" ca="1" si="18"/>
        <v>4.6397207085664957E-2</v>
      </c>
      <c r="H207">
        <f ca="1">(1-G207)^(Inputs!$C$5-2022)</f>
        <v>1</v>
      </c>
      <c r="I207">
        <f t="shared" ca="1" si="19"/>
        <v>5.6151165393446785E-2</v>
      </c>
      <c r="J207">
        <f ca="1">(1-I207)^(Inputs!$C$5-2022)</f>
        <v>1</v>
      </c>
    </row>
    <row r="208" spans="1:10" x14ac:dyDescent="0.2">
      <c r="A208" s="25">
        <v>200</v>
      </c>
      <c r="B208">
        <f t="shared" ca="1" si="15"/>
        <v>0.22367004030809712</v>
      </c>
      <c r="C208">
        <f t="shared" ca="1" si="16"/>
        <v>3.4229537321969025E-2</v>
      </c>
      <c r="D208">
        <f ca="1">(1-C208)^(Inputs!$C$5-2022)</f>
        <v>1</v>
      </c>
      <c r="E208">
        <f t="shared" ca="1" si="17"/>
        <v>3.5165386011774526E-2</v>
      </c>
      <c r="F208">
        <f ca="1">(1-E208)^(Inputs!$C$5-2022)</f>
        <v>1</v>
      </c>
      <c r="G208">
        <f t="shared" ca="1" si="18"/>
        <v>3.7283782759471792E-2</v>
      </c>
      <c r="H208">
        <f ca="1">(1-G208)^(Inputs!$C$5-2022)</f>
        <v>1</v>
      </c>
      <c r="I208">
        <f t="shared" ca="1" si="19"/>
        <v>4.5121850725951644E-2</v>
      </c>
      <c r="J208">
        <f ca="1">(1-I208)^(Inputs!$C$5-2022)</f>
        <v>1</v>
      </c>
    </row>
    <row r="209" spans="1:10" x14ac:dyDescent="0.2">
      <c r="A209" s="25">
        <v>201</v>
      </c>
      <c r="B209">
        <f t="shared" ca="1" si="15"/>
        <v>0.76168110293891089</v>
      </c>
      <c r="C209">
        <f t="shared" ca="1" si="16"/>
        <v>4.2757223680334779E-2</v>
      </c>
      <c r="D209">
        <f ca="1">(1-C209)^(Inputs!$C$5-2022)</f>
        <v>1</v>
      </c>
      <c r="E209">
        <f t="shared" ca="1" si="17"/>
        <v>4.3926222588633788E-2</v>
      </c>
      <c r="F209">
        <f ca="1">(1-E209)^(Inputs!$C$5-2022)</f>
        <v>1</v>
      </c>
      <c r="G209">
        <f t="shared" ca="1" si="18"/>
        <v>4.6572380575900893E-2</v>
      </c>
      <c r="H209">
        <f ca="1">(1-G209)^(Inputs!$C$5-2022)</f>
        <v>1</v>
      </c>
      <c r="I209">
        <f t="shared" ca="1" si="19"/>
        <v>5.6363165128789132E-2</v>
      </c>
      <c r="J209">
        <f ca="1">(1-I209)^(Inputs!$C$5-2022)</f>
        <v>1</v>
      </c>
    </row>
    <row r="210" spans="1:10" x14ac:dyDescent="0.2">
      <c r="A210" s="25">
        <v>202</v>
      </c>
      <c r="B210">
        <f t="shared" ca="1" si="15"/>
        <v>0.64902593019390953</v>
      </c>
      <c r="C210">
        <f t="shared" ca="1" si="16"/>
        <v>4.0850526527416234E-2</v>
      </c>
      <c r="D210">
        <f ca="1">(1-C210)^(Inputs!$C$5-2022)</f>
        <v>1</v>
      </c>
      <c r="E210">
        <f t="shared" ca="1" si="17"/>
        <v>4.1967395603645631E-2</v>
      </c>
      <c r="F210">
        <f ca="1">(1-E210)^(Inputs!$C$5-2022)</f>
        <v>1</v>
      </c>
      <c r="G210">
        <f t="shared" ca="1" si="18"/>
        <v>4.4495551965311034E-2</v>
      </c>
      <c r="H210">
        <f ca="1">(1-G210)^(Inputs!$C$5-2022)</f>
        <v>1</v>
      </c>
      <c r="I210">
        <f t="shared" ca="1" si="19"/>
        <v>5.3849730503473005E-2</v>
      </c>
      <c r="J210">
        <f ca="1">(1-I210)^(Inputs!$C$5-2022)</f>
        <v>1</v>
      </c>
    </row>
    <row r="211" spans="1:10" x14ac:dyDescent="0.2">
      <c r="A211" s="25">
        <v>203</v>
      </c>
      <c r="B211">
        <f t="shared" ca="1" si="15"/>
        <v>0.42682840760984997</v>
      </c>
      <c r="C211">
        <f t="shared" ca="1" si="16"/>
        <v>3.7563952531638148E-2</v>
      </c>
      <c r="D211">
        <f ca="1">(1-C211)^(Inputs!$C$5-2022)</f>
        <v>1</v>
      </c>
      <c r="E211">
        <f t="shared" ca="1" si="17"/>
        <v>3.8590965413231704E-2</v>
      </c>
      <c r="F211">
        <f ca="1">(1-E211)^(Inputs!$C$5-2022)</f>
        <v>1</v>
      </c>
      <c r="G211">
        <f t="shared" ca="1" si="18"/>
        <v>4.091572236583603E-2</v>
      </c>
      <c r="H211">
        <f ca="1">(1-G211)^(Inputs!$C$5-2022)</f>
        <v>1</v>
      </c>
      <c r="I211">
        <f t="shared" ca="1" si="19"/>
        <v>4.9517323090472E-2</v>
      </c>
      <c r="J211">
        <f ca="1">(1-I211)^(Inputs!$C$5-2022)</f>
        <v>1</v>
      </c>
    </row>
    <row r="212" spans="1:10" x14ac:dyDescent="0.2">
      <c r="A212" s="25">
        <v>204</v>
      </c>
      <c r="B212">
        <f t="shared" ca="1" si="15"/>
        <v>0.90932813703413251</v>
      </c>
      <c r="C212">
        <f t="shared" ca="1" si="16"/>
        <v>4.6378523524330598E-2</v>
      </c>
      <c r="D212">
        <f ca="1">(1-C212)^(Inputs!$C$5-2022)</f>
        <v>1</v>
      </c>
      <c r="E212">
        <f t="shared" ca="1" si="17"/>
        <v>4.7646530160444296E-2</v>
      </c>
      <c r="F212">
        <f ca="1">(1-E212)^(Inputs!$C$5-2022)</f>
        <v>1</v>
      </c>
      <c r="G212">
        <f t="shared" ca="1" si="18"/>
        <v>5.0516803061675886E-2</v>
      </c>
      <c r="H212">
        <f ca="1">(1-G212)^(Inputs!$C$5-2022)</f>
        <v>1</v>
      </c>
      <c r="I212">
        <f t="shared" ca="1" si="19"/>
        <v>6.1136812796232731E-2</v>
      </c>
      <c r="J212">
        <f ca="1">(1-I212)^(Inputs!$C$5-2022)</f>
        <v>1</v>
      </c>
    </row>
    <row r="213" spans="1:10" x14ac:dyDescent="0.2">
      <c r="A213" s="25">
        <v>205</v>
      </c>
      <c r="B213">
        <f t="shared" ca="1" si="15"/>
        <v>0.99272239744745516</v>
      </c>
      <c r="C213">
        <f t="shared" ca="1" si="16"/>
        <v>5.279137585223901E-2</v>
      </c>
      <c r="D213">
        <f ca="1">(1-C213)^(Inputs!$C$5-2022)</f>
        <v>1</v>
      </c>
      <c r="E213">
        <f t="shared" ca="1" si="17"/>
        <v>5.423471233264883E-2</v>
      </c>
      <c r="F213">
        <f ca="1">(1-E213)^(Inputs!$C$5-2022)</f>
        <v>1</v>
      </c>
      <c r="G213">
        <f t="shared" ca="1" si="18"/>
        <v>5.7501863677989137E-2</v>
      </c>
      <c r="H213">
        <f ca="1">(1-G213)^(Inputs!$C$5-2022)</f>
        <v>1</v>
      </c>
      <c r="I213">
        <f t="shared" ca="1" si="19"/>
        <v>6.9590323655748187E-2</v>
      </c>
      <c r="J213">
        <f ca="1">(1-I213)^(Inputs!$C$5-2022)</f>
        <v>1</v>
      </c>
    </row>
    <row r="214" spans="1:10" x14ac:dyDescent="0.2">
      <c r="A214" s="25">
        <v>206</v>
      </c>
      <c r="B214">
        <f t="shared" ca="1" si="15"/>
        <v>0.29485538291718039</v>
      </c>
      <c r="C214">
        <f t="shared" ca="1" si="16"/>
        <v>3.5507908664892895E-2</v>
      </c>
      <c r="D214">
        <f ca="1">(1-C214)^(Inputs!$C$5-2022)</f>
        <v>1</v>
      </c>
      <c r="E214">
        <f t="shared" ca="1" si="17"/>
        <v>3.6478708517932265E-2</v>
      </c>
      <c r="F214">
        <f ca="1">(1-E214)^(Inputs!$C$5-2022)</f>
        <v>1</v>
      </c>
      <c r="G214">
        <f t="shared" ca="1" si="18"/>
        <v>3.8676221079253496E-2</v>
      </c>
      <c r="H214">
        <f ca="1">(1-G214)^(Inputs!$C$5-2022)</f>
        <v>1</v>
      </c>
      <c r="I214">
        <f t="shared" ca="1" si="19"/>
        <v>4.6807017556142E-2</v>
      </c>
      <c r="J214">
        <f ca="1">(1-I214)^(Inputs!$C$5-2022)</f>
        <v>1</v>
      </c>
    </row>
    <row r="215" spans="1:10" x14ac:dyDescent="0.2">
      <c r="A215" s="25">
        <v>207</v>
      </c>
      <c r="B215">
        <f t="shared" ca="1" si="15"/>
        <v>0.27179879510540395</v>
      </c>
      <c r="C215">
        <f t="shared" ca="1" si="16"/>
        <v>3.511312023815151E-2</v>
      </c>
      <c r="D215">
        <f ca="1">(1-C215)^(Inputs!$C$5-2022)</f>
        <v>1</v>
      </c>
      <c r="E215">
        <f t="shared" ca="1" si="17"/>
        <v>3.6073126424059451E-2</v>
      </c>
      <c r="F215">
        <f ca="1">(1-E215)^(Inputs!$C$5-2022)</f>
        <v>1</v>
      </c>
      <c r="G215">
        <f t="shared" ca="1" si="18"/>
        <v>3.8246206329123282E-2</v>
      </c>
      <c r="H215">
        <f ca="1">(1-G215)^(Inputs!$C$5-2022)</f>
        <v>1</v>
      </c>
      <c r="I215">
        <f t="shared" ca="1" si="19"/>
        <v>4.6286601977859415E-2</v>
      </c>
      <c r="J215">
        <f ca="1">(1-I215)^(Inputs!$C$5-2022)</f>
        <v>1</v>
      </c>
    </row>
    <row r="216" spans="1:10" x14ac:dyDescent="0.2">
      <c r="A216" s="25">
        <v>208</v>
      </c>
      <c r="B216">
        <f t="shared" ca="1" si="15"/>
        <v>0.49723573927088505</v>
      </c>
      <c r="C216">
        <f t="shared" ca="1" si="16"/>
        <v>3.8592700627128163E-2</v>
      </c>
      <c r="D216">
        <f ca="1">(1-C216)^(Inputs!$C$5-2022)</f>
        <v>1</v>
      </c>
      <c r="E216">
        <f t="shared" ca="1" si="17"/>
        <v>3.9647839876549844E-2</v>
      </c>
      <c r="F216">
        <f ca="1">(1-E216)^(Inputs!$C$5-2022)</f>
        <v>1</v>
      </c>
      <c r="G216">
        <f t="shared" ca="1" si="18"/>
        <v>4.2036263965498637E-2</v>
      </c>
      <c r="H216">
        <f ca="1">(1-G216)^(Inputs!$C$5-2022)</f>
        <v>1</v>
      </c>
      <c r="I216">
        <f t="shared" ca="1" si="19"/>
        <v>5.0873433094609129E-2</v>
      </c>
      <c r="J216">
        <f ca="1">(1-I216)^(Inputs!$C$5-2022)</f>
        <v>1</v>
      </c>
    </row>
    <row r="217" spans="1:10" x14ac:dyDescent="0.2">
      <c r="A217" s="25">
        <v>209</v>
      </c>
      <c r="B217">
        <f t="shared" ca="1" si="15"/>
        <v>0.26533067680898659</v>
      </c>
      <c r="C217">
        <f t="shared" ca="1" si="16"/>
        <v>3.4999452678082778E-2</v>
      </c>
      <c r="D217">
        <f ca="1">(1-C217)^(Inputs!$C$5-2022)</f>
        <v>1</v>
      </c>
      <c r="E217">
        <f t="shared" ca="1" si="17"/>
        <v>3.5956351149265771E-2</v>
      </c>
      <c r="F217">
        <f ca="1">(1-E217)^(Inputs!$C$5-2022)</f>
        <v>1</v>
      </c>
      <c r="G217">
        <f t="shared" ca="1" si="18"/>
        <v>3.8122396399221548E-2</v>
      </c>
      <c r="H217">
        <f ca="1">(1-G217)^(Inputs!$C$5-2022)</f>
        <v>1</v>
      </c>
      <c r="I217">
        <f t="shared" ca="1" si="19"/>
        <v>4.6136763824057882E-2</v>
      </c>
      <c r="J217">
        <f ca="1">(1-I217)^(Inputs!$C$5-2022)</f>
        <v>1</v>
      </c>
    </row>
    <row r="218" spans="1:10" x14ac:dyDescent="0.2">
      <c r="A218" s="25">
        <v>210</v>
      </c>
      <c r="B218">
        <f t="shared" ca="1" si="15"/>
        <v>0.92757169601486578</v>
      </c>
      <c r="C218">
        <f t="shared" ca="1" si="16"/>
        <v>4.7081521260622698E-2</v>
      </c>
      <c r="D218">
        <f ca="1">(1-C218)^(Inputs!$C$5-2022)</f>
        <v>1</v>
      </c>
      <c r="E218">
        <f t="shared" ca="1" si="17"/>
        <v>4.8368748124700822E-2</v>
      </c>
      <c r="F218">
        <f ca="1">(1-E218)^(Inputs!$C$5-2022)</f>
        <v>1</v>
      </c>
      <c r="G218">
        <f t="shared" ca="1" si="18"/>
        <v>5.1282528132212929E-2</v>
      </c>
      <c r="H218">
        <f ca="1">(1-G218)^(Inputs!$C$5-2022)</f>
        <v>1</v>
      </c>
      <c r="I218">
        <f t="shared" ca="1" si="19"/>
        <v>6.2063514160007681E-2</v>
      </c>
      <c r="J218">
        <f ca="1">(1-I218)^(Inputs!$C$5-2022)</f>
        <v>1</v>
      </c>
    </row>
    <row r="219" spans="1:10" x14ac:dyDescent="0.2">
      <c r="A219" s="25">
        <v>211</v>
      </c>
      <c r="B219">
        <f t="shared" ca="1" si="15"/>
        <v>0.63562167983272044</v>
      </c>
      <c r="C219">
        <f t="shared" ca="1" si="16"/>
        <v>4.0642418730185155E-2</v>
      </c>
      <c r="D219">
        <f ca="1">(1-C219)^(Inputs!$C$5-2022)</f>
        <v>1</v>
      </c>
      <c r="E219">
        <f t="shared" ca="1" si="17"/>
        <v>4.1753598059353553E-2</v>
      </c>
      <c r="F219">
        <f ca="1">(1-E219)^(Inputs!$C$5-2022)</f>
        <v>1</v>
      </c>
      <c r="G219">
        <f t="shared" ca="1" si="18"/>
        <v>4.4268875050880882E-2</v>
      </c>
      <c r="H219">
        <f ca="1">(1-G219)^(Inputs!$C$5-2022)</f>
        <v>1</v>
      </c>
      <c r="I219">
        <f t="shared" ca="1" si="19"/>
        <v>5.357539991953196E-2</v>
      </c>
      <c r="J219">
        <f ca="1">(1-I219)^(Inputs!$C$5-2022)</f>
        <v>1</v>
      </c>
    </row>
    <row r="220" spans="1:10" x14ac:dyDescent="0.2">
      <c r="A220" s="25">
        <v>212</v>
      </c>
      <c r="B220">
        <f t="shared" ca="1" si="15"/>
        <v>0.37680261265395887</v>
      </c>
      <c r="C220">
        <f t="shared" ca="1" si="16"/>
        <v>3.6813888760668941E-2</v>
      </c>
      <c r="D220">
        <f ca="1">(1-C220)^(Inputs!$C$5-2022)</f>
        <v>1</v>
      </c>
      <c r="E220">
        <f t="shared" ca="1" si="17"/>
        <v>3.7820394610843126E-2</v>
      </c>
      <c r="F220">
        <f ca="1">(1-E220)^(Inputs!$C$5-2022)</f>
        <v>1</v>
      </c>
      <c r="G220">
        <f t="shared" ca="1" si="18"/>
        <v>4.0098731635592716E-2</v>
      </c>
      <c r="H220">
        <f ca="1">(1-G220)^(Inputs!$C$5-2022)</f>
        <v>1</v>
      </c>
      <c r="I220">
        <f t="shared" ca="1" si="19"/>
        <v>4.8528578627166176E-2</v>
      </c>
      <c r="J220">
        <f ca="1">(1-I220)^(Inputs!$C$5-2022)</f>
        <v>1</v>
      </c>
    </row>
    <row r="221" spans="1:10" x14ac:dyDescent="0.2">
      <c r="A221" s="25">
        <v>213</v>
      </c>
      <c r="B221">
        <f t="shared" ca="1" si="15"/>
        <v>5.8680421687155371E-2</v>
      </c>
      <c r="C221">
        <f t="shared" ca="1" si="16"/>
        <v>2.9558299109422672E-2</v>
      </c>
      <c r="D221">
        <f ca="1">(1-C221)^(Inputs!$C$5-2022)</f>
        <v>1</v>
      </c>
      <c r="E221">
        <f t="shared" ca="1" si="17"/>
        <v>3.0366434353385735E-2</v>
      </c>
      <c r="F221">
        <f ca="1">(1-E221)^(Inputs!$C$5-2022)</f>
        <v>1</v>
      </c>
      <c r="G221">
        <f t="shared" ca="1" si="18"/>
        <v>3.2195737627686086E-2</v>
      </c>
      <c r="H221">
        <f ca="1">(1-G221)^(Inputs!$C$5-2022)</f>
        <v>1</v>
      </c>
      <c r="I221">
        <f t="shared" ca="1" si="19"/>
        <v>3.8964159742597357E-2</v>
      </c>
      <c r="J221">
        <f ca="1">(1-I221)^(Inputs!$C$5-2022)</f>
        <v>1</v>
      </c>
    </row>
    <row r="222" spans="1:10" x14ac:dyDescent="0.2">
      <c r="A222" s="25">
        <v>214</v>
      </c>
      <c r="B222">
        <f t="shared" ca="1" si="15"/>
        <v>0.68349361316327029</v>
      </c>
      <c r="C222">
        <f t="shared" ca="1" si="16"/>
        <v>4.1399877859159599E-2</v>
      </c>
      <c r="D222">
        <f ca="1">(1-C222)^(Inputs!$C$5-2022)</f>
        <v>1</v>
      </c>
      <c r="E222">
        <f t="shared" ca="1" si="17"/>
        <v>4.2531766411674027E-2</v>
      </c>
      <c r="F222">
        <f ca="1">(1-E222)^(Inputs!$C$5-2022)</f>
        <v>1</v>
      </c>
      <c r="G222">
        <f t="shared" ca="1" si="18"/>
        <v>4.5093921014786924E-2</v>
      </c>
      <c r="H222">
        <f ca="1">(1-G222)^(Inputs!$C$5-2022)</f>
        <v>1</v>
      </c>
      <c r="I222">
        <f t="shared" ca="1" si="19"/>
        <v>5.4573893046304618E-2</v>
      </c>
      <c r="J222">
        <f ca="1">(1-I222)^(Inputs!$C$5-2022)</f>
        <v>1</v>
      </c>
    </row>
    <row r="223" spans="1:10" x14ac:dyDescent="0.2">
      <c r="A223" s="25">
        <v>215</v>
      </c>
      <c r="B223">
        <f t="shared" ca="1" si="15"/>
        <v>0.19469663026337192</v>
      </c>
      <c r="C223">
        <f t="shared" ca="1" si="16"/>
        <v>3.3645053725155034E-2</v>
      </c>
      <c r="D223">
        <f ca="1">(1-C223)^(Inputs!$C$5-2022)</f>
        <v>1</v>
      </c>
      <c r="E223">
        <f t="shared" ca="1" si="17"/>
        <v>3.4564922409062525E-2</v>
      </c>
      <c r="F223">
        <f ca="1">(1-E223)^(Inputs!$C$5-2022)</f>
        <v>1</v>
      </c>
      <c r="G223">
        <f t="shared" ca="1" si="18"/>
        <v>3.6647146650572324E-2</v>
      </c>
      <c r="H223">
        <f ca="1">(1-G223)^(Inputs!$C$5-2022)</f>
        <v>1</v>
      </c>
      <c r="I223">
        <f t="shared" ca="1" si="19"/>
        <v>4.4351376344158533E-2</v>
      </c>
      <c r="J223">
        <f ca="1">(1-I223)^(Inputs!$C$5-2022)</f>
        <v>1</v>
      </c>
    </row>
    <row r="224" spans="1:10" x14ac:dyDescent="0.2">
      <c r="A224" s="25">
        <v>216</v>
      </c>
      <c r="B224">
        <f t="shared" ca="1" si="15"/>
        <v>0.13824472040809554</v>
      </c>
      <c r="C224">
        <f t="shared" ca="1" si="16"/>
        <v>3.2326584872554159E-2</v>
      </c>
      <c r="D224">
        <f ca="1">(1-C224)^(Inputs!$C$5-2022)</f>
        <v>1</v>
      </c>
      <c r="E224">
        <f t="shared" ca="1" si="17"/>
        <v>3.3210406111921283E-2</v>
      </c>
      <c r="F224">
        <f ca="1">(1-E224)^(Inputs!$C$5-2022)</f>
        <v>1</v>
      </c>
      <c r="G224">
        <f t="shared" ca="1" si="18"/>
        <v>3.5211032986133414E-2</v>
      </c>
      <c r="H224">
        <f ca="1">(1-G224)^(Inputs!$C$5-2022)</f>
        <v>1</v>
      </c>
      <c r="I224">
        <f t="shared" ca="1" si="19"/>
        <v>4.2613352420718273E-2</v>
      </c>
      <c r="J224">
        <f ca="1">(1-I224)^(Inputs!$C$5-2022)</f>
        <v>1</v>
      </c>
    </row>
    <row r="225" spans="1:10" x14ac:dyDescent="0.2">
      <c r="A225" s="25">
        <v>217</v>
      </c>
      <c r="B225">
        <f t="shared" ca="1" si="15"/>
        <v>0.54906622212467404</v>
      </c>
      <c r="C225">
        <f t="shared" ca="1" si="16"/>
        <v>3.9347383014456415E-2</v>
      </c>
      <c r="D225">
        <f ca="1">(1-C225)^(Inputs!$C$5-2022)</f>
        <v>1</v>
      </c>
      <c r="E225">
        <f t="shared" ca="1" si="17"/>
        <v>4.0423155570041634E-2</v>
      </c>
      <c r="F225">
        <f ca="1">(1-E225)^(Inputs!$C$5-2022)</f>
        <v>1</v>
      </c>
      <c r="G225">
        <f t="shared" ca="1" si="18"/>
        <v>4.2858285423658604E-2</v>
      </c>
      <c r="H225">
        <f ca="1">(1-G225)^(Inputs!$C$5-2022)</f>
        <v>1</v>
      </c>
      <c r="I225">
        <f t="shared" ca="1" si="19"/>
        <v>5.1868265882041367E-2</v>
      </c>
      <c r="J225">
        <f ca="1">(1-I225)^(Inputs!$C$5-2022)</f>
        <v>1</v>
      </c>
    </row>
    <row r="226" spans="1:10" x14ac:dyDescent="0.2">
      <c r="A226" s="25">
        <v>218</v>
      </c>
      <c r="B226">
        <f t="shared" ca="1" si="15"/>
        <v>0.78338353973059649</v>
      </c>
      <c r="C226">
        <f t="shared" ca="1" si="16"/>
        <v>4.3174173529516566E-2</v>
      </c>
      <c r="D226">
        <f ca="1">(1-C226)^(Inputs!$C$5-2022)</f>
        <v>1</v>
      </c>
      <c r="E226">
        <f t="shared" ca="1" si="17"/>
        <v>4.4354572006743462E-2</v>
      </c>
      <c r="F226">
        <f ca="1">(1-E226)^(Inputs!$C$5-2022)</f>
        <v>1</v>
      </c>
      <c r="G226">
        <f t="shared" ca="1" si="18"/>
        <v>4.7026534175824398E-2</v>
      </c>
      <c r="H226">
        <f ca="1">(1-G226)^(Inputs!$C$5-2022)</f>
        <v>1</v>
      </c>
      <c r="I226">
        <f t="shared" ca="1" si="19"/>
        <v>5.6912794201423825E-2</v>
      </c>
      <c r="J226">
        <f ca="1">(1-I226)^(Inputs!$C$5-2022)</f>
        <v>1</v>
      </c>
    </row>
    <row r="227" spans="1:10" x14ac:dyDescent="0.2">
      <c r="A227" s="25">
        <v>219</v>
      </c>
      <c r="B227">
        <f t="shared" ca="1" si="15"/>
        <v>7.1099786620041017E-2</v>
      </c>
      <c r="C227">
        <f t="shared" ca="1" si="16"/>
        <v>3.0127933084466953E-2</v>
      </c>
      <c r="D227">
        <f ca="1">(1-C227)^(Inputs!$C$5-2022)</f>
        <v>1</v>
      </c>
      <c r="E227">
        <f t="shared" ca="1" si="17"/>
        <v>3.0951642339968635E-2</v>
      </c>
      <c r="F227">
        <f ca="1">(1-E227)^(Inputs!$C$5-2022)</f>
        <v>1</v>
      </c>
      <c r="G227">
        <f t="shared" ca="1" si="18"/>
        <v>3.2816199107436633E-2</v>
      </c>
      <c r="H227">
        <f ca="1">(1-G227)^(Inputs!$C$5-2022)</f>
        <v>1</v>
      </c>
      <c r="I227">
        <f t="shared" ca="1" si="19"/>
        <v>3.9715059147068181E-2</v>
      </c>
      <c r="J227">
        <f ca="1">(1-I227)^(Inputs!$C$5-2022)</f>
        <v>1</v>
      </c>
    </row>
    <row r="228" spans="1:10" x14ac:dyDescent="0.2">
      <c r="A228" s="25">
        <v>220</v>
      </c>
      <c r="B228">
        <f t="shared" ca="1" si="15"/>
        <v>1.5059579910687182E-2</v>
      </c>
      <c r="C228">
        <f t="shared" ca="1" si="16"/>
        <v>2.6066437579248758E-2</v>
      </c>
      <c r="D228">
        <f ca="1">(1-C228)^(Inputs!$C$5-2022)</f>
        <v>1</v>
      </c>
      <c r="E228">
        <f t="shared" ca="1" si="17"/>
        <v>2.6779103988583488E-2</v>
      </c>
      <c r="F228">
        <f ca="1">(1-E228)^(Inputs!$C$5-2022)</f>
        <v>1</v>
      </c>
      <c r="G228">
        <f t="shared" ca="1" si="18"/>
        <v>2.8392303024040326E-2</v>
      </c>
      <c r="H228">
        <f ca="1">(1-G228)^(Inputs!$C$5-2022)</f>
        <v>1</v>
      </c>
      <c r="I228">
        <f t="shared" ca="1" si="19"/>
        <v>3.4361139455230616E-2</v>
      </c>
      <c r="J228">
        <f ca="1">(1-I228)^(Inputs!$C$5-2022)</f>
        <v>1</v>
      </c>
    </row>
    <row r="229" spans="1:10" x14ac:dyDescent="0.2">
      <c r="A229" s="25">
        <v>221</v>
      </c>
      <c r="B229">
        <f t="shared" ca="1" si="15"/>
        <v>0.15424622456227932</v>
      </c>
      <c r="C229">
        <f t="shared" ca="1" si="16"/>
        <v>3.2731354567161863E-2</v>
      </c>
      <c r="D229">
        <f ca="1">(1-C229)^(Inputs!$C$5-2022)</f>
        <v>1</v>
      </c>
      <c r="E229">
        <f t="shared" ca="1" si="17"/>
        <v>3.3626242365355323E-2</v>
      </c>
      <c r="F229">
        <f ca="1">(1-E229)^(Inputs!$C$5-2022)</f>
        <v>1</v>
      </c>
      <c r="G229">
        <f t="shared" ca="1" si="18"/>
        <v>3.565191961628035E-2</v>
      </c>
      <c r="H229">
        <f ca="1">(1-G229)^(Inputs!$C$5-2022)</f>
        <v>1</v>
      </c>
      <c r="I229">
        <f t="shared" ca="1" si="19"/>
        <v>4.3146925444702909E-2</v>
      </c>
      <c r="J229">
        <f ca="1">(1-I229)^(Inputs!$C$5-2022)</f>
        <v>1</v>
      </c>
    </row>
    <row r="230" spans="1:10" x14ac:dyDescent="0.2">
      <c r="A230" s="25">
        <v>222</v>
      </c>
      <c r="B230">
        <f t="shared" ca="1" si="15"/>
        <v>0.91909082507706152</v>
      </c>
      <c r="C230">
        <f t="shared" ca="1" si="16"/>
        <v>4.6739854527298869E-2</v>
      </c>
      <c r="D230">
        <f ca="1">(1-C230)^(Inputs!$C$5-2022)</f>
        <v>1</v>
      </c>
      <c r="E230">
        <f t="shared" ca="1" si="17"/>
        <v>4.8017740091735005E-2</v>
      </c>
      <c r="F230">
        <f ca="1">(1-E230)^(Inputs!$C$5-2022)</f>
        <v>1</v>
      </c>
      <c r="G230">
        <f t="shared" ca="1" si="18"/>
        <v>5.0910375037020256E-2</v>
      </c>
      <c r="H230">
        <f ca="1">(1-G230)^(Inputs!$C$5-2022)</f>
        <v>1</v>
      </c>
      <c r="I230">
        <f t="shared" ca="1" si="19"/>
        <v>6.1613124334575636E-2</v>
      </c>
      <c r="J230">
        <f ca="1">(1-I230)^(Inputs!$C$5-2022)</f>
        <v>1</v>
      </c>
    </row>
    <row r="231" spans="1:10" x14ac:dyDescent="0.2">
      <c r="A231" s="25">
        <v>223</v>
      </c>
      <c r="B231">
        <f t="shared" ca="1" si="15"/>
        <v>0.65355608313159763</v>
      </c>
      <c r="C231">
        <f t="shared" ca="1" si="16"/>
        <v>4.0921497529439785E-2</v>
      </c>
      <c r="D231">
        <f ca="1">(1-C231)^(Inputs!$C$5-2022)</f>
        <v>1</v>
      </c>
      <c r="E231">
        <f t="shared" ca="1" si="17"/>
        <v>4.2040306980107585E-2</v>
      </c>
      <c r="F231">
        <f ca="1">(1-E231)^(Inputs!$C$5-2022)</f>
        <v>1</v>
      </c>
      <c r="G231">
        <f t="shared" ca="1" si="18"/>
        <v>4.4572855593367086E-2</v>
      </c>
      <c r="H231">
        <f ca="1">(1-G231)^(Inputs!$C$5-2022)</f>
        <v>1</v>
      </c>
      <c r="I231">
        <f t="shared" ca="1" si="19"/>
        <v>5.3943285462427194E-2</v>
      </c>
      <c r="J231">
        <f ca="1">(1-I231)^(Inputs!$C$5-2022)</f>
        <v>1</v>
      </c>
    </row>
    <row r="232" spans="1:10" x14ac:dyDescent="0.2">
      <c r="A232" s="25">
        <v>224</v>
      </c>
      <c r="B232">
        <f t="shared" ca="1" si="15"/>
        <v>0.16285320711045725</v>
      </c>
      <c r="C232">
        <f t="shared" ca="1" si="16"/>
        <v>3.2937604806595168E-2</v>
      </c>
      <c r="D232">
        <f ca="1">(1-C232)^(Inputs!$C$5-2022)</f>
        <v>1</v>
      </c>
      <c r="E232">
        <f t="shared" ca="1" si="17"/>
        <v>3.3838131565506385E-2</v>
      </c>
      <c r="F232">
        <f ca="1">(1-E232)^(Inputs!$C$5-2022)</f>
        <v>1</v>
      </c>
      <c r="G232">
        <f t="shared" ca="1" si="18"/>
        <v>3.5876573226079067E-2</v>
      </c>
      <c r="H232">
        <f ca="1">(1-G232)^(Inputs!$C$5-2022)</f>
        <v>1</v>
      </c>
      <c r="I232">
        <f t="shared" ca="1" si="19"/>
        <v>4.3418807370197945E-2</v>
      </c>
      <c r="J232">
        <f ca="1">(1-I232)^(Inputs!$C$5-2022)</f>
        <v>1</v>
      </c>
    </row>
    <row r="233" spans="1:10" x14ac:dyDescent="0.2">
      <c r="A233" s="25">
        <v>225</v>
      </c>
      <c r="B233">
        <f t="shared" ca="1" si="15"/>
        <v>0.86820070358023083</v>
      </c>
      <c r="C233">
        <f t="shared" ca="1" si="16"/>
        <v>4.5111154712991181E-2</v>
      </c>
      <c r="D233">
        <f ca="1">(1-C233)^(Inputs!$C$5-2022)</f>
        <v>1</v>
      </c>
      <c r="E233">
        <f t="shared" ca="1" si="17"/>
        <v>4.6344510999307975E-2</v>
      </c>
      <c r="F233">
        <f ca="1">(1-E233)^(Inputs!$C$5-2022)</f>
        <v>1</v>
      </c>
      <c r="G233">
        <f t="shared" ca="1" si="18"/>
        <v>4.9136349011314487E-2</v>
      </c>
      <c r="H233">
        <f ca="1">(1-G233)^(Inputs!$C$5-2022)</f>
        <v>1</v>
      </c>
      <c r="I233">
        <f t="shared" ca="1" si="19"/>
        <v>5.9466149655738536E-2</v>
      </c>
      <c r="J233">
        <f ca="1">(1-I233)^(Inputs!$C$5-2022)</f>
        <v>1</v>
      </c>
    </row>
    <row r="234" spans="1:10" x14ac:dyDescent="0.2">
      <c r="A234" s="25">
        <v>226</v>
      </c>
      <c r="B234">
        <f t="shared" ca="1" si="15"/>
        <v>0.49641627312273306</v>
      </c>
      <c r="C234">
        <f t="shared" ca="1" si="16"/>
        <v>3.8580796903810798E-2</v>
      </c>
      <c r="D234">
        <f ca="1">(1-C234)^(Inputs!$C$5-2022)</f>
        <v>1</v>
      </c>
      <c r="E234">
        <f t="shared" ca="1" si="17"/>
        <v>3.9635610700867595E-2</v>
      </c>
      <c r="F234">
        <f ca="1">(1-E234)^(Inputs!$C$5-2022)</f>
        <v>1</v>
      </c>
      <c r="G234">
        <f t="shared" ca="1" si="18"/>
        <v>4.2023298092486124E-2</v>
      </c>
      <c r="H234">
        <f ca="1">(1-G234)^(Inputs!$C$5-2022)</f>
        <v>1</v>
      </c>
      <c r="I234">
        <f t="shared" ca="1" si="19"/>
        <v>5.0857741441474674E-2</v>
      </c>
      <c r="J234">
        <f ca="1">(1-I234)^(Inputs!$C$5-2022)</f>
        <v>1</v>
      </c>
    </row>
    <row r="235" spans="1:10" x14ac:dyDescent="0.2">
      <c r="A235" s="25">
        <v>227</v>
      </c>
      <c r="B235">
        <f t="shared" ca="1" si="15"/>
        <v>0.80043766560746654</v>
      </c>
      <c r="C235">
        <f t="shared" ca="1" si="16"/>
        <v>4.3519053575888547E-2</v>
      </c>
      <c r="D235">
        <f ca="1">(1-C235)^(Inputs!$C$5-2022)</f>
        <v>1</v>
      </c>
      <c r="E235">
        <f t="shared" ca="1" si="17"/>
        <v>4.4708881205969636E-2</v>
      </c>
      <c r="F235">
        <f ca="1">(1-E235)^(Inputs!$C$5-2022)</f>
        <v>1</v>
      </c>
      <c r="G235">
        <f t="shared" ca="1" si="18"/>
        <v>4.7402187302714803E-2</v>
      </c>
      <c r="H235">
        <f ca="1">(1-G235)^(Inputs!$C$5-2022)</f>
        <v>1</v>
      </c>
      <c r="I235">
        <f t="shared" ca="1" si="19"/>
        <v>5.7367419860671877E-2</v>
      </c>
      <c r="J235">
        <f ca="1">(1-I235)^(Inputs!$C$5-2022)</f>
        <v>1</v>
      </c>
    </row>
    <row r="236" spans="1:10" x14ac:dyDescent="0.2">
      <c r="A236" s="25">
        <v>228</v>
      </c>
      <c r="B236">
        <f t="shared" ca="1" si="15"/>
        <v>0.75009650373991887</v>
      </c>
      <c r="C236">
        <f t="shared" ca="1" si="16"/>
        <v>4.2543233455578783E-2</v>
      </c>
      <c r="D236">
        <f ca="1">(1-C236)^(Inputs!$C$5-2022)</f>
        <v>1</v>
      </c>
      <c r="E236">
        <f t="shared" ca="1" si="17"/>
        <v>4.3706381788990216E-2</v>
      </c>
      <c r="F236">
        <f ca="1">(1-E236)^(Inputs!$C$5-2022)</f>
        <v>1</v>
      </c>
      <c r="G236">
        <f t="shared" ca="1" si="18"/>
        <v>4.6339296354592045E-2</v>
      </c>
      <c r="H236">
        <f ca="1">(1-G236)^(Inputs!$C$5-2022)</f>
        <v>1</v>
      </c>
      <c r="I236">
        <f t="shared" ca="1" si="19"/>
        <v>5.6081080247318768E-2</v>
      </c>
      <c r="J236">
        <f ca="1">(1-I236)^(Inputs!$C$5-2022)</f>
        <v>1</v>
      </c>
    </row>
    <row r="237" spans="1:10" x14ac:dyDescent="0.2">
      <c r="A237" s="25">
        <v>229</v>
      </c>
      <c r="B237">
        <f t="shared" ca="1" si="15"/>
        <v>0.29855094353140532</v>
      </c>
      <c r="C237">
        <f t="shared" ca="1" si="16"/>
        <v>3.5569812945240559E-2</v>
      </c>
      <c r="D237">
        <f ca="1">(1-C237)^(Inputs!$C$5-2022)</f>
        <v>1</v>
      </c>
      <c r="E237">
        <f t="shared" ca="1" si="17"/>
        <v>3.6542305285067342E-2</v>
      </c>
      <c r="F237">
        <f ca="1">(1-E237)^(Inputs!$C$5-2022)</f>
        <v>1</v>
      </c>
      <c r="G237">
        <f t="shared" ca="1" si="18"/>
        <v>3.8743648976938876E-2</v>
      </c>
      <c r="H237">
        <f ca="1">(1-G237)^(Inputs!$C$5-2022)</f>
        <v>1</v>
      </c>
      <c r="I237">
        <f t="shared" ca="1" si="19"/>
        <v>4.6888620636863512E-2</v>
      </c>
      <c r="J237">
        <f ca="1">(1-I237)^(Inputs!$C$5-2022)</f>
        <v>1</v>
      </c>
    </row>
    <row r="238" spans="1:10" x14ac:dyDescent="0.2">
      <c r="A238" s="25">
        <v>230</v>
      </c>
      <c r="B238">
        <f t="shared" ca="1" si="15"/>
        <v>0.88820738329317983</v>
      </c>
      <c r="C238">
        <f t="shared" ca="1" si="16"/>
        <v>4.5685570452617841E-2</v>
      </c>
      <c r="D238">
        <f ca="1">(1-C238)^(Inputs!$C$5-2022)</f>
        <v>1</v>
      </c>
      <c r="E238">
        <f t="shared" ca="1" si="17"/>
        <v>4.6934631485752477E-2</v>
      </c>
      <c r="F238">
        <f ca="1">(1-E238)^(Inputs!$C$5-2022)</f>
        <v>1</v>
      </c>
      <c r="G238">
        <f t="shared" ca="1" si="18"/>
        <v>4.9762018924653234E-2</v>
      </c>
      <c r="H238">
        <f ca="1">(1-G238)^(Inputs!$C$5-2022)</f>
        <v>1</v>
      </c>
      <c r="I238">
        <f t="shared" ca="1" si="19"/>
        <v>6.0223352448586003E-2</v>
      </c>
      <c r="J238">
        <f ca="1">(1-I238)^(Inputs!$C$5-2022)</f>
        <v>1</v>
      </c>
    </row>
    <row r="239" spans="1:10" x14ac:dyDescent="0.2">
      <c r="A239" s="25">
        <v>231</v>
      </c>
      <c r="B239">
        <f t="shared" ca="1" si="15"/>
        <v>0.65226380188887356</v>
      </c>
      <c r="C239">
        <f t="shared" ca="1" si="16"/>
        <v>4.0901217634346947E-2</v>
      </c>
      <c r="D239">
        <f ca="1">(1-C239)^(Inputs!$C$5-2022)</f>
        <v>1</v>
      </c>
      <c r="E239">
        <f t="shared" ca="1" si="17"/>
        <v>4.2019472624898226E-2</v>
      </c>
      <c r="F239">
        <f ca="1">(1-E239)^(Inputs!$C$5-2022)</f>
        <v>1</v>
      </c>
      <c r="G239">
        <f t="shared" ca="1" si="18"/>
        <v>4.4550766156518602E-2</v>
      </c>
      <c r="H239">
        <f ca="1">(1-G239)^(Inputs!$C$5-2022)</f>
        <v>1</v>
      </c>
      <c r="I239">
        <f t="shared" ca="1" si="19"/>
        <v>5.3916552223513978E-2</v>
      </c>
      <c r="J239">
        <f ca="1">(1-I239)^(Inputs!$C$5-2022)</f>
        <v>1</v>
      </c>
    </row>
    <row r="240" spans="1:10" x14ac:dyDescent="0.2">
      <c r="A240" s="25">
        <v>232</v>
      </c>
      <c r="B240">
        <f t="shared" ca="1" si="15"/>
        <v>0.59932227365565405</v>
      </c>
      <c r="C240">
        <f t="shared" ca="1" si="16"/>
        <v>4.0090818822621964E-2</v>
      </c>
      <c r="D240">
        <f ca="1">(1-C240)^(Inputs!$C$5-2022)</f>
        <v>1</v>
      </c>
      <c r="E240">
        <f t="shared" ca="1" si="17"/>
        <v>4.1186917198579275E-2</v>
      </c>
      <c r="F240">
        <f ca="1">(1-E240)^(Inputs!$C$5-2022)</f>
        <v>1</v>
      </c>
      <c r="G240">
        <f t="shared" ca="1" si="18"/>
        <v>4.3668056788855138E-2</v>
      </c>
      <c r="H240">
        <f ca="1">(1-G240)^(Inputs!$C$5-2022)</f>
        <v>1</v>
      </c>
      <c r="I240">
        <f t="shared" ca="1" si="19"/>
        <v>5.2848273272875813E-2</v>
      </c>
      <c r="J240">
        <f ca="1">(1-I240)^(Inputs!$C$5-2022)</f>
        <v>1</v>
      </c>
    </row>
    <row r="241" spans="1:10" x14ac:dyDescent="0.2">
      <c r="A241" s="25">
        <v>233</v>
      </c>
      <c r="B241">
        <f t="shared" ca="1" si="15"/>
        <v>0.65559696564227887</v>
      </c>
      <c r="C241">
        <f t="shared" ca="1" si="16"/>
        <v>4.0953582592900564E-2</v>
      </c>
      <c r="D241">
        <f ca="1">(1-C241)^(Inputs!$C$5-2022)</f>
        <v>1</v>
      </c>
      <c r="E241">
        <f t="shared" ca="1" si="17"/>
        <v>4.2073269261519622E-2</v>
      </c>
      <c r="F241">
        <f ca="1">(1-E241)^(Inputs!$C$5-2022)</f>
        <v>1</v>
      </c>
      <c r="G241">
        <f t="shared" ca="1" si="18"/>
        <v>4.4607803554382257E-2</v>
      </c>
      <c r="H241">
        <f ca="1">(1-G241)^(Inputs!$C$5-2022)</f>
        <v>1</v>
      </c>
      <c r="I241">
        <f t="shared" ca="1" si="19"/>
        <v>5.3985580437973968E-2</v>
      </c>
      <c r="J241">
        <f ca="1">(1-I241)^(Inputs!$C$5-2022)</f>
        <v>1</v>
      </c>
    </row>
    <row r="242" spans="1:10" x14ac:dyDescent="0.2">
      <c r="A242" s="25">
        <v>234</v>
      </c>
      <c r="B242">
        <f t="shared" ca="1" si="15"/>
        <v>0.58071088948588245</v>
      </c>
      <c r="C242">
        <f t="shared" ca="1" si="16"/>
        <v>3.9813352788270119E-2</v>
      </c>
      <c r="D242">
        <f ca="1">(1-C242)^(Inputs!$C$5-2022)</f>
        <v>1</v>
      </c>
      <c r="E242">
        <f t="shared" ca="1" si="17"/>
        <v>4.0901865136339553E-2</v>
      </c>
      <c r="F242">
        <f ca="1">(1-E242)^(Inputs!$C$5-2022)</f>
        <v>1</v>
      </c>
      <c r="G242">
        <f t="shared" ca="1" si="18"/>
        <v>4.3365832915637122E-2</v>
      </c>
      <c r="H242">
        <f ca="1">(1-G242)^(Inputs!$C$5-2022)</f>
        <v>1</v>
      </c>
      <c r="I242">
        <f t="shared" ca="1" si="19"/>
        <v>5.2482513699038093E-2</v>
      </c>
      <c r="J242">
        <f ca="1">(1-I242)^(Inputs!$C$5-2022)</f>
        <v>1</v>
      </c>
    </row>
    <row r="243" spans="1:10" x14ac:dyDescent="0.2">
      <c r="A243" s="25">
        <v>235</v>
      </c>
      <c r="B243">
        <f t="shared" ca="1" si="15"/>
        <v>0.53145986382381694</v>
      </c>
      <c r="C243">
        <f t="shared" ca="1" si="16"/>
        <v>3.9090306022052698E-2</v>
      </c>
      <c r="D243">
        <f ca="1">(1-C243)^(Inputs!$C$5-2022)</f>
        <v>1</v>
      </c>
      <c r="E243">
        <f t="shared" ca="1" si="17"/>
        <v>4.0159049993983474E-2</v>
      </c>
      <c r="F243">
        <f ca="1">(1-E243)^(Inputs!$C$5-2022)</f>
        <v>1</v>
      </c>
      <c r="G243">
        <f t="shared" ca="1" si="18"/>
        <v>4.2578269873139112E-2</v>
      </c>
      <c r="H243">
        <f ca="1">(1-G243)^(Inputs!$C$5-2022)</f>
        <v>1</v>
      </c>
      <c r="I243">
        <f t="shared" ca="1" si="19"/>
        <v>5.152938342601493E-2</v>
      </c>
      <c r="J243">
        <f ca="1">(1-I243)^(Inputs!$C$5-2022)</f>
        <v>1</v>
      </c>
    </row>
    <row r="244" spans="1:10" x14ac:dyDescent="0.2">
      <c r="A244" s="25">
        <v>236</v>
      </c>
      <c r="B244">
        <f t="shared" ca="1" si="15"/>
        <v>3.4168576899843428E-2</v>
      </c>
      <c r="C244">
        <f t="shared" ca="1" si="16"/>
        <v>2.8069991518657106E-2</v>
      </c>
      <c r="D244">
        <f ca="1">(1-C244)^(Inputs!$C$5-2022)</f>
        <v>1</v>
      </c>
      <c r="E244">
        <f t="shared" ca="1" si="17"/>
        <v>2.8837435861783729E-2</v>
      </c>
      <c r="F244">
        <f ca="1">(1-E244)^(Inputs!$C$5-2022)</f>
        <v>1</v>
      </c>
      <c r="G244">
        <f t="shared" ca="1" si="18"/>
        <v>3.0574630793216484E-2</v>
      </c>
      <c r="H244">
        <f ca="1">(1-G244)^(Inputs!$C$5-2022)</f>
        <v>1</v>
      </c>
      <c r="I244">
        <f t="shared" ca="1" si="19"/>
        <v>3.7002252039517666E-2</v>
      </c>
      <c r="J244">
        <f ca="1">(1-I244)^(Inputs!$C$5-2022)</f>
        <v>1</v>
      </c>
    </row>
    <row r="245" spans="1:10" x14ac:dyDescent="0.2">
      <c r="A245" s="25">
        <v>237</v>
      </c>
      <c r="B245">
        <f t="shared" ca="1" si="15"/>
        <v>0.40815252657290113</v>
      </c>
      <c r="C245">
        <f t="shared" ca="1" si="16"/>
        <v>3.7286692366168959E-2</v>
      </c>
      <c r="D245">
        <f ca="1">(1-C245)^(Inputs!$C$5-2022)</f>
        <v>1</v>
      </c>
      <c r="E245">
        <f t="shared" ca="1" si="17"/>
        <v>3.830612484840891E-2</v>
      </c>
      <c r="F245">
        <f ca="1">(1-E245)^(Inputs!$C$5-2022)</f>
        <v>1</v>
      </c>
      <c r="G245">
        <f t="shared" ca="1" si="18"/>
        <v>4.0613722730843183E-2</v>
      </c>
      <c r="H245">
        <f ca="1">(1-G245)^(Inputs!$C$5-2022)</f>
        <v>1</v>
      </c>
      <c r="I245">
        <f t="shared" ca="1" si="19"/>
        <v>4.9151834895849976E-2</v>
      </c>
      <c r="J245">
        <f ca="1">(1-I245)^(Inputs!$C$5-2022)</f>
        <v>1</v>
      </c>
    </row>
    <row r="246" spans="1:10" x14ac:dyDescent="0.2">
      <c r="A246" s="25">
        <v>238</v>
      </c>
      <c r="B246">
        <f t="shared" ca="1" si="15"/>
        <v>0.48908513623079242</v>
      </c>
      <c r="C246">
        <f t="shared" ca="1" si="16"/>
        <v>3.8474287699713138E-2</v>
      </c>
      <c r="D246">
        <f ca="1">(1-C246)^(Inputs!$C$5-2022)</f>
        <v>1</v>
      </c>
      <c r="E246">
        <f t="shared" ca="1" si="17"/>
        <v>3.9526189494245051E-2</v>
      </c>
      <c r="F246">
        <f ca="1">(1-E246)^(Inputs!$C$5-2022)</f>
        <v>1</v>
      </c>
      <c r="G246">
        <f t="shared" ca="1" si="18"/>
        <v>4.1907285246910418E-2</v>
      </c>
      <c r="H246">
        <f ca="1">(1-G246)^(Inputs!$C$5-2022)</f>
        <v>1</v>
      </c>
      <c r="I246">
        <f t="shared" ca="1" si="19"/>
        <v>5.0717339531772258E-2</v>
      </c>
      <c r="J246">
        <f ca="1">(1-I246)^(Inputs!$C$5-2022)</f>
        <v>1</v>
      </c>
    </row>
    <row r="247" spans="1:10" x14ac:dyDescent="0.2">
      <c r="A247" s="25">
        <v>239</v>
      </c>
      <c r="B247">
        <f t="shared" ca="1" si="15"/>
        <v>0.23051926554699842</v>
      </c>
      <c r="C247">
        <f t="shared" ca="1" si="16"/>
        <v>3.4361193101164804E-2</v>
      </c>
      <c r="D247">
        <f ca="1">(1-C247)^(Inputs!$C$5-2022)</f>
        <v>1</v>
      </c>
      <c r="E247">
        <f t="shared" ca="1" si="17"/>
        <v>3.530064131051118E-2</v>
      </c>
      <c r="F247">
        <f ca="1">(1-E247)^(Inputs!$C$5-2022)</f>
        <v>1</v>
      </c>
      <c r="G247">
        <f t="shared" ca="1" si="18"/>
        <v>3.7427185967770893E-2</v>
      </c>
      <c r="H247">
        <f ca="1">(1-G247)^(Inputs!$C$5-2022)</f>
        <v>1</v>
      </c>
      <c r="I247">
        <f t="shared" ca="1" si="19"/>
        <v>4.529540119963181E-2</v>
      </c>
      <c r="J247">
        <f ca="1">(1-I247)^(Inputs!$C$5-2022)</f>
        <v>1</v>
      </c>
    </row>
    <row r="248" spans="1:10" x14ac:dyDescent="0.2">
      <c r="A248" s="25">
        <v>240</v>
      </c>
      <c r="B248">
        <f t="shared" ca="1" si="15"/>
        <v>0.37758760059450303</v>
      </c>
      <c r="C248">
        <f t="shared" ca="1" si="16"/>
        <v>3.6825863199330497E-2</v>
      </c>
      <c r="D248">
        <f ca="1">(1-C248)^(Inputs!$C$5-2022)</f>
        <v>1</v>
      </c>
      <c r="E248">
        <f t="shared" ca="1" si="17"/>
        <v>3.7832696435254221E-2</v>
      </c>
      <c r="F248">
        <f ca="1">(1-E248)^(Inputs!$C$5-2022)</f>
        <v>1</v>
      </c>
      <c r="G248">
        <f t="shared" ca="1" si="18"/>
        <v>4.0111774533763515E-2</v>
      </c>
      <c r="H248">
        <f ca="1">(1-G248)^(Inputs!$C$5-2022)</f>
        <v>1</v>
      </c>
      <c r="I248">
        <f t="shared" ca="1" si="19"/>
        <v>4.8544363498247881E-2</v>
      </c>
      <c r="J248">
        <f ca="1">(1-I248)^(Inputs!$C$5-2022)</f>
        <v>1</v>
      </c>
    </row>
    <row r="249" spans="1:10" x14ac:dyDescent="0.2">
      <c r="A249" s="25">
        <v>241</v>
      </c>
      <c r="B249">
        <f t="shared" ca="1" si="15"/>
        <v>0.73374658794407543</v>
      </c>
      <c r="C249">
        <f t="shared" ca="1" si="16"/>
        <v>4.2249954617951863E-2</v>
      </c>
      <c r="D249">
        <f ca="1">(1-C249)^(Inputs!$C$5-2022)</f>
        <v>1</v>
      </c>
      <c r="E249">
        <f t="shared" ca="1" si="17"/>
        <v>4.3405084595363942E-2</v>
      </c>
      <c r="F249">
        <f ca="1">(1-E249)^(Inputs!$C$5-2022)</f>
        <v>1</v>
      </c>
      <c r="G249">
        <f t="shared" ca="1" si="18"/>
        <v>4.601984872761479E-2</v>
      </c>
      <c r="H249">
        <f ca="1">(1-G249)^(Inputs!$C$5-2022)</f>
        <v>1</v>
      </c>
      <c r="I249">
        <f t="shared" ca="1" si="19"/>
        <v>5.5694476016942884E-2</v>
      </c>
      <c r="J249">
        <f ca="1">(1-I249)^(Inputs!$C$5-2022)</f>
        <v>1</v>
      </c>
    </row>
    <row r="250" spans="1:10" x14ac:dyDescent="0.2">
      <c r="A250" s="25">
        <v>242</v>
      </c>
      <c r="B250">
        <f t="shared" ca="1" si="15"/>
        <v>0.82273720458486621</v>
      </c>
      <c r="C250">
        <f t="shared" ca="1" si="16"/>
        <v>4.3998069595716935E-2</v>
      </c>
      <c r="D250">
        <f ca="1">(1-C250)^(Inputs!$C$5-2022)</f>
        <v>1</v>
      </c>
      <c r="E250">
        <f t="shared" ca="1" si="17"/>
        <v>4.5200993707656241E-2</v>
      </c>
      <c r="F250">
        <f ca="1">(1-E250)^(Inputs!$C$5-2022)</f>
        <v>1</v>
      </c>
      <c r="G250">
        <f t="shared" ca="1" si="18"/>
        <v>4.7923945135828309E-2</v>
      </c>
      <c r="H250">
        <f ca="1">(1-G250)^(Inputs!$C$5-2022)</f>
        <v>1</v>
      </c>
      <c r="I250">
        <f t="shared" ca="1" si="19"/>
        <v>5.7998865420064924E-2</v>
      </c>
      <c r="J250">
        <f ca="1">(1-I250)^(Inputs!$C$5-2022)</f>
        <v>1</v>
      </c>
    </row>
    <row r="251" spans="1:10" x14ac:dyDescent="0.2">
      <c r="A251" s="25">
        <v>243</v>
      </c>
      <c r="B251">
        <f t="shared" ca="1" si="15"/>
        <v>0.77726606825434919</v>
      </c>
      <c r="C251">
        <f t="shared" ca="1" si="16"/>
        <v>4.305434056764644E-2</v>
      </c>
      <c r="D251">
        <f ca="1">(1-C251)^(Inputs!$C$5-2022)</f>
        <v>1</v>
      </c>
      <c r="E251">
        <f t="shared" ca="1" si="17"/>
        <v>4.4231462765696464E-2</v>
      </c>
      <c r="F251">
        <f ca="1">(1-E251)^(Inputs!$C$5-2022)</f>
        <v>1</v>
      </c>
      <c r="G251">
        <f t="shared" ca="1" si="18"/>
        <v>4.6896008715437219E-2</v>
      </c>
      <c r="H251">
        <f ca="1">(1-G251)^(Inputs!$C$5-2022)</f>
        <v>1</v>
      </c>
      <c r="I251">
        <f t="shared" ca="1" si="19"/>
        <v>5.6754828729477985E-2</v>
      </c>
      <c r="J251">
        <f ca="1">(1-I251)^(Inputs!$C$5-2022)</f>
        <v>1</v>
      </c>
    </row>
    <row r="252" spans="1:10" x14ac:dyDescent="0.2">
      <c r="A252" s="25">
        <v>244</v>
      </c>
      <c r="B252">
        <f t="shared" ca="1" si="15"/>
        <v>0.21759639857842417</v>
      </c>
      <c r="C252">
        <f t="shared" ca="1" si="16"/>
        <v>3.4110859599021284E-2</v>
      </c>
      <c r="D252">
        <f ca="1">(1-C252)^(Inputs!$C$5-2022)</f>
        <v>1</v>
      </c>
      <c r="E252">
        <f t="shared" ca="1" si="17"/>
        <v>3.5043463594325509E-2</v>
      </c>
      <c r="F252">
        <f ca="1">(1-E252)^(Inputs!$C$5-2022)</f>
        <v>1</v>
      </c>
      <c r="G252">
        <f t="shared" ca="1" si="18"/>
        <v>3.7154515618080058E-2</v>
      </c>
      <c r="H252">
        <f ca="1">(1-G252)^(Inputs!$C$5-2022)</f>
        <v>1</v>
      </c>
      <c r="I252">
        <f t="shared" ca="1" si="19"/>
        <v>4.4965408105971882E-2</v>
      </c>
      <c r="J252">
        <f ca="1">(1-I252)^(Inputs!$C$5-2022)</f>
        <v>1</v>
      </c>
    </row>
    <row r="253" spans="1:10" x14ac:dyDescent="0.2">
      <c r="A253" s="25">
        <v>245</v>
      </c>
      <c r="B253">
        <f t="shared" ca="1" si="15"/>
        <v>0.80825112932023258</v>
      </c>
      <c r="C253">
        <f t="shared" ca="1" si="16"/>
        <v>4.3682958107175325E-2</v>
      </c>
      <c r="D253">
        <f ca="1">(1-C253)^(Inputs!$C$5-2022)</f>
        <v>1</v>
      </c>
      <c r="E253">
        <f t="shared" ca="1" si="17"/>
        <v>4.4877266950058538E-2</v>
      </c>
      <c r="F253">
        <f ca="1">(1-E253)^(Inputs!$C$5-2022)</f>
        <v>1</v>
      </c>
      <c r="G253">
        <f t="shared" ca="1" si="18"/>
        <v>4.7580716766327129E-2</v>
      </c>
      <c r="H253">
        <f ca="1">(1-G253)^(Inputs!$C$5-2022)</f>
        <v>1</v>
      </c>
      <c r="I253">
        <f t="shared" ca="1" si="19"/>
        <v>5.7583481086520887E-2</v>
      </c>
      <c r="J253">
        <f ca="1">(1-I253)^(Inputs!$C$5-2022)</f>
        <v>1</v>
      </c>
    </row>
    <row r="254" spans="1:10" x14ac:dyDescent="0.2">
      <c r="A254" s="25">
        <v>246</v>
      </c>
      <c r="B254">
        <f t="shared" ca="1" si="15"/>
        <v>0.42400895070243017</v>
      </c>
      <c r="C254">
        <f t="shared" ca="1" si="16"/>
        <v>3.7522267187291479E-2</v>
      </c>
      <c r="D254">
        <f ca="1">(1-C254)^(Inputs!$C$5-2022)</f>
        <v>1</v>
      </c>
      <c r="E254">
        <f t="shared" ca="1" si="17"/>
        <v>3.8548140375569175E-2</v>
      </c>
      <c r="F254">
        <f ca="1">(1-E254)^(Inputs!$C$5-2022)</f>
        <v>1</v>
      </c>
      <c r="G254">
        <f t="shared" ca="1" si="18"/>
        <v>4.0870317506627563E-2</v>
      </c>
      <c r="H254">
        <f ca="1">(1-G254)^(Inputs!$C$5-2022)</f>
        <v>1</v>
      </c>
      <c r="I254">
        <f t="shared" ca="1" si="19"/>
        <v>4.9462372891543573E-2</v>
      </c>
      <c r="J254">
        <f ca="1">(1-I254)^(Inputs!$C$5-2022)</f>
        <v>1</v>
      </c>
    </row>
    <row r="255" spans="1:10" x14ac:dyDescent="0.2">
      <c r="A255" s="25">
        <v>247</v>
      </c>
      <c r="B255">
        <f t="shared" ca="1" si="15"/>
        <v>0.24152008828031601</v>
      </c>
      <c r="C255">
        <f t="shared" ca="1" si="16"/>
        <v>3.4568168272495287E-2</v>
      </c>
      <c r="D255">
        <f ca="1">(1-C255)^(Inputs!$C$5-2022)</f>
        <v>1</v>
      </c>
      <c r="E255">
        <f t="shared" ca="1" si="17"/>
        <v>3.5513275262475767E-2</v>
      </c>
      <c r="F255">
        <f ca="1">(1-E255)^(Inputs!$C$5-2022)</f>
        <v>1</v>
      </c>
      <c r="G255">
        <f t="shared" ca="1" si="18"/>
        <v>3.7652629193950217E-2</v>
      </c>
      <c r="H255">
        <f ca="1">(1-G255)^(Inputs!$C$5-2022)</f>
        <v>1</v>
      </c>
      <c r="I255">
        <f t="shared" ca="1" si="19"/>
        <v>4.5568238740405644E-2</v>
      </c>
      <c r="J255">
        <f ca="1">(1-I255)^(Inputs!$C$5-2022)</f>
        <v>1</v>
      </c>
    </row>
    <row r="256" spans="1:10" x14ac:dyDescent="0.2">
      <c r="A256" s="25">
        <v>248</v>
      </c>
      <c r="B256">
        <f t="shared" ca="1" si="15"/>
        <v>0.40790929827946332</v>
      </c>
      <c r="C256">
        <f t="shared" ca="1" si="16"/>
        <v>3.7283062407524846E-2</v>
      </c>
      <c r="D256">
        <f ca="1">(1-C256)^(Inputs!$C$5-2022)</f>
        <v>1</v>
      </c>
      <c r="E256">
        <f t="shared" ca="1" si="17"/>
        <v>3.8302395645302065E-2</v>
      </c>
      <c r="F256">
        <f ca="1">(1-E256)^(Inputs!$C$5-2022)</f>
        <v>1</v>
      </c>
      <c r="G256">
        <f t="shared" ca="1" si="18"/>
        <v>4.060976887694677E-2</v>
      </c>
      <c r="H256">
        <f ca="1">(1-G256)^(Inputs!$C$5-2022)</f>
        <v>1</v>
      </c>
      <c r="I256">
        <f t="shared" ca="1" si="19"/>
        <v>4.9147049834032154E-2</v>
      </c>
      <c r="J256">
        <f ca="1">(1-I256)^(Inputs!$C$5-2022)</f>
        <v>1</v>
      </c>
    </row>
    <row r="257" spans="1:10" x14ac:dyDescent="0.2">
      <c r="A257" s="25">
        <v>249</v>
      </c>
      <c r="B257">
        <f t="shared" ca="1" si="15"/>
        <v>0.67727089168256216</v>
      </c>
      <c r="C257">
        <f t="shared" ca="1" si="16"/>
        <v>4.129898906798074E-2</v>
      </c>
      <c r="D257">
        <f ca="1">(1-C257)^(Inputs!$C$5-2022)</f>
        <v>1</v>
      </c>
      <c r="E257">
        <f t="shared" ca="1" si="17"/>
        <v>4.2428119282216951E-2</v>
      </c>
      <c r="F257">
        <f ca="1">(1-E257)^(Inputs!$C$5-2022)</f>
        <v>1</v>
      </c>
      <c r="G257">
        <f t="shared" ca="1" si="18"/>
        <v>4.498403008235051E-2</v>
      </c>
      <c r="H257">
        <f ca="1">(1-G257)^(Inputs!$C$5-2022)</f>
        <v>1</v>
      </c>
      <c r="I257">
        <f t="shared" ca="1" si="19"/>
        <v>5.4440900042844638E-2</v>
      </c>
      <c r="J257">
        <f ca="1">(1-I257)^(Inputs!$C$5-2022)</f>
        <v>1</v>
      </c>
    </row>
    <row r="258" spans="1:10" x14ac:dyDescent="0.2">
      <c r="A258" s="25">
        <v>250</v>
      </c>
      <c r="B258">
        <f t="shared" ca="1" si="15"/>
        <v>0.876641860860914</v>
      </c>
      <c r="C258">
        <f t="shared" ca="1" si="16"/>
        <v>4.5345479205515245E-2</v>
      </c>
      <c r="D258">
        <f ca="1">(1-C258)^(Inputs!$C$5-2022)</f>
        <v>1</v>
      </c>
      <c r="E258">
        <f t="shared" ca="1" si="17"/>
        <v>4.6585242013405942E-2</v>
      </c>
      <c r="F258">
        <f ca="1">(1-E258)^(Inputs!$C$5-2022)</f>
        <v>1</v>
      </c>
      <c r="G258">
        <f t="shared" ca="1" si="18"/>
        <v>4.9391581893731606E-2</v>
      </c>
      <c r="H258">
        <f ca="1">(1-G258)^(Inputs!$C$5-2022)</f>
        <v>1</v>
      </c>
      <c r="I258">
        <f t="shared" ca="1" si="19"/>
        <v>5.9775039450936533E-2</v>
      </c>
      <c r="J258">
        <f ca="1">(1-I258)^(Inputs!$C$5-2022)</f>
        <v>1</v>
      </c>
    </row>
    <row r="259" spans="1:10" x14ac:dyDescent="0.2">
      <c r="A259" s="25">
        <v>251</v>
      </c>
      <c r="B259">
        <f t="shared" ca="1" si="15"/>
        <v>0.40050676331534796</v>
      </c>
      <c r="C259">
        <f t="shared" ca="1" si="16"/>
        <v>3.7172325527344396E-2</v>
      </c>
      <c r="D259">
        <f ca="1">(1-C259)^(Inputs!$C$5-2022)</f>
        <v>1</v>
      </c>
      <c r="E259">
        <f t="shared" ca="1" si="17"/>
        <v>3.8188631176309787E-2</v>
      </c>
      <c r="F259">
        <f ca="1">(1-E259)^(Inputs!$C$5-2022)</f>
        <v>1</v>
      </c>
      <c r="G259">
        <f t="shared" ca="1" si="18"/>
        <v>4.0489151126689896E-2</v>
      </c>
      <c r="H259">
        <f ca="1">(1-G259)^(Inputs!$C$5-2022)</f>
        <v>1</v>
      </c>
      <c r="I259">
        <f t="shared" ca="1" si="19"/>
        <v>4.9001074943096287E-2</v>
      </c>
      <c r="J259">
        <f ca="1">(1-I259)^(Inputs!$C$5-2022)</f>
        <v>1</v>
      </c>
    </row>
    <row r="260" spans="1:10" x14ac:dyDescent="0.2">
      <c r="A260" s="25">
        <v>252</v>
      </c>
      <c r="B260">
        <f t="shared" ca="1" si="15"/>
        <v>0.77267609266289294</v>
      </c>
      <c r="C260">
        <f t="shared" ca="1" si="16"/>
        <v>4.2965657383137637E-2</v>
      </c>
      <c r="D260">
        <f ca="1">(1-C260)^(Inputs!$C$5-2022)</f>
        <v>1</v>
      </c>
      <c r="E260">
        <f t="shared" ca="1" si="17"/>
        <v>4.4140354948881078E-2</v>
      </c>
      <c r="F260">
        <f ca="1">(1-E260)^(Inputs!$C$5-2022)</f>
        <v>1</v>
      </c>
      <c r="G260">
        <f t="shared" ca="1" si="18"/>
        <v>4.6799412475922113E-2</v>
      </c>
      <c r="H260">
        <f ca="1">(1-G260)^(Inputs!$C$5-2022)</f>
        <v>1</v>
      </c>
      <c r="I260">
        <f t="shared" ca="1" si="19"/>
        <v>5.6637925325973906E-2</v>
      </c>
      <c r="J260">
        <f ca="1">(1-I260)^(Inputs!$C$5-2022)</f>
        <v>1</v>
      </c>
    </row>
    <row r="261" spans="1:10" x14ac:dyDescent="0.2">
      <c r="A261" s="25">
        <v>253</v>
      </c>
      <c r="B261">
        <f t="shared" ca="1" si="15"/>
        <v>0.22586910165621088</v>
      </c>
      <c r="C261">
        <f t="shared" ca="1" si="16"/>
        <v>3.4272052613498506E-2</v>
      </c>
      <c r="D261">
        <f ca="1">(1-C261)^(Inputs!$C$5-2022)</f>
        <v>1</v>
      </c>
      <c r="E261">
        <f t="shared" ca="1" si="17"/>
        <v>3.5209063687694428E-2</v>
      </c>
      <c r="F261">
        <f ca="1">(1-E261)^(Inputs!$C$5-2022)</f>
        <v>1</v>
      </c>
      <c r="G261">
        <f t="shared" ca="1" si="18"/>
        <v>3.7330091620688073E-2</v>
      </c>
      <c r="H261">
        <f ca="1">(1-G261)^(Inputs!$C$5-2022)</f>
        <v>1</v>
      </c>
      <c r="I261">
        <f t="shared" ca="1" si="19"/>
        <v>4.5177894972764532E-2</v>
      </c>
      <c r="J261">
        <f ca="1">(1-I261)^(Inputs!$C$5-2022)</f>
        <v>1</v>
      </c>
    </row>
    <row r="262" spans="1:10" x14ac:dyDescent="0.2">
      <c r="A262" s="25">
        <v>254</v>
      </c>
      <c r="B262">
        <f t="shared" ca="1" si="15"/>
        <v>1.0432453996998881E-2</v>
      </c>
      <c r="C262">
        <f t="shared" ca="1" si="16"/>
        <v>2.5244135612079339E-2</v>
      </c>
      <c r="D262">
        <f ca="1">(1-C262)^(Inputs!$C$5-2022)</f>
        <v>1</v>
      </c>
      <c r="E262">
        <f t="shared" ca="1" si="17"/>
        <v>2.5934319969981079E-2</v>
      </c>
      <c r="F262">
        <f ca="1">(1-E262)^(Inputs!$C$5-2022)</f>
        <v>1</v>
      </c>
      <c r="G262">
        <f t="shared" ca="1" si="18"/>
        <v>2.7496628401907655E-2</v>
      </c>
      <c r="H262">
        <f ca="1">(1-G262)^(Inputs!$C$5-2022)</f>
        <v>1</v>
      </c>
      <c r="I262">
        <f t="shared" ca="1" si="19"/>
        <v>3.3277169600035961E-2</v>
      </c>
      <c r="J262">
        <f ca="1">(1-I262)^(Inputs!$C$5-2022)</f>
        <v>1</v>
      </c>
    </row>
    <row r="263" spans="1:10" x14ac:dyDescent="0.2">
      <c r="A263" s="25">
        <v>255</v>
      </c>
      <c r="B263">
        <f t="shared" ca="1" si="15"/>
        <v>0.9034923638995549</v>
      </c>
      <c r="C263">
        <f t="shared" ca="1" si="16"/>
        <v>4.6176174218633036E-2</v>
      </c>
      <c r="D263">
        <f ca="1">(1-C263)^(Inputs!$C$5-2022)</f>
        <v>1</v>
      </c>
      <c r="E263">
        <f t="shared" ca="1" si="17"/>
        <v>4.7438648547054728E-2</v>
      </c>
      <c r="F263">
        <f ca="1">(1-E263)^(Inputs!$C$5-2022)</f>
        <v>1</v>
      </c>
      <c r="G263">
        <f t="shared" ca="1" si="18"/>
        <v>5.0296398459527908E-2</v>
      </c>
      <c r="H263">
        <f ca="1">(1-G263)^(Inputs!$C$5-2022)</f>
        <v>1</v>
      </c>
      <c r="I263">
        <f t="shared" ca="1" si="19"/>
        <v>6.0870073135678653E-2</v>
      </c>
      <c r="J263">
        <f ca="1">(1-I263)^(Inputs!$C$5-2022)</f>
        <v>1</v>
      </c>
    </row>
    <row r="264" spans="1:10" x14ac:dyDescent="0.2">
      <c r="A264" s="25">
        <v>256</v>
      </c>
      <c r="B264">
        <f t="shared" ca="1" si="15"/>
        <v>0.55148705143736587</v>
      </c>
      <c r="C264">
        <f t="shared" ca="1" si="16"/>
        <v>3.9382829242422805E-2</v>
      </c>
      <c r="D264">
        <f ca="1">(1-C264)^(Inputs!$C$5-2022)</f>
        <v>1</v>
      </c>
      <c r="E264">
        <f t="shared" ca="1" si="17"/>
        <v>4.0459570911487087E-2</v>
      </c>
      <c r="F264">
        <f ca="1">(1-E264)^(Inputs!$C$5-2022)</f>
        <v>1</v>
      </c>
      <c r="G264">
        <f t="shared" ca="1" si="18"/>
        <v>4.2896894460371857E-2</v>
      </c>
      <c r="H264">
        <f ca="1">(1-G264)^(Inputs!$C$5-2022)</f>
        <v>1</v>
      </c>
      <c r="I264">
        <f t="shared" ca="1" si="19"/>
        <v>5.191499159124547E-2</v>
      </c>
      <c r="J264">
        <f ca="1">(1-I264)^(Inputs!$C$5-2022)</f>
        <v>1</v>
      </c>
    </row>
    <row r="265" spans="1:10" x14ac:dyDescent="0.2">
      <c r="A265" s="25">
        <v>257</v>
      </c>
      <c r="B265">
        <f t="shared" ca="1" si="15"/>
        <v>9.2062144153033931E-2</v>
      </c>
      <c r="C265">
        <f t="shared" ca="1" si="16"/>
        <v>3.0936245208735363E-2</v>
      </c>
      <c r="D265">
        <f ca="1">(1-C265)^(Inputs!$C$5-2022)</f>
        <v>1</v>
      </c>
      <c r="E265">
        <f t="shared" ca="1" si="17"/>
        <v>3.1782054027994951E-2</v>
      </c>
      <c r="F265">
        <f ca="1">(1-E265)^(Inputs!$C$5-2022)</f>
        <v>1</v>
      </c>
      <c r="G265">
        <f t="shared" ca="1" si="18"/>
        <v>3.3696635595946454E-2</v>
      </c>
      <c r="H265">
        <f ca="1">(1-G265)^(Inputs!$C$5-2022)</f>
        <v>1</v>
      </c>
      <c r="I265">
        <f t="shared" ca="1" si="19"/>
        <v>4.0780587397367007E-2</v>
      </c>
      <c r="J265">
        <f ca="1">(1-I265)^(Inputs!$C$5-2022)</f>
        <v>1</v>
      </c>
    </row>
    <row r="266" spans="1:10" x14ac:dyDescent="0.2">
      <c r="A266" s="25">
        <v>258</v>
      </c>
      <c r="B266">
        <f t="shared" ref="B266:B329" ca="1" si="20">RAND()</f>
        <v>0.66116642474312182</v>
      </c>
      <c r="C266">
        <f t="shared" ref="C266:C329" ca="1" si="21">_xlfn.NORM.INV(B266,$B$4,$B$5)</f>
        <v>4.1041507658569405E-2</v>
      </c>
      <c r="D266">
        <f ca="1">(1-C266)^(Inputs!$C$5-2022)</f>
        <v>1</v>
      </c>
      <c r="E266">
        <f t="shared" ref="E266:E329" ca="1" si="22">_xlfn.NORM.INV($B266,$C$4,$C$5)</f>
        <v>4.216359823223495E-2</v>
      </c>
      <c r="F266">
        <f ca="1">(1-E266)^(Inputs!$C$5-2022)</f>
        <v>1</v>
      </c>
      <c r="G266">
        <f t="shared" ref="G266:G329" ca="1" si="23">_xlfn.NORM.INV($B266,$D$4,$D$5)</f>
        <v>4.4703574029357547E-2</v>
      </c>
      <c r="H266">
        <f ca="1">(1-G266)^(Inputs!$C$5-2022)</f>
        <v>1</v>
      </c>
      <c r="I266">
        <f t="shared" ref="I266:I329" ca="1" si="24">_xlfn.NORM.INV($B266,$E$4,$E$5)</f>
        <v>5.4101484478711111E-2</v>
      </c>
      <c r="J266">
        <f ca="1">(1-I266)^(Inputs!$C$5-2022)</f>
        <v>1</v>
      </c>
    </row>
    <row r="267" spans="1:10" x14ac:dyDescent="0.2">
      <c r="A267" s="25">
        <v>259</v>
      </c>
      <c r="B267">
        <f t="shared" ca="1" si="20"/>
        <v>0.60081708294844682</v>
      </c>
      <c r="C267">
        <f t="shared" ca="1" si="21"/>
        <v>4.0113241190464145E-2</v>
      </c>
      <c r="D267">
        <f ca="1">(1-C267)^(Inputs!$C$5-2022)</f>
        <v>1</v>
      </c>
      <c r="E267">
        <f t="shared" ca="1" si="22"/>
        <v>4.1209952602565353E-2</v>
      </c>
      <c r="F267">
        <f ca="1">(1-E267)^(Inputs!$C$5-2022)</f>
        <v>1</v>
      </c>
      <c r="G267">
        <f t="shared" ca="1" si="23"/>
        <v>4.3692479867780139E-2</v>
      </c>
      <c r="H267">
        <f ca="1">(1-G267)^(Inputs!$C$5-2022)</f>
        <v>1</v>
      </c>
      <c r="I267">
        <f t="shared" ca="1" si="24"/>
        <v>5.2877830749074817E-2</v>
      </c>
      <c r="J267">
        <f ca="1">(1-I267)^(Inputs!$C$5-2022)</f>
        <v>1</v>
      </c>
    </row>
    <row r="268" spans="1:10" x14ac:dyDescent="0.2">
      <c r="A268" s="25">
        <v>260</v>
      </c>
      <c r="B268">
        <f t="shared" ca="1" si="20"/>
        <v>0.11111677840386047</v>
      </c>
      <c r="C268">
        <f t="shared" ca="1" si="21"/>
        <v>3.155950422319849E-2</v>
      </c>
      <c r="D268">
        <f ca="1">(1-C268)^(Inputs!$C$5-2022)</f>
        <v>1</v>
      </c>
      <c r="E268">
        <f t="shared" ca="1" si="22"/>
        <v>3.2422353183159024E-2</v>
      </c>
      <c r="F268">
        <f ca="1">(1-E268)^(Inputs!$C$5-2022)</f>
        <v>1</v>
      </c>
      <c r="G268">
        <f t="shared" ca="1" si="23"/>
        <v>3.4375506989373431E-2</v>
      </c>
      <c r="H268">
        <f ca="1">(1-G268)^(Inputs!$C$5-2022)</f>
        <v>1</v>
      </c>
      <c r="I268">
        <f t="shared" ca="1" si="24"/>
        <v>4.1602176072366694E-2</v>
      </c>
      <c r="J268">
        <f ca="1">(1-I268)^(Inputs!$C$5-2022)</f>
        <v>1</v>
      </c>
    </row>
    <row r="269" spans="1:10" x14ac:dyDescent="0.2">
      <c r="A269" s="25">
        <v>261</v>
      </c>
      <c r="B269">
        <f t="shared" ca="1" si="20"/>
        <v>0.55063761864309002</v>
      </c>
      <c r="C269">
        <f t="shared" ca="1" si="21"/>
        <v>3.937038856345744E-2</v>
      </c>
      <c r="D269">
        <f ca="1">(1-C269)^(Inputs!$C$5-2022)</f>
        <v>1</v>
      </c>
      <c r="E269">
        <f t="shared" ca="1" si="22"/>
        <v>4.0446790099583303E-2</v>
      </c>
      <c r="F269">
        <f ca="1">(1-E269)^(Inputs!$C$5-2022)</f>
        <v>1</v>
      </c>
      <c r="G269">
        <f t="shared" ca="1" si="23"/>
        <v>4.2883343720040136E-2</v>
      </c>
      <c r="H269">
        <f ca="1">(1-G269)^(Inputs!$C$5-2022)</f>
        <v>1</v>
      </c>
      <c r="I269">
        <f t="shared" ca="1" si="24"/>
        <v>5.1898592115730377E-2</v>
      </c>
      <c r="J269">
        <f ca="1">(1-I269)^(Inputs!$C$5-2022)</f>
        <v>1</v>
      </c>
    </row>
    <row r="270" spans="1:10" x14ac:dyDescent="0.2">
      <c r="A270" s="25">
        <v>262</v>
      </c>
      <c r="B270">
        <f t="shared" ca="1" si="20"/>
        <v>0.81120919574369554</v>
      </c>
      <c r="C270">
        <f t="shared" ca="1" si="21"/>
        <v>4.3746072499785106E-2</v>
      </c>
      <c r="D270">
        <f ca="1">(1-C270)^(Inputs!$C$5-2022)</f>
        <v>1</v>
      </c>
      <c r="E270">
        <f t="shared" ca="1" si="22"/>
        <v>4.494210691438949E-2</v>
      </c>
      <c r="F270">
        <f ca="1">(1-E270)^(Inputs!$C$5-2022)</f>
        <v>1</v>
      </c>
      <c r="G270">
        <f t="shared" ca="1" si="23"/>
        <v>4.7649462752605731E-2</v>
      </c>
      <c r="H270">
        <f ca="1">(1-G270)^(Inputs!$C$5-2022)</f>
        <v>1</v>
      </c>
      <c r="I270">
        <f t="shared" ca="1" si="24"/>
        <v>5.7666679354005788E-2</v>
      </c>
      <c r="J270">
        <f ca="1">(1-I270)^(Inputs!$C$5-2022)</f>
        <v>1</v>
      </c>
    </row>
    <row r="271" spans="1:10" x14ac:dyDescent="0.2">
      <c r="A271" s="25">
        <v>263</v>
      </c>
      <c r="B271">
        <f t="shared" ca="1" si="20"/>
        <v>0.80984137871454032</v>
      </c>
      <c r="C271">
        <f t="shared" ca="1" si="21"/>
        <v>4.3716813301292304E-2</v>
      </c>
      <c r="D271">
        <f ca="1">(1-C271)^(Inputs!$C$5-2022)</f>
        <v>1</v>
      </c>
      <c r="E271">
        <f t="shared" ca="1" si="22"/>
        <v>4.4912047758178392E-2</v>
      </c>
      <c r="F271">
        <f ca="1">(1-E271)^(Inputs!$C$5-2022)</f>
        <v>1</v>
      </c>
      <c r="G271">
        <f t="shared" ca="1" si="23"/>
        <v>4.7617592803851798E-2</v>
      </c>
      <c r="H271">
        <f ca="1">(1-G271)^(Inputs!$C$5-2022)</f>
        <v>1</v>
      </c>
      <c r="I271">
        <f t="shared" ca="1" si="24"/>
        <v>5.7628109472843358E-2</v>
      </c>
      <c r="J271">
        <f ca="1">(1-I271)^(Inputs!$C$5-2022)</f>
        <v>1</v>
      </c>
    </row>
    <row r="272" spans="1:10" x14ac:dyDescent="0.2">
      <c r="A272" s="25">
        <v>264</v>
      </c>
      <c r="B272">
        <f t="shared" ca="1" si="20"/>
        <v>1.3055010572437742E-2</v>
      </c>
      <c r="C272">
        <f t="shared" ca="1" si="21"/>
        <v>2.5741622308556839E-2</v>
      </c>
      <c r="D272">
        <f ca="1">(1-C272)^(Inputs!$C$5-2022)</f>
        <v>1</v>
      </c>
      <c r="E272">
        <f t="shared" ca="1" si="22"/>
        <v>2.6445408143706571E-2</v>
      </c>
      <c r="F272">
        <f ca="1">(1-E272)^(Inputs!$C$5-2022)</f>
        <v>1</v>
      </c>
      <c r="G272">
        <f t="shared" ca="1" si="23"/>
        <v>2.8038505019833473E-2</v>
      </c>
      <c r="H272">
        <f ca="1">(1-G272)^(Inputs!$C$5-2022)</f>
        <v>1</v>
      </c>
      <c r="I272">
        <f t="shared" ca="1" si="24"/>
        <v>3.3932963461502999E-2</v>
      </c>
      <c r="J272">
        <f ca="1">(1-I272)^(Inputs!$C$5-2022)</f>
        <v>1</v>
      </c>
    </row>
    <row r="273" spans="1:10" x14ac:dyDescent="0.2">
      <c r="A273" s="25">
        <v>265</v>
      </c>
      <c r="B273">
        <f t="shared" ca="1" si="20"/>
        <v>0.17844481286504199</v>
      </c>
      <c r="C273">
        <f t="shared" ca="1" si="21"/>
        <v>3.3293940036949715E-2</v>
      </c>
      <c r="D273">
        <f ca="1">(1-C273)^(Inputs!$C$5-2022)</f>
        <v>1</v>
      </c>
      <c r="E273">
        <f t="shared" ca="1" si="22"/>
        <v>3.4204209137842424E-2</v>
      </c>
      <c r="F273">
        <f ca="1">(1-E273)^(Inputs!$C$5-2022)</f>
        <v>1</v>
      </c>
      <c r="G273">
        <f t="shared" ca="1" si="23"/>
        <v>3.6264703664218474E-2</v>
      </c>
      <c r="H273">
        <f ca="1">(1-G273)^(Inputs!$C$5-2022)</f>
        <v>1</v>
      </c>
      <c r="I273">
        <f t="shared" ca="1" si="24"/>
        <v>4.3888533411809851E-2</v>
      </c>
      <c r="J273">
        <f ca="1">(1-I273)^(Inputs!$C$5-2022)</f>
        <v>1</v>
      </c>
    </row>
    <row r="274" spans="1:10" x14ac:dyDescent="0.2">
      <c r="A274" s="25">
        <v>266</v>
      </c>
      <c r="B274">
        <f t="shared" ca="1" si="20"/>
        <v>0.93019944577802816</v>
      </c>
      <c r="C274">
        <f t="shared" ca="1" si="21"/>
        <v>4.7193574142158787E-2</v>
      </c>
      <c r="D274">
        <f ca="1">(1-C274)^(Inputs!$C$5-2022)</f>
        <v>1</v>
      </c>
      <c r="E274">
        <f t="shared" ca="1" si="22"/>
        <v>4.8483864575030969E-2</v>
      </c>
      <c r="F274">
        <f ca="1">(1-E274)^(Inputs!$C$5-2022)</f>
        <v>1</v>
      </c>
      <c r="G274">
        <f t="shared" ca="1" si="23"/>
        <v>5.1404579308466578E-2</v>
      </c>
      <c r="H274">
        <f ca="1">(1-G274)^(Inputs!$C$5-2022)</f>
        <v>1</v>
      </c>
      <c r="I274">
        <f t="shared" ca="1" si="24"/>
        <v>6.2211223822178287E-2</v>
      </c>
      <c r="J274">
        <f ca="1">(1-I274)^(Inputs!$C$5-2022)</f>
        <v>1</v>
      </c>
    </row>
    <row r="275" spans="1:10" x14ac:dyDescent="0.2">
      <c r="A275" s="25">
        <v>267</v>
      </c>
      <c r="B275">
        <f t="shared" ca="1" si="20"/>
        <v>0.78717000993910524</v>
      </c>
      <c r="C275">
        <f t="shared" ca="1" si="21"/>
        <v>4.3249326948860717E-2</v>
      </c>
      <c r="D275">
        <f ca="1">(1-C275)^(Inputs!$C$5-2022)</f>
        <v>1</v>
      </c>
      <c r="E275">
        <f t="shared" ca="1" si="22"/>
        <v>4.4431780149421028E-2</v>
      </c>
      <c r="F275">
        <f ca="1">(1-E275)^(Inputs!$C$5-2022)</f>
        <v>1</v>
      </c>
      <c r="G275">
        <f t="shared" ca="1" si="23"/>
        <v>4.710839341143435E-2</v>
      </c>
      <c r="H275">
        <f ca="1">(1-G275)^(Inputs!$C$5-2022)</f>
        <v>1</v>
      </c>
      <c r="I275">
        <f t="shared" ca="1" si="24"/>
        <v>5.70118624808836E-2</v>
      </c>
      <c r="J275">
        <f ca="1">(1-I275)^(Inputs!$C$5-2022)</f>
        <v>1</v>
      </c>
    </row>
    <row r="276" spans="1:10" x14ac:dyDescent="0.2">
      <c r="A276" s="25">
        <v>268</v>
      </c>
      <c r="B276">
        <f t="shared" ca="1" si="20"/>
        <v>2.2525317236222864E-2</v>
      </c>
      <c r="C276">
        <f t="shared" ca="1" si="21"/>
        <v>2.7018766905711568E-2</v>
      </c>
      <c r="D276">
        <f ca="1">(1-C276)^(Inputs!$C$5-2022)</f>
        <v>1</v>
      </c>
      <c r="E276">
        <f t="shared" ca="1" si="22"/>
        <v>2.7757470364394944E-2</v>
      </c>
      <c r="F276">
        <f ca="1">(1-E276)^(Inputs!$C$5-2022)</f>
        <v>1</v>
      </c>
      <c r="G276">
        <f t="shared" ca="1" si="23"/>
        <v>2.9429607133334403E-2</v>
      </c>
      <c r="H276">
        <f ca="1">(1-G276)^(Inputs!$C$5-2022)</f>
        <v>1</v>
      </c>
      <c r="I276">
        <f t="shared" ca="1" si="24"/>
        <v>3.5616513178410372E-2</v>
      </c>
      <c r="J276">
        <f ca="1">(1-I276)^(Inputs!$C$5-2022)</f>
        <v>1</v>
      </c>
    </row>
    <row r="277" spans="1:10" x14ac:dyDescent="0.2">
      <c r="A277" s="25">
        <v>269</v>
      </c>
      <c r="B277">
        <f t="shared" ca="1" si="20"/>
        <v>0.99766753772298145</v>
      </c>
      <c r="C277">
        <f t="shared" ca="1" si="21"/>
        <v>5.5028471760059469E-2</v>
      </c>
      <c r="D277">
        <f ca="1">(1-C277)^(Inputs!$C$5-2022)</f>
        <v>1</v>
      </c>
      <c r="E277">
        <f t="shared" ca="1" si="22"/>
        <v>5.6532971301325494E-2</v>
      </c>
      <c r="F277">
        <f ca="1">(1-E277)^(Inputs!$C$5-2022)</f>
        <v>1</v>
      </c>
      <c r="G277">
        <f t="shared" ca="1" si="23"/>
        <v>5.9938571982128236E-2</v>
      </c>
      <c r="H277">
        <f ca="1">(1-G277)^(Inputs!$C$5-2022)</f>
        <v>1</v>
      </c>
      <c r="I277">
        <f t="shared" ca="1" si="24"/>
        <v>7.2539294501098361E-2</v>
      </c>
      <c r="J277">
        <f ca="1">(1-I277)^(Inputs!$C$5-2022)</f>
        <v>1</v>
      </c>
    </row>
    <row r="278" spans="1:10" x14ac:dyDescent="0.2">
      <c r="A278" s="25">
        <v>270</v>
      </c>
      <c r="B278">
        <f t="shared" ca="1" si="20"/>
        <v>0.76050681822929911</v>
      </c>
      <c r="C278">
        <f t="shared" ca="1" si="21"/>
        <v>4.2735279358097789E-2</v>
      </c>
      <c r="D278">
        <f ca="1">(1-C278)^(Inputs!$C$5-2022)</f>
        <v>1</v>
      </c>
      <c r="E278">
        <f t="shared" ca="1" si="22"/>
        <v>4.3903678300203246E-2</v>
      </c>
      <c r="F278">
        <f ca="1">(1-E278)^(Inputs!$C$5-2022)</f>
        <v>1</v>
      </c>
      <c r="G278">
        <f t="shared" ca="1" si="23"/>
        <v>4.6548478197805852E-2</v>
      </c>
      <c r="H278">
        <f ca="1">(1-G278)^(Inputs!$C$5-2022)</f>
        <v>1</v>
      </c>
      <c r="I278">
        <f t="shared" ca="1" si="24"/>
        <v>5.6334237818935477E-2</v>
      </c>
      <c r="J278">
        <f ca="1">(1-I278)^(Inputs!$C$5-2022)</f>
        <v>1</v>
      </c>
    </row>
    <row r="279" spans="1:10" x14ac:dyDescent="0.2">
      <c r="A279" s="25">
        <v>271</v>
      </c>
      <c r="B279">
        <f t="shared" ca="1" si="20"/>
        <v>0.16720093516982137</v>
      </c>
      <c r="C279">
        <f t="shared" ca="1" si="21"/>
        <v>3.3039094246545601E-2</v>
      </c>
      <c r="D279">
        <f ca="1">(1-C279)^(Inputs!$C$5-2022)</f>
        <v>1</v>
      </c>
      <c r="E279">
        <f t="shared" ca="1" si="22"/>
        <v>3.3942395765703015E-2</v>
      </c>
      <c r="F279">
        <f ca="1">(1-E279)^(Inputs!$C$5-2022)</f>
        <v>1</v>
      </c>
      <c r="G279">
        <f t="shared" ca="1" si="23"/>
        <v>3.5987118402191154E-2</v>
      </c>
      <c r="H279">
        <f ca="1">(1-G279)^(Inputs!$C$5-2022)</f>
        <v>1</v>
      </c>
      <c r="I279">
        <f t="shared" ca="1" si="24"/>
        <v>4.3552592157197235E-2</v>
      </c>
      <c r="J279">
        <f ca="1">(1-I279)^(Inputs!$C$5-2022)</f>
        <v>1</v>
      </c>
    </row>
    <row r="280" spans="1:10" x14ac:dyDescent="0.2">
      <c r="A280" s="25">
        <v>272</v>
      </c>
      <c r="B280">
        <f t="shared" ca="1" si="20"/>
        <v>0.17215959327419372</v>
      </c>
      <c r="C280">
        <f t="shared" ca="1" si="21"/>
        <v>3.31527898658006E-2</v>
      </c>
      <c r="D280">
        <f ca="1">(1-C280)^(Inputs!$C$5-2022)</f>
        <v>1</v>
      </c>
      <c r="E280">
        <f t="shared" ca="1" si="22"/>
        <v>3.4059199866831882E-2</v>
      </c>
      <c r="F280">
        <f ca="1">(1-E280)^(Inputs!$C$5-2022)</f>
        <v>1</v>
      </c>
      <c r="G280">
        <f t="shared" ca="1" si="23"/>
        <v>3.611095889495429E-2</v>
      </c>
      <c r="H280">
        <f ca="1">(1-G280)^(Inputs!$C$5-2022)</f>
        <v>1</v>
      </c>
      <c r="I280">
        <f t="shared" ca="1" si="24"/>
        <v>4.3702467299007175E-2</v>
      </c>
      <c r="J280">
        <f ca="1">(1-I280)^(Inputs!$C$5-2022)</f>
        <v>1</v>
      </c>
    </row>
    <row r="281" spans="1:10" x14ac:dyDescent="0.2">
      <c r="A281" s="25">
        <v>273</v>
      </c>
      <c r="B281">
        <f t="shared" ca="1" si="20"/>
        <v>0.12571045113651114</v>
      </c>
      <c r="C281">
        <f t="shared" ca="1" si="21"/>
        <v>3.1986622095564736E-2</v>
      </c>
      <c r="D281">
        <f ca="1">(1-C281)^(Inputs!$C$5-2022)</f>
        <v>1</v>
      </c>
      <c r="E281">
        <f t="shared" ca="1" si="22"/>
        <v>3.2861148622110141E-2</v>
      </c>
      <c r="F281">
        <f ca="1">(1-E281)^(Inputs!$C$5-2022)</f>
        <v>1</v>
      </c>
      <c r="G281">
        <f t="shared" ca="1" si="23"/>
        <v>3.4840735888502318E-2</v>
      </c>
      <c r="H281">
        <f ca="1">(1-G281)^(Inputs!$C$5-2022)</f>
        <v>1</v>
      </c>
      <c r="I281">
        <f t="shared" ca="1" si="24"/>
        <v>4.2165208774153362E-2</v>
      </c>
      <c r="J281">
        <f ca="1">(1-I281)^(Inputs!$C$5-2022)</f>
        <v>1</v>
      </c>
    </row>
    <row r="282" spans="1:10" x14ac:dyDescent="0.2">
      <c r="A282" s="25">
        <v>274</v>
      </c>
      <c r="B282">
        <f t="shared" ca="1" si="20"/>
        <v>0.73084516965907886</v>
      </c>
      <c r="C282">
        <f t="shared" ca="1" si="21"/>
        <v>4.2198885225150085E-2</v>
      </c>
      <c r="D282">
        <f ca="1">(1-C282)^(Inputs!$C$5-2022)</f>
        <v>1</v>
      </c>
      <c r="E282">
        <f t="shared" ca="1" si="22"/>
        <v>4.3352618945759362E-2</v>
      </c>
      <c r="F282">
        <f ca="1">(1-E282)^(Inputs!$C$5-2022)</f>
        <v>1</v>
      </c>
      <c r="G282">
        <f t="shared" ca="1" si="23"/>
        <v>4.5964222496708729E-2</v>
      </c>
      <c r="H282">
        <f ca="1">(1-G282)^(Inputs!$C$5-2022)</f>
        <v>1</v>
      </c>
      <c r="I282">
        <f t="shared" ca="1" si="24"/>
        <v>5.5627155635221338E-2</v>
      </c>
      <c r="J282">
        <f ca="1">(1-I282)^(Inputs!$C$5-2022)</f>
        <v>1</v>
      </c>
    </row>
    <row r="283" spans="1:10" x14ac:dyDescent="0.2">
      <c r="A283" s="25">
        <v>275</v>
      </c>
      <c r="B283">
        <f t="shared" ca="1" si="20"/>
        <v>0.91466163665437117</v>
      </c>
      <c r="C283">
        <f t="shared" ca="1" si="21"/>
        <v>4.6572094214285736E-2</v>
      </c>
      <c r="D283">
        <f ca="1">(1-C283)^(Inputs!$C$5-2022)</f>
        <v>1</v>
      </c>
      <c r="E283">
        <f t="shared" ca="1" si="22"/>
        <v>4.7845393147367271E-2</v>
      </c>
      <c r="F283">
        <f ca="1">(1-E283)^(Inputs!$C$5-2022)</f>
        <v>1</v>
      </c>
      <c r="G283">
        <f t="shared" ca="1" si="23"/>
        <v>5.0727645746606265E-2</v>
      </c>
      <c r="H283">
        <f ca="1">(1-G283)^(Inputs!$C$5-2022)</f>
        <v>1</v>
      </c>
      <c r="I283">
        <f t="shared" ca="1" si="24"/>
        <v>6.1391980363790524E-2</v>
      </c>
      <c r="J283">
        <f ca="1">(1-I283)^(Inputs!$C$5-2022)</f>
        <v>1</v>
      </c>
    </row>
    <row r="284" spans="1:10" x14ac:dyDescent="0.2">
      <c r="A284" s="25">
        <v>276</v>
      </c>
      <c r="B284">
        <f t="shared" ca="1" si="20"/>
        <v>0.42439637026417021</v>
      </c>
      <c r="C284">
        <f t="shared" ca="1" si="21"/>
        <v>3.7527998499101066E-2</v>
      </c>
      <c r="D284">
        <f ca="1">(1-C284)^(Inputs!$C$5-2022)</f>
        <v>1</v>
      </c>
      <c r="E284">
        <f t="shared" ca="1" si="22"/>
        <v>3.855402838364367E-2</v>
      </c>
      <c r="F284">
        <f ca="1">(1-E284)^(Inputs!$C$5-2022)</f>
        <v>1</v>
      </c>
      <c r="G284">
        <f t="shared" ca="1" si="23"/>
        <v>4.087656021398365E-2</v>
      </c>
      <c r="H284">
        <f ca="1">(1-G284)^(Inputs!$C$5-2022)</f>
        <v>1</v>
      </c>
      <c r="I284">
        <f t="shared" ca="1" si="24"/>
        <v>4.9469927986241564E-2</v>
      </c>
      <c r="J284">
        <f ca="1">(1-I284)^(Inputs!$C$5-2022)</f>
        <v>1</v>
      </c>
    </row>
    <row r="285" spans="1:10" x14ac:dyDescent="0.2">
      <c r="A285" s="25">
        <v>277</v>
      </c>
      <c r="B285">
        <f t="shared" ca="1" si="20"/>
        <v>0.87649418360689058</v>
      </c>
      <c r="C285">
        <f t="shared" ca="1" si="21"/>
        <v>4.5341285109581374E-2</v>
      </c>
      <c r="D285">
        <f ca="1">(1-C285)^(Inputs!$C$5-2022)</f>
        <v>1</v>
      </c>
      <c r="E285">
        <f t="shared" ca="1" si="22"/>
        <v>4.658093324927929E-2</v>
      </c>
      <c r="F285">
        <f ca="1">(1-E285)^(Inputs!$C$5-2022)</f>
        <v>1</v>
      </c>
      <c r="G285">
        <f t="shared" ca="1" si="23"/>
        <v>4.9387013565500938E-2</v>
      </c>
      <c r="H285">
        <f ca="1">(1-G285)^(Inputs!$C$5-2022)</f>
        <v>1</v>
      </c>
      <c r="I285">
        <f t="shared" ca="1" si="24"/>
        <v>5.9769510735521003E-2</v>
      </c>
      <c r="J285">
        <f ca="1">(1-I285)^(Inputs!$C$5-2022)</f>
        <v>1</v>
      </c>
    </row>
    <row r="286" spans="1:10" x14ac:dyDescent="0.2">
      <c r="A286" s="25">
        <v>278</v>
      </c>
      <c r="B286">
        <f t="shared" ca="1" si="20"/>
        <v>0.56045008190786194</v>
      </c>
      <c r="C286">
        <f t="shared" ca="1" si="21"/>
        <v>3.9514322870040725E-2</v>
      </c>
      <c r="D286">
        <f ca="1">(1-C286)^(Inputs!$C$5-2022)</f>
        <v>1</v>
      </c>
      <c r="E286">
        <f t="shared" ca="1" si="22"/>
        <v>4.0594659625359499E-2</v>
      </c>
      <c r="F286">
        <f ca="1">(1-E286)^(Inputs!$C$5-2022)</f>
        <v>1</v>
      </c>
      <c r="G286">
        <f t="shared" ca="1" si="23"/>
        <v>4.3040121048573937E-2</v>
      </c>
      <c r="H286">
        <f ca="1">(1-G286)^(Inputs!$C$5-2022)</f>
        <v>1</v>
      </c>
      <c r="I286">
        <f t="shared" ca="1" si="24"/>
        <v>5.2088328314467303E-2</v>
      </c>
      <c r="J286">
        <f ca="1">(1-I286)^(Inputs!$C$5-2022)</f>
        <v>1</v>
      </c>
    </row>
    <row r="287" spans="1:10" x14ac:dyDescent="0.2">
      <c r="A287" s="25">
        <v>279</v>
      </c>
      <c r="B287">
        <f t="shared" ca="1" si="20"/>
        <v>0.109957994089804</v>
      </c>
      <c r="C287">
        <f t="shared" ca="1" si="21"/>
        <v>3.1523916887188544E-2</v>
      </c>
      <c r="D287">
        <f ca="1">(1-C287)^(Inputs!$C$5-2022)</f>
        <v>1</v>
      </c>
      <c r="E287">
        <f t="shared" ca="1" si="22"/>
        <v>3.2385792875721936E-2</v>
      </c>
      <c r="F287">
        <f ca="1">(1-E287)^(Inputs!$C$5-2022)</f>
        <v>1</v>
      </c>
      <c r="G287">
        <f t="shared" ca="1" si="23"/>
        <v>3.4336744253777481E-2</v>
      </c>
      <c r="H287">
        <f ca="1">(1-G287)^(Inputs!$C$5-2022)</f>
        <v>1</v>
      </c>
      <c r="I287">
        <f t="shared" ca="1" si="24"/>
        <v>4.1555264352582964E-2</v>
      </c>
      <c r="J287">
        <f ca="1">(1-I287)^(Inputs!$C$5-2022)</f>
        <v>1</v>
      </c>
    </row>
    <row r="288" spans="1:10" x14ac:dyDescent="0.2">
      <c r="A288" s="25">
        <v>280</v>
      </c>
      <c r="B288">
        <f t="shared" ca="1" si="20"/>
        <v>0.26479286833180116</v>
      </c>
      <c r="C288">
        <f t="shared" ca="1" si="21"/>
        <v>3.4989938849397627E-2</v>
      </c>
      <c r="D288">
        <f ca="1">(1-C288)^(Inputs!$C$5-2022)</f>
        <v>1</v>
      </c>
      <c r="E288">
        <f t="shared" ca="1" si="22"/>
        <v>3.5946577208852366E-2</v>
      </c>
      <c r="F288">
        <f ca="1">(1-E288)^(Inputs!$C$5-2022)</f>
        <v>1</v>
      </c>
      <c r="G288">
        <f t="shared" ca="1" si="23"/>
        <v>3.8112033667216973E-2</v>
      </c>
      <c r="H288">
        <f ca="1">(1-G288)^(Inputs!$C$5-2022)</f>
        <v>1</v>
      </c>
      <c r="I288">
        <f t="shared" ca="1" si="24"/>
        <v>4.6124222563165979E-2</v>
      </c>
      <c r="J288">
        <f ca="1">(1-I288)^(Inputs!$C$5-2022)</f>
        <v>1</v>
      </c>
    </row>
    <row r="289" spans="1:10" x14ac:dyDescent="0.2">
      <c r="A289" s="25">
        <v>281</v>
      </c>
      <c r="B289">
        <f t="shared" ca="1" si="20"/>
        <v>0.21011450703109513</v>
      </c>
      <c r="C289">
        <f t="shared" ca="1" si="21"/>
        <v>3.396200277770893E-2</v>
      </c>
      <c r="D289">
        <f ca="1">(1-C289)^(Inputs!$C$5-2022)</f>
        <v>1</v>
      </c>
      <c r="E289">
        <f t="shared" ca="1" si="22"/>
        <v>3.4890536970377972E-2</v>
      </c>
      <c r="F289">
        <f ca="1">(1-E289)^(Inputs!$C$5-2022)</f>
        <v>1</v>
      </c>
      <c r="G289">
        <f t="shared" ca="1" si="23"/>
        <v>3.699237654690677E-2</v>
      </c>
      <c r="H289">
        <f ca="1">(1-G289)^(Inputs!$C$5-2022)</f>
        <v>1</v>
      </c>
      <c r="I289">
        <f t="shared" ca="1" si="24"/>
        <v>4.4769182980063299E-2</v>
      </c>
      <c r="J289">
        <f ca="1">(1-I289)^(Inputs!$C$5-2022)</f>
        <v>1</v>
      </c>
    </row>
    <row r="290" spans="1:10" x14ac:dyDescent="0.2">
      <c r="A290" s="25">
        <v>282</v>
      </c>
      <c r="B290">
        <f t="shared" ca="1" si="20"/>
        <v>0.85575605198779692</v>
      </c>
      <c r="C290">
        <f t="shared" ca="1" si="21"/>
        <v>4.4783848986288614E-2</v>
      </c>
      <c r="D290">
        <f ca="1">(1-C290)^(Inputs!$C$5-2022)</f>
        <v>1</v>
      </c>
      <c r="E290">
        <f t="shared" ca="1" si="22"/>
        <v>4.6008256608397094E-2</v>
      </c>
      <c r="F290">
        <f ca="1">(1-E290)^(Inputs!$C$5-2022)</f>
        <v>1</v>
      </c>
      <c r="G290">
        <f t="shared" ca="1" si="23"/>
        <v>4.8779838331794514E-2</v>
      </c>
      <c r="H290">
        <f ca="1">(1-G290)^(Inputs!$C$5-2022)</f>
        <v>1</v>
      </c>
      <c r="I290">
        <f t="shared" ca="1" si="24"/>
        <v>5.9034690708364937E-2</v>
      </c>
      <c r="J290">
        <f ca="1">(1-I290)^(Inputs!$C$5-2022)</f>
        <v>1</v>
      </c>
    </row>
    <row r="291" spans="1:10" x14ac:dyDescent="0.2">
      <c r="A291" s="25">
        <v>283</v>
      </c>
      <c r="B291">
        <f t="shared" ca="1" si="20"/>
        <v>0.21080554735648094</v>
      </c>
      <c r="C291">
        <f t="shared" ca="1" si="21"/>
        <v>3.3975879843735374E-2</v>
      </c>
      <c r="D291">
        <f ca="1">(1-C291)^(Inputs!$C$5-2022)</f>
        <v>1</v>
      </c>
      <c r="E291">
        <f t="shared" ca="1" si="22"/>
        <v>3.490479344071646E-2</v>
      </c>
      <c r="F291">
        <f ca="1">(1-E291)^(Inputs!$C$5-2022)</f>
        <v>1</v>
      </c>
      <c r="G291">
        <f t="shared" ca="1" si="23"/>
        <v>3.7007491840759625E-2</v>
      </c>
      <c r="H291">
        <f ca="1">(1-G291)^(Inputs!$C$5-2022)</f>
        <v>1</v>
      </c>
      <c r="I291">
        <f t="shared" ca="1" si="24"/>
        <v>4.4787475920919306E-2</v>
      </c>
      <c r="J291">
        <f ca="1">(1-I291)^(Inputs!$C$5-2022)</f>
        <v>1</v>
      </c>
    </row>
    <row r="292" spans="1:10" x14ac:dyDescent="0.2">
      <c r="A292" s="25">
        <v>284</v>
      </c>
      <c r="B292">
        <f t="shared" ca="1" si="20"/>
        <v>0.58015936266880996</v>
      </c>
      <c r="C292">
        <f t="shared" ca="1" si="21"/>
        <v>3.980517466458916E-2</v>
      </c>
      <c r="D292">
        <f ca="1">(1-C292)^(Inputs!$C$5-2022)</f>
        <v>1</v>
      </c>
      <c r="E292">
        <f t="shared" ca="1" si="22"/>
        <v>4.089346341961788E-2</v>
      </c>
      <c r="F292">
        <f ca="1">(1-E292)^(Inputs!$C$5-2022)</f>
        <v>1</v>
      </c>
      <c r="G292">
        <f t="shared" ca="1" si="23"/>
        <v>4.3356925071402097E-2</v>
      </c>
      <c r="H292">
        <f ca="1">(1-G292)^(Inputs!$C$5-2022)</f>
        <v>1</v>
      </c>
      <c r="I292">
        <f t="shared" ca="1" si="24"/>
        <v>5.247173318300366E-2</v>
      </c>
      <c r="J292">
        <f ca="1">(1-I292)^(Inputs!$C$5-2022)</f>
        <v>1</v>
      </c>
    </row>
    <row r="293" spans="1:10" x14ac:dyDescent="0.2">
      <c r="A293" s="25">
        <v>285</v>
      </c>
      <c r="B293">
        <f t="shared" ca="1" si="20"/>
        <v>0.42941634862373246</v>
      </c>
      <c r="C293">
        <f t="shared" ca="1" si="21"/>
        <v>3.7602166264437971E-2</v>
      </c>
      <c r="D293">
        <f ca="1">(1-C293)^(Inputs!$C$5-2022)</f>
        <v>1</v>
      </c>
      <c r="E293">
        <f t="shared" ca="1" si="22"/>
        <v>3.8630223924155077E-2</v>
      </c>
      <c r="F293">
        <f ca="1">(1-E293)^(Inputs!$C$5-2022)</f>
        <v>1</v>
      </c>
      <c r="G293">
        <f t="shared" ca="1" si="23"/>
        <v>4.0957345847296954E-2</v>
      </c>
      <c r="H293">
        <f ca="1">(1-G293)^(Inputs!$C$5-2022)</f>
        <v>1</v>
      </c>
      <c r="I293">
        <f t="shared" ca="1" si="24"/>
        <v>4.9567696962921869E-2</v>
      </c>
      <c r="J293">
        <f ca="1">(1-I293)^(Inputs!$C$5-2022)</f>
        <v>1</v>
      </c>
    </row>
    <row r="294" spans="1:10" x14ac:dyDescent="0.2">
      <c r="A294" s="25">
        <v>286</v>
      </c>
      <c r="B294">
        <f t="shared" ca="1" si="20"/>
        <v>0.47577204307013987</v>
      </c>
      <c r="C294">
        <f t="shared" ca="1" si="21"/>
        <v>3.8280708470557298E-2</v>
      </c>
      <c r="D294">
        <f ca="1">(1-C294)^(Inputs!$C$5-2022)</f>
        <v>1</v>
      </c>
      <c r="E294">
        <f t="shared" ca="1" si="22"/>
        <v>3.9327317734656357E-2</v>
      </c>
      <c r="F294">
        <f ca="1">(1-E294)^(Inputs!$C$5-2022)</f>
        <v>1</v>
      </c>
      <c r="G294">
        <f t="shared" ca="1" si="23"/>
        <v>4.1696433260840479E-2</v>
      </c>
      <c r="H294">
        <f ca="1">(1-G294)^(Inputs!$C$5-2022)</f>
        <v>1</v>
      </c>
      <c r="I294">
        <f t="shared" ca="1" si="24"/>
        <v>5.04621607077217E-2</v>
      </c>
      <c r="J294">
        <f ca="1">(1-I294)^(Inputs!$C$5-2022)</f>
        <v>1</v>
      </c>
    </row>
    <row r="295" spans="1:10" x14ac:dyDescent="0.2">
      <c r="A295" s="25">
        <v>287</v>
      </c>
      <c r="B295">
        <f t="shared" ca="1" si="20"/>
        <v>9.2547396732277298E-2</v>
      </c>
      <c r="C295">
        <f t="shared" ca="1" si="21"/>
        <v>3.0953239840371106E-2</v>
      </c>
      <c r="D295">
        <f ca="1">(1-C295)^(Inputs!$C$5-2022)</f>
        <v>1</v>
      </c>
      <c r="E295">
        <f t="shared" ca="1" si="22"/>
        <v>3.1799513299383214E-2</v>
      </c>
      <c r="F295">
        <f ca="1">(1-E295)^(Inputs!$C$5-2022)</f>
        <v>1</v>
      </c>
      <c r="G295">
        <f t="shared" ca="1" si="23"/>
        <v>3.3715146630671364E-2</v>
      </c>
      <c r="H295">
        <f ca="1">(1-G295)^(Inputs!$C$5-2022)</f>
        <v>1</v>
      </c>
      <c r="I295">
        <f t="shared" ca="1" si="24"/>
        <v>4.080298995643749E-2</v>
      </c>
      <c r="J295">
        <f ca="1">(1-I295)^(Inputs!$C$5-2022)</f>
        <v>1</v>
      </c>
    </row>
    <row r="296" spans="1:10" x14ac:dyDescent="0.2">
      <c r="A296" s="25">
        <v>288</v>
      </c>
      <c r="B296">
        <f t="shared" ca="1" si="20"/>
        <v>0.35978390289188977</v>
      </c>
      <c r="C296">
        <f t="shared" ca="1" si="21"/>
        <v>3.6552263327512026E-2</v>
      </c>
      <c r="D296">
        <f ca="1">(1-C296)^(Inputs!$C$5-2022)</f>
        <v>1</v>
      </c>
      <c r="E296">
        <f t="shared" ca="1" si="22"/>
        <v>3.7551616237915607E-2</v>
      </c>
      <c r="F296">
        <f ca="1">(1-E296)^(Inputs!$C$5-2022)</f>
        <v>1</v>
      </c>
      <c r="G296">
        <f t="shared" ca="1" si="23"/>
        <v>3.9813761794416549E-2</v>
      </c>
      <c r="H296">
        <f ca="1">(1-G296)^(Inputs!$C$5-2022)</f>
        <v>1</v>
      </c>
      <c r="I296">
        <f t="shared" ca="1" si="24"/>
        <v>4.818370035347002E-2</v>
      </c>
      <c r="J296">
        <f ca="1">(1-I296)^(Inputs!$C$5-2022)</f>
        <v>1</v>
      </c>
    </row>
    <row r="297" spans="1:10" x14ac:dyDescent="0.2">
      <c r="A297" s="25">
        <v>289</v>
      </c>
      <c r="B297">
        <f t="shared" ca="1" si="20"/>
        <v>0.77533845973954629</v>
      </c>
      <c r="C297">
        <f t="shared" ca="1" si="21"/>
        <v>4.3016972132486453E-2</v>
      </c>
      <c r="D297">
        <f ca="1">(1-C297)^(Inputs!$C$5-2022)</f>
        <v>1</v>
      </c>
      <c r="E297">
        <f t="shared" ca="1" si="22"/>
        <v>4.4193072663174876E-2</v>
      </c>
      <c r="F297">
        <f ca="1">(1-E297)^(Inputs!$C$5-2022)</f>
        <v>1</v>
      </c>
      <c r="G297">
        <f t="shared" ca="1" si="23"/>
        <v>4.6855305956137225E-2</v>
      </c>
      <c r="H297">
        <f ca="1">(1-G297)^(Inputs!$C$5-2022)</f>
        <v>1</v>
      </c>
      <c r="I297">
        <f t="shared" ca="1" si="24"/>
        <v>5.6705569140097875E-2</v>
      </c>
      <c r="J297">
        <f ca="1">(1-I297)^(Inputs!$C$5-2022)</f>
        <v>1</v>
      </c>
    </row>
    <row r="298" spans="1:10" x14ac:dyDescent="0.2">
      <c r="A298" s="25">
        <v>290</v>
      </c>
      <c r="B298">
        <f t="shared" ca="1" si="20"/>
        <v>0.30624813556207175</v>
      </c>
      <c r="C298">
        <f t="shared" ca="1" si="21"/>
        <v>3.5697645015290672E-2</v>
      </c>
      <c r="D298">
        <f ca="1">(1-C298)^(Inputs!$C$5-2022)</f>
        <v>1</v>
      </c>
      <c r="E298">
        <f t="shared" ca="1" si="22"/>
        <v>3.6673632332982521E-2</v>
      </c>
      <c r="F298">
        <f ca="1">(1-E298)^(Inputs!$C$5-2022)</f>
        <v>1</v>
      </c>
      <c r="G298">
        <f t="shared" ca="1" si="23"/>
        <v>3.8882887292800747E-2</v>
      </c>
      <c r="H298">
        <f ca="1">(1-G298)^(Inputs!$C$5-2022)</f>
        <v>1</v>
      </c>
      <c r="I298">
        <f t="shared" ca="1" si="24"/>
        <v>4.7057130644128163E-2</v>
      </c>
      <c r="J298">
        <f ca="1">(1-I298)^(Inputs!$C$5-2022)</f>
        <v>1</v>
      </c>
    </row>
    <row r="299" spans="1:10" x14ac:dyDescent="0.2">
      <c r="A299" s="25">
        <v>291</v>
      </c>
      <c r="B299">
        <f t="shared" ca="1" si="20"/>
        <v>0.45401166365077394</v>
      </c>
      <c r="C299">
        <f t="shared" ca="1" si="21"/>
        <v>3.7963353268994755E-2</v>
      </c>
      <c r="D299">
        <f ca="1">(1-C299)^(Inputs!$C$5-2022)</f>
        <v>1</v>
      </c>
      <c r="E299">
        <f t="shared" ca="1" si="22"/>
        <v>3.9001285920062453E-2</v>
      </c>
      <c r="F299">
        <f ca="1">(1-E299)^(Inputs!$C$5-2022)</f>
        <v>1</v>
      </c>
      <c r="G299">
        <f t="shared" ca="1" si="23"/>
        <v>4.1350760975487906E-2</v>
      </c>
      <c r="H299">
        <f ca="1">(1-G299)^(Inputs!$C$5-2022)</f>
        <v>1</v>
      </c>
      <c r="I299">
        <f t="shared" ca="1" si="24"/>
        <v>5.0043818680562055E-2</v>
      </c>
      <c r="J299">
        <f ca="1">(1-I299)^(Inputs!$C$5-2022)</f>
        <v>1</v>
      </c>
    </row>
    <row r="300" spans="1:10" x14ac:dyDescent="0.2">
      <c r="A300" s="25">
        <v>292</v>
      </c>
      <c r="B300">
        <f t="shared" ca="1" si="20"/>
        <v>0.98768132048757962</v>
      </c>
      <c r="C300">
        <f t="shared" ca="1" si="21"/>
        <v>5.1654299186183979E-2</v>
      </c>
      <c r="D300">
        <f ca="1">(1-C300)^(Inputs!$C$5-2022)</f>
        <v>1</v>
      </c>
      <c r="E300">
        <f t="shared" ca="1" si="22"/>
        <v>5.306654755406319E-2</v>
      </c>
      <c r="F300">
        <f ca="1">(1-E300)^(Inputs!$C$5-2022)</f>
        <v>1</v>
      </c>
      <c r="G300">
        <f t="shared" ca="1" si="23"/>
        <v>5.6263327527199536E-2</v>
      </c>
      <c r="H300">
        <f ca="1">(1-G300)^(Inputs!$C$5-2022)</f>
        <v>1</v>
      </c>
      <c r="I300">
        <f t="shared" ca="1" si="24"/>
        <v>6.8091413427803976E-2</v>
      </c>
      <c r="J300">
        <f ca="1">(1-I300)^(Inputs!$C$5-2022)</f>
        <v>1</v>
      </c>
    </row>
    <row r="301" spans="1:10" x14ac:dyDescent="0.2">
      <c r="A301" s="25">
        <v>293</v>
      </c>
      <c r="B301">
        <f t="shared" ca="1" si="20"/>
        <v>0.27754798521704149</v>
      </c>
      <c r="C301">
        <f t="shared" ca="1" si="21"/>
        <v>3.5213027882404165E-2</v>
      </c>
      <c r="D301">
        <f ca="1">(1-C301)^(Inputs!$C$5-2022)</f>
        <v>1</v>
      </c>
      <c r="E301">
        <f t="shared" ca="1" si="22"/>
        <v>3.6175765581656735E-2</v>
      </c>
      <c r="F301">
        <f ca="1">(1-E301)^(Inputs!$C$5-2022)</f>
        <v>1</v>
      </c>
      <c r="G301">
        <f t="shared" ca="1" si="23"/>
        <v>3.8355028568503528E-2</v>
      </c>
      <c r="H301">
        <f ca="1">(1-G301)^(Inputs!$C$5-2022)</f>
        <v>1</v>
      </c>
      <c r="I301">
        <f t="shared" ca="1" si="24"/>
        <v>4.6418301619836649E-2</v>
      </c>
      <c r="J301">
        <f ca="1">(1-I301)^(Inputs!$C$5-2022)</f>
        <v>1</v>
      </c>
    </row>
    <row r="302" spans="1:10" x14ac:dyDescent="0.2">
      <c r="A302" s="25">
        <v>294</v>
      </c>
      <c r="B302">
        <f t="shared" ca="1" si="20"/>
        <v>0.19656740836408049</v>
      </c>
      <c r="C302">
        <f t="shared" ca="1" si="21"/>
        <v>3.3684297223697486E-2</v>
      </c>
      <c r="D302">
        <f ca="1">(1-C302)^(Inputs!$C$5-2022)</f>
        <v>1</v>
      </c>
      <c r="E302">
        <f t="shared" ca="1" si="22"/>
        <v>3.4605238839919214E-2</v>
      </c>
      <c r="F302">
        <f ca="1">(1-E302)^(Inputs!$C$5-2022)</f>
        <v>1</v>
      </c>
      <c r="G302">
        <f t="shared" ca="1" si="23"/>
        <v>3.6689891782083033E-2</v>
      </c>
      <c r="H302">
        <f ca="1">(1-G302)^(Inputs!$C$5-2022)</f>
        <v>1</v>
      </c>
      <c r="I302">
        <f t="shared" ca="1" si="24"/>
        <v>4.4403107668089109E-2</v>
      </c>
      <c r="J302">
        <f ca="1">(1-I302)^(Inputs!$C$5-2022)</f>
        <v>1</v>
      </c>
    </row>
    <row r="303" spans="1:10" x14ac:dyDescent="0.2">
      <c r="A303" s="25">
        <v>295</v>
      </c>
      <c r="B303">
        <f t="shared" ca="1" si="20"/>
        <v>0.78256865871403747</v>
      </c>
      <c r="C303">
        <f t="shared" ca="1" si="21"/>
        <v>4.3158099689282317E-2</v>
      </c>
      <c r="D303">
        <f ca="1">(1-C303)^(Inputs!$C$5-2022)</f>
        <v>1</v>
      </c>
      <c r="E303">
        <f t="shared" ca="1" si="22"/>
        <v>4.433805870154707E-2</v>
      </c>
      <c r="F303">
        <f ca="1">(1-E303)^(Inputs!$C$5-2022)</f>
        <v>1</v>
      </c>
      <c r="G303">
        <f t="shared" ca="1" si="23"/>
        <v>4.7009026093206535E-2</v>
      </c>
      <c r="H303">
        <f ca="1">(1-G303)^(Inputs!$C$5-2022)</f>
        <v>1</v>
      </c>
      <c r="I303">
        <f t="shared" ca="1" si="24"/>
        <v>5.6891605442346532E-2</v>
      </c>
      <c r="J303">
        <f ca="1">(1-I303)^(Inputs!$C$5-2022)</f>
        <v>1</v>
      </c>
    </row>
    <row r="304" spans="1:10" x14ac:dyDescent="0.2">
      <c r="A304" s="25">
        <v>296</v>
      </c>
      <c r="B304">
        <f t="shared" ca="1" si="20"/>
        <v>0.12482154213806718</v>
      </c>
      <c r="C304">
        <f t="shared" ca="1" si="21"/>
        <v>3.1961635703704604E-2</v>
      </c>
      <c r="D304">
        <f ca="1">(1-C304)^(Inputs!$C$5-2022)</f>
        <v>1</v>
      </c>
      <c r="E304">
        <f t="shared" ca="1" si="22"/>
        <v>3.2835479092705219E-2</v>
      </c>
      <c r="F304">
        <f ca="1">(1-E304)^(Inputs!$C$5-2022)</f>
        <v>1</v>
      </c>
      <c r="G304">
        <f t="shared" ca="1" si="23"/>
        <v>3.4813520001904331E-2</v>
      </c>
      <c r="H304">
        <f ca="1">(1-G304)^(Inputs!$C$5-2022)</f>
        <v>1</v>
      </c>
      <c r="I304">
        <f t="shared" ca="1" si="24"/>
        <v>4.2132271365941026E-2</v>
      </c>
      <c r="J304">
        <f ca="1">(1-I304)^(Inputs!$C$5-2022)</f>
        <v>1</v>
      </c>
    </row>
    <row r="305" spans="1:10" x14ac:dyDescent="0.2">
      <c r="A305" s="25">
        <v>297</v>
      </c>
      <c r="B305">
        <f t="shared" ca="1" si="20"/>
        <v>0.25609590136798743</v>
      </c>
      <c r="C305">
        <f t="shared" ca="1" si="21"/>
        <v>3.4834691898236125E-2</v>
      </c>
      <c r="D305">
        <f ca="1">(1-C305)^(Inputs!$C$5-2022)</f>
        <v>1</v>
      </c>
      <c r="E305">
        <f t="shared" ca="1" si="22"/>
        <v>3.5787085746452688E-2</v>
      </c>
      <c r="F305">
        <f ca="1">(1-E305)^(Inputs!$C$5-2022)</f>
        <v>1</v>
      </c>
      <c r="G305">
        <f t="shared" ca="1" si="23"/>
        <v>3.7942934285395621E-2</v>
      </c>
      <c r="H305">
        <f ca="1">(1-G305)^(Inputs!$C$5-2022)</f>
        <v>1</v>
      </c>
      <c r="I305">
        <f t="shared" ca="1" si="24"/>
        <v>4.5919573879484463E-2</v>
      </c>
      <c r="J305">
        <f ca="1">(1-I305)^(Inputs!$C$5-2022)</f>
        <v>1</v>
      </c>
    </row>
    <row r="306" spans="1:10" x14ac:dyDescent="0.2">
      <c r="A306" s="25">
        <v>298</v>
      </c>
      <c r="B306">
        <f t="shared" ca="1" si="20"/>
        <v>0.2768358135437885</v>
      </c>
      <c r="C306">
        <f t="shared" ca="1" si="21"/>
        <v>3.5200707602566397E-2</v>
      </c>
      <c r="D306">
        <f ca="1">(1-C306)^(Inputs!$C$5-2022)</f>
        <v>1</v>
      </c>
      <c r="E306">
        <f t="shared" ca="1" si="22"/>
        <v>3.6163108460638915E-2</v>
      </c>
      <c r="F306">
        <f ca="1">(1-E306)^(Inputs!$C$5-2022)</f>
        <v>1</v>
      </c>
      <c r="G306">
        <f t="shared" ca="1" si="23"/>
        <v>3.8341608970315959E-2</v>
      </c>
      <c r="H306">
        <f ca="1">(1-G306)^(Inputs!$C$5-2022)</f>
        <v>1</v>
      </c>
      <c r="I306">
        <f t="shared" ca="1" si="24"/>
        <v>4.6402060856121009E-2</v>
      </c>
      <c r="J306">
        <f ca="1">(1-I306)^(Inputs!$C$5-2022)</f>
        <v>1</v>
      </c>
    </row>
    <row r="307" spans="1:10" x14ac:dyDescent="0.2">
      <c r="A307" s="25">
        <v>299</v>
      </c>
      <c r="B307">
        <f t="shared" ca="1" si="20"/>
        <v>5.9327892603396548E-2</v>
      </c>
      <c r="C307">
        <f t="shared" ca="1" si="21"/>
        <v>2.959021252414076E-2</v>
      </c>
      <c r="D307">
        <f ca="1">(1-C307)^(Inputs!$C$5-2022)</f>
        <v>1</v>
      </c>
      <c r="E307">
        <f t="shared" ca="1" si="22"/>
        <v>3.0399220293112567E-2</v>
      </c>
      <c r="F307">
        <f ca="1">(1-E307)^(Inputs!$C$5-2022)</f>
        <v>1</v>
      </c>
      <c r="G307">
        <f t="shared" ca="1" si="23"/>
        <v>3.2230498624022969E-2</v>
      </c>
      <c r="H307">
        <f ca="1">(1-G307)^(Inputs!$C$5-2022)</f>
        <v>1</v>
      </c>
      <c r="I307">
        <f t="shared" ca="1" si="24"/>
        <v>3.9006228448391425E-2</v>
      </c>
      <c r="J307">
        <f ca="1">(1-I307)^(Inputs!$C$5-2022)</f>
        <v>1</v>
      </c>
    </row>
    <row r="308" spans="1:10" x14ac:dyDescent="0.2">
      <c r="A308" s="25">
        <v>300</v>
      </c>
      <c r="B308">
        <f t="shared" ca="1" si="20"/>
        <v>0.37425495016378096</v>
      </c>
      <c r="C308">
        <f t="shared" ca="1" si="21"/>
        <v>3.67749721028756E-2</v>
      </c>
      <c r="D308">
        <f ca="1">(1-C308)^(Inputs!$C$5-2022)</f>
        <v>1</v>
      </c>
      <c r="E308">
        <f t="shared" ca="1" si="22"/>
        <v>3.7780413956687083E-2</v>
      </c>
      <c r="F308">
        <f ca="1">(1-E308)^(Inputs!$C$5-2022)</f>
        <v>1</v>
      </c>
      <c r="G308">
        <f t="shared" ca="1" si="23"/>
        <v>4.0056342508294748E-2</v>
      </c>
      <c r="H308">
        <f ca="1">(1-G308)^(Inputs!$C$5-2022)</f>
        <v>1</v>
      </c>
      <c r="I308">
        <f t="shared" ca="1" si="24"/>
        <v>4.8477278149243061E-2</v>
      </c>
      <c r="J308">
        <f ca="1">(1-I308)^(Inputs!$C$5-2022)</f>
        <v>1</v>
      </c>
    </row>
    <row r="309" spans="1:10" x14ac:dyDescent="0.2">
      <c r="A309" s="25">
        <v>301</v>
      </c>
      <c r="B309">
        <f t="shared" ca="1" si="20"/>
        <v>0.10841845004735984</v>
      </c>
      <c r="C309">
        <f t="shared" ca="1" si="21"/>
        <v>3.147621726640655E-2</v>
      </c>
      <c r="D309">
        <f ca="1">(1-C309)^(Inputs!$C$5-2022)</f>
        <v>1</v>
      </c>
      <c r="E309">
        <f t="shared" ca="1" si="22"/>
        <v>3.2336789128997685E-2</v>
      </c>
      <c r="F309">
        <f ca="1">(1-E309)^(Inputs!$C$5-2022)</f>
        <v>1</v>
      </c>
      <c r="G309">
        <f t="shared" ca="1" si="23"/>
        <v>3.4284788474118033E-2</v>
      </c>
      <c r="H309">
        <f ca="1">(1-G309)^(Inputs!$C$5-2022)</f>
        <v>1</v>
      </c>
      <c r="I309">
        <f t="shared" ca="1" si="24"/>
        <v>4.1492386051063292E-2</v>
      </c>
      <c r="J309">
        <f ca="1">(1-I309)^(Inputs!$C$5-2022)</f>
        <v>1</v>
      </c>
    </row>
    <row r="310" spans="1:10" x14ac:dyDescent="0.2">
      <c r="A310" s="25">
        <v>302</v>
      </c>
      <c r="B310">
        <f t="shared" ca="1" si="20"/>
        <v>0.3245785526436592</v>
      </c>
      <c r="C310">
        <f t="shared" ca="1" si="21"/>
        <v>3.5996547135480922E-2</v>
      </c>
      <c r="D310">
        <f ca="1">(1-C310)^(Inputs!$C$5-2022)</f>
        <v>1</v>
      </c>
      <c r="E310">
        <f t="shared" ca="1" si="22"/>
        <v>3.6980706551875978E-2</v>
      </c>
      <c r="F310">
        <f ca="1">(1-E310)^(Inputs!$C$5-2022)</f>
        <v>1</v>
      </c>
      <c r="G310">
        <f t="shared" ca="1" si="23"/>
        <v>3.9208459958615501E-2</v>
      </c>
      <c r="H310">
        <f ca="1">(1-G310)^(Inputs!$C$5-2022)</f>
        <v>1</v>
      </c>
      <c r="I310">
        <f t="shared" ca="1" si="24"/>
        <v>4.7451147563551697E-2</v>
      </c>
      <c r="J310">
        <f ca="1">(1-I310)^(Inputs!$C$5-2022)</f>
        <v>1</v>
      </c>
    </row>
    <row r="311" spans="1:10" x14ac:dyDescent="0.2">
      <c r="A311" s="25">
        <v>303</v>
      </c>
      <c r="B311">
        <f t="shared" ca="1" si="20"/>
        <v>0.95847356172094622</v>
      </c>
      <c r="C311">
        <f t="shared" ca="1" si="21"/>
        <v>4.8676859681380878E-2</v>
      </c>
      <c r="D311">
        <f ca="1">(1-C311)^(Inputs!$C$5-2022)</f>
        <v>1</v>
      </c>
      <c r="E311">
        <f t="shared" ca="1" si="22"/>
        <v>5.0007703710272529E-2</v>
      </c>
      <c r="F311">
        <f ca="1">(1-E311)^(Inputs!$C$5-2022)</f>
        <v>1</v>
      </c>
      <c r="G311">
        <f t="shared" ca="1" si="23"/>
        <v>5.3020215981975705E-2</v>
      </c>
      <c r="H311">
        <f ca="1">(1-G311)^(Inputs!$C$5-2022)</f>
        <v>1</v>
      </c>
      <c r="I311">
        <f t="shared" ca="1" si="24"/>
        <v>6.4166511387277386E-2</v>
      </c>
      <c r="J311">
        <f ca="1">(1-I311)^(Inputs!$C$5-2022)</f>
        <v>1</v>
      </c>
    </row>
    <row r="312" spans="1:10" x14ac:dyDescent="0.2">
      <c r="A312" s="25">
        <v>304</v>
      </c>
      <c r="B312">
        <f t="shared" ca="1" si="20"/>
        <v>0.39030835655288554</v>
      </c>
      <c r="C312">
        <f t="shared" ca="1" si="21"/>
        <v>3.7018876902210708E-2</v>
      </c>
      <c r="D312">
        <f ca="1">(1-C312)^(Inputs!$C$5-2022)</f>
        <v>1</v>
      </c>
      <c r="E312">
        <f t="shared" ca="1" si="22"/>
        <v>3.8030987206861828E-2</v>
      </c>
      <c r="F312">
        <f ca="1">(1-E312)^(Inputs!$C$5-2022)</f>
        <v>1</v>
      </c>
      <c r="G312">
        <f t="shared" ca="1" si="23"/>
        <v>4.0322010532576398E-2</v>
      </c>
      <c r="H312">
        <f ca="1">(1-G312)^(Inputs!$C$5-2022)</f>
        <v>1</v>
      </c>
      <c r="I312">
        <f t="shared" ca="1" si="24"/>
        <v>4.8798796837720287E-2</v>
      </c>
      <c r="J312">
        <f ca="1">(1-I312)^(Inputs!$C$5-2022)</f>
        <v>1</v>
      </c>
    </row>
    <row r="313" spans="1:10" x14ac:dyDescent="0.2">
      <c r="A313" s="25">
        <v>305</v>
      </c>
      <c r="B313">
        <f t="shared" ca="1" si="20"/>
        <v>0.94937884169044795</v>
      </c>
      <c r="C313">
        <f t="shared" ca="1" si="21"/>
        <v>4.8129932558715401E-2</v>
      </c>
      <c r="D313">
        <f ca="1">(1-C313)^(Inputs!$C$5-2022)</f>
        <v>1</v>
      </c>
      <c r="E313">
        <f t="shared" ca="1" si="22"/>
        <v>4.9445823390128769E-2</v>
      </c>
      <c r="F313">
        <f ca="1">(1-E313)^(Inputs!$C$5-2022)</f>
        <v>1</v>
      </c>
      <c r="G313">
        <f t="shared" ca="1" si="23"/>
        <v>5.2424487449775084E-2</v>
      </c>
      <c r="H313">
        <f ca="1">(1-G313)^(Inputs!$C$5-2022)</f>
        <v>1</v>
      </c>
      <c r="I313">
        <f t="shared" ca="1" si="24"/>
        <v>6.3445544470466422E-2</v>
      </c>
      <c r="J313">
        <f ca="1">(1-I313)^(Inputs!$C$5-2022)</f>
        <v>1</v>
      </c>
    </row>
    <row r="314" spans="1:10" x14ac:dyDescent="0.2">
      <c r="A314" s="25">
        <v>306</v>
      </c>
      <c r="B314">
        <f t="shared" ca="1" si="20"/>
        <v>0.63247642530326131</v>
      </c>
      <c r="C314">
        <f t="shared" ca="1" si="21"/>
        <v>4.059396999374517E-2</v>
      </c>
      <c r="D314">
        <f ca="1">(1-C314)^(Inputs!$C$5-2022)</f>
        <v>1</v>
      </c>
      <c r="E314">
        <f t="shared" ca="1" si="22"/>
        <v>4.1703824715861669E-2</v>
      </c>
      <c r="F314">
        <f ca="1">(1-E314)^(Inputs!$C$5-2022)</f>
        <v>1</v>
      </c>
      <c r="G314">
        <f t="shared" ca="1" si="23"/>
        <v>4.4216103313202734E-2</v>
      </c>
      <c r="H314">
        <f ca="1">(1-G314)^(Inputs!$C$5-2022)</f>
        <v>1</v>
      </c>
      <c r="I314">
        <f t="shared" ca="1" si="24"/>
        <v>5.3511534123364658E-2</v>
      </c>
      <c r="J314">
        <f ca="1">(1-I314)^(Inputs!$C$5-2022)</f>
        <v>1</v>
      </c>
    </row>
    <row r="315" spans="1:10" x14ac:dyDescent="0.2">
      <c r="A315" s="25">
        <v>307</v>
      </c>
      <c r="B315">
        <f t="shared" ca="1" si="20"/>
        <v>0.48405539351908677</v>
      </c>
      <c r="C315">
        <f t="shared" ca="1" si="21"/>
        <v>3.8401185102077309E-2</v>
      </c>
      <c r="D315">
        <f ca="1">(1-C315)^(Inputs!$C$5-2022)</f>
        <v>1</v>
      </c>
      <c r="E315">
        <f t="shared" ca="1" si="22"/>
        <v>3.945108824352854E-2</v>
      </c>
      <c r="F315">
        <f ca="1">(1-E315)^(Inputs!$C$5-2022)</f>
        <v>1</v>
      </c>
      <c r="G315">
        <f t="shared" ca="1" si="23"/>
        <v>4.1827659824464E-2</v>
      </c>
      <c r="H315">
        <f ca="1">(1-G315)^(Inputs!$C$5-2022)</f>
        <v>1</v>
      </c>
      <c r="I315">
        <f t="shared" ca="1" si="24"/>
        <v>5.0620974673925165E-2</v>
      </c>
      <c r="J315">
        <f ca="1">(1-I315)^(Inputs!$C$5-2022)</f>
        <v>1</v>
      </c>
    </row>
    <row r="316" spans="1:10" x14ac:dyDescent="0.2">
      <c r="A316" s="25">
        <v>308</v>
      </c>
      <c r="B316">
        <f t="shared" ca="1" si="20"/>
        <v>0.61159482104397334</v>
      </c>
      <c r="C316">
        <f t="shared" ca="1" si="21"/>
        <v>4.0275589125796457E-2</v>
      </c>
      <c r="D316">
        <f ca="1">(1-C316)^(Inputs!$C$5-2022)</f>
        <v>1</v>
      </c>
      <c r="E316">
        <f t="shared" ca="1" si="22"/>
        <v>4.137673919276888E-2</v>
      </c>
      <c r="F316">
        <f ca="1">(1-E316)^(Inputs!$C$5-2022)</f>
        <v>1</v>
      </c>
      <c r="G316">
        <f t="shared" ca="1" si="23"/>
        <v>4.3869313842935687E-2</v>
      </c>
      <c r="H316">
        <f ca="1">(1-G316)^(Inputs!$C$5-2022)</f>
        <v>1</v>
      </c>
      <c r="I316">
        <f t="shared" ca="1" si="24"/>
        <v>5.309184004855283E-2</v>
      </c>
      <c r="J316">
        <f ca="1">(1-I316)^(Inputs!$C$5-2022)</f>
        <v>1</v>
      </c>
    </row>
    <row r="317" spans="1:10" x14ac:dyDescent="0.2">
      <c r="A317" s="25">
        <v>309</v>
      </c>
      <c r="B317">
        <f t="shared" ca="1" si="20"/>
        <v>0.433415937366047</v>
      </c>
      <c r="C317">
        <f t="shared" ca="1" si="21"/>
        <v>3.7661137066109664E-2</v>
      </c>
      <c r="D317">
        <f ca="1">(1-C317)^(Inputs!$C$5-2022)</f>
        <v>1</v>
      </c>
      <c r="E317">
        <f t="shared" ca="1" si="22"/>
        <v>3.8690807010181134E-2</v>
      </c>
      <c r="F317">
        <f ca="1">(1-E317)^(Inputs!$C$5-2022)</f>
        <v>1</v>
      </c>
      <c r="G317">
        <f t="shared" ca="1" si="23"/>
        <v>4.1021578516818556E-2</v>
      </c>
      <c r="H317">
        <f ca="1">(1-G317)^(Inputs!$C$5-2022)</f>
        <v>1</v>
      </c>
      <c r="I317">
        <f t="shared" ca="1" si="24"/>
        <v>4.9645433091376992E-2</v>
      </c>
      <c r="J317">
        <f ca="1">(1-I317)^(Inputs!$C$5-2022)</f>
        <v>1</v>
      </c>
    </row>
    <row r="318" spans="1:10" x14ac:dyDescent="0.2">
      <c r="A318" s="25">
        <v>310</v>
      </c>
      <c r="B318">
        <f t="shared" ca="1" si="20"/>
        <v>0.58560068549664035</v>
      </c>
      <c r="C318">
        <f t="shared" ca="1" si="21"/>
        <v>3.9885964318037329E-2</v>
      </c>
      <c r="D318">
        <f ca="1">(1-C318)^(Inputs!$C$5-2022)</f>
        <v>1</v>
      </c>
      <c r="E318">
        <f t="shared" ca="1" si="22"/>
        <v>4.0976461893203406E-2</v>
      </c>
      <c r="F318">
        <f ca="1">(1-E318)^(Inputs!$C$5-2022)</f>
        <v>1</v>
      </c>
      <c r="G318">
        <f t="shared" ca="1" si="23"/>
        <v>4.3444923453034939E-2</v>
      </c>
      <c r="H318">
        <f ca="1">(1-G318)^(Inputs!$C$5-2022)</f>
        <v>1</v>
      </c>
      <c r="I318">
        <f t="shared" ca="1" si="24"/>
        <v>5.257823122441159E-2</v>
      </c>
      <c r="J318">
        <f ca="1">(1-I318)^(Inputs!$C$5-2022)</f>
        <v>1</v>
      </c>
    </row>
    <row r="319" spans="1:10" x14ac:dyDescent="0.2">
      <c r="A319" s="25">
        <v>311</v>
      </c>
      <c r="B319">
        <f t="shared" ca="1" si="20"/>
        <v>0.89504202657763487</v>
      </c>
      <c r="C319">
        <f t="shared" ca="1" si="21"/>
        <v>4.5898514952741762E-2</v>
      </c>
      <c r="D319">
        <f ca="1">(1-C319)^(Inputs!$C$5-2022)</f>
        <v>1</v>
      </c>
      <c r="E319">
        <f t="shared" ca="1" si="22"/>
        <v>4.7153397970251115E-2</v>
      </c>
      <c r="F319">
        <f ca="1">(1-E319)^(Inputs!$C$5-2022)</f>
        <v>1</v>
      </c>
      <c r="G319">
        <f t="shared" ca="1" si="23"/>
        <v>4.9993964113037331E-2</v>
      </c>
      <c r="H319">
        <f ca="1">(1-G319)^(Inputs!$C$5-2022)</f>
        <v>1</v>
      </c>
      <c r="I319">
        <f t="shared" ca="1" si="24"/>
        <v>6.0504058841346298E-2</v>
      </c>
      <c r="J319">
        <f ca="1">(1-I319)^(Inputs!$C$5-2022)</f>
        <v>1</v>
      </c>
    </row>
    <row r="320" spans="1:10" x14ac:dyDescent="0.2">
      <c r="A320" s="25">
        <v>312</v>
      </c>
      <c r="B320">
        <f t="shared" ca="1" si="20"/>
        <v>0.92295849238621619</v>
      </c>
      <c r="C320">
        <f t="shared" ca="1" si="21"/>
        <v>4.6892113853818682E-2</v>
      </c>
      <c r="D320">
        <f ca="1">(1-C320)^(Inputs!$C$5-2022)</f>
        <v>1</v>
      </c>
      <c r="E320">
        <f t="shared" ca="1" si="22"/>
        <v>4.8174162246688454E-2</v>
      </c>
      <c r="F320">
        <f ca="1">(1-E320)^(Inputs!$C$5-2022)</f>
        <v>1</v>
      </c>
      <c r="G320">
        <f t="shared" ca="1" si="23"/>
        <v>5.1076220213356442E-2</v>
      </c>
      <c r="H320">
        <f ca="1">(1-G320)^(Inputs!$C$5-2022)</f>
        <v>1</v>
      </c>
      <c r="I320">
        <f t="shared" ca="1" si="24"/>
        <v>6.181383469002795E-2</v>
      </c>
      <c r="J320">
        <f ca="1">(1-I320)^(Inputs!$C$5-2022)</f>
        <v>1</v>
      </c>
    </row>
    <row r="321" spans="1:10" x14ac:dyDescent="0.2">
      <c r="A321" s="25">
        <v>313</v>
      </c>
      <c r="B321">
        <f t="shared" ca="1" si="20"/>
        <v>6.045330326365439E-2</v>
      </c>
      <c r="C321">
        <f t="shared" ca="1" si="21"/>
        <v>2.9645039437247722E-2</v>
      </c>
      <c r="D321">
        <f ca="1">(1-C321)^(Inputs!$C$5-2022)</f>
        <v>1</v>
      </c>
      <c r="E321">
        <f t="shared" ca="1" si="22"/>
        <v>3.0455546195069849E-2</v>
      </c>
      <c r="F321">
        <f ca="1">(1-E321)^(Inputs!$C$5-2022)</f>
        <v>1</v>
      </c>
      <c r="G321">
        <f t="shared" ca="1" si="23"/>
        <v>3.2290217652604182E-2</v>
      </c>
      <c r="H321">
        <f ca="1">(1-G321)^(Inputs!$C$5-2022)</f>
        <v>1</v>
      </c>
      <c r="I321">
        <f t="shared" ca="1" si="24"/>
        <v>3.9078502045481189E-2</v>
      </c>
      <c r="J321">
        <f ca="1">(1-I321)^(Inputs!$C$5-2022)</f>
        <v>1</v>
      </c>
    </row>
    <row r="322" spans="1:10" x14ac:dyDescent="0.2">
      <c r="A322" s="25">
        <v>314</v>
      </c>
      <c r="B322">
        <f t="shared" ca="1" si="20"/>
        <v>0.18142681887512291</v>
      </c>
      <c r="C322">
        <f t="shared" ca="1" si="21"/>
        <v>3.3359811335772822E-2</v>
      </c>
      <c r="D322">
        <f ca="1">(1-C322)^(Inputs!$C$5-2022)</f>
        <v>1</v>
      </c>
      <c r="E322">
        <f t="shared" ca="1" si="22"/>
        <v>3.4271881383260851E-2</v>
      </c>
      <c r="F322">
        <f ca="1">(1-E322)^(Inputs!$C$5-2022)</f>
        <v>1</v>
      </c>
      <c r="G322">
        <f t="shared" ca="1" si="23"/>
        <v>3.633645255092717E-2</v>
      </c>
      <c r="H322">
        <f ca="1">(1-G322)^(Inputs!$C$5-2022)</f>
        <v>1</v>
      </c>
      <c r="I322">
        <f t="shared" ca="1" si="24"/>
        <v>4.3975365871292534E-2</v>
      </c>
      <c r="J322">
        <f ca="1">(1-I322)^(Inputs!$C$5-2022)</f>
        <v>1</v>
      </c>
    </row>
    <row r="323" spans="1:10" x14ac:dyDescent="0.2">
      <c r="A323" s="25">
        <v>315</v>
      </c>
      <c r="B323">
        <f t="shared" ca="1" si="20"/>
        <v>0.19519874017754246</v>
      </c>
      <c r="C323">
        <f t="shared" ca="1" si="21"/>
        <v>3.3655608938121043E-2</v>
      </c>
      <c r="D323">
        <f ca="1">(1-C323)^(Inputs!$C$5-2022)</f>
        <v>1</v>
      </c>
      <c r="E323">
        <f t="shared" ca="1" si="22"/>
        <v>3.4575766205602765E-2</v>
      </c>
      <c r="F323">
        <f ca="1">(1-E323)^(Inputs!$C$5-2022)</f>
        <v>1</v>
      </c>
      <c r="G323">
        <f t="shared" ca="1" si="23"/>
        <v>3.6658643687867996E-2</v>
      </c>
      <c r="H323">
        <f ca="1">(1-G323)^(Inputs!$C$5-2022)</f>
        <v>1</v>
      </c>
      <c r="I323">
        <f t="shared" ca="1" si="24"/>
        <v>4.436529037224933E-2</v>
      </c>
      <c r="J323">
        <f ca="1">(1-I323)^(Inputs!$C$5-2022)</f>
        <v>1</v>
      </c>
    </row>
    <row r="324" spans="1:10" x14ac:dyDescent="0.2">
      <c r="A324" s="25">
        <v>316</v>
      </c>
      <c r="B324">
        <f t="shared" ca="1" si="20"/>
        <v>0.30631441338299226</v>
      </c>
      <c r="C324">
        <f t="shared" ca="1" si="21"/>
        <v>3.5698739465047785E-2</v>
      </c>
      <c r="D324">
        <f ca="1">(1-C324)^(Inputs!$C$5-2022)</f>
        <v>1</v>
      </c>
      <c r="E324">
        <f t="shared" ca="1" si="22"/>
        <v>3.667475670541611E-2</v>
      </c>
      <c r="F324">
        <f ca="1">(1-E324)^(Inputs!$C$5-2022)</f>
        <v>1</v>
      </c>
      <c r="G324">
        <f t="shared" ca="1" si="23"/>
        <v>3.8884079398513474E-2</v>
      </c>
      <c r="H324">
        <f ca="1">(1-G324)^(Inputs!$C$5-2022)</f>
        <v>1</v>
      </c>
      <c r="I324">
        <f t="shared" ca="1" si="24"/>
        <v>4.7058573362973678E-2</v>
      </c>
      <c r="J324">
        <f ca="1">(1-I324)^(Inputs!$C$5-2022)</f>
        <v>1</v>
      </c>
    </row>
    <row r="325" spans="1:10" x14ac:dyDescent="0.2">
      <c r="A325" s="25">
        <v>317</v>
      </c>
      <c r="B325">
        <f t="shared" ca="1" si="20"/>
        <v>0.48626391716451633</v>
      </c>
      <c r="C325">
        <f t="shared" ca="1" si="21"/>
        <v>3.8433287776766932E-2</v>
      </c>
      <c r="D325">
        <f ca="1">(1-C325)^(Inputs!$C$5-2022)</f>
        <v>1</v>
      </c>
      <c r="E325">
        <f t="shared" ca="1" si="22"/>
        <v>3.9484068617667178E-2</v>
      </c>
      <c r="F325">
        <f ca="1">(1-E325)^(Inputs!$C$5-2022)</f>
        <v>1</v>
      </c>
      <c r="G325">
        <f t="shared" ca="1" si="23"/>
        <v>4.1862626968129063E-2</v>
      </c>
      <c r="H325">
        <f ca="1">(1-G325)^(Inputs!$C$5-2022)</f>
        <v>1</v>
      </c>
      <c r="I325">
        <f t="shared" ca="1" si="24"/>
        <v>5.0663292864837998E-2</v>
      </c>
      <c r="J325">
        <f ca="1">(1-I325)^(Inputs!$C$5-2022)</f>
        <v>1</v>
      </c>
    </row>
    <row r="326" spans="1:10" x14ac:dyDescent="0.2">
      <c r="A326" s="25">
        <v>318</v>
      </c>
      <c r="B326">
        <f t="shared" ca="1" si="20"/>
        <v>0.66040375517300831</v>
      </c>
      <c r="C326">
        <f t="shared" ca="1" si="21"/>
        <v>4.1029435029808436E-2</v>
      </c>
      <c r="D326">
        <f ca="1">(1-C326)^(Inputs!$C$5-2022)</f>
        <v>1</v>
      </c>
      <c r="E326">
        <f t="shared" ca="1" si="22"/>
        <v>4.2151195533169435E-2</v>
      </c>
      <c r="F326">
        <f ca="1">(1-E326)^(Inputs!$C$5-2022)</f>
        <v>1</v>
      </c>
      <c r="G326">
        <f t="shared" ca="1" si="23"/>
        <v>4.4690424179745912E-2</v>
      </c>
      <c r="H326">
        <f ca="1">(1-G326)^(Inputs!$C$5-2022)</f>
        <v>1</v>
      </c>
      <c r="I326">
        <f t="shared" ca="1" si="24"/>
        <v>5.4085570172078851E-2</v>
      </c>
      <c r="J326">
        <f ca="1">(1-I326)^(Inputs!$C$5-2022)</f>
        <v>1</v>
      </c>
    </row>
    <row r="327" spans="1:10" x14ac:dyDescent="0.2">
      <c r="A327" s="25">
        <v>319</v>
      </c>
      <c r="B327">
        <f t="shared" ca="1" si="20"/>
        <v>0.96285781216003052</v>
      </c>
      <c r="C327">
        <f t="shared" ca="1" si="21"/>
        <v>4.897597677378767E-2</v>
      </c>
      <c r="D327">
        <f ca="1">(1-C327)^(Inputs!$C$5-2022)</f>
        <v>1</v>
      </c>
      <c r="E327">
        <f t="shared" ca="1" si="22"/>
        <v>5.0314998778805443E-2</v>
      </c>
      <c r="F327">
        <f ca="1">(1-E327)^(Inputs!$C$5-2022)</f>
        <v>1</v>
      </c>
      <c r="G327">
        <f t="shared" ca="1" si="23"/>
        <v>5.3346022801625051E-2</v>
      </c>
      <c r="H327">
        <f ca="1">(1-G327)^(Inputs!$C$5-2022)</f>
        <v>1</v>
      </c>
      <c r="I327">
        <f t="shared" ca="1" si="24"/>
        <v>6.4560811686057581E-2</v>
      </c>
      <c r="J327">
        <f ca="1">(1-I327)^(Inputs!$C$5-2022)</f>
        <v>1</v>
      </c>
    </row>
    <row r="328" spans="1:10" x14ac:dyDescent="0.2">
      <c r="A328" s="25">
        <v>320</v>
      </c>
      <c r="B328">
        <f t="shared" ca="1" si="20"/>
        <v>0.62512821555834031</v>
      </c>
      <c r="C328">
        <f t="shared" ca="1" si="21"/>
        <v>4.0481305570286584E-2</v>
      </c>
      <c r="D328">
        <f ca="1">(1-C328)^(Inputs!$C$5-2022)</f>
        <v>1</v>
      </c>
      <c r="E328">
        <f t="shared" ca="1" si="22"/>
        <v>4.1588080003818119E-2</v>
      </c>
      <c r="F328">
        <f ca="1">(1-E328)^(Inputs!$C$5-2022)</f>
        <v>1</v>
      </c>
      <c r="G328">
        <f t="shared" ca="1" si="23"/>
        <v>4.409338602814452E-2</v>
      </c>
      <c r="H328">
        <f ca="1">(1-G328)^(Inputs!$C$5-2022)</f>
        <v>1</v>
      </c>
      <c r="I328">
        <f t="shared" ca="1" si="24"/>
        <v>5.3363018318152156E-2</v>
      </c>
      <c r="J328">
        <f ca="1">(1-I328)^(Inputs!$C$5-2022)</f>
        <v>1</v>
      </c>
    </row>
    <row r="329" spans="1:10" x14ac:dyDescent="0.2">
      <c r="A329" s="25">
        <v>321</v>
      </c>
      <c r="B329">
        <f t="shared" ca="1" si="20"/>
        <v>0.27185056868503177</v>
      </c>
      <c r="C329">
        <f t="shared" ca="1" si="21"/>
        <v>3.5114024582752867E-2</v>
      </c>
      <c r="D329">
        <f ca="1">(1-C329)^(Inputs!$C$5-2022)</f>
        <v>1</v>
      </c>
      <c r="E329">
        <f t="shared" ca="1" si="22"/>
        <v>3.607405549378935E-2</v>
      </c>
      <c r="F329">
        <f ca="1">(1-E329)^(Inputs!$C$5-2022)</f>
        <v>1</v>
      </c>
      <c r="G329">
        <f t="shared" ca="1" si="23"/>
        <v>3.8247191366909197E-2</v>
      </c>
      <c r="H329">
        <f ca="1">(1-G329)^(Inputs!$C$5-2022)</f>
        <v>1</v>
      </c>
      <c r="I329">
        <f t="shared" ca="1" si="24"/>
        <v>4.6287794097452595E-2</v>
      </c>
      <c r="J329">
        <f ca="1">(1-I329)^(Inputs!$C$5-2022)</f>
        <v>1</v>
      </c>
    </row>
    <row r="330" spans="1:10" x14ac:dyDescent="0.2">
      <c r="A330" s="25">
        <v>322</v>
      </c>
      <c r="B330">
        <f t="shared" ref="B330:B393" ca="1" si="25">RAND()</f>
        <v>0.45431481857062506</v>
      </c>
      <c r="C330">
        <f t="shared" ref="C330:C393" ca="1" si="26">_xlfn.NORM.INV(B330,$B$4,$B$5)</f>
        <v>3.7967786107083158E-2</v>
      </c>
      <c r="D330">
        <f ca="1">(1-C330)^(Inputs!$C$5-2022)</f>
        <v>1</v>
      </c>
      <c r="E330">
        <f t="shared" ref="E330:E393" ca="1" si="27">_xlfn.NORM.INV($B330,$C$4,$C$5)</f>
        <v>3.9005839953645788E-2</v>
      </c>
      <c r="F330">
        <f ca="1">(1-E330)^(Inputs!$C$5-2022)</f>
        <v>1</v>
      </c>
      <c r="G330">
        <f t="shared" ref="G330:G393" ca="1" si="28">_xlfn.NORM.INV($B330,$D$4,$D$5)</f>
        <v>4.1355589348443737E-2</v>
      </c>
      <c r="H330">
        <f ca="1">(1-G330)^(Inputs!$C$5-2022)</f>
        <v>1</v>
      </c>
      <c r="I330">
        <f t="shared" ref="I330:I393" ca="1" si="29">_xlfn.NORM.INV($B330,$E$4,$E$5)</f>
        <v>5.0049662109196098E-2</v>
      </c>
      <c r="J330">
        <f ca="1">(1-I330)^(Inputs!$C$5-2022)</f>
        <v>1</v>
      </c>
    </row>
    <row r="331" spans="1:10" x14ac:dyDescent="0.2">
      <c r="A331" s="25">
        <v>323</v>
      </c>
      <c r="B331">
        <f t="shared" ca="1" si="25"/>
        <v>0.79533009327812998</v>
      </c>
      <c r="C331">
        <f t="shared" ca="1" si="26"/>
        <v>4.3413993881718682E-2</v>
      </c>
      <c r="D331">
        <f ca="1">(1-C331)^(Inputs!$C$5-2022)</f>
        <v>1</v>
      </c>
      <c r="E331">
        <f t="shared" ca="1" si="27"/>
        <v>4.460094913943273E-2</v>
      </c>
      <c r="F331">
        <f ca="1">(1-E331)^(Inputs!$C$5-2022)</f>
        <v>1</v>
      </c>
      <c r="G331">
        <f t="shared" ca="1" si="28"/>
        <v>4.72877533044588E-2</v>
      </c>
      <c r="H331">
        <f ca="1">(1-G331)^(Inputs!$C$5-2022)</f>
        <v>1</v>
      </c>
      <c r="I331">
        <f t="shared" ca="1" si="29"/>
        <v>5.7228928715055236E-2</v>
      </c>
      <c r="J331">
        <f ca="1">(1-I331)^(Inputs!$C$5-2022)</f>
        <v>1</v>
      </c>
    </row>
    <row r="332" spans="1:10" x14ac:dyDescent="0.2">
      <c r="A332" s="25">
        <v>324</v>
      </c>
      <c r="B332">
        <f t="shared" ca="1" si="25"/>
        <v>0.59073176854689469</v>
      </c>
      <c r="C332">
        <f t="shared" ca="1" si="26"/>
        <v>3.9962371217725272E-2</v>
      </c>
      <c r="D332">
        <f ca="1">(1-C332)^(Inputs!$C$5-2022)</f>
        <v>1</v>
      </c>
      <c r="E332">
        <f t="shared" ca="1" si="27"/>
        <v>4.1054957786858533E-2</v>
      </c>
      <c r="F332">
        <f ca="1">(1-E332)^(Inputs!$C$5-2022)</f>
        <v>1</v>
      </c>
      <c r="G332">
        <f t="shared" ca="1" si="28"/>
        <v>4.3528148014982546E-2</v>
      </c>
      <c r="H332">
        <f ca="1">(1-G332)^(Inputs!$C$5-2022)</f>
        <v>1</v>
      </c>
      <c r="I332">
        <f t="shared" ca="1" si="29"/>
        <v>5.2678951859041367E-2</v>
      </c>
      <c r="J332">
        <f ca="1">(1-I332)^(Inputs!$C$5-2022)</f>
        <v>1</v>
      </c>
    </row>
    <row r="333" spans="1:10" x14ac:dyDescent="0.2">
      <c r="A333" s="25">
        <v>325</v>
      </c>
      <c r="B333">
        <f t="shared" ca="1" si="25"/>
        <v>6.7546781040046189E-2</v>
      </c>
      <c r="C333">
        <f t="shared" ca="1" si="26"/>
        <v>2.9973411575908118E-2</v>
      </c>
      <c r="D333">
        <f ca="1">(1-C333)^(Inputs!$C$5-2022)</f>
        <v>1</v>
      </c>
      <c r="E333">
        <f t="shared" ca="1" si="27"/>
        <v>3.0792896154050849E-2</v>
      </c>
      <c r="F333">
        <f ca="1">(1-E333)^(Inputs!$C$5-2022)</f>
        <v>1</v>
      </c>
      <c r="G333">
        <f t="shared" ca="1" si="28"/>
        <v>3.2647889898270784E-2</v>
      </c>
      <c r="H333">
        <f ca="1">(1-G333)^(Inputs!$C$5-2022)</f>
        <v>1</v>
      </c>
      <c r="I333">
        <f t="shared" ca="1" si="29"/>
        <v>3.9511366751884519E-2</v>
      </c>
      <c r="J333">
        <f ca="1">(1-I333)^(Inputs!$C$5-2022)</f>
        <v>1</v>
      </c>
    </row>
    <row r="334" spans="1:10" x14ac:dyDescent="0.2">
      <c r="A334" s="25">
        <v>326</v>
      </c>
      <c r="B334">
        <f t="shared" ca="1" si="25"/>
        <v>0.52500264425878584</v>
      </c>
      <c r="C334">
        <f t="shared" ca="1" si="26"/>
        <v>3.8996273608594846E-2</v>
      </c>
      <c r="D334">
        <f ca="1">(1-C334)^(Inputs!$C$5-2022)</f>
        <v>1</v>
      </c>
      <c r="E334">
        <f t="shared" ca="1" si="27"/>
        <v>4.0062446698246199E-2</v>
      </c>
      <c r="F334">
        <f ca="1">(1-E334)^(Inputs!$C$5-2022)</f>
        <v>1</v>
      </c>
      <c r="G334">
        <f t="shared" ca="1" si="28"/>
        <v>4.2475847101755011E-2</v>
      </c>
      <c r="H334">
        <f ca="1">(1-G334)^(Inputs!$C$5-2022)</f>
        <v>1</v>
      </c>
      <c r="I334">
        <f t="shared" ca="1" si="29"/>
        <v>5.1405428594737589E-2</v>
      </c>
      <c r="J334">
        <f ca="1">(1-I334)^(Inputs!$C$5-2022)</f>
        <v>1</v>
      </c>
    </row>
    <row r="335" spans="1:10" x14ac:dyDescent="0.2">
      <c r="A335" s="25">
        <v>327</v>
      </c>
      <c r="B335">
        <f t="shared" ca="1" si="25"/>
        <v>0.34587716132487711</v>
      </c>
      <c r="C335">
        <f t="shared" ca="1" si="26"/>
        <v>3.6335307195738353E-2</v>
      </c>
      <c r="D335">
        <f ca="1">(1-C335)^(Inputs!$C$5-2022)</f>
        <v>1</v>
      </c>
      <c r="E335">
        <f t="shared" ca="1" si="27"/>
        <v>3.7328728442217997E-2</v>
      </c>
      <c r="F335">
        <f ca="1">(1-E335)^(Inputs!$C$5-2022)</f>
        <v>1</v>
      </c>
      <c r="G335">
        <f t="shared" ca="1" si="28"/>
        <v>3.9577447023074509E-2</v>
      </c>
      <c r="H335">
        <f ca="1">(1-G335)^(Inputs!$C$5-2022)</f>
        <v>1</v>
      </c>
      <c r="I335">
        <f t="shared" ca="1" si="29"/>
        <v>4.7897705772243566E-2</v>
      </c>
      <c r="J335">
        <f ca="1">(1-I335)^(Inputs!$C$5-2022)</f>
        <v>1</v>
      </c>
    </row>
    <row r="336" spans="1:10" x14ac:dyDescent="0.2">
      <c r="A336" s="25">
        <v>328</v>
      </c>
      <c r="B336">
        <f t="shared" ca="1" si="25"/>
        <v>0.526598634531531</v>
      </c>
      <c r="C336">
        <f t="shared" ca="1" si="26"/>
        <v>3.9019505149397324E-2</v>
      </c>
      <c r="D336">
        <f ca="1">(1-C336)^(Inputs!$C$5-2022)</f>
        <v>1</v>
      </c>
      <c r="E336">
        <f t="shared" ca="1" si="27"/>
        <v>4.0086313398291933E-2</v>
      </c>
      <c r="F336">
        <f ca="1">(1-E336)^(Inputs!$C$5-2022)</f>
        <v>1</v>
      </c>
      <c r="G336">
        <f t="shared" ca="1" si="28"/>
        <v>4.2501151554815549E-2</v>
      </c>
      <c r="H336">
        <f ca="1">(1-G336)^(Inputs!$C$5-2022)</f>
        <v>1</v>
      </c>
      <c r="I336">
        <f t="shared" ca="1" si="29"/>
        <v>5.1436052733952894E-2</v>
      </c>
      <c r="J336">
        <f ca="1">(1-I336)^(Inputs!$C$5-2022)</f>
        <v>1</v>
      </c>
    </row>
    <row r="337" spans="1:10" x14ac:dyDescent="0.2">
      <c r="A337" s="25">
        <v>329</v>
      </c>
      <c r="B337">
        <f t="shared" ca="1" si="25"/>
        <v>0.47872055157462967</v>
      </c>
      <c r="C337">
        <f t="shared" ca="1" si="26"/>
        <v>3.8323607603476091E-2</v>
      </c>
      <c r="D337">
        <f ca="1">(1-C337)^(Inputs!$C$5-2022)</f>
        <v>1</v>
      </c>
      <c r="E337">
        <f t="shared" ca="1" si="27"/>
        <v>3.9371389746336506E-2</v>
      </c>
      <c r="F337">
        <f ca="1">(1-E337)^(Inputs!$C$5-2022)</f>
        <v>1</v>
      </c>
      <c r="G337">
        <f t="shared" ca="1" si="28"/>
        <v>4.1743160212983285E-2</v>
      </c>
      <c r="H337">
        <f ca="1">(1-G337)^(Inputs!$C$5-2022)</f>
        <v>1</v>
      </c>
      <c r="I337">
        <f t="shared" ca="1" si="29"/>
        <v>5.0518710939576349E-2</v>
      </c>
      <c r="J337">
        <f ca="1">(1-I337)^(Inputs!$C$5-2022)</f>
        <v>1</v>
      </c>
    </row>
    <row r="338" spans="1:10" x14ac:dyDescent="0.2">
      <c r="A338" s="25">
        <v>330</v>
      </c>
      <c r="B338">
        <f t="shared" ca="1" si="25"/>
        <v>0.25856847634075697</v>
      </c>
      <c r="C338">
        <f t="shared" ca="1" si="26"/>
        <v>3.4879102238473118E-2</v>
      </c>
      <c r="D338">
        <f ca="1">(1-C338)^(Inputs!$C$5-2022)</f>
        <v>1</v>
      </c>
      <c r="E338">
        <f t="shared" ca="1" si="27"/>
        <v>3.5832710282439208E-2</v>
      </c>
      <c r="F338">
        <f ca="1">(1-E338)^(Inputs!$C$5-2022)</f>
        <v>1</v>
      </c>
      <c r="G338">
        <f t="shared" ca="1" si="28"/>
        <v>3.7991307287405428E-2</v>
      </c>
      <c r="H338">
        <f ca="1">(1-G338)^(Inputs!$C$5-2022)</f>
        <v>1</v>
      </c>
      <c r="I338">
        <f t="shared" ca="1" si="29"/>
        <v>4.597811620578042E-2</v>
      </c>
      <c r="J338">
        <f ca="1">(1-I338)^(Inputs!$C$5-2022)</f>
        <v>1</v>
      </c>
    </row>
    <row r="339" spans="1:10" x14ac:dyDescent="0.2">
      <c r="A339" s="25">
        <v>331</v>
      </c>
      <c r="B339">
        <f t="shared" ca="1" si="25"/>
        <v>3.337404519428111E-2</v>
      </c>
      <c r="C339">
        <f t="shared" ca="1" si="26"/>
        <v>2.8008627017075755E-2</v>
      </c>
      <c r="D339">
        <f ca="1">(1-C339)^(Inputs!$C$5-2022)</f>
        <v>1</v>
      </c>
      <c r="E339">
        <f t="shared" ca="1" si="27"/>
        <v>2.8774393631173636E-2</v>
      </c>
      <c r="F339">
        <f ca="1">(1-E339)^(Inputs!$C$5-2022)</f>
        <v>1</v>
      </c>
      <c r="G339">
        <f t="shared" ca="1" si="28"/>
        <v>3.0507790837870842E-2</v>
      </c>
      <c r="H339">
        <f ca="1">(1-G339)^(Inputs!$C$5-2022)</f>
        <v>1</v>
      </c>
      <c r="I339">
        <f t="shared" ca="1" si="29"/>
        <v>3.6921360502650505E-2</v>
      </c>
      <c r="J339">
        <f ca="1">(1-I339)^(Inputs!$C$5-2022)</f>
        <v>1</v>
      </c>
    </row>
    <row r="340" spans="1:10" x14ac:dyDescent="0.2">
      <c r="A340" s="25">
        <v>332</v>
      </c>
      <c r="B340">
        <f t="shared" ca="1" si="25"/>
        <v>0.21395502757057594</v>
      </c>
      <c r="C340">
        <f t="shared" ca="1" si="26"/>
        <v>3.4038790991102436E-2</v>
      </c>
      <c r="D340">
        <f ca="1">(1-C340)^(Inputs!$C$5-2022)</f>
        <v>1</v>
      </c>
      <c r="E340">
        <f t="shared" ca="1" si="27"/>
        <v>3.4969424603001745E-2</v>
      </c>
      <c r="F340">
        <f ca="1">(1-E340)^(Inputs!$C$5-2022)</f>
        <v>1</v>
      </c>
      <c r="G340">
        <f t="shared" ca="1" si="28"/>
        <v>3.7076016446556073E-2</v>
      </c>
      <c r="H340">
        <f ca="1">(1-G340)^(Inputs!$C$5-2022)</f>
        <v>1</v>
      </c>
      <c r="I340">
        <f t="shared" ca="1" si="29"/>
        <v>4.4870406267707053E-2</v>
      </c>
      <c r="J340">
        <f ca="1">(1-I340)^(Inputs!$C$5-2022)</f>
        <v>1</v>
      </c>
    </row>
    <row r="341" spans="1:10" x14ac:dyDescent="0.2">
      <c r="A341" s="25">
        <v>333</v>
      </c>
      <c r="B341">
        <f t="shared" ca="1" si="25"/>
        <v>0.77754316575344751</v>
      </c>
      <c r="C341">
        <f t="shared" ca="1" si="26"/>
        <v>4.3059727463378897E-2</v>
      </c>
      <c r="D341">
        <f ca="1">(1-C341)^(Inputs!$C$5-2022)</f>
        <v>1</v>
      </c>
      <c r="E341">
        <f t="shared" ca="1" si="27"/>
        <v>4.423699694122607E-2</v>
      </c>
      <c r="F341">
        <f ca="1">(1-E341)^(Inputs!$C$5-2022)</f>
        <v>1</v>
      </c>
      <c r="G341">
        <f t="shared" ca="1" si="28"/>
        <v>4.6901876275034879E-2</v>
      </c>
      <c r="H341">
        <f ca="1">(1-G341)^(Inputs!$C$5-2022)</f>
        <v>1</v>
      </c>
      <c r="I341">
        <f t="shared" ca="1" si="29"/>
        <v>5.6761929810127426E-2</v>
      </c>
      <c r="J341">
        <f ca="1">(1-I341)^(Inputs!$C$5-2022)</f>
        <v>1</v>
      </c>
    </row>
    <row r="342" spans="1:10" x14ac:dyDescent="0.2">
      <c r="A342" s="25">
        <v>334</v>
      </c>
      <c r="B342">
        <f t="shared" ca="1" si="25"/>
        <v>0.54253271884283361</v>
      </c>
      <c r="C342">
        <f t="shared" ca="1" si="26"/>
        <v>3.925184775316401E-2</v>
      </c>
      <c r="D342">
        <f ca="1">(1-C342)^(Inputs!$C$5-2022)</f>
        <v>1</v>
      </c>
      <c r="E342">
        <f t="shared" ca="1" si="27"/>
        <v>4.0325008338033118E-2</v>
      </c>
      <c r="F342">
        <f ca="1">(1-E342)^(Inputs!$C$5-2022)</f>
        <v>1</v>
      </c>
      <c r="G342">
        <f t="shared" ca="1" si="28"/>
        <v>4.2754225707794156E-2</v>
      </c>
      <c r="H342">
        <f ca="1">(1-G342)^(Inputs!$C$5-2022)</f>
        <v>1</v>
      </c>
      <c r="I342">
        <f t="shared" ca="1" si="29"/>
        <v>5.1742329975909961E-2</v>
      </c>
      <c r="J342">
        <f ca="1">(1-I342)^(Inputs!$C$5-2022)</f>
        <v>1</v>
      </c>
    </row>
    <row r="343" spans="1:10" x14ac:dyDescent="0.2">
      <c r="A343" s="25">
        <v>335</v>
      </c>
      <c r="B343">
        <f t="shared" ca="1" si="25"/>
        <v>0.2541758627126165</v>
      </c>
      <c r="C343">
        <f t="shared" ca="1" si="26"/>
        <v>3.4800051361358483E-2</v>
      </c>
      <c r="D343">
        <f ca="1">(1-C343)^(Inputs!$C$5-2022)</f>
        <v>1</v>
      </c>
      <c r="E343">
        <f t="shared" ca="1" si="27"/>
        <v>3.5751498123999616E-2</v>
      </c>
      <c r="F343">
        <f ca="1">(1-E343)^(Inputs!$C$5-2022)</f>
        <v>1</v>
      </c>
      <c r="G343">
        <f t="shared" ca="1" si="28"/>
        <v>3.7905202830264662E-2</v>
      </c>
      <c r="H343">
        <f ca="1">(1-G343)^(Inputs!$C$5-2022)</f>
        <v>1</v>
      </c>
      <c r="I343">
        <f t="shared" ca="1" si="29"/>
        <v>4.5873910243445282E-2</v>
      </c>
      <c r="J343">
        <f ca="1">(1-I343)^(Inputs!$C$5-2022)</f>
        <v>1</v>
      </c>
    </row>
    <row r="344" spans="1:10" x14ac:dyDescent="0.2">
      <c r="A344" s="25">
        <v>336</v>
      </c>
      <c r="B344">
        <f t="shared" ca="1" si="25"/>
        <v>0.76261798601005171</v>
      </c>
      <c r="C344">
        <f t="shared" ca="1" si="26"/>
        <v>4.2774774085088389E-2</v>
      </c>
      <c r="D344">
        <f ca="1">(1-C344)^(Inputs!$C$5-2022)</f>
        <v>1</v>
      </c>
      <c r="E344">
        <f t="shared" ca="1" si="27"/>
        <v>4.394425282819029E-2</v>
      </c>
      <c r="F344">
        <f ca="1">(1-E344)^(Inputs!$C$5-2022)</f>
        <v>1</v>
      </c>
      <c r="G344">
        <f t="shared" ca="1" si="28"/>
        <v>4.6591496974466823E-2</v>
      </c>
      <c r="H344">
        <f ca="1">(1-G344)^(Inputs!$C$5-2022)</f>
        <v>1</v>
      </c>
      <c r="I344">
        <f t="shared" ca="1" si="29"/>
        <v>5.6386300315689947E-2</v>
      </c>
      <c r="J344">
        <f ca="1">(1-I344)^(Inputs!$C$5-2022)</f>
        <v>1</v>
      </c>
    </row>
    <row r="345" spans="1:10" x14ac:dyDescent="0.2">
      <c r="A345" s="25">
        <v>337</v>
      </c>
      <c r="B345">
        <f t="shared" ca="1" si="25"/>
        <v>0.90660421057360208</v>
      </c>
      <c r="C345">
        <f t="shared" ca="1" si="26"/>
        <v>4.6282912939916487E-2</v>
      </c>
      <c r="D345">
        <f ca="1">(1-C345)^(Inputs!$C$5-2022)</f>
        <v>1</v>
      </c>
      <c r="E345">
        <f t="shared" ca="1" si="27"/>
        <v>4.754830554595102E-2</v>
      </c>
      <c r="F345">
        <f ca="1">(1-E345)^(Inputs!$C$5-2022)</f>
        <v>1</v>
      </c>
      <c r="G345">
        <f t="shared" ca="1" si="28"/>
        <v>5.0412661301731214E-2</v>
      </c>
      <c r="H345">
        <f ca="1">(1-G345)^(Inputs!$C$5-2022)</f>
        <v>1</v>
      </c>
      <c r="I345">
        <f t="shared" ca="1" si="29"/>
        <v>6.101077759811787E-2</v>
      </c>
      <c r="J345">
        <f ca="1">(1-I345)^(Inputs!$C$5-2022)</f>
        <v>1</v>
      </c>
    </row>
    <row r="346" spans="1:10" x14ac:dyDescent="0.2">
      <c r="A346" s="25">
        <v>338</v>
      </c>
      <c r="B346">
        <f t="shared" ca="1" si="25"/>
        <v>0.287170664753434</v>
      </c>
      <c r="C346">
        <f t="shared" ca="1" si="26"/>
        <v>3.5378020442791432E-2</v>
      </c>
      <c r="D346">
        <f ca="1">(1-C346)^(Inputs!$C$5-2022)</f>
        <v>1</v>
      </c>
      <c r="E346">
        <f t="shared" ca="1" si="27"/>
        <v>3.6345269101979383E-2</v>
      </c>
      <c r="F346">
        <f ca="1">(1-E346)^(Inputs!$C$5-2022)</f>
        <v>1</v>
      </c>
      <c r="G346">
        <f t="shared" ca="1" si="28"/>
        <v>3.8534743144267303E-2</v>
      </c>
      <c r="H346">
        <f ca="1">(1-G346)^(Inputs!$C$5-2022)</f>
        <v>1</v>
      </c>
      <c r="I346">
        <f t="shared" ca="1" si="29"/>
        <v>4.6635797100732582E-2</v>
      </c>
      <c r="J346">
        <f ca="1">(1-I346)^(Inputs!$C$5-2022)</f>
        <v>1</v>
      </c>
    </row>
    <row r="347" spans="1:10" x14ac:dyDescent="0.2">
      <c r="A347" s="25">
        <v>339</v>
      </c>
      <c r="B347">
        <f t="shared" ca="1" si="25"/>
        <v>0.51326331828721561</v>
      </c>
      <c r="C347">
        <f t="shared" ca="1" si="26"/>
        <v>3.8825548748055799E-2</v>
      </c>
      <c r="D347">
        <f ca="1">(1-C347)^(Inputs!$C$5-2022)</f>
        <v>1</v>
      </c>
      <c r="E347">
        <f t="shared" ca="1" si="27"/>
        <v>3.9887054154485214E-2</v>
      </c>
      <c r="F347">
        <f ca="1">(1-E347)^(Inputs!$C$5-2022)</f>
        <v>1</v>
      </c>
      <c r="G347">
        <f t="shared" ca="1" si="28"/>
        <v>4.2289888742104806E-2</v>
      </c>
      <c r="H347">
        <f ca="1">(1-G347)^(Inputs!$C$5-2022)</f>
        <v>1</v>
      </c>
      <c r="I347">
        <f t="shared" ca="1" si="29"/>
        <v>5.1180376716297285E-2</v>
      </c>
      <c r="J347">
        <f ca="1">(1-I347)^(Inputs!$C$5-2022)</f>
        <v>1</v>
      </c>
    </row>
    <row r="348" spans="1:10" x14ac:dyDescent="0.2">
      <c r="A348" s="25">
        <v>340</v>
      </c>
      <c r="B348">
        <f t="shared" ca="1" si="25"/>
        <v>8.8715731652815433E-2</v>
      </c>
      <c r="C348">
        <f t="shared" ca="1" si="26"/>
        <v>3.0817200411187327E-2</v>
      </c>
      <c r="D348">
        <f ca="1">(1-C348)^(Inputs!$C$5-2022)</f>
        <v>1</v>
      </c>
      <c r="E348">
        <f t="shared" ca="1" si="27"/>
        <v>3.1659754499985163E-2</v>
      </c>
      <c r="F348">
        <f ca="1">(1-E348)^(Inputs!$C$5-2022)</f>
        <v>1</v>
      </c>
      <c r="G348">
        <f t="shared" ca="1" si="28"/>
        <v>3.3566968626490293E-2</v>
      </c>
      <c r="H348">
        <f ca="1">(1-G348)^(Inputs!$C$5-2022)</f>
        <v>1</v>
      </c>
      <c r="I348">
        <f t="shared" ca="1" si="29"/>
        <v>4.0623660894559266E-2</v>
      </c>
      <c r="J348">
        <f ca="1">(1-I348)^(Inputs!$C$5-2022)</f>
        <v>1</v>
      </c>
    </row>
    <row r="349" spans="1:10" x14ac:dyDescent="0.2">
      <c r="A349" s="25">
        <v>341</v>
      </c>
      <c r="B349">
        <f t="shared" ca="1" si="25"/>
        <v>0.87618321959851808</v>
      </c>
      <c r="C349">
        <f t="shared" ca="1" si="26"/>
        <v>4.5332465072229544E-2</v>
      </c>
      <c r="D349">
        <f ca="1">(1-C349)^(Inputs!$C$5-2022)</f>
        <v>1</v>
      </c>
      <c r="E349">
        <f t="shared" ca="1" si="27"/>
        <v>4.6571872068720585E-2</v>
      </c>
      <c r="F349">
        <f ca="1">(1-E349)^(Inputs!$C$5-2022)</f>
        <v>1</v>
      </c>
      <c r="G349">
        <f t="shared" ca="1" si="28"/>
        <v>4.9377406530691711E-2</v>
      </c>
      <c r="H349">
        <f ca="1">(1-G349)^(Inputs!$C$5-2022)</f>
        <v>1</v>
      </c>
      <c r="I349">
        <f t="shared" ca="1" si="29"/>
        <v>5.9757884039984832E-2</v>
      </c>
      <c r="J349">
        <f ca="1">(1-I349)^(Inputs!$C$5-2022)</f>
        <v>1</v>
      </c>
    </row>
    <row r="350" spans="1:10" x14ac:dyDescent="0.2">
      <c r="A350" s="25">
        <v>342</v>
      </c>
      <c r="B350">
        <f t="shared" ca="1" si="25"/>
        <v>0.86711690244615902</v>
      </c>
      <c r="C350">
        <f t="shared" ca="1" si="26"/>
        <v>4.5081829442379269E-2</v>
      </c>
      <c r="D350">
        <f ca="1">(1-C350)^(Inputs!$C$5-2022)</f>
        <v>1</v>
      </c>
      <c r="E350">
        <f t="shared" ca="1" si="27"/>
        <v>4.631438396454067E-2</v>
      </c>
      <c r="F350">
        <f ca="1">(1-E350)^(Inputs!$C$5-2022)</f>
        <v>1</v>
      </c>
      <c r="G350">
        <f t="shared" ca="1" si="28"/>
        <v>4.9104407094934695E-2</v>
      </c>
      <c r="H350">
        <f ca="1">(1-G350)^(Inputs!$C$5-2022)</f>
        <v>1</v>
      </c>
      <c r="I350">
        <f t="shared" ca="1" si="29"/>
        <v>5.9427492677392543E-2</v>
      </c>
      <c r="J350">
        <f ca="1">(1-I350)^(Inputs!$C$5-2022)</f>
        <v>1</v>
      </c>
    </row>
    <row r="351" spans="1:10" x14ac:dyDescent="0.2">
      <c r="A351" s="25">
        <v>343</v>
      </c>
      <c r="B351">
        <f t="shared" ca="1" si="25"/>
        <v>0.28905855546807702</v>
      </c>
      <c r="C351">
        <f t="shared" ca="1" si="26"/>
        <v>3.5410079157980778E-2</v>
      </c>
      <c r="D351">
        <f ca="1">(1-C351)^(Inputs!$C$5-2022)</f>
        <v>1</v>
      </c>
      <c r="E351">
        <f t="shared" ca="1" si="27"/>
        <v>3.6378204314748135E-2</v>
      </c>
      <c r="F351">
        <f ca="1">(1-E351)^(Inputs!$C$5-2022)</f>
        <v>1</v>
      </c>
      <c r="G351">
        <f t="shared" ca="1" si="28"/>
        <v>3.8569662405998031E-2</v>
      </c>
      <c r="H351">
        <f ca="1">(1-G351)^(Inputs!$C$5-2022)</f>
        <v>1</v>
      </c>
      <c r="I351">
        <f t="shared" ca="1" si="29"/>
        <v>4.6678057343622605E-2</v>
      </c>
      <c r="J351">
        <f ca="1">(1-I351)^(Inputs!$C$5-2022)</f>
        <v>1</v>
      </c>
    </row>
    <row r="352" spans="1:10" x14ac:dyDescent="0.2">
      <c r="A352" s="25">
        <v>344</v>
      </c>
      <c r="B352">
        <f t="shared" ca="1" si="25"/>
        <v>0.76218346616392085</v>
      </c>
      <c r="C352">
        <f t="shared" ca="1" si="26"/>
        <v>4.276662961510419E-2</v>
      </c>
      <c r="D352">
        <f ca="1">(1-C352)^(Inputs!$C$5-2022)</f>
        <v>1</v>
      </c>
      <c r="E352">
        <f t="shared" ca="1" si="27"/>
        <v>4.3935885685270369E-2</v>
      </c>
      <c r="F352">
        <f ca="1">(1-E352)^(Inputs!$C$5-2022)</f>
        <v>1</v>
      </c>
      <c r="G352">
        <f t="shared" ca="1" si="28"/>
        <v>4.6582625786792689E-2</v>
      </c>
      <c r="H352">
        <f ca="1">(1-G352)^(Inputs!$C$5-2022)</f>
        <v>1</v>
      </c>
      <c r="I352">
        <f t="shared" ca="1" si="29"/>
        <v>5.6375564162425229E-2</v>
      </c>
      <c r="J352">
        <f ca="1">(1-I352)^(Inputs!$C$5-2022)</f>
        <v>1</v>
      </c>
    </row>
    <row r="353" spans="1:10" x14ac:dyDescent="0.2">
      <c r="A353" s="25">
        <v>345</v>
      </c>
      <c r="B353">
        <f t="shared" ca="1" si="25"/>
        <v>0.18125940989649492</v>
      </c>
      <c r="C353">
        <f t="shared" ca="1" si="26"/>
        <v>3.3356131414443102E-2</v>
      </c>
      <c r="D353">
        <f ca="1">(1-C353)^(Inputs!$C$5-2022)</f>
        <v>1</v>
      </c>
      <c r="E353">
        <f t="shared" ca="1" si="27"/>
        <v>3.4268100851469391E-2</v>
      </c>
      <c r="F353">
        <f ca="1">(1-E353)^(Inputs!$C$5-2022)</f>
        <v>1</v>
      </c>
      <c r="G353">
        <f t="shared" ca="1" si="28"/>
        <v>3.633244427625671E-2</v>
      </c>
      <c r="H353">
        <f ca="1">(1-G353)^(Inputs!$C$5-2022)</f>
        <v>1</v>
      </c>
      <c r="I353">
        <f t="shared" ca="1" si="29"/>
        <v>4.397051494796976E-2</v>
      </c>
      <c r="J353">
        <f ca="1">(1-I353)^(Inputs!$C$5-2022)</f>
        <v>1</v>
      </c>
    </row>
    <row r="354" spans="1:10" x14ac:dyDescent="0.2">
      <c r="A354" s="25">
        <v>346</v>
      </c>
      <c r="B354">
        <f t="shared" ca="1" si="25"/>
        <v>0.21413691047239014</v>
      </c>
      <c r="C354">
        <f t="shared" ca="1" si="26"/>
        <v>3.4042407563183559E-2</v>
      </c>
      <c r="D354">
        <f ca="1">(1-C354)^(Inputs!$C$5-2022)</f>
        <v>1</v>
      </c>
      <c r="E354">
        <f t="shared" ca="1" si="27"/>
        <v>3.4973140053551836E-2</v>
      </c>
      <c r="F354">
        <f ca="1">(1-E354)^(Inputs!$C$5-2022)</f>
        <v>1</v>
      </c>
      <c r="G354">
        <f t="shared" ca="1" si="28"/>
        <v>3.7079955719428452E-2</v>
      </c>
      <c r="H354">
        <f ca="1">(1-G354)^(Inputs!$C$5-2022)</f>
        <v>1</v>
      </c>
      <c r="I354">
        <f t="shared" ca="1" si="29"/>
        <v>4.4875173683171926E-2</v>
      </c>
      <c r="J354">
        <f ca="1">(1-I354)^(Inputs!$C$5-2022)</f>
        <v>1</v>
      </c>
    </row>
    <row r="355" spans="1:10" x14ac:dyDescent="0.2">
      <c r="A355" s="25">
        <v>347</v>
      </c>
      <c r="B355">
        <f t="shared" ca="1" si="25"/>
        <v>0.67685815292435558</v>
      </c>
      <c r="C355">
        <f t="shared" ca="1" si="26"/>
        <v>4.1292326173110239E-2</v>
      </c>
      <c r="D355">
        <f ca="1">(1-C355)^(Inputs!$C$5-2022)</f>
        <v>1</v>
      </c>
      <c r="E355">
        <f t="shared" ca="1" si="27"/>
        <v>4.2421274221243054E-2</v>
      </c>
      <c r="F355">
        <f ca="1">(1-E355)^(Inputs!$C$5-2022)</f>
        <v>1</v>
      </c>
      <c r="G355">
        <f t="shared" ca="1" si="28"/>
        <v>4.4976772668305895E-2</v>
      </c>
      <c r="H355">
        <f ca="1">(1-G355)^(Inputs!$C$5-2022)</f>
        <v>1</v>
      </c>
      <c r="I355">
        <f t="shared" ca="1" si="29"/>
        <v>5.4432116922438371E-2</v>
      </c>
      <c r="J355">
        <f ca="1">(1-I355)^(Inputs!$C$5-2022)</f>
        <v>1</v>
      </c>
    </row>
    <row r="356" spans="1:10" x14ac:dyDescent="0.2">
      <c r="A356" s="25">
        <v>348</v>
      </c>
      <c r="B356">
        <f t="shared" ca="1" si="25"/>
        <v>1.7236312634964501E-2</v>
      </c>
      <c r="C356">
        <f t="shared" ca="1" si="26"/>
        <v>2.6379481184568426E-2</v>
      </c>
      <c r="D356">
        <f ca="1">(1-C356)^(Inputs!$C$5-2022)</f>
        <v>1</v>
      </c>
      <c r="E356">
        <f t="shared" ca="1" si="27"/>
        <v>2.7100706326238178E-2</v>
      </c>
      <c r="F356">
        <f ca="1">(1-E356)^(Inputs!$C$5-2022)</f>
        <v>1</v>
      </c>
      <c r="G356">
        <f t="shared" ca="1" si="28"/>
        <v>2.8733278996493493E-2</v>
      </c>
      <c r="H356">
        <f ca="1">(1-G356)^(Inputs!$C$5-2022)</f>
        <v>1</v>
      </c>
      <c r="I356">
        <f t="shared" ca="1" si="29"/>
        <v>3.4773797876438139E-2</v>
      </c>
      <c r="J356">
        <f ca="1">(1-I356)^(Inputs!$C$5-2022)</f>
        <v>1</v>
      </c>
    </row>
    <row r="357" spans="1:10" x14ac:dyDescent="0.2">
      <c r="A357" s="25">
        <v>349</v>
      </c>
      <c r="B357">
        <f t="shared" ca="1" si="25"/>
        <v>0.62364431659326436</v>
      </c>
      <c r="C357">
        <f t="shared" ca="1" si="26"/>
        <v>4.0458640008631211E-2</v>
      </c>
      <c r="D357">
        <f ca="1">(1-C357)^(Inputs!$C$5-2022)</f>
        <v>1</v>
      </c>
      <c r="E357">
        <f t="shared" ca="1" si="27"/>
        <v>4.156479475700664E-2</v>
      </c>
      <c r="F357">
        <f ca="1">(1-E357)^(Inputs!$C$5-2022)</f>
        <v>1</v>
      </c>
      <c r="G357">
        <f t="shared" ca="1" si="28"/>
        <v>4.4068698055621497E-2</v>
      </c>
      <c r="H357">
        <f ca="1">(1-G357)^(Inputs!$C$5-2022)</f>
        <v>1</v>
      </c>
      <c r="I357">
        <f t="shared" ca="1" si="29"/>
        <v>5.3333140260496459E-2</v>
      </c>
      <c r="J357">
        <f ca="1">(1-I357)^(Inputs!$C$5-2022)</f>
        <v>1</v>
      </c>
    </row>
    <row r="358" spans="1:10" x14ac:dyDescent="0.2">
      <c r="A358" s="25">
        <v>350</v>
      </c>
      <c r="B358">
        <f t="shared" ca="1" si="25"/>
        <v>0.240355870183799</v>
      </c>
      <c r="C358">
        <f t="shared" ca="1" si="26"/>
        <v>3.454651233138005E-2</v>
      </c>
      <c r="D358">
        <f ca="1">(1-C358)^(Inputs!$C$5-2022)</f>
        <v>1</v>
      </c>
      <c r="E358">
        <f t="shared" ca="1" si="27"/>
        <v>3.5491027239617549E-2</v>
      </c>
      <c r="F358">
        <f ca="1">(1-E358)^(Inputs!$C$5-2022)</f>
        <v>1</v>
      </c>
      <c r="G358">
        <f t="shared" ca="1" si="28"/>
        <v>3.7629040928751141E-2</v>
      </c>
      <c r="H358">
        <f ca="1">(1-G358)^(Inputs!$C$5-2022)</f>
        <v>1</v>
      </c>
      <c r="I358">
        <f t="shared" ca="1" si="29"/>
        <v>4.5539691578545399E-2</v>
      </c>
      <c r="J358">
        <f ca="1">(1-I358)^(Inputs!$C$5-2022)</f>
        <v>1</v>
      </c>
    </row>
    <row r="359" spans="1:10" x14ac:dyDescent="0.2">
      <c r="A359" s="25">
        <v>351</v>
      </c>
      <c r="B359">
        <f t="shared" ca="1" si="25"/>
        <v>0.92648383350378183</v>
      </c>
      <c r="C359">
        <f t="shared" ca="1" si="26"/>
        <v>4.7036043773507771E-2</v>
      </c>
      <c r="D359">
        <f ca="1">(1-C359)^(Inputs!$C$5-2022)</f>
        <v>1</v>
      </c>
      <c r="E359">
        <f t="shared" ca="1" si="27"/>
        <v>4.832202726563109E-2</v>
      </c>
      <c r="F359">
        <f ca="1">(1-E359)^(Inputs!$C$5-2022)</f>
        <v>1</v>
      </c>
      <c r="G359">
        <f t="shared" ca="1" si="28"/>
        <v>5.1232992763560678E-2</v>
      </c>
      <c r="H359">
        <f ca="1">(1-G359)^(Inputs!$C$5-2022)</f>
        <v>1</v>
      </c>
      <c r="I359">
        <f t="shared" ca="1" si="29"/>
        <v>6.2003565105900126E-2</v>
      </c>
      <c r="J359">
        <f ca="1">(1-I359)^(Inputs!$C$5-2022)</f>
        <v>1</v>
      </c>
    </row>
    <row r="360" spans="1:10" x14ac:dyDescent="0.2">
      <c r="A360" s="25">
        <v>352</v>
      </c>
      <c r="B360">
        <f t="shared" ca="1" si="25"/>
        <v>0.73795559385202192</v>
      </c>
      <c r="C360">
        <f t="shared" ca="1" si="26"/>
        <v>4.2324543599291178E-2</v>
      </c>
      <c r="D360">
        <f ca="1">(1-C360)^(Inputs!$C$5-2022)</f>
        <v>1</v>
      </c>
      <c r="E360">
        <f t="shared" ca="1" si="27"/>
        <v>4.3481712868084957E-2</v>
      </c>
      <c r="F360">
        <f ca="1">(1-E360)^(Inputs!$C$5-2022)</f>
        <v>1</v>
      </c>
      <c r="G360">
        <f t="shared" ca="1" si="28"/>
        <v>4.6101093161343094E-2</v>
      </c>
      <c r="H360">
        <f ca="1">(1-G360)^(Inputs!$C$5-2022)</f>
        <v>1</v>
      </c>
      <c r="I360">
        <f t="shared" ca="1" si="29"/>
        <v>5.5792800246398162E-2</v>
      </c>
      <c r="J360">
        <f ca="1">(1-I360)^(Inputs!$C$5-2022)</f>
        <v>1</v>
      </c>
    </row>
    <row r="361" spans="1:10" x14ac:dyDescent="0.2">
      <c r="A361" s="25">
        <v>353</v>
      </c>
      <c r="B361">
        <f t="shared" ca="1" si="25"/>
        <v>0.1877214689511677</v>
      </c>
      <c r="C361">
        <f t="shared" ca="1" si="26"/>
        <v>3.3496669784814859E-2</v>
      </c>
      <c r="D361">
        <f ca="1">(1-C361)^(Inputs!$C$5-2022)</f>
        <v>1</v>
      </c>
      <c r="E361">
        <f t="shared" ca="1" si="27"/>
        <v>3.4412481594834475E-2</v>
      </c>
      <c r="F361">
        <f ca="1">(1-E361)^(Inputs!$C$5-2022)</f>
        <v>1</v>
      </c>
      <c r="G361">
        <f t="shared" ca="1" si="28"/>
        <v>3.6485522654764263E-2</v>
      </c>
      <c r="H361">
        <f ca="1">(1-G361)^(Inputs!$C$5-2022)</f>
        <v>1</v>
      </c>
      <c r="I361">
        <f t="shared" ca="1" si="29"/>
        <v>4.4155774576504471E-2</v>
      </c>
      <c r="J361">
        <f ca="1">(1-I361)^(Inputs!$C$5-2022)</f>
        <v>1</v>
      </c>
    </row>
    <row r="362" spans="1:10" x14ac:dyDescent="0.2">
      <c r="A362" s="25">
        <v>354</v>
      </c>
      <c r="B362">
        <f t="shared" ca="1" si="25"/>
        <v>0.90638330139344114</v>
      </c>
      <c r="C362">
        <f t="shared" ca="1" si="26"/>
        <v>4.6275249836418487E-2</v>
      </c>
      <c r="D362">
        <f ca="1">(1-C362)^(Inputs!$C$5-2022)</f>
        <v>1</v>
      </c>
      <c r="E362">
        <f t="shared" ca="1" si="27"/>
        <v>4.7540432930261813E-2</v>
      </c>
      <c r="F362">
        <f ca="1">(1-E362)^(Inputs!$C$5-2022)</f>
        <v>1</v>
      </c>
      <c r="G362">
        <f t="shared" ca="1" si="28"/>
        <v>5.0404314432084818E-2</v>
      </c>
      <c r="H362">
        <f ca="1">(1-G362)^(Inputs!$C$5-2022)</f>
        <v>1</v>
      </c>
      <c r="I362">
        <f t="shared" ca="1" si="29"/>
        <v>6.1000675988829911E-2</v>
      </c>
      <c r="J362">
        <f ca="1">(1-I362)^(Inputs!$C$5-2022)</f>
        <v>1</v>
      </c>
    </row>
    <row r="363" spans="1:10" x14ac:dyDescent="0.2">
      <c r="A363" s="25">
        <v>355</v>
      </c>
      <c r="B363">
        <f t="shared" ca="1" si="25"/>
        <v>0.7542573812436516</v>
      </c>
      <c r="C363">
        <f t="shared" ca="1" si="26"/>
        <v>4.2619465709058869E-2</v>
      </c>
      <c r="D363">
        <f ca="1">(1-C363)^(Inputs!$C$5-2022)</f>
        <v>1</v>
      </c>
      <c r="E363">
        <f t="shared" ca="1" si="27"/>
        <v>4.3784698261543124E-2</v>
      </c>
      <c r="F363">
        <f ca="1">(1-E363)^(Inputs!$C$5-2022)</f>
        <v>1</v>
      </c>
      <c r="G363">
        <f t="shared" ca="1" si="28"/>
        <v>4.6422330686937296E-2</v>
      </c>
      <c r="H363">
        <f ca="1">(1-G363)^(Inputs!$C$5-2022)</f>
        <v>1</v>
      </c>
      <c r="I363">
        <f t="shared" ca="1" si="29"/>
        <v>5.6181570660895686E-2</v>
      </c>
      <c r="J363">
        <f ca="1">(1-I363)^(Inputs!$C$5-2022)</f>
        <v>1</v>
      </c>
    </row>
    <row r="364" spans="1:10" x14ac:dyDescent="0.2">
      <c r="A364" s="25">
        <v>356</v>
      </c>
      <c r="B364">
        <f t="shared" ca="1" si="25"/>
        <v>0.75429902898505807</v>
      </c>
      <c r="C364">
        <f t="shared" ca="1" si="26"/>
        <v>4.2620232221386965E-2</v>
      </c>
      <c r="D364">
        <f ca="1">(1-C364)^(Inputs!$C$5-2022)</f>
        <v>1</v>
      </c>
      <c r="E364">
        <f t="shared" ca="1" si="27"/>
        <v>4.3785485730612507E-2</v>
      </c>
      <c r="F364">
        <f ca="1">(1-E364)^(Inputs!$C$5-2022)</f>
        <v>1</v>
      </c>
      <c r="G364">
        <f t="shared" ca="1" si="28"/>
        <v>4.6423165593902423E-2</v>
      </c>
      <c r="H364">
        <f ca="1">(1-G364)^(Inputs!$C$5-2022)</f>
        <v>1</v>
      </c>
      <c r="I364">
        <f t="shared" ca="1" si="29"/>
        <v>5.6182581088075077E-2</v>
      </c>
      <c r="J364">
        <f ca="1">(1-I364)^(Inputs!$C$5-2022)</f>
        <v>1</v>
      </c>
    </row>
    <row r="365" spans="1:10" x14ac:dyDescent="0.2">
      <c r="A365" s="25">
        <v>357</v>
      </c>
      <c r="B365">
        <f t="shared" ca="1" si="25"/>
        <v>0.24674196415142347</v>
      </c>
      <c r="C365">
        <f t="shared" ca="1" si="26"/>
        <v>3.4664613753422807E-2</v>
      </c>
      <c r="D365">
        <f ca="1">(1-C365)^(Inputs!$C$5-2022)</f>
        <v>1</v>
      </c>
      <c r="E365">
        <f t="shared" ca="1" si="27"/>
        <v>3.5612357599873613E-2</v>
      </c>
      <c r="F365">
        <f ca="1">(1-E365)^(Inputs!$C$5-2022)</f>
        <v>1</v>
      </c>
      <c r="G365">
        <f t="shared" ca="1" si="28"/>
        <v>3.7757680346853957E-2</v>
      </c>
      <c r="H365">
        <f ca="1">(1-G365)^(Inputs!$C$5-2022)</f>
        <v>1</v>
      </c>
      <c r="I365">
        <f t="shared" ca="1" si="29"/>
        <v>4.5695374510681196E-2</v>
      </c>
      <c r="J365">
        <f ca="1">(1-I365)^(Inputs!$C$5-2022)</f>
        <v>1</v>
      </c>
    </row>
    <row r="366" spans="1:10" x14ac:dyDescent="0.2">
      <c r="A366" s="25">
        <v>358</v>
      </c>
      <c r="B366">
        <f t="shared" ca="1" si="25"/>
        <v>0.88033260171014949</v>
      </c>
      <c r="C366">
        <f t="shared" ca="1" si="26"/>
        <v>4.54514623008953E-2</v>
      </c>
      <c r="D366">
        <f ca="1">(1-C366)^(Inputs!$C$5-2022)</f>
        <v>1</v>
      </c>
      <c r="E366">
        <f t="shared" ca="1" si="27"/>
        <v>4.6694122727296589E-2</v>
      </c>
      <c r="F366">
        <f ca="1">(1-E366)^(Inputs!$C$5-2022)</f>
        <v>1</v>
      </c>
      <c r="G366">
        <f t="shared" ca="1" si="28"/>
        <v>4.950702168677229E-2</v>
      </c>
      <c r="H366">
        <f ca="1">(1-G366)^(Inputs!$C$5-2022)</f>
        <v>1</v>
      </c>
      <c r="I366">
        <f t="shared" ca="1" si="29"/>
        <v>5.9914747836832358E-2</v>
      </c>
      <c r="J366">
        <f ca="1">(1-I366)^(Inputs!$C$5-2022)</f>
        <v>1</v>
      </c>
    </row>
    <row r="367" spans="1:10" x14ac:dyDescent="0.2">
      <c r="A367" s="25">
        <v>359</v>
      </c>
      <c r="B367">
        <f t="shared" ca="1" si="25"/>
        <v>0.59240445662926045</v>
      </c>
      <c r="C367">
        <f t="shared" ca="1" si="26"/>
        <v>3.9987328588613244E-2</v>
      </c>
      <c r="D367">
        <f ca="1">(1-C367)^(Inputs!$C$5-2022)</f>
        <v>1</v>
      </c>
      <c r="E367">
        <f t="shared" ca="1" si="27"/>
        <v>4.1080597501846769E-2</v>
      </c>
      <c r="F367">
        <f ca="1">(1-E367)^(Inputs!$C$5-2022)</f>
        <v>1</v>
      </c>
      <c r="G367">
        <f t="shared" ca="1" si="28"/>
        <v>4.3555332291114655E-2</v>
      </c>
      <c r="H367">
        <f ca="1">(1-G367)^(Inputs!$C$5-2022)</f>
        <v>1</v>
      </c>
      <c r="I367">
        <f t="shared" ca="1" si="29"/>
        <v>5.271185101140579E-2</v>
      </c>
      <c r="J367">
        <f ca="1">(1-I367)^(Inputs!$C$5-2022)</f>
        <v>1</v>
      </c>
    </row>
    <row r="368" spans="1:10" x14ac:dyDescent="0.2">
      <c r="A368" s="25">
        <v>360</v>
      </c>
      <c r="B368">
        <f t="shared" ca="1" si="25"/>
        <v>0.78792310701172763</v>
      </c>
      <c r="C368">
        <f t="shared" ca="1" si="26"/>
        <v>4.3264366944826327E-2</v>
      </c>
      <c r="D368">
        <f ca="1">(1-C368)^(Inputs!$C$5-2022)</f>
        <v>1</v>
      </c>
      <c r="E368">
        <f t="shared" ca="1" si="27"/>
        <v>4.4447231344649625E-2</v>
      </c>
      <c r="F368">
        <f ca="1">(1-E368)^(Inputs!$C$5-2022)</f>
        <v>1</v>
      </c>
      <c r="G368">
        <f t="shared" ca="1" si="28"/>
        <v>4.7124775401556233E-2</v>
      </c>
      <c r="H368">
        <f ca="1">(1-G368)^(Inputs!$C$5-2022)</f>
        <v>1</v>
      </c>
      <c r="I368">
        <f t="shared" ca="1" si="29"/>
        <v>5.7031688412110655E-2</v>
      </c>
      <c r="J368">
        <f ca="1">(1-I368)^(Inputs!$C$5-2022)</f>
        <v>1</v>
      </c>
    </row>
    <row r="369" spans="1:10" x14ac:dyDescent="0.2">
      <c r="A369" s="25">
        <v>361</v>
      </c>
      <c r="B369">
        <f t="shared" ca="1" si="25"/>
        <v>0.59619908651524078</v>
      </c>
      <c r="C369">
        <f t="shared" ca="1" si="26"/>
        <v>4.0044040476085403E-2</v>
      </c>
      <c r="D369">
        <f ca="1">(1-C369)^(Inputs!$C$5-2022)</f>
        <v>1</v>
      </c>
      <c r="E369">
        <f t="shared" ca="1" si="27"/>
        <v>4.1138859914091969E-2</v>
      </c>
      <c r="F369">
        <f ca="1">(1-E369)^(Inputs!$C$5-2022)</f>
        <v>1</v>
      </c>
      <c r="G369">
        <f t="shared" ca="1" si="28"/>
        <v>4.3617104487230045E-2</v>
      </c>
      <c r="H369">
        <f ca="1">(1-G369)^(Inputs!$C$5-2022)</f>
        <v>1</v>
      </c>
      <c r="I369">
        <f t="shared" ca="1" si="29"/>
        <v>5.2786609407840891E-2</v>
      </c>
      <c r="J369">
        <f ca="1">(1-I369)^(Inputs!$C$5-2022)</f>
        <v>1</v>
      </c>
    </row>
    <row r="370" spans="1:10" x14ac:dyDescent="0.2">
      <c r="A370" s="25">
        <v>362</v>
      </c>
      <c r="B370">
        <f t="shared" ca="1" si="25"/>
        <v>0.98358576456918123</v>
      </c>
      <c r="C370">
        <f t="shared" ca="1" si="26"/>
        <v>5.1000243599963857E-2</v>
      </c>
      <c r="D370">
        <f ca="1">(1-C370)^(Inputs!$C$5-2022)</f>
        <v>1</v>
      </c>
      <c r="E370">
        <f t="shared" ca="1" si="27"/>
        <v>5.2394609837048647E-2</v>
      </c>
      <c r="F370">
        <f ca="1">(1-E370)^(Inputs!$C$5-2022)</f>
        <v>1</v>
      </c>
      <c r="G370">
        <f t="shared" ca="1" si="28"/>
        <v>5.5550911634461228E-2</v>
      </c>
      <c r="H370">
        <f ca="1">(1-G370)^(Inputs!$C$5-2022)</f>
        <v>1</v>
      </c>
      <c r="I370">
        <f t="shared" ca="1" si="29"/>
        <v>6.7229228284887713E-2</v>
      </c>
      <c r="J370">
        <f ca="1">(1-I370)^(Inputs!$C$5-2022)</f>
        <v>1</v>
      </c>
    </row>
    <row r="371" spans="1:10" x14ac:dyDescent="0.2">
      <c r="A371" s="25">
        <v>363</v>
      </c>
      <c r="B371">
        <f t="shared" ca="1" si="25"/>
        <v>0.96025035543565962</v>
      </c>
      <c r="C371">
        <f t="shared" ca="1" si="26"/>
        <v>4.8794832362404866E-2</v>
      </c>
      <c r="D371">
        <f ca="1">(1-C371)^(Inputs!$C$5-2022)</f>
        <v>1</v>
      </c>
      <c r="E371">
        <f t="shared" ca="1" si="27"/>
        <v>5.0128901809680958E-2</v>
      </c>
      <c r="F371">
        <f ca="1">(1-E371)^(Inputs!$C$5-2022)</f>
        <v>1</v>
      </c>
      <c r="G371">
        <f t="shared" ca="1" si="28"/>
        <v>5.3148715171709937E-2</v>
      </c>
      <c r="H371">
        <f ca="1">(1-G371)^(Inputs!$C$5-2022)</f>
        <v>1</v>
      </c>
      <c r="I371">
        <f t="shared" ca="1" si="29"/>
        <v>6.4322024611217124E-2</v>
      </c>
      <c r="J371">
        <f ca="1">(1-I371)^(Inputs!$C$5-2022)</f>
        <v>1</v>
      </c>
    </row>
    <row r="372" spans="1:10" x14ac:dyDescent="0.2">
      <c r="A372" s="25">
        <v>364</v>
      </c>
      <c r="B372">
        <f t="shared" ca="1" si="25"/>
        <v>0.17704083675574056</v>
      </c>
      <c r="C372">
        <f t="shared" ca="1" si="26"/>
        <v>3.326268681879322E-2</v>
      </c>
      <c r="D372">
        <f ca="1">(1-C372)^(Inputs!$C$5-2022)</f>
        <v>1</v>
      </c>
      <c r="E372">
        <f t="shared" ca="1" si="27"/>
        <v>3.4172101444704603E-2</v>
      </c>
      <c r="F372">
        <f ca="1">(1-E372)^(Inputs!$C$5-2022)</f>
        <v>1</v>
      </c>
      <c r="G372">
        <f t="shared" ca="1" si="28"/>
        <v>3.6230661772698861E-2</v>
      </c>
      <c r="H372">
        <f ca="1">(1-G372)^(Inputs!$C$5-2022)</f>
        <v>1</v>
      </c>
      <c r="I372">
        <f t="shared" ca="1" si="29"/>
        <v>4.3847334986277589E-2</v>
      </c>
      <c r="J372">
        <f ca="1">(1-I372)^(Inputs!$C$5-2022)</f>
        <v>1</v>
      </c>
    </row>
    <row r="373" spans="1:10" x14ac:dyDescent="0.2">
      <c r="A373" s="25">
        <v>365</v>
      </c>
      <c r="B373">
        <f t="shared" ca="1" si="25"/>
        <v>0.1785496087758941</v>
      </c>
      <c r="C373">
        <f t="shared" ca="1" si="26"/>
        <v>3.3296266619322397E-2</v>
      </c>
      <c r="D373">
        <f ca="1">(1-C373)^(Inputs!$C$5-2022)</f>
        <v>1</v>
      </c>
      <c r="E373">
        <f t="shared" ca="1" si="27"/>
        <v>3.420659932987026E-2</v>
      </c>
      <c r="F373">
        <f ca="1">(1-E373)^(Inputs!$C$5-2022)</f>
        <v>1</v>
      </c>
      <c r="G373">
        <f t="shared" ca="1" si="28"/>
        <v>3.6267237843717874E-2</v>
      </c>
      <c r="H373">
        <f ca="1">(1-G373)^(Inputs!$C$5-2022)</f>
        <v>1</v>
      </c>
      <c r="I373">
        <f t="shared" ca="1" si="29"/>
        <v>4.3891600344954006E-2</v>
      </c>
      <c r="J373">
        <f ca="1">(1-I373)^(Inputs!$C$5-2022)</f>
        <v>1</v>
      </c>
    </row>
    <row r="374" spans="1:10" x14ac:dyDescent="0.2">
      <c r="A374" s="25">
        <v>366</v>
      </c>
      <c r="B374">
        <f t="shared" ca="1" si="25"/>
        <v>0.46013282190369387</v>
      </c>
      <c r="C374">
        <f t="shared" ca="1" si="26"/>
        <v>3.8052786725766716E-2</v>
      </c>
      <c r="D374">
        <f ca="1">(1-C374)^(Inputs!$C$5-2022)</f>
        <v>1</v>
      </c>
      <c r="E374">
        <f t="shared" ca="1" si="27"/>
        <v>3.9093164521872677E-2</v>
      </c>
      <c r="F374">
        <f ca="1">(1-E374)^(Inputs!$C$5-2022)</f>
        <v>1</v>
      </c>
      <c r="G374">
        <f t="shared" ca="1" si="28"/>
        <v>4.1448174432828867E-2</v>
      </c>
      <c r="H374">
        <f ca="1">(1-G374)^(Inputs!$C$5-2022)</f>
        <v>1</v>
      </c>
      <c r="I374">
        <f t="shared" ca="1" si="29"/>
        <v>5.0161711103366736E-2</v>
      </c>
      <c r="J374">
        <f ca="1">(1-I374)^(Inputs!$C$5-2022)</f>
        <v>1</v>
      </c>
    </row>
    <row r="375" spans="1:10" x14ac:dyDescent="0.2">
      <c r="A375" s="25">
        <v>367</v>
      </c>
      <c r="B375">
        <f t="shared" ca="1" si="25"/>
        <v>0.99991504132789366</v>
      </c>
      <c r="C375">
        <f t="shared" ca="1" si="26"/>
        <v>6.0421749410830283E-2</v>
      </c>
      <c r="D375">
        <f ca="1">(1-C375)^(Inputs!$C$5-2022)</f>
        <v>1</v>
      </c>
      <c r="E375">
        <f t="shared" ca="1" si="27"/>
        <v>6.207370323334338E-2</v>
      </c>
      <c r="F375">
        <f ca="1">(1-E375)^(Inputs!$C$5-2022)</f>
        <v>1</v>
      </c>
      <c r="G375">
        <f t="shared" ca="1" si="28"/>
        <v>6.5813082946195395E-2</v>
      </c>
      <c r="H375">
        <f ca="1">(1-G375)^(Inputs!$C$5-2022)</f>
        <v>1</v>
      </c>
      <c r="I375">
        <f t="shared" ca="1" si="29"/>
        <v>7.9648787883747824E-2</v>
      </c>
      <c r="J375">
        <f ca="1">(1-I375)^(Inputs!$C$5-2022)</f>
        <v>1</v>
      </c>
    </row>
    <row r="376" spans="1:10" x14ac:dyDescent="0.2">
      <c r="A376" s="25">
        <v>368</v>
      </c>
      <c r="B376">
        <f t="shared" ca="1" si="25"/>
        <v>0.43673744047753105</v>
      </c>
      <c r="C376">
        <f t="shared" ca="1" si="26"/>
        <v>3.7710033395695466E-2</v>
      </c>
      <c r="D376">
        <f ca="1">(1-C376)^(Inputs!$C$5-2022)</f>
        <v>1</v>
      </c>
      <c r="E376">
        <f t="shared" ca="1" si="27"/>
        <v>3.8741040184187253E-2</v>
      </c>
      <c r="F376">
        <f ca="1">(1-E376)^(Inputs!$C$5-2022)</f>
        <v>1</v>
      </c>
      <c r="G376">
        <f t="shared" ca="1" si="28"/>
        <v>4.1074837785644323E-2</v>
      </c>
      <c r="H376">
        <f ca="1">(1-G376)^(Inputs!$C$5-2022)</f>
        <v>1</v>
      </c>
      <c r="I376">
        <f t="shared" ca="1" si="29"/>
        <v>4.9709888911035449E-2</v>
      </c>
      <c r="J376">
        <f ca="1">(1-I376)^(Inputs!$C$5-2022)</f>
        <v>1</v>
      </c>
    </row>
    <row r="377" spans="1:10" x14ac:dyDescent="0.2">
      <c r="A377" s="25">
        <v>369</v>
      </c>
      <c r="B377">
        <f t="shared" ca="1" si="25"/>
        <v>0.38933892405824544</v>
      </c>
      <c r="C377">
        <f t="shared" ca="1" si="26"/>
        <v>3.7004233124196061E-2</v>
      </c>
      <c r="D377">
        <f ca="1">(1-C377)^(Inputs!$C$5-2022)</f>
        <v>1</v>
      </c>
      <c r="E377">
        <f t="shared" ca="1" si="27"/>
        <v>3.8015943062335071E-2</v>
      </c>
      <c r="F377">
        <f ca="1">(1-E377)^(Inputs!$C$5-2022)</f>
        <v>1</v>
      </c>
      <c r="G377">
        <f t="shared" ca="1" si="28"/>
        <v>4.030606011428297E-2</v>
      </c>
      <c r="H377">
        <f ca="1">(1-G377)^(Inputs!$C$5-2022)</f>
        <v>1</v>
      </c>
      <c r="I377">
        <f t="shared" ca="1" si="29"/>
        <v>4.8779493206490172E-2</v>
      </c>
      <c r="J377">
        <f ca="1">(1-I377)^(Inputs!$C$5-2022)</f>
        <v>1</v>
      </c>
    </row>
    <row r="378" spans="1:10" x14ac:dyDescent="0.2">
      <c r="A378" s="25">
        <v>370</v>
      </c>
      <c r="B378">
        <f t="shared" ca="1" si="25"/>
        <v>0.5046602392906151</v>
      </c>
      <c r="C378">
        <f t="shared" ca="1" si="26"/>
        <v>3.8700548774949321E-2</v>
      </c>
      <c r="D378">
        <f ca="1">(1-C378)^(Inputs!$C$5-2022)</f>
        <v>1</v>
      </c>
      <c r="E378">
        <f t="shared" ca="1" si="27"/>
        <v>3.9758636634131247E-2</v>
      </c>
      <c r="F378">
        <f ca="1">(1-E378)^(Inputs!$C$5-2022)</f>
        <v>1</v>
      </c>
      <c r="G378">
        <f t="shared" ca="1" si="28"/>
        <v>4.2153735226548798E-2</v>
      </c>
      <c r="H378">
        <f ca="1">(1-G378)^(Inputs!$C$5-2022)</f>
        <v>1</v>
      </c>
      <c r="I378">
        <f t="shared" ca="1" si="29"/>
        <v>5.1015600018493701E-2</v>
      </c>
      <c r="J378">
        <f ca="1">(1-I378)^(Inputs!$C$5-2022)</f>
        <v>1</v>
      </c>
    </row>
    <row r="379" spans="1:10" x14ac:dyDescent="0.2">
      <c r="A379" s="25">
        <v>371</v>
      </c>
      <c r="B379">
        <f t="shared" ca="1" si="25"/>
        <v>0.15347599429309899</v>
      </c>
      <c r="C379">
        <f t="shared" ca="1" si="26"/>
        <v>3.2712531734806365E-2</v>
      </c>
      <c r="D379">
        <f ca="1">(1-C379)^(Inputs!$C$5-2022)</f>
        <v>1</v>
      </c>
      <c r="E379">
        <f t="shared" ca="1" si="27"/>
        <v>3.3606904909537848E-2</v>
      </c>
      <c r="F379">
        <f ca="1">(1-E379)^(Inputs!$C$5-2022)</f>
        <v>1</v>
      </c>
      <c r="G379">
        <f t="shared" ca="1" si="28"/>
        <v>3.5631417253485918E-2</v>
      </c>
      <c r="H379">
        <f ca="1">(1-G379)^(Inputs!$C$5-2022)</f>
        <v>1</v>
      </c>
      <c r="I379">
        <f t="shared" ca="1" si="29"/>
        <v>4.3122112926093741E-2</v>
      </c>
      <c r="J379">
        <f ca="1">(1-I379)^(Inputs!$C$5-2022)</f>
        <v>1</v>
      </c>
    </row>
    <row r="380" spans="1:10" x14ac:dyDescent="0.2">
      <c r="A380" s="25">
        <v>372</v>
      </c>
      <c r="B380">
        <f t="shared" ca="1" si="25"/>
        <v>0.56321770449442532</v>
      </c>
      <c r="C380">
        <f t="shared" ca="1" si="26"/>
        <v>3.9555014454174468E-2</v>
      </c>
      <c r="D380">
        <f ca="1">(1-C380)^(Inputs!$C$5-2022)</f>
        <v>1</v>
      </c>
      <c r="E380">
        <f t="shared" ca="1" si="27"/>
        <v>4.0636463733023417E-2</v>
      </c>
      <c r="F380">
        <f ca="1">(1-E380)^(Inputs!$C$5-2022)</f>
        <v>1</v>
      </c>
      <c r="G380">
        <f t="shared" ca="1" si="28"/>
        <v>4.3084443475976647E-2</v>
      </c>
      <c r="H380">
        <f ca="1">(1-G380)^(Inputs!$C$5-2022)</f>
        <v>1</v>
      </c>
      <c r="I380">
        <f t="shared" ca="1" si="29"/>
        <v>5.2141968524903541E-2</v>
      </c>
      <c r="J380">
        <f ca="1">(1-I380)^(Inputs!$C$5-2022)</f>
        <v>1</v>
      </c>
    </row>
    <row r="381" spans="1:10" x14ac:dyDescent="0.2">
      <c r="A381" s="25">
        <v>373</v>
      </c>
      <c r="B381">
        <f t="shared" ca="1" si="25"/>
        <v>0.67513885145585439</v>
      </c>
      <c r="C381">
        <f t="shared" ca="1" si="26"/>
        <v>4.1264608932988577E-2</v>
      </c>
      <c r="D381">
        <f ca="1">(1-C381)^(Inputs!$C$5-2022)</f>
        <v>1</v>
      </c>
      <c r="E381">
        <f t="shared" ca="1" si="27"/>
        <v>4.2392799181136871E-2</v>
      </c>
      <c r="F381">
        <f ca="1">(1-E381)^(Inputs!$C$5-2022)</f>
        <v>1</v>
      </c>
      <c r="G381">
        <f t="shared" ca="1" si="28"/>
        <v>4.4946582264337898E-2</v>
      </c>
      <c r="H381">
        <f ca="1">(1-G381)^(Inputs!$C$5-2022)</f>
        <v>1</v>
      </c>
      <c r="I381">
        <f t="shared" ca="1" si="29"/>
        <v>5.4395579672181643E-2</v>
      </c>
      <c r="J381">
        <f ca="1">(1-I381)^(Inputs!$C$5-2022)</f>
        <v>1</v>
      </c>
    </row>
    <row r="382" spans="1:10" x14ac:dyDescent="0.2">
      <c r="A382" s="25">
        <v>374</v>
      </c>
      <c r="B382">
        <f t="shared" ca="1" si="25"/>
        <v>0.1555251975394415</v>
      </c>
      <c r="C382">
        <f t="shared" ca="1" si="26"/>
        <v>3.2762473229755708E-2</v>
      </c>
      <c r="D382">
        <f ca="1">(1-C382)^(Inputs!$C$5-2022)</f>
        <v>1</v>
      </c>
      <c r="E382">
        <f t="shared" ca="1" si="27"/>
        <v>3.3658211824129751E-2</v>
      </c>
      <c r="F382">
        <f ca="1">(1-E382)^(Inputs!$C$5-2022)</f>
        <v>1</v>
      </c>
      <c r="G382">
        <f t="shared" ca="1" si="28"/>
        <v>3.5685814946065285E-2</v>
      </c>
      <c r="H382">
        <f ca="1">(1-G382)^(Inputs!$C$5-2022)</f>
        <v>1</v>
      </c>
      <c r="I382">
        <f t="shared" ca="1" si="29"/>
        <v>4.3187946497226723E-2</v>
      </c>
      <c r="J382">
        <f ca="1">(1-I382)^(Inputs!$C$5-2022)</f>
        <v>1</v>
      </c>
    </row>
    <row r="383" spans="1:10" x14ac:dyDescent="0.2">
      <c r="A383" s="25">
        <v>375</v>
      </c>
      <c r="B383">
        <f t="shared" ca="1" si="25"/>
        <v>3.2408890241121813E-2</v>
      </c>
      <c r="C383">
        <f t="shared" ca="1" si="26"/>
        <v>2.7932444900202275E-2</v>
      </c>
      <c r="D383">
        <f ca="1">(1-C383)^(Inputs!$C$5-2022)</f>
        <v>1</v>
      </c>
      <c r="E383">
        <f t="shared" ca="1" si="27"/>
        <v>2.8696128665981403E-2</v>
      </c>
      <c r="F383">
        <f ca="1">(1-E383)^(Inputs!$C$5-2022)</f>
        <v>1</v>
      </c>
      <c r="G383">
        <f t="shared" ca="1" si="28"/>
        <v>3.0424811115739324E-2</v>
      </c>
      <c r="H383">
        <f ca="1">(1-G383)^(Inputs!$C$5-2022)</f>
        <v>1</v>
      </c>
      <c r="I383">
        <f t="shared" ca="1" si="29"/>
        <v>3.6820936179843604E-2</v>
      </c>
      <c r="J383">
        <f ca="1">(1-I383)^(Inputs!$C$5-2022)</f>
        <v>1</v>
      </c>
    </row>
    <row r="384" spans="1:10" x14ac:dyDescent="0.2">
      <c r="A384" s="25">
        <v>376</v>
      </c>
      <c r="B384">
        <f t="shared" ca="1" si="25"/>
        <v>0.11151259231137811</v>
      </c>
      <c r="C384">
        <f t="shared" ca="1" si="26"/>
        <v>3.1571599101169238E-2</v>
      </c>
      <c r="D384">
        <f ca="1">(1-C384)^(Inputs!$C$5-2022)</f>
        <v>1</v>
      </c>
      <c r="E384">
        <f t="shared" ca="1" si="27"/>
        <v>3.2434778739736263E-2</v>
      </c>
      <c r="F384">
        <f ca="1">(1-E384)^(Inputs!$C$5-2022)</f>
        <v>1</v>
      </c>
      <c r="G384">
        <f t="shared" ca="1" si="28"/>
        <v>3.4388681073455316E-2</v>
      </c>
      <c r="H384">
        <f ca="1">(1-G384)^(Inputs!$C$5-2022)</f>
        <v>1</v>
      </c>
      <c r="I384">
        <f t="shared" ca="1" si="29"/>
        <v>4.1618119708215801E-2</v>
      </c>
      <c r="J384">
        <f ca="1">(1-I384)^(Inputs!$C$5-2022)</f>
        <v>1</v>
      </c>
    </row>
    <row r="385" spans="1:10" x14ac:dyDescent="0.2">
      <c r="A385" s="25">
        <v>377</v>
      </c>
      <c r="B385">
        <f t="shared" ca="1" si="25"/>
        <v>0.12112013888630069</v>
      </c>
      <c r="C385">
        <f t="shared" ca="1" si="26"/>
        <v>3.1856232840954998E-2</v>
      </c>
      <c r="D385">
        <f ca="1">(1-C385)^(Inputs!$C$5-2022)</f>
        <v>1</v>
      </c>
      <c r="E385">
        <f t="shared" ca="1" si="27"/>
        <v>3.2727194475227872E-2</v>
      </c>
      <c r="F385">
        <f ca="1">(1-E385)^(Inputs!$C$5-2022)</f>
        <v>1</v>
      </c>
      <c r="G385">
        <f t="shared" ca="1" si="28"/>
        <v>3.4698712214699438E-2</v>
      </c>
      <c r="H385">
        <f ca="1">(1-G385)^(Inputs!$C$5-2022)</f>
        <v>1</v>
      </c>
      <c r="I385">
        <f t="shared" ca="1" si="29"/>
        <v>4.1993327850744194E-2</v>
      </c>
      <c r="J385">
        <f ca="1">(1-I385)^(Inputs!$C$5-2022)</f>
        <v>1</v>
      </c>
    </row>
    <row r="386" spans="1:10" x14ac:dyDescent="0.2">
      <c r="A386" s="25">
        <v>378</v>
      </c>
      <c r="B386">
        <f t="shared" ca="1" si="25"/>
        <v>0.81767209810597408</v>
      </c>
      <c r="C386">
        <f t="shared" ca="1" si="26"/>
        <v>4.3886125511039681E-2</v>
      </c>
      <c r="D386">
        <f ca="1">(1-C386)^(Inputs!$C$5-2022)</f>
        <v>1</v>
      </c>
      <c r="E386">
        <f t="shared" ca="1" si="27"/>
        <v>4.5085989028732815E-2</v>
      </c>
      <c r="F386">
        <f ca="1">(1-E386)^(Inputs!$C$5-2022)</f>
        <v>1</v>
      </c>
      <c r="G386">
        <f t="shared" ca="1" si="28"/>
        <v>4.7802012464198657E-2</v>
      </c>
      <c r="H386">
        <f ca="1">(1-G386)^(Inputs!$C$5-2022)</f>
        <v>1</v>
      </c>
      <c r="I386">
        <f t="shared" ca="1" si="29"/>
        <v>5.785129917542222E-2</v>
      </c>
      <c r="J386">
        <f ca="1">(1-I386)^(Inputs!$C$5-2022)</f>
        <v>1</v>
      </c>
    </row>
    <row r="387" spans="1:10" x14ac:dyDescent="0.2">
      <c r="A387" s="25">
        <v>379</v>
      </c>
      <c r="B387">
        <f t="shared" ca="1" si="25"/>
        <v>0.96369490142199055</v>
      </c>
      <c r="C387">
        <f t="shared" ca="1" si="26"/>
        <v>4.9036332406975587E-2</v>
      </c>
      <c r="D387">
        <f ca="1">(1-C387)^(Inputs!$C$5-2022)</f>
        <v>1</v>
      </c>
      <c r="E387">
        <f t="shared" ca="1" si="27"/>
        <v>5.0377004558172962E-2</v>
      </c>
      <c r="F387">
        <f ca="1">(1-E387)^(Inputs!$C$5-2022)</f>
        <v>1</v>
      </c>
      <c r="G387">
        <f t="shared" ca="1" si="28"/>
        <v>5.3411763868906281E-2</v>
      </c>
      <c r="H387">
        <f ca="1">(1-G387)^(Inputs!$C$5-2022)</f>
        <v>1</v>
      </c>
      <c r="I387">
        <f t="shared" ca="1" si="29"/>
        <v>6.4640373318619521E-2</v>
      </c>
      <c r="J387">
        <f ca="1">(1-I387)^(Inputs!$C$5-2022)</f>
        <v>1</v>
      </c>
    </row>
    <row r="388" spans="1:10" x14ac:dyDescent="0.2">
      <c r="A388" s="25">
        <v>380</v>
      </c>
      <c r="B388">
        <f t="shared" ca="1" si="25"/>
        <v>0.51037857875258819</v>
      </c>
      <c r="C388">
        <f t="shared" ca="1" si="26"/>
        <v>3.8783627302840608E-2</v>
      </c>
      <c r="D388">
        <f ca="1">(1-C388)^(Inputs!$C$5-2022)</f>
        <v>1</v>
      </c>
      <c r="E388">
        <f t="shared" ca="1" si="27"/>
        <v>3.9843986560865782E-2</v>
      </c>
      <c r="F388">
        <f ca="1">(1-E388)^(Inputs!$C$5-2022)</f>
        <v>1</v>
      </c>
      <c r="G388">
        <f t="shared" ca="1" si="28"/>
        <v>4.2244226715134808E-2</v>
      </c>
      <c r="H388">
        <f ca="1">(1-G388)^(Inputs!$C$5-2022)</f>
        <v>1</v>
      </c>
      <c r="I388">
        <f t="shared" ca="1" si="29"/>
        <v>5.1125115285930181E-2</v>
      </c>
      <c r="J388">
        <f ca="1">(1-I388)^(Inputs!$C$5-2022)</f>
        <v>1</v>
      </c>
    </row>
    <row r="389" spans="1:10" x14ac:dyDescent="0.2">
      <c r="A389" s="25">
        <v>381</v>
      </c>
      <c r="B389">
        <f t="shared" ca="1" si="25"/>
        <v>7.1951259464454242E-2</v>
      </c>
      <c r="C389">
        <f t="shared" ca="1" si="26"/>
        <v>3.0164078734835308E-2</v>
      </c>
      <c r="D389">
        <f ca="1">(1-C389)^(Inputs!$C$5-2022)</f>
        <v>1</v>
      </c>
      <c r="E389">
        <f t="shared" ca="1" si="27"/>
        <v>3.0988776226293008E-2</v>
      </c>
      <c r="F389">
        <f ca="1">(1-E389)^(Inputs!$C$5-2022)</f>
        <v>1</v>
      </c>
      <c r="G389">
        <f t="shared" ca="1" si="28"/>
        <v>3.2855569974864877E-2</v>
      </c>
      <c r="H389">
        <f ca="1">(1-G389)^(Inputs!$C$5-2022)</f>
        <v>1</v>
      </c>
      <c r="I389">
        <f t="shared" ca="1" si="29"/>
        <v>3.9762706844580782E-2</v>
      </c>
      <c r="J389">
        <f ca="1">(1-I389)^(Inputs!$C$5-2022)</f>
        <v>1</v>
      </c>
    </row>
    <row r="390" spans="1:10" x14ac:dyDescent="0.2">
      <c r="A390" s="25">
        <v>382</v>
      </c>
      <c r="B390">
        <f t="shared" ca="1" si="25"/>
        <v>0.24251985896651163</v>
      </c>
      <c r="C390">
        <f t="shared" ca="1" si="26"/>
        <v>3.4586720073415955E-2</v>
      </c>
      <c r="D390">
        <f ca="1">(1-C390)^(Inputs!$C$5-2022)</f>
        <v>1</v>
      </c>
      <c r="E390">
        <f t="shared" ca="1" si="27"/>
        <v>3.5532334276754944E-2</v>
      </c>
      <c r="F390">
        <f ca="1">(1-E390)^(Inputs!$C$5-2022)</f>
        <v>1</v>
      </c>
      <c r="G390">
        <f t="shared" ca="1" si="28"/>
        <v>3.7672836341619706E-2</v>
      </c>
      <c r="H390">
        <f ca="1">(1-G390)^(Inputs!$C$5-2022)</f>
        <v>1</v>
      </c>
      <c r="I390">
        <f t="shared" ca="1" si="29"/>
        <v>4.5592693981619289E-2</v>
      </c>
      <c r="J390">
        <f ca="1">(1-I390)^(Inputs!$C$5-2022)</f>
        <v>1</v>
      </c>
    </row>
    <row r="391" spans="1:10" x14ac:dyDescent="0.2">
      <c r="A391" s="25">
        <v>383</v>
      </c>
      <c r="B391">
        <f t="shared" ca="1" si="25"/>
        <v>0.7626594993936151</v>
      </c>
      <c r="C391">
        <f t="shared" ca="1" si="26"/>
        <v>4.2775552623785365E-2</v>
      </c>
      <c r="D391">
        <f ca="1">(1-C391)^(Inputs!$C$5-2022)</f>
        <v>1</v>
      </c>
      <c r="E391">
        <f t="shared" ca="1" si="27"/>
        <v>4.3945052652434098E-2</v>
      </c>
      <c r="F391">
        <f ca="1">(1-E391)^(Inputs!$C$5-2022)</f>
        <v>1</v>
      </c>
      <c r="G391">
        <f t="shared" ca="1" si="28"/>
        <v>4.6592344980893985E-2</v>
      </c>
      <c r="H391">
        <f ca="1">(1-G391)^(Inputs!$C$5-2022)</f>
        <v>1</v>
      </c>
      <c r="I391">
        <f t="shared" ca="1" si="29"/>
        <v>5.6387326596195553E-2</v>
      </c>
      <c r="J391">
        <f ca="1">(1-I391)^(Inputs!$C$5-2022)</f>
        <v>1</v>
      </c>
    </row>
    <row r="392" spans="1:10" x14ac:dyDescent="0.2">
      <c r="A392" s="25">
        <v>384</v>
      </c>
      <c r="B392">
        <f t="shared" ca="1" si="25"/>
        <v>6.401211306228638E-2</v>
      </c>
      <c r="C392">
        <f t="shared" ca="1" si="26"/>
        <v>2.9813323577689208E-2</v>
      </c>
      <c r="D392">
        <f ca="1">(1-C392)^(Inputs!$C$5-2022)</f>
        <v>1</v>
      </c>
      <c r="E392">
        <f t="shared" ca="1" si="27"/>
        <v>3.0628431288508912E-2</v>
      </c>
      <c r="F392">
        <f ca="1">(1-E392)^(Inputs!$C$5-2022)</f>
        <v>1</v>
      </c>
      <c r="G392">
        <f t="shared" ca="1" si="28"/>
        <v>3.2473517510708247E-2</v>
      </c>
      <c r="H392">
        <f ca="1">(1-G392)^(Inputs!$C$5-2022)</f>
        <v>1</v>
      </c>
      <c r="I392">
        <f t="shared" ca="1" si="29"/>
        <v>3.9300336532845766E-2</v>
      </c>
      <c r="J392">
        <f ca="1">(1-I392)^(Inputs!$C$5-2022)</f>
        <v>1</v>
      </c>
    </row>
    <row r="393" spans="1:10" x14ac:dyDescent="0.2">
      <c r="A393" s="25">
        <v>385</v>
      </c>
      <c r="B393">
        <f t="shared" ca="1" si="25"/>
        <v>0.50643039903194553</v>
      </c>
      <c r="C393">
        <f t="shared" ca="1" si="26"/>
        <v>3.8726264143816427E-2</v>
      </c>
      <c r="D393">
        <f ca="1">(1-C393)^(Inputs!$C$5-2022)</f>
        <v>1</v>
      </c>
      <c r="E393">
        <f t="shared" ca="1" si="27"/>
        <v>3.9785055071054343E-2</v>
      </c>
      <c r="F393">
        <f ca="1">(1-E393)^(Inputs!$C$5-2022)</f>
        <v>1</v>
      </c>
      <c r="G393">
        <f t="shared" ca="1" si="28"/>
        <v>4.2181745135575689E-2</v>
      </c>
      <c r="H393">
        <f ca="1">(1-G393)^(Inputs!$C$5-2022)</f>
        <v>1</v>
      </c>
      <c r="I393">
        <f t="shared" ca="1" si="29"/>
        <v>5.1049498374304655E-2</v>
      </c>
      <c r="J393">
        <f ca="1">(1-I393)^(Inputs!$C$5-2022)</f>
        <v>1</v>
      </c>
    </row>
    <row r="394" spans="1:10" x14ac:dyDescent="0.2">
      <c r="A394" s="25">
        <v>386</v>
      </c>
      <c r="B394">
        <f t="shared" ref="B394:B457" ca="1" si="30">RAND()</f>
        <v>0.16560576733979715</v>
      </c>
      <c r="C394">
        <f t="shared" ref="C394:C457" ca="1" si="31">_xlfn.NORM.INV(B394,$B$4,$B$5)</f>
        <v>3.3002058694327853E-2</v>
      </c>
      <c r="D394">
        <f ca="1">(1-C394)^(Inputs!$C$5-2022)</f>
        <v>1</v>
      </c>
      <c r="E394">
        <f t="shared" ref="E394:E457" ca="1" si="32">_xlfn.NORM.INV($B394,$C$4,$C$5)</f>
        <v>3.3904347647271085E-2</v>
      </c>
      <c r="F394">
        <f ca="1">(1-E394)^(Inputs!$C$5-2022)</f>
        <v>1</v>
      </c>
      <c r="G394">
        <f t="shared" ref="G394:G457" ca="1" si="33">_xlfn.NORM.INV($B394,$D$4,$D$5)</f>
        <v>3.5946778228432001E-2</v>
      </c>
      <c r="H394">
        <f ca="1">(1-G394)^(Inputs!$C$5-2022)</f>
        <v>1</v>
      </c>
      <c r="I394">
        <f t="shared" ref="I394:I457" ca="1" si="34">_xlfn.NORM.INV($B394,$E$4,$E$5)</f>
        <v>4.3503771378727352E-2</v>
      </c>
      <c r="J394">
        <f ca="1">(1-I394)^(Inputs!$C$5-2022)</f>
        <v>1</v>
      </c>
    </row>
    <row r="395" spans="1:10" x14ac:dyDescent="0.2">
      <c r="A395" s="25">
        <v>387</v>
      </c>
      <c r="B395">
        <f t="shared" ca="1" si="30"/>
        <v>0.59511902773043235</v>
      </c>
      <c r="C395">
        <f t="shared" ca="1" si="31"/>
        <v>4.0027885144363506E-2</v>
      </c>
      <c r="D395">
        <f ca="1">(1-C395)^(Inputs!$C$5-2022)</f>
        <v>1</v>
      </c>
      <c r="E395">
        <f t="shared" ca="1" si="32"/>
        <v>4.1122262889399373E-2</v>
      </c>
      <c r="F395">
        <f ca="1">(1-E395)^(Inputs!$C$5-2022)</f>
        <v>1</v>
      </c>
      <c r="G395">
        <f t="shared" ca="1" si="33"/>
        <v>4.3599507641772832E-2</v>
      </c>
      <c r="H395">
        <f ca="1">(1-G395)^(Inputs!$C$5-2022)</f>
        <v>1</v>
      </c>
      <c r="I395">
        <f t="shared" ca="1" si="34"/>
        <v>5.2765313225554611E-2</v>
      </c>
      <c r="J395">
        <f ca="1">(1-I395)^(Inputs!$C$5-2022)</f>
        <v>1</v>
      </c>
    </row>
    <row r="396" spans="1:10" x14ac:dyDescent="0.2">
      <c r="A396" s="25">
        <v>388</v>
      </c>
      <c r="B396">
        <f t="shared" ca="1" si="30"/>
        <v>0.48372073661124659</v>
      </c>
      <c r="C396">
        <f t="shared" ca="1" si="31"/>
        <v>3.8396319997630442E-2</v>
      </c>
      <c r="D396">
        <f ca="1">(1-C396)^(Inputs!$C$5-2022)</f>
        <v>1</v>
      </c>
      <c r="E396">
        <f t="shared" ca="1" si="32"/>
        <v>3.9446090125258564E-2</v>
      </c>
      <c r="F396">
        <f ca="1">(1-E396)^(Inputs!$C$5-2022)</f>
        <v>1</v>
      </c>
      <c r="G396">
        <f t="shared" ca="1" si="33"/>
        <v>4.1822360614731977E-2</v>
      </c>
      <c r="H396">
        <f ca="1">(1-G396)^(Inputs!$C$5-2022)</f>
        <v>1</v>
      </c>
      <c r="I396">
        <f t="shared" ca="1" si="34"/>
        <v>5.0614561425783577E-2</v>
      </c>
      <c r="J396">
        <f ca="1">(1-I396)^(Inputs!$C$5-2022)</f>
        <v>1</v>
      </c>
    </row>
    <row r="397" spans="1:10" x14ac:dyDescent="0.2">
      <c r="A397" s="25">
        <v>389</v>
      </c>
      <c r="B397">
        <f t="shared" ca="1" si="30"/>
        <v>0.36052015984638619</v>
      </c>
      <c r="C397">
        <f t="shared" ca="1" si="31"/>
        <v>3.6563665985462283E-2</v>
      </c>
      <c r="D397">
        <f ca="1">(1-C397)^(Inputs!$C$5-2022)</f>
        <v>1</v>
      </c>
      <c r="E397">
        <f t="shared" ca="1" si="32"/>
        <v>3.7563330648911271E-2</v>
      </c>
      <c r="F397">
        <f ca="1">(1-E397)^(Inputs!$C$5-2022)</f>
        <v>1</v>
      </c>
      <c r="G397">
        <f t="shared" ca="1" si="33"/>
        <v>3.9826181892821597E-2</v>
      </c>
      <c r="H397">
        <f ca="1">(1-G397)^(Inputs!$C$5-2022)</f>
        <v>1</v>
      </c>
      <c r="I397">
        <f t="shared" ca="1" si="34"/>
        <v>4.8198731495289762E-2</v>
      </c>
      <c r="J397">
        <f ca="1">(1-I397)^(Inputs!$C$5-2022)</f>
        <v>1</v>
      </c>
    </row>
    <row r="398" spans="1:10" x14ac:dyDescent="0.2">
      <c r="A398" s="25">
        <v>390</v>
      </c>
      <c r="B398">
        <f t="shared" ca="1" si="30"/>
        <v>0.31534373167084551</v>
      </c>
      <c r="C398">
        <f t="shared" ca="1" si="31"/>
        <v>3.5846887339410785E-2</v>
      </c>
      <c r="D398">
        <f ca="1">(1-C398)^(Inputs!$C$5-2022)</f>
        <v>1</v>
      </c>
      <c r="E398">
        <f t="shared" ca="1" si="32"/>
        <v>3.6826954999532549E-2</v>
      </c>
      <c r="F398">
        <f ca="1">(1-E398)^(Inputs!$C$5-2022)</f>
        <v>1</v>
      </c>
      <c r="G398">
        <f t="shared" ca="1" si="33"/>
        <v>3.9045446264564639E-2</v>
      </c>
      <c r="H398">
        <f ca="1">(1-G398)^(Inputs!$C$5-2022)</f>
        <v>1</v>
      </c>
      <c r="I398">
        <f t="shared" ca="1" si="34"/>
        <v>4.7253863945183328E-2</v>
      </c>
      <c r="J398">
        <f ca="1">(1-I398)^(Inputs!$C$5-2022)</f>
        <v>1</v>
      </c>
    </row>
    <row r="399" spans="1:10" x14ac:dyDescent="0.2">
      <c r="A399" s="25">
        <v>391</v>
      </c>
      <c r="B399">
        <f t="shared" ca="1" si="30"/>
        <v>5.6258011711213474E-2</v>
      </c>
      <c r="C399">
        <f t="shared" ca="1" si="31"/>
        <v>2.9436389444883561E-2</v>
      </c>
      <c r="D399">
        <f ca="1">(1-C399)^(Inputs!$C$5-2022)</f>
        <v>1</v>
      </c>
      <c r="E399">
        <f t="shared" ca="1" si="32"/>
        <v>3.0241191631821623E-2</v>
      </c>
      <c r="F399">
        <f ca="1">(1-E399)^(Inputs!$C$5-2022)</f>
        <v>1</v>
      </c>
      <c r="G399">
        <f t="shared" ca="1" si="33"/>
        <v>3.2062950163859072E-2</v>
      </c>
      <c r="H399">
        <f ca="1">(1-G399)^(Inputs!$C$5-2022)</f>
        <v>1</v>
      </c>
      <c r="I399">
        <f t="shared" ca="1" si="34"/>
        <v>3.8803456732397622E-2</v>
      </c>
      <c r="J399">
        <f ca="1">(1-I399)^(Inputs!$C$5-2022)</f>
        <v>1</v>
      </c>
    </row>
    <row r="400" spans="1:10" x14ac:dyDescent="0.2">
      <c r="A400" s="25">
        <v>392</v>
      </c>
      <c r="B400">
        <f t="shared" ca="1" si="30"/>
        <v>0.25579687477379676</v>
      </c>
      <c r="C400">
        <f t="shared" ca="1" si="31"/>
        <v>3.4829305930985315E-2</v>
      </c>
      <c r="D400">
        <f ca="1">(1-C400)^(Inputs!$C$5-2022)</f>
        <v>1</v>
      </c>
      <c r="E400">
        <f t="shared" ca="1" si="32"/>
        <v>3.5781552524789768E-2</v>
      </c>
      <c r="F400">
        <f ca="1">(1-E400)^(Inputs!$C$5-2022)</f>
        <v>1</v>
      </c>
      <c r="G400">
        <f t="shared" ca="1" si="33"/>
        <v>3.7937067737126504E-2</v>
      </c>
      <c r="H400">
        <f ca="1">(1-G400)^(Inputs!$C$5-2022)</f>
        <v>1</v>
      </c>
      <c r="I400">
        <f t="shared" ca="1" si="34"/>
        <v>4.5912474022772404E-2</v>
      </c>
      <c r="J400">
        <f ca="1">(1-I400)^(Inputs!$C$5-2022)</f>
        <v>1</v>
      </c>
    </row>
    <row r="401" spans="1:10" x14ac:dyDescent="0.2">
      <c r="A401" s="25">
        <v>393</v>
      </c>
      <c r="B401">
        <f t="shared" ca="1" si="30"/>
        <v>0.59216188320229324</v>
      </c>
      <c r="C401">
        <f t="shared" ca="1" si="31"/>
        <v>3.9983707720777986E-2</v>
      </c>
      <c r="D401">
        <f ca="1">(1-C401)^(Inputs!$C$5-2022)</f>
        <v>1</v>
      </c>
      <c r="E401">
        <f t="shared" ca="1" si="32"/>
        <v>4.1076877638094984E-2</v>
      </c>
      <c r="F401">
        <f ca="1">(1-E401)^(Inputs!$C$5-2022)</f>
        <v>1</v>
      </c>
      <c r="G401">
        <f t="shared" ca="1" si="33"/>
        <v>4.3551388339185051E-2</v>
      </c>
      <c r="H401">
        <f ca="1">(1-G401)^(Inputs!$C$5-2022)</f>
        <v>1</v>
      </c>
      <c r="I401">
        <f t="shared" ca="1" si="34"/>
        <v>5.2707077933218258E-2</v>
      </c>
      <c r="J401">
        <f ca="1">(1-I401)^(Inputs!$C$5-2022)</f>
        <v>1</v>
      </c>
    </row>
    <row r="402" spans="1:10" x14ac:dyDescent="0.2">
      <c r="A402" s="25">
        <v>394</v>
      </c>
      <c r="B402">
        <f t="shared" ca="1" si="30"/>
        <v>0.24920451896890372</v>
      </c>
      <c r="C402">
        <f t="shared" ca="1" si="31"/>
        <v>3.4709715709498858E-2</v>
      </c>
      <c r="D402">
        <f ca="1">(1-C402)^(Inputs!$C$5-2022)</f>
        <v>1</v>
      </c>
      <c r="E402">
        <f t="shared" ca="1" si="32"/>
        <v>3.5658692660741717E-2</v>
      </c>
      <c r="F402">
        <f ca="1">(1-E402)^(Inputs!$C$5-2022)</f>
        <v>1</v>
      </c>
      <c r="G402">
        <f t="shared" ca="1" si="33"/>
        <v>3.7806806676449048E-2</v>
      </c>
      <c r="H402">
        <f ca="1">(1-G402)^(Inputs!$C$5-2022)</f>
        <v>1</v>
      </c>
      <c r="I402">
        <f t="shared" ca="1" si="34"/>
        <v>4.5754828534566166E-2</v>
      </c>
      <c r="J402">
        <f ca="1">(1-I402)^(Inputs!$C$5-2022)</f>
        <v>1</v>
      </c>
    </row>
    <row r="403" spans="1:10" x14ac:dyDescent="0.2">
      <c r="A403" s="25">
        <v>395</v>
      </c>
      <c r="B403">
        <f t="shared" ca="1" si="30"/>
        <v>0.83233118280663965</v>
      </c>
      <c r="C403">
        <f t="shared" ca="1" si="31"/>
        <v>4.4215793750161901E-2</v>
      </c>
      <c r="D403">
        <f ca="1">(1-C403)^(Inputs!$C$5-2022)</f>
        <v>1</v>
      </c>
      <c r="E403">
        <f t="shared" ca="1" si="32"/>
        <v>4.5424670524059782E-2</v>
      </c>
      <c r="F403">
        <f ca="1">(1-E403)^(Inputs!$C$5-2022)</f>
        <v>1</v>
      </c>
      <c r="G403">
        <f t="shared" ca="1" si="33"/>
        <v>4.8161096459244115E-2</v>
      </c>
      <c r="H403">
        <f ca="1">(1-G403)^(Inputs!$C$5-2022)</f>
        <v>1</v>
      </c>
      <c r="I403">
        <f t="shared" ca="1" si="34"/>
        <v>5.82858724194261E-2</v>
      </c>
      <c r="J403">
        <f ca="1">(1-I403)^(Inputs!$C$5-2022)</f>
        <v>1</v>
      </c>
    </row>
    <row r="404" spans="1:10" x14ac:dyDescent="0.2">
      <c r="A404" s="25">
        <v>396</v>
      </c>
      <c r="B404">
        <f t="shared" ca="1" si="30"/>
        <v>0.83389772427437237</v>
      </c>
      <c r="C404">
        <f t="shared" ca="1" si="31"/>
        <v>4.4252096811647185E-2</v>
      </c>
      <c r="D404">
        <f ca="1">(1-C404)^(Inputs!$C$5-2022)</f>
        <v>1</v>
      </c>
      <c r="E404">
        <f t="shared" ca="1" si="32"/>
        <v>4.5461966125181448E-2</v>
      </c>
      <c r="F404">
        <f ca="1">(1-E404)^(Inputs!$C$5-2022)</f>
        <v>1</v>
      </c>
      <c r="G404">
        <f t="shared" ca="1" si="33"/>
        <v>4.8200638783324916E-2</v>
      </c>
      <c r="H404">
        <f ca="1">(1-G404)^(Inputs!$C$5-2022)</f>
        <v>1</v>
      </c>
      <c r="I404">
        <f t="shared" ca="1" si="34"/>
        <v>5.8333727618455705E-2</v>
      </c>
      <c r="J404">
        <f ca="1">(1-I404)^(Inputs!$C$5-2022)</f>
        <v>1</v>
      </c>
    </row>
    <row r="405" spans="1:10" x14ac:dyDescent="0.2">
      <c r="A405" s="25">
        <v>397</v>
      </c>
      <c r="B405">
        <f t="shared" ca="1" si="30"/>
        <v>0.70718529593625623</v>
      </c>
      <c r="C405">
        <f t="shared" ca="1" si="31"/>
        <v>4.1792135418738871E-2</v>
      </c>
      <c r="D405">
        <f ca="1">(1-C405)^(Inputs!$C$5-2022)</f>
        <v>1</v>
      </c>
      <c r="E405">
        <f t="shared" ca="1" si="32"/>
        <v>4.2934748443505012E-2</v>
      </c>
      <c r="F405">
        <f ca="1">(1-E405)^(Inputs!$C$5-2022)</f>
        <v>1</v>
      </c>
      <c r="G405">
        <f t="shared" ca="1" si="33"/>
        <v>4.5521179072631826E-2</v>
      </c>
      <c r="H405">
        <f ca="1">(1-G405)^(Inputs!$C$5-2022)</f>
        <v>1</v>
      </c>
      <c r="I405">
        <f t="shared" ca="1" si="34"/>
        <v>5.5090972400401006E-2</v>
      </c>
      <c r="J405">
        <f ca="1">(1-I405)^(Inputs!$C$5-2022)</f>
        <v>1</v>
      </c>
    </row>
    <row r="406" spans="1:10" x14ac:dyDescent="0.2">
      <c r="A406" s="25">
        <v>398</v>
      </c>
      <c r="B406">
        <f t="shared" ca="1" si="30"/>
        <v>0.44365002994932512</v>
      </c>
      <c r="C406">
        <f t="shared" ca="1" si="31"/>
        <v>3.7811588454877608E-2</v>
      </c>
      <c r="D406">
        <f ca="1">(1-C406)^(Inputs!$C$5-2022)</f>
        <v>1</v>
      </c>
      <c r="E406">
        <f t="shared" ca="1" si="32"/>
        <v>3.8845371797670579E-2</v>
      </c>
      <c r="F406">
        <f ca="1">(1-E406)^(Inputs!$C$5-2022)</f>
        <v>1</v>
      </c>
      <c r="G406">
        <f t="shared" ca="1" si="33"/>
        <v>4.1185454436084477E-2</v>
      </c>
      <c r="H406">
        <f ca="1">(1-G406)^(Inputs!$C$5-2022)</f>
        <v>1</v>
      </c>
      <c r="I406">
        <f t="shared" ca="1" si="34"/>
        <v>4.9843760198215854E-2</v>
      </c>
      <c r="J406">
        <f ca="1">(1-I406)^(Inputs!$C$5-2022)</f>
        <v>1</v>
      </c>
    </row>
    <row r="407" spans="1:10" x14ac:dyDescent="0.2">
      <c r="A407" s="25">
        <v>399</v>
      </c>
      <c r="B407">
        <f t="shared" ca="1" si="30"/>
        <v>0.63132829743924301</v>
      </c>
      <c r="C407">
        <f t="shared" ca="1" si="31"/>
        <v>4.0576318785926761E-2</v>
      </c>
      <c r="D407">
        <f ca="1">(1-C407)^(Inputs!$C$5-2022)</f>
        <v>1</v>
      </c>
      <c r="E407">
        <f t="shared" ca="1" si="32"/>
        <v>4.1685690917245867E-2</v>
      </c>
      <c r="F407">
        <f ca="1">(1-E407)^(Inputs!$C$5-2022)</f>
        <v>1</v>
      </c>
      <c r="G407">
        <f t="shared" ca="1" si="33"/>
        <v>4.4196877117079959E-2</v>
      </c>
      <c r="H407">
        <f ca="1">(1-G407)^(Inputs!$C$5-2022)</f>
        <v>1</v>
      </c>
      <c r="I407">
        <f t="shared" ca="1" si="34"/>
        <v>5.3488266056466074E-2</v>
      </c>
      <c r="J407">
        <f ca="1">(1-I407)^(Inputs!$C$5-2022)</f>
        <v>1</v>
      </c>
    </row>
    <row r="408" spans="1:10" x14ac:dyDescent="0.2">
      <c r="A408" s="25">
        <v>400</v>
      </c>
      <c r="B408">
        <f t="shared" ca="1" si="30"/>
        <v>0.81229885214469066</v>
      </c>
      <c r="C408">
        <f t="shared" ca="1" si="31"/>
        <v>4.3769475129123624E-2</v>
      </c>
      <c r="D408">
        <f ca="1">(1-C408)^(Inputs!$C$5-2022)</f>
        <v>1</v>
      </c>
      <c r="E408">
        <f t="shared" ca="1" si="32"/>
        <v>4.4966149380597509E-2</v>
      </c>
      <c r="F408">
        <f ca="1">(1-E408)^(Inputs!$C$5-2022)</f>
        <v>1</v>
      </c>
      <c r="G408">
        <f t="shared" ca="1" si="33"/>
        <v>4.7674953560151584E-2</v>
      </c>
      <c r="H408">
        <f ca="1">(1-G408)^(Inputs!$C$5-2022)</f>
        <v>1</v>
      </c>
      <c r="I408">
        <f t="shared" ca="1" si="34"/>
        <v>5.7697529024501613E-2</v>
      </c>
      <c r="J408">
        <f ca="1">(1-I408)^(Inputs!$C$5-2022)</f>
        <v>1</v>
      </c>
    </row>
    <row r="409" spans="1:10" x14ac:dyDescent="0.2">
      <c r="A409" s="25">
        <v>401</v>
      </c>
      <c r="B409">
        <f t="shared" ca="1" si="30"/>
        <v>0.33333112585145253</v>
      </c>
      <c r="C409">
        <f t="shared" ca="1" si="31"/>
        <v>3.6136784952116821E-2</v>
      </c>
      <c r="D409">
        <f ca="1">(1-C409)^(Inputs!$C$5-2022)</f>
        <v>1</v>
      </c>
      <c r="E409">
        <f t="shared" ca="1" si="32"/>
        <v>3.7124778524250682E-2</v>
      </c>
      <c r="F409">
        <f ca="1">(1-E409)^(Inputs!$C$5-2022)</f>
        <v>1</v>
      </c>
      <c r="G409">
        <f t="shared" ca="1" si="33"/>
        <v>3.9361210965470607E-2</v>
      </c>
      <c r="H409">
        <f ca="1">(1-G409)^(Inputs!$C$5-2022)</f>
        <v>1</v>
      </c>
      <c r="I409">
        <f t="shared" ca="1" si="34"/>
        <v>4.7636010997984299E-2</v>
      </c>
      <c r="J409">
        <f ca="1">(1-I409)^(Inputs!$C$5-2022)</f>
        <v>1</v>
      </c>
    </row>
    <row r="410" spans="1:10" x14ac:dyDescent="0.2">
      <c r="A410" s="25">
        <v>402</v>
      </c>
      <c r="B410">
        <f t="shared" ca="1" si="30"/>
        <v>0.95720145136257362</v>
      </c>
      <c r="C410">
        <f t="shared" ca="1" si="31"/>
        <v>4.8594885033639165E-2</v>
      </c>
      <c r="D410">
        <f ca="1">(1-C410)^(Inputs!$C$5-2022)</f>
        <v>1</v>
      </c>
      <c r="E410">
        <f t="shared" ca="1" si="32"/>
        <v>4.9923487844194592E-2</v>
      </c>
      <c r="F410">
        <f ca="1">(1-E410)^(Inputs!$C$5-2022)</f>
        <v>1</v>
      </c>
      <c r="G410">
        <f t="shared" ca="1" si="33"/>
        <v>5.2930926870953306E-2</v>
      </c>
      <c r="H410">
        <f ca="1">(1-G410)^(Inputs!$C$5-2022)</f>
        <v>1</v>
      </c>
      <c r="I410">
        <f t="shared" ca="1" si="34"/>
        <v>6.4058451269960515E-2</v>
      </c>
      <c r="J410">
        <f ca="1">(1-I410)^(Inputs!$C$5-2022)</f>
        <v>1</v>
      </c>
    </row>
    <row r="411" spans="1:10" x14ac:dyDescent="0.2">
      <c r="A411" s="25">
        <v>403</v>
      </c>
      <c r="B411">
        <f t="shared" ca="1" si="30"/>
        <v>0.69647149373995132</v>
      </c>
      <c r="C411">
        <f t="shared" ca="1" si="31"/>
        <v>4.1613063084960274E-2</v>
      </c>
      <c r="D411">
        <f ca="1">(1-C411)^(Inputs!$C$5-2022)</f>
        <v>1</v>
      </c>
      <c r="E411">
        <f t="shared" ca="1" si="32"/>
        <v>4.2750780203381827E-2</v>
      </c>
      <c r="F411">
        <f ca="1">(1-E411)^(Inputs!$C$5-2022)</f>
        <v>1</v>
      </c>
      <c r="G411">
        <f t="shared" ca="1" si="33"/>
        <v>4.5326128408404831E-2</v>
      </c>
      <c r="H411">
        <f ca="1">(1-G411)^(Inputs!$C$5-2022)</f>
        <v>1</v>
      </c>
      <c r="I411">
        <f t="shared" ca="1" si="34"/>
        <v>5.4854916766989927E-2</v>
      </c>
      <c r="J411">
        <f ca="1">(1-I411)^(Inputs!$C$5-2022)</f>
        <v>1</v>
      </c>
    </row>
    <row r="412" spans="1:10" x14ac:dyDescent="0.2">
      <c r="A412" s="25">
        <v>404</v>
      </c>
      <c r="B412">
        <f t="shared" ca="1" si="30"/>
        <v>0.58168939188590685</v>
      </c>
      <c r="C412">
        <f t="shared" ca="1" si="31"/>
        <v>3.9827867969794851E-2</v>
      </c>
      <c r="D412">
        <f ca="1">(1-C412)^(Inputs!$C$5-2022)</f>
        <v>1</v>
      </c>
      <c r="E412">
        <f t="shared" ca="1" si="32"/>
        <v>4.0916777168498994E-2</v>
      </c>
      <c r="F412">
        <f ca="1">(1-E412)^(Inputs!$C$5-2022)</f>
        <v>1</v>
      </c>
      <c r="G412">
        <f t="shared" ca="1" si="33"/>
        <v>4.3381643262986887E-2</v>
      </c>
      <c r="H412">
        <f ca="1">(1-G412)^(Inputs!$C$5-2022)</f>
        <v>1</v>
      </c>
      <c r="I412">
        <f t="shared" ca="1" si="34"/>
        <v>5.2501647812592075E-2</v>
      </c>
      <c r="J412">
        <f ca="1">(1-I412)^(Inputs!$C$5-2022)</f>
        <v>1</v>
      </c>
    </row>
    <row r="413" spans="1:10" x14ac:dyDescent="0.2">
      <c r="A413" s="25">
        <v>405</v>
      </c>
      <c r="B413">
        <f t="shared" ca="1" si="30"/>
        <v>0.46748687482365203</v>
      </c>
      <c r="C413">
        <f t="shared" ca="1" si="31"/>
        <v>3.8160052931192179E-2</v>
      </c>
      <c r="D413">
        <f ca="1">(1-C413)^(Inputs!$C$5-2022)</f>
        <v>1</v>
      </c>
      <c r="E413">
        <f t="shared" ca="1" si="32"/>
        <v>3.92033634265299E-2</v>
      </c>
      <c r="F413">
        <f ca="1">(1-E413)^(Inputs!$C$5-2022)</f>
        <v>1</v>
      </c>
      <c r="G413">
        <f t="shared" ca="1" si="33"/>
        <v>4.1565011825718458E-2</v>
      </c>
      <c r="H413">
        <f ca="1">(1-G413)^(Inputs!$C$5-2022)</f>
        <v>1</v>
      </c>
      <c r="I413">
        <f t="shared" ca="1" si="34"/>
        <v>5.0303110902716074E-2</v>
      </c>
      <c r="J413">
        <f ca="1">(1-I413)^(Inputs!$C$5-2022)</f>
        <v>1</v>
      </c>
    </row>
    <row r="414" spans="1:10" x14ac:dyDescent="0.2">
      <c r="A414" s="25">
        <v>406</v>
      </c>
      <c r="B414">
        <f t="shared" ca="1" si="30"/>
        <v>0.50855880993545854</v>
      </c>
      <c r="C414">
        <f t="shared" ca="1" si="31"/>
        <v>3.8757186360557548E-2</v>
      </c>
      <c r="D414">
        <f ca="1">(1-C414)^(Inputs!$C$5-2022)</f>
        <v>1</v>
      </c>
      <c r="E414">
        <f t="shared" ca="1" si="32"/>
        <v>3.9816822713071028E-2</v>
      </c>
      <c r="F414">
        <f ca="1">(1-E414)^(Inputs!$C$5-2022)</f>
        <v>1</v>
      </c>
      <c r="G414">
        <f t="shared" ca="1" si="33"/>
        <v>4.2215426490966879E-2</v>
      </c>
      <c r="H414">
        <f ca="1">(1-G414)^(Inputs!$C$5-2022)</f>
        <v>1</v>
      </c>
      <c r="I414">
        <f t="shared" ca="1" si="34"/>
        <v>5.1090260469181491E-2</v>
      </c>
      <c r="J414">
        <f ca="1">(1-I414)^(Inputs!$C$5-2022)</f>
        <v>1</v>
      </c>
    </row>
    <row r="415" spans="1:10" x14ac:dyDescent="0.2">
      <c r="A415" s="25">
        <v>407</v>
      </c>
      <c r="B415">
        <f t="shared" ca="1" si="30"/>
        <v>0.82953803910593082</v>
      </c>
      <c r="C415">
        <f t="shared" ca="1" si="31"/>
        <v>4.4151603160552041E-2</v>
      </c>
      <c r="D415">
        <f ca="1">(1-C415)^(Inputs!$C$5-2022)</f>
        <v>1</v>
      </c>
      <c r="E415">
        <f t="shared" ca="1" si="32"/>
        <v>4.5358724939089656E-2</v>
      </c>
      <c r="F415">
        <f ca="1">(1-E415)^(Inputs!$C$5-2022)</f>
        <v>1</v>
      </c>
      <c r="G415">
        <f t="shared" ca="1" si="33"/>
        <v>4.8091178248673379E-2</v>
      </c>
      <c r="H415">
        <f ca="1">(1-G415)^(Inputs!$C$5-2022)</f>
        <v>1</v>
      </c>
      <c r="I415">
        <f t="shared" ca="1" si="34"/>
        <v>5.8201255494133103E-2</v>
      </c>
      <c r="J415">
        <f ca="1">(1-I415)^(Inputs!$C$5-2022)</f>
        <v>1</v>
      </c>
    </row>
    <row r="416" spans="1:10" x14ac:dyDescent="0.2">
      <c r="A416" s="25">
        <v>408</v>
      </c>
      <c r="B416">
        <f t="shared" ca="1" si="30"/>
        <v>0.71575326180825405</v>
      </c>
      <c r="C416">
        <f t="shared" ca="1" si="31"/>
        <v>4.193753696410997E-2</v>
      </c>
      <c r="D416">
        <f ca="1">(1-C416)^(Inputs!$C$5-2022)</f>
        <v>1</v>
      </c>
      <c r="E416">
        <f t="shared" ca="1" si="32"/>
        <v>4.308412532294071E-2</v>
      </c>
      <c r="F416">
        <f ca="1">(1-E416)^(Inputs!$C$5-2022)</f>
        <v>1</v>
      </c>
      <c r="G416">
        <f t="shared" ca="1" si="33"/>
        <v>4.5679554559262446E-2</v>
      </c>
      <c r="H416">
        <f ca="1">(1-G416)^(Inputs!$C$5-2022)</f>
        <v>1</v>
      </c>
      <c r="I416">
        <f t="shared" ca="1" si="34"/>
        <v>5.5282642733652833E-2</v>
      </c>
      <c r="J416">
        <f ca="1">(1-I416)^(Inputs!$C$5-2022)</f>
        <v>1</v>
      </c>
    </row>
    <row r="417" spans="1:10" x14ac:dyDescent="0.2">
      <c r="A417" s="25">
        <v>409</v>
      </c>
      <c r="B417">
        <f t="shared" ca="1" si="30"/>
        <v>7.1012871974541536E-2</v>
      </c>
      <c r="C417">
        <f t="shared" ca="1" si="31"/>
        <v>3.0124224837039436E-2</v>
      </c>
      <c r="D417">
        <f ca="1">(1-C417)^(Inputs!$C$5-2022)</f>
        <v>1</v>
      </c>
      <c r="E417">
        <f t="shared" ca="1" si="32"/>
        <v>3.0947832707632995E-2</v>
      </c>
      <c r="F417">
        <f ca="1">(1-E417)^(Inputs!$C$5-2022)</f>
        <v>1</v>
      </c>
      <c r="G417">
        <f t="shared" ca="1" si="33"/>
        <v>3.281215997917715E-2</v>
      </c>
      <c r="H417">
        <f ca="1">(1-G417)^(Inputs!$C$5-2022)</f>
        <v>1</v>
      </c>
      <c r="I417">
        <f t="shared" ca="1" si="34"/>
        <v>3.9710170883890519E-2</v>
      </c>
      <c r="J417">
        <f ca="1">(1-I417)^(Inputs!$C$5-2022)</f>
        <v>1</v>
      </c>
    </row>
    <row r="418" spans="1:10" x14ac:dyDescent="0.2">
      <c r="A418" s="25">
        <v>410</v>
      </c>
      <c r="B418">
        <f t="shared" ca="1" si="30"/>
        <v>0.91463164027467447</v>
      </c>
      <c r="C418">
        <f t="shared" ca="1" si="31"/>
        <v>4.6570980605345612E-2</v>
      </c>
      <c r="D418">
        <f ca="1">(1-C418)^(Inputs!$C$5-2022)</f>
        <v>1</v>
      </c>
      <c r="E418">
        <f t="shared" ca="1" si="32"/>
        <v>4.7844249091931246E-2</v>
      </c>
      <c r="F418">
        <f ca="1">(1-E418)^(Inputs!$C$5-2022)</f>
        <v>1</v>
      </c>
      <c r="G418">
        <f t="shared" ca="1" si="33"/>
        <v>5.0726432772168074E-2</v>
      </c>
      <c r="H418">
        <f ca="1">(1-G418)^(Inputs!$C$5-2022)</f>
        <v>1</v>
      </c>
      <c r="I418">
        <f t="shared" ca="1" si="34"/>
        <v>6.1390512389044305E-2</v>
      </c>
      <c r="J418">
        <f ca="1">(1-I418)^(Inputs!$C$5-2022)</f>
        <v>1</v>
      </c>
    </row>
    <row r="419" spans="1:10" x14ac:dyDescent="0.2">
      <c r="A419" s="25">
        <v>411</v>
      </c>
      <c r="B419">
        <f t="shared" ca="1" si="30"/>
        <v>0.47088101232385271</v>
      </c>
      <c r="C419">
        <f t="shared" ca="1" si="31"/>
        <v>3.8209503009690456E-2</v>
      </c>
      <c r="D419">
        <f ca="1">(1-C419)^(Inputs!$C$5-2022)</f>
        <v>1</v>
      </c>
      <c r="E419">
        <f t="shared" ca="1" si="32"/>
        <v>3.9254165489156334E-2</v>
      </c>
      <c r="F419">
        <f ca="1">(1-E419)^(Inputs!$C$5-2022)</f>
        <v>1</v>
      </c>
      <c r="G419">
        <f t="shared" ca="1" si="33"/>
        <v>4.1618874253563351E-2</v>
      </c>
      <c r="H419">
        <f ca="1">(1-G419)^(Inputs!$C$5-2022)</f>
        <v>1</v>
      </c>
      <c r="I419">
        <f t="shared" ca="1" si="34"/>
        <v>5.0368296681869269E-2</v>
      </c>
      <c r="J419">
        <f ca="1">(1-I419)^(Inputs!$C$5-2022)</f>
        <v>1</v>
      </c>
    </row>
    <row r="420" spans="1:10" x14ac:dyDescent="0.2">
      <c r="A420" s="25">
        <v>412</v>
      </c>
      <c r="B420">
        <f t="shared" ca="1" si="30"/>
        <v>0.56277394748151921</v>
      </c>
      <c r="C420">
        <f t="shared" ca="1" si="31"/>
        <v>3.9548487009112919E-2</v>
      </c>
      <c r="D420">
        <f ca="1">(1-C420)^(Inputs!$C$5-2022)</f>
        <v>1</v>
      </c>
      <c r="E420">
        <f t="shared" ca="1" si="32"/>
        <v>4.0629757825108248E-2</v>
      </c>
      <c r="F420">
        <f ca="1">(1-E420)^(Inputs!$C$5-2022)</f>
        <v>1</v>
      </c>
      <c r="G420">
        <f t="shared" ca="1" si="33"/>
        <v>4.3077333597705138E-2</v>
      </c>
      <c r="H420">
        <f ca="1">(1-G420)^(Inputs!$C$5-2022)</f>
        <v>1</v>
      </c>
      <c r="I420">
        <f t="shared" ca="1" si="34"/>
        <v>5.2133363956313586E-2</v>
      </c>
      <c r="J420">
        <f ca="1">(1-I420)^(Inputs!$C$5-2022)</f>
        <v>1</v>
      </c>
    </row>
    <row r="421" spans="1:10" x14ac:dyDescent="0.2">
      <c r="A421" s="25">
        <v>413</v>
      </c>
      <c r="B421">
        <f t="shared" ca="1" si="30"/>
        <v>0.27768529582641421</v>
      </c>
      <c r="C421">
        <f t="shared" ca="1" si="31"/>
        <v>3.5215401521826319E-2</v>
      </c>
      <c r="D421">
        <f ca="1">(1-C421)^(Inputs!$C$5-2022)</f>
        <v>1</v>
      </c>
      <c r="E421">
        <f t="shared" ca="1" si="32"/>
        <v>3.6178204117291841E-2</v>
      </c>
      <c r="F421">
        <f ca="1">(1-E421)^(Inputs!$C$5-2022)</f>
        <v>1</v>
      </c>
      <c r="G421">
        <f t="shared" ca="1" si="33"/>
        <v>3.835761400387569E-2</v>
      </c>
      <c r="H421">
        <f ca="1">(1-G421)^(Inputs!$C$5-2022)</f>
        <v>1</v>
      </c>
      <c r="I421">
        <f t="shared" ca="1" si="34"/>
        <v>4.6421430584235909E-2</v>
      </c>
      <c r="J421">
        <f ca="1">(1-I421)^(Inputs!$C$5-2022)</f>
        <v>1</v>
      </c>
    </row>
    <row r="422" spans="1:10" x14ac:dyDescent="0.2">
      <c r="A422" s="25">
        <v>414</v>
      </c>
      <c r="B422">
        <f t="shared" ca="1" si="30"/>
        <v>0.55822143557771109</v>
      </c>
      <c r="C422">
        <f t="shared" ca="1" si="31"/>
        <v>3.9481587360135774E-2</v>
      </c>
      <c r="D422">
        <f ca="1">(1-C422)^(Inputs!$C$5-2022)</f>
        <v>1</v>
      </c>
      <c r="E422">
        <f t="shared" ca="1" si="32"/>
        <v>4.0561029114047825E-2</v>
      </c>
      <c r="F422">
        <f ca="1">(1-E422)^(Inputs!$C$5-2022)</f>
        <v>1</v>
      </c>
      <c r="G422">
        <f t="shared" ca="1" si="33"/>
        <v>4.3004464602845897E-2</v>
      </c>
      <c r="H422">
        <f ca="1">(1-G422)^(Inputs!$C$5-2022)</f>
        <v>1</v>
      </c>
      <c r="I422">
        <f t="shared" ca="1" si="34"/>
        <v>5.2045175911398713E-2</v>
      </c>
      <c r="J422">
        <f ca="1">(1-I422)^(Inputs!$C$5-2022)</f>
        <v>1</v>
      </c>
    </row>
    <row r="423" spans="1:10" x14ac:dyDescent="0.2">
      <c r="A423" s="25">
        <v>415</v>
      </c>
      <c r="B423">
        <f t="shared" ca="1" si="30"/>
        <v>0.91561773372577049</v>
      </c>
      <c r="C423">
        <f t="shared" ca="1" si="31"/>
        <v>4.6607743812781856E-2</v>
      </c>
      <c r="D423">
        <f ca="1">(1-C423)^(Inputs!$C$5-2022)</f>
        <v>1</v>
      </c>
      <c r="E423">
        <f t="shared" ca="1" si="32"/>
        <v>4.7882017419570801E-2</v>
      </c>
      <c r="F423">
        <f ca="1">(1-E423)^(Inputs!$C$5-2022)</f>
        <v>1</v>
      </c>
      <c r="G423">
        <f t="shared" ca="1" si="33"/>
        <v>5.0766476300267843E-2</v>
      </c>
      <c r="H423">
        <f ca="1">(1-G423)^(Inputs!$C$5-2022)</f>
        <v>1</v>
      </c>
      <c r="I423">
        <f t="shared" ca="1" si="34"/>
        <v>6.143897415884686E-2</v>
      </c>
      <c r="J423">
        <f ca="1">(1-I423)^(Inputs!$C$5-2022)</f>
        <v>1</v>
      </c>
    </row>
    <row r="424" spans="1:10" x14ac:dyDescent="0.2">
      <c r="A424" s="25">
        <v>416</v>
      </c>
      <c r="B424">
        <f t="shared" ca="1" si="30"/>
        <v>0.54382168152876587</v>
      </c>
      <c r="C424">
        <f t="shared" ca="1" si="31"/>
        <v>3.927068129816387E-2</v>
      </c>
      <c r="D424">
        <f ca="1">(1-C424)^(Inputs!$C$5-2022)</f>
        <v>1</v>
      </c>
      <c r="E424">
        <f t="shared" ca="1" si="32"/>
        <v>4.0344356799382759E-2</v>
      </c>
      <c r="F424">
        <f ca="1">(1-E424)^(Inputs!$C$5-2022)</f>
        <v>1</v>
      </c>
      <c r="G424">
        <f t="shared" ca="1" si="33"/>
        <v>4.2774739739104617E-2</v>
      </c>
      <c r="H424">
        <f ca="1">(1-G424)^(Inputs!$C$5-2022)</f>
        <v>1</v>
      </c>
      <c r="I424">
        <f t="shared" ca="1" si="34"/>
        <v>5.1767156616075463E-2</v>
      </c>
      <c r="J424">
        <f ca="1">(1-I424)^(Inputs!$C$5-2022)</f>
        <v>1</v>
      </c>
    </row>
    <row r="425" spans="1:10" x14ac:dyDescent="0.2">
      <c r="A425" s="25">
        <v>417</v>
      </c>
      <c r="B425">
        <f t="shared" ca="1" si="30"/>
        <v>0.1716304257673511</v>
      </c>
      <c r="C425">
        <f t="shared" ca="1" si="31"/>
        <v>3.3140757557820553E-2</v>
      </c>
      <c r="D425">
        <f ca="1">(1-C425)^(Inputs!$C$5-2022)</f>
        <v>1</v>
      </c>
      <c r="E425">
        <f t="shared" ca="1" si="32"/>
        <v>3.4046838590932917E-2</v>
      </c>
      <c r="F425">
        <f ca="1">(1-E425)^(Inputs!$C$5-2022)</f>
        <v>1</v>
      </c>
      <c r="G425">
        <f t="shared" ca="1" si="33"/>
        <v>3.609785296388069E-2</v>
      </c>
      <c r="H425">
        <f ca="1">(1-G425)^(Inputs!$C$5-2022)</f>
        <v>1</v>
      </c>
      <c r="I425">
        <f t="shared" ca="1" si="34"/>
        <v>4.3686606143787415E-2</v>
      </c>
      <c r="J425">
        <f ca="1">(1-I425)^(Inputs!$C$5-2022)</f>
        <v>1</v>
      </c>
    </row>
    <row r="426" spans="1:10" x14ac:dyDescent="0.2">
      <c r="A426" s="25">
        <v>418</v>
      </c>
      <c r="B426">
        <f t="shared" ca="1" si="30"/>
        <v>0.88882105015840907</v>
      </c>
      <c r="C426">
        <f t="shared" ca="1" si="31"/>
        <v>4.570430167572178E-2</v>
      </c>
      <c r="D426">
        <f ca="1">(1-C426)^(Inputs!$C$5-2022)</f>
        <v>1</v>
      </c>
      <c r="E426">
        <f t="shared" ca="1" si="32"/>
        <v>4.6953874827686287E-2</v>
      </c>
      <c r="F426">
        <f ca="1">(1-E426)^(Inputs!$C$5-2022)</f>
        <v>1</v>
      </c>
      <c r="G426">
        <f t="shared" ca="1" si="33"/>
        <v>4.9782421504052932E-2</v>
      </c>
      <c r="H426">
        <f ca="1">(1-G426)^(Inputs!$C$5-2022)</f>
        <v>1</v>
      </c>
      <c r="I426">
        <f t="shared" ca="1" si="34"/>
        <v>6.0248044206609501E-2</v>
      </c>
      <c r="J426">
        <f ca="1">(1-I426)^(Inputs!$C$5-2022)</f>
        <v>1</v>
      </c>
    </row>
    <row r="427" spans="1:10" x14ac:dyDescent="0.2">
      <c r="A427" s="25">
        <v>419</v>
      </c>
      <c r="B427">
        <f t="shared" ca="1" si="30"/>
        <v>0.3727733302563272</v>
      </c>
      <c r="C427">
        <f t="shared" ca="1" si="31"/>
        <v>3.6752301230231724E-2</v>
      </c>
      <c r="D427">
        <f ca="1">(1-C427)^(Inputs!$C$5-2022)</f>
        <v>1</v>
      </c>
      <c r="E427">
        <f t="shared" ca="1" si="32"/>
        <v>3.7757123253682634E-2</v>
      </c>
      <c r="F427">
        <f ca="1">(1-E427)^(Inputs!$C$5-2022)</f>
        <v>1</v>
      </c>
      <c r="G427">
        <f t="shared" ca="1" si="33"/>
        <v>4.0031648750892435E-2</v>
      </c>
      <c r="H427">
        <f ca="1">(1-G427)^(Inputs!$C$5-2022)</f>
        <v>1</v>
      </c>
      <c r="I427">
        <f t="shared" ca="1" si="34"/>
        <v>4.8447393090568669E-2</v>
      </c>
      <c r="J427">
        <f ca="1">(1-I427)^(Inputs!$C$5-2022)</f>
        <v>1</v>
      </c>
    </row>
    <row r="428" spans="1:10" x14ac:dyDescent="0.2">
      <c r="A428" s="25">
        <v>420</v>
      </c>
      <c r="B428">
        <f t="shared" ca="1" si="30"/>
        <v>0.88955083291738879</v>
      </c>
      <c r="C428">
        <f t="shared" ca="1" si="31"/>
        <v>4.5726673776495363E-2</v>
      </c>
      <c r="D428">
        <f ca="1">(1-C428)^(Inputs!$C$5-2022)</f>
        <v>1</v>
      </c>
      <c r="E428">
        <f t="shared" ca="1" si="32"/>
        <v>4.6976858590282819E-2</v>
      </c>
      <c r="F428">
        <f ca="1">(1-E428)^(Inputs!$C$5-2022)</f>
        <v>1</v>
      </c>
      <c r="G428">
        <f t="shared" ca="1" si="33"/>
        <v>4.9806789830661308E-2</v>
      </c>
      <c r="H428">
        <f ca="1">(1-G428)^(Inputs!$C$5-2022)</f>
        <v>1</v>
      </c>
      <c r="I428">
        <f t="shared" ca="1" si="34"/>
        <v>6.0277535420061687E-2</v>
      </c>
      <c r="J428">
        <f ca="1">(1-I428)^(Inputs!$C$5-2022)</f>
        <v>1</v>
      </c>
    </row>
    <row r="429" spans="1:10" x14ac:dyDescent="0.2">
      <c r="A429" s="25">
        <v>421</v>
      </c>
      <c r="B429">
        <f t="shared" ca="1" si="30"/>
        <v>0.3696414904298696</v>
      </c>
      <c r="C429">
        <f t="shared" ca="1" si="31"/>
        <v>3.6704284308462648E-2</v>
      </c>
      <c r="D429">
        <f ca="1">(1-C429)^(Inputs!$C$5-2022)</f>
        <v>1</v>
      </c>
      <c r="E429">
        <f t="shared" ca="1" si="32"/>
        <v>3.7707793530840514E-2</v>
      </c>
      <c r="F429">
        <f ca="1">(1-E429)^(Inputs!$C$5-2022)</f>
        <v>1</v>
      </c>
      <c r="G429">
        <f t="shared" ca="1" si="33"/>
        <v>3.9979347357999587E-2</v>
      </c>
      <c r="H429">
        <f ca="1">(1-G429)^(Inputs!$C$5-2022)</f>
        <v>1</v>
      </c>
      <c r="I429">
        <f t="shared" ca="1" si="34"/>
        <v>4.8384096518488122E-2</v>
      </c>
      <c r="J429">
        <f ca="1">(1-I429)^(Inputs!$C$5-2022)</f>
        <v>1</v>
      </c>
    </row>
    <row r="430" spans="1:10" x14ac:dyDescent="0.2">
      <c r="A430" s="25">
        <v>422</v>
      </c>
      <c r="B430">
        <f t="shared" ca="1" si="30"/>
        <v>0.25400715807937801</v>
      </c>
      <c r="C430">
        <f t="shared" ca="1" si="31"/>
        <v>3.4797001124961847E-2</v>
      </c>
      <c r="D430">
        <f ca="1">(1-C430)^(Inputs!$C$5-2022)</f>
        <v>1</v>
      </c>
      <c r="E430">
        <f t="shared" ca="1" si="32"/>
        <v>3.5748364492969031E-2</v>
      </c>
      <c r="F430">
        <f ca="1">(1-E430)^(Inputs!$C$5-2022)</f>
        <v>1</v>
      </c>
      <c r="G430">
        <f t="shared" ca="1" si="33"/>
        <v>3.790188042628042E-2</v>
      </c>
      <c r="H430">
        <f ca="1">(1-G430)^(Inputs!$C$5-2022)</f>
        <v>1</v>
      </c>
      <c r="I430">
        <f t="shared" ca="1" si="34"/>
        <v>4.5869889379532541E-2</v>
      </c>
      <c r="J430">
        <f ca="1">(1-I430)^(Inputs!$C$5-2022)</f>
        <v>1</v>
      </c>
    </row>
    <row r="431" spans="1:10" x14ac:dyDescent="0.2">
      <c r="A431" s="25">
        <v>423</v>
      </c>
      <c r="B431">
        <f t="shared" ca="1" si="30"/>
        <v>0.61081697056024253</v>
      </c>
      <c r="C431">
        <f t="shared" ca="1" si="31"/>
        <v>4.0263830423000399E-2</v>
      </c>
      <c r="D431">
        <f ca="1">(1-C431)^(Inputs!$C$5-2022)</f>
        <v>1</v>
      </c>
      <c r="E431">
        <f t="shared" ca="1" si="32"/>
        <v>4.1364659002524652E-2</v>
      </c>
      <c r="F431">
        <f ca="1">(1-E431)^(Inputs!$C$5-2022)</f>
        <v>1</v>
      </c>
      <c r="G431">
        <f t="shared" ca="1" si="33"/>
        <v>4.385650593038759E-2</v>
      </c>
      <c r="H431">
        <f ca="1">(1-G431)^(Inputs!$C$5-2022)</f>
        <v>1</v>
      </c>
      <c r="I431">
        <f t="shared" ca="1" si="34"/>
        <v>5.3076339563480422E-2</v>
      </c>
      <c r="J431">
        <f ca="1">(1-I431)^(Inputs!$C$5-2022)</f>
        <v>1</v>
      </c>
    </row>
    <row r="432" spans="1:10" x14ac:dyDescent="0.2">
      <c r="A432" s="25">
        <v>424</v>
      </c>
      <c r="B432">
        <f t="shared" ca="1" si="30"/>
        <v>0.97007383430525485</v>
      </c>
      <c r="C432">
        <f t="shared" ca="1" si="31"/>
        <v>4.9538212216521063E-2</v>
      </c>
      <c r="D432">
        <f ca="1">(1-C432)^(Inputs!$C$5-2022)</f>
        <v>1</v>
      </c>
      <c r="E432">
        <f t="shared" ca="1" si="32"/>
        <v>5.089260595436406E-2</v>
      </c>
      <c r="F432">
        <f ca="1">(1-E432)^(Inputs!$C$5-2022)</f>
        <v>1</v>
      </c>
      <c r="G432">
        <f t="shared" ca="1" si="33"/>
        <v>5.3958425590169133E-2</v>
      </c>
      <c r="H432">
        <f ca="1">(1-G432)^(Inputs!$C$5-2022)</f>
        <v>1</v>
      </c>
      <c r="I432">
        <f t="shared" ca="1" si="34"/>
        <v>6.5301958242647853E-2</v>
      </c>
      <c r="J432">
        <f ca="1">(1-I432)^(Inputs!$C$5-2022)</f>
        <v>1</v>
      </c>
    </row>
    <row r="433" spans="1:10" x14ac:dyDescent="0.2">
      <c r="A433" s="25">
        <v>425</v>
      </c>
      <c r="B433">
        <f t="shared" ca="1" si="30"/>
        <v>0.5332786366733846</v>
      </c>
      <c r="C433">
        <f t="shared" ca="1" si="31"/>
        <v>3.9116812347556963E-2</v>
      </c>
      <c r="D433">
        <f ca="1">(1-C433)^(Inputs!$C$5-2022)</f>
        <v>1</v>
      </c>
      <c r="E433">
        <f t="shared" ca="1" si="32"/>
        <v>4.0186281012601806E-2</v>
      </c>
      <c r="F433">
        <f ca="1">(1-E433)^(Inputs!$C$5-2022)</f>
        <v>1</v>
      </c>
      <c r="G433">
        <f t="shared" ca="1" si="33"/>
        <v>4.260714131456577E-2</v>
      </c>
      <c r="H433">
        <f ca="1">(1-G433)^(Inputs!$C$5-2022)</f>
        <v>1</v>
      </c>
      <c r="I433">
        <f t="shared" ca="1" si="34"/>
        <v>5.1564324431832426E-2</v>
      </c>
      <c r="J433">
        <f ca="1">(1-I433)^(Inputs!$C$5-2022)</f>
        <v>1</v>
      </c>
    </row>
    <row r="434" spans="1:10" x14ac:dyDescent="0.2">
      <c r="A434" s="25">
        <v>426</v>
      </c>
      <c r="B434">
        <f t="shared" ca="1" si="30"/>
        <v>0.69774689805900802</v>
      </c>
      <c r="C434">
        <f t="shared" ca="1" si="31"/>
        <v>4.1634228478853584E-2</v>
      </c>
      <c r="D434">
        <f ca="1">(1-C434)^(Inputs!$C$5-2022)</f>
        <v>1</v>
      </c>
      <c r="E434">
        <f t="shared" ca="1" si="32"/>
        <v>4.2772524267268776E-2</v>
      </c>
      <c r="F434">
        <f ca="1">(1-E434)^(Inputs!$C$5-2022)</f>
        <v>1</v>
      </c>
      <c r="G434">
        <f t="shared" ca="1" si="33"/>
        <v>4.534918235565847E-2</v>
      </c>
      <c r="H434">
        <f ca="1">(1-G434)^(Inputs!$C$5-2022)</f>
        <v>1</v>
      </c>
      <c r="I434">
        <f t="shared" ca="1" si="34"/>
        <v>5.4882817282700294E-2</v>
      </c>
      <c r="J434">
        <f ca="1">(1-I434)^(Inputs!$C$5-2022)</f>
        <v>1</v>
      </c>
    </row>
    <row r="435" spans="1:10" x14ac:dyDescent="0.2">
      <c r="A435" s="25">
        <v>427</v>
      </c>
      <c r="B435">
        <f t="shared" ca="1" si="30"/>
        <v>0.84508289305320639</v>
      </c>
      <c r="C435">
        <f t="shared" ca="1" si="31"/>
        <v>4.4518008756331856E-2</v>
      </c>
      <c r="D435">
        <f ca="1">(1-C435)^(Inputs!$C$5-2022)</f>
        <v>1</v>
      </c>
      <c r="E435">
        <f t="shared" ca="1" si="32"/>
        <v>4.5735148204507324E-2</v>
      </c>
      <c r="F435">
        <f ca="1">(1-E435)^(Inputs!$C$5-2022)</f>
        <v>1</v>
      </c>
      <c r="G435">
        <f t="shared" ca="1" si="33"/>
        <v>4.8490277614417404E-2</v>
      </c>
      <c r="H435">
        <f ca="1">(1-G435)^(Inputs!$C$5-2022)</f>
        <v>1</v>
      </c>
      <c r="I435">
        <f t="shared" ca="1" si="34"/>
        <v>5.8684256431084686E-2</v>
      </c>
      <c r="J435">
        <f ca="1">(1-I435)^(Inputs!$C$5-2022)</f>
        <v>1</v>
      </c>
    </row>
    <row r="436" spans="1:10" x14ac:dyDescent="0.2">
      <c r="A436" s="25">
        <v>428</v>
      </c>
      <c r="B436">
        <f t="shared" ca="1" si="30"/>
        <v>0.50445282090793797</v>
      </c>
      <c r="C436">
        <f t="shared" ca="1" si="31"/>
        <v>3.8697535674839731E-2</v>
      </c>
      <c r="D436">
        <f ca="1">(1-C436)^(Inputs!$C$5-2022)</f>
        <v>1</v>
      </c>
      <c r="E436">
        <f t="shared" ca="1" si="32"/>
        <v>3.975554115470805E-2</v>
      </c>
      <c r="F436">
        <f ca="1">(1-E436)^(Inputs!$C$5-2022)</f>
        <v>1</v>
      </c>
      <c r="G436">
        <f t="shared" ca="1" si="33"/>
        <v>4.2150453272461551E-2</v>
      </c>
      <c r="H436">
        <f ca="1">(1-G436)^(Inputs!$C$5-2022)</f>
        <v>1</v>
      </c>
      <c r="I436">
        <f t="shared" ca="1" si="34"/>
        <v>5.1011628108149479E-2</v>
      </c>
      <c r="J436">
        <f ca="1">(1-I436)^(Inputs!$C$5-2022)</f>
        <v>1</v>
      </c>
    </row>
    <row r="437" spans="1:10" x14ac:dyDescent="0.2">
      <c r="A437" s="25">
        <v>429</v>
      </c>
      <c r="B437">
        <f t="shared" ca="1" si="30"/>
        <v>0.52142336698270253</v>
      </c>
      <c r="C437">
        <f t="shared" ca="1" si="31"/>
        <v>3.8944193627786741E-2</v>
      </c>
      <c r="D437">
        <f ca="1">(1-C437)^(Inputs!$C$5-2022)</f>
        <v>1</v>
      </c>
      <c r="E437">
        <f t="shared" ca="1" si="32"/>
        <v>4.0008942830771277E-2</v>
      </c>
      <c r="F437">
        <f ca="1">(1-E437)^(Inputs!$C$5-2022)</f>
        <v>1</v>
      </c>
      <c r="G437">
        <f t="shared" ca="1" si="33"/>
        <v>4.2419120109733408E-2</v>
      </c>
      <c r="H437">
        <f ca="1">(1-G437)^(Inputs!$C$5-2022)</f>
        <v>1</v>
      </c>
      <c r="I437">
        <f t="shared" ca="1" si="34"/>
        <v>5.1336776041893253E-2</v>
      </c>
      <c r="J437">
        <f ca="1">(1-I437)^(Inputs!$C$5-2022)</f>
        <v>1</v>
      </c>
    </row>
    <row r="438" spans="1:10" x14ac:dyDescent="0.2">
      <c r="A438" s="25">
        <v>430</v>
      </c>
      <c r="B438">
        <f t="shared" ca="1" si="30"/>
        <v>0.12996369094759963</v>
      </c>
      <c r="C438">
        <f t="shared" ca="1" si="31"/>
        <v>3.2104503551697729E-2</v>
      </c>
      <c r="D438">
        <f ca="1">(1-C438)^(Inputs!$C$5-2022)</f>
        <v>1</v>
      </c>
      <c r="E438">
        <f t="shared" ca="1" si="32"/>
        <v>3.2982253002504035E-2</v>
      </c>
      <c r="F438">
        <f ca="1">(1-E438)^(Inputs!$C$5-2022)</f>
        <v>1</v>
      </c>
      <c r="G438">
        <f t="shared" ca="1" si="33"/>
        <v>3.4969135713498259E-2</v>
      </c>
      <c r="H438">
        <f ca="1">(1-G438)^(Inputs!$C$5-2022)</f>
        <v>1</v>
      </c>
      <c r="I438">
        <f t="shared" ca="1" si="34"/>
        <v>4.2320601744176858E-2</v>
      </c>
      <c r="J438">
        <f ca="1">(1-I438)^(Inputs!$C$5-2022)</f>
        <v>1</v>
      </c>
    </row>
    <row r="439" spans="1:10" x14ac:dyDescent="0.2">
      <c r="A439" s="25">
        <v>431</v>
      </c>
      <c r="B439">
        <f t="shared" ca="1" si="30"/>
        <v>0.67470347924884411</v>
      </c>
      <c r="C439">
        <f t="shared" ca="1" si="31"/>
        <v>4.1257599769096889E-2</v>
      </c>
      <c r="D439">
        <f ca="1">(1-C439)^(Inputs!$C$5-2022)</f>
        <v>1</v>
      </c>
      <c r="E439">
        <f t="shared" ca="1" si="32"/>
        <v>4.2385598384013838E-2</v>
      </c>
      <c r="F439">
        <f ca="1">(1-E439)^(Inputs!$C$5-2022)</f>
        <v>1</v>
      </c>
      <c r="G439">
        <f t="shared" ca="1" si="33"/>
        <v>4.4938947684255638E-2</v>
      </c>
      <c r="H439">
        <f ca="1">(1-G439)^(Inputs!$C$5-2022)</f>
        <v>1</v>
      </c>
      <c r="I439">
        <f t="shared" ca="1" si="34"/>
        <v>5.4386340095150275E-2</v>
      </c>
      <c r="J439">
        <f ca="1">(1-I439)^(Inputs!$C$5-2022)</f>
        <v>1</v>
      </c>
    </row>
    <row r="440" spans="1:10" x14ac:dyDescent="0.2">
      <c r="A440" s="25">
        <v>432</v>
      </c>
      <c r="B440">
        <f t="shared" ca="1" si="30"/>
        <v>0.42346350761998608</v>
      </c>
      <c r="C440">
        <f t="shared" ca="1" si="31"/>
        <v>3.7514196303060778E-2</v>
      </c>
      <c r="D440">
        <f ca="1">(1-C440)^(Inputs!$C$5-2022)</f>
        <v>1</v>
      </c>
      <c r="E440">
        <f t="shared" ca="1" si="32"/>
        <v>3.8539848830265497E-2</v>
      </c>
      <c r="F440">
        <f ca="1">(1-E440)^(Inputs!$C$5-2022)</f>
        <v>1</v>
      </c>
      <c r="G440">
        <f t="shared" ca="1" si="33"/>
        <v>4.0861526470642943E-2</v>
      </c>
      <c r="H440">
        <f ca="1">(1-G440)^(Inputs!$C$5-2022)</f>
        <v>1</v>
      </c>
      <c r="I440">
        <f t="shared" ca="1" si="34"/>
        <v>4.9451733740039458E-2</v>
      </c>
      <c r="J440">
        <f ca="1">(1-I440)^(Inputs!$C$5-2022)</f>
        <v>1</v>
      </c>
    </row>
    <row r="441" spans="1:10" x14ac:dyDescent="0.2">
      <c r="A441" s="25">
        <v>433</v>
      </c>
      <c r="B441">
        <f t="shared" ca="1" si="30"/>
        <v>0.78588091537925486</v>
      </c>
      <c r="C441">
        <f t="shared" ca="1" si="31"/>
        <v>4.3223654518242428E-2</v>
      </c>
      <c r="D441">
        <f ca="1">(1-C441)^(Inputs!$C$5-2022)</f>
        <v>1</v>
      </c>
      <c r="E441">
        <f t="shared" ca="1" si="32"/>
        <v>4.440540582469496E-2</v>
      </c>
      <c r="F441">
        <f ca="1">(1-E441)^(Inputs!$C$5-2022)</f>
        <v>1</v>
      </c>
      <c r="G441">
        <f t="shared" ca="1" si="33"/>
        <v>4.7080430271965748E-2</v>
      </c>
      <c r="H441">
        <f ca="1">(1-G441)^(Inputs!$C$5-2022)</f>
        <v>1</v>
      </c>
      <c r="I441">
        <f t="shared" ca="1" si="34"/>
        <v>5.6978020726867626E-2</v>
      </c>
      <c r="J441">
        <f ca="1">(1-I441)^(Inputs!$C$5-2022)</f>
        <v>1</v>
      </c>
    </row>
    <row r="442" spans="1:10" x14ac:dyDescent="0.2">
      <c r="A442" s="25">
        <v>434</v>
      </c>
      <c r="B442">
        <f t="shared" ca="1" si="30"/>
        <v>0.38239165868332425</v>
      </c>
      <c r="C442">
        <f t="shared" ca="1" si="31"/>
        <v>3.6898979990579325E-2</v>
      </c>
      <c r="D442">
        <f ca="1">(1-C442)^(Inputs!$C$5-2022)</f>
        <v>1</v>
      </c>
      <c r="E442">
        <f t="shared" ca="1" si="32"/>
        <v>3.790781226764256E-2</v>
      </c>
      <c r="F442">
        <f ca="1">(1-E442)^(Inputs!$C$5-2022)</f>
        <v>1</v>
      </c>
      <c r="G442">
        <f t="shared" ca="1" si="33"/>
        <v>4.0191415416295728E-2</v>
      </c>
      <c r="H442">
        <f ca="1">(1-G442)^(Inputs!$C$5-2022)</f>
        <v>1</v>
      </c>
      <c r="I442">
        <f t="shared" ca="1" si="34"/>
        <v>4.8640747066312433E-2</v>
      </c>
      <c r="J442">
        <f ca="1">(1-I442)^(Inputs!$C$5-2022)</f>
        <v>1</v>
      </c>
    </row>
    <row r="443" spans="1:10" x14ac:dyDescent="0.2">
      <c r="A443" s="25">
        <v>435</v>
      </c>
      <c r="B443">
        <f t="shared" ca="1" si="30"/>
        <v>0.20004960506488179</v>
      </c>
      <c r="C443">
        <f t="shared" ca="1" si="31"/>
        <v>3.3756746035357457E-2</v>
      </c>
      <c r="D443">
        <f ca="1">(1-C443)^(Inputs!$C$5-2022)</f>
        <v>1</v>
      </c>
      <c r="E443">
        <f t="shared" ca="1" si="32"/>
        <v>3.4679668429900327E-2</v>
      </c>
      <c r="F443">
        <f ca="1">(1-E443)^(Inputs!$C$5-2022)</f>
        <v>1</v>
      </c>
      <c r="G443">
        <f t="shared" ca="1" si="33"/>
        <v>3.6768805082303971E-2</v>
      </c>
      <c r="H443">
        <f ca="1">(1-G443)^(Inputs!$C$5-2022)</f>
        <v>1</v>
      </c>
      <c r="I443">
        <f t="shared" ca="1" si="34"/>
        <v>4.4498610696197406E-2</v>
      </c>
      <c r="J443">
        <f ca="1">(1-I443)^(Inputs!$C$5-2022)</f>
        <v>1</v>
      </c>
    </row>
    <row r="444" spans="1:10" x14ac:dyDescent="0.2">
      <c r="A444" s="25">
        <v>436</v>
      </c>
      <c r="B444">
        <f t="shared" ca="1" si="30"/>
        <v>0.54543838317519999</v>
      </c>
      <c r="C444">
        <f t="shared" ca="1" si="31"/>
        <v>3.9294313119336038E-2</v>
      </c>
      <c r="D444">
        <f ca="1">(1-C444)^(Inputs!$C$5-2022)</f>
        <v>1</v>
      </c>
      <c r="E444">
        <f t="shared" ca="1" si="32"/>
        <v>4.0368634723617146E-2</v>
      </c>
      <c r="F444">
        <f ca="1">(1-E444)^(Inputs!$C$5-2022)</f>
        <v>1</v>
      </c>
      <c r="G444">
        <f t="shared" ca="1" si="33"/>
        <v>4.280048018889529E-2</v>
      </c>
      <c r="H444">
        <f ca="1">(1-G444)^(Inputs!$C$5-2022)</f>
        <v>1</v>
      </c>
      <c r="I444">
        <f t="shared" ca="1" si="34"/>
        <v>5.1798308410424397E-2</v>
      </c>
      <c r="J444">
        <f ca="1">(1-I444)^(Inputs!$C$5-2022)</f>
        <v>1</v>
      </c>
    </row>
    <row r="445" spans="1:10" x14ac:dyDescent="0.2">
      <c r="A445" s="25">
        <v>437</v>
      </c>
      <c r="B445">
        <f t="shared" ca="1" si="30"/>
        <v>6.8251290671628162E-4</v>
      </c>
      <c r="C445">
        <f t="shared" ca="1" si="31"/>
        <v>2.0077807040607361E-2</v>
      </c>
      <c r="D445">
        <f ca="1">(1-C445)^(Inputs!$C$5-2022)</f>
        <v>1</v>
      </c>
      <c r="E445">
        <f t="shared" ca="1" si="32"/>
        <v>2.0626741992207202E-2</v>
      </c>
      <c r="F445">
        <f ca="1">(1-E445)^(Inputs!$C$5-2022)</f>
        <v>1</v>
      </c>
      <c r="G445">
        <f t="shared" ca="1" si="33"/>
        <v>2.1869316811014866E-2</v>
      </c>
      <c r="H445">
        <f ca="1">(1-G445)^(Inputs!$C$5-2022)</f>
        <v>1</v>
      </c>
      <c r="I445">
        <f t="shared" ca="1" si="34"/>
        <v>2.646684364060321E-2</v>
      </c>
      <c r="J445">
        <f ca="1">(1-I445)^(Inputs!$C$5-2022)</f>
        <v>1</v>
      </c>
    </row>
    <row r="446" spans="1:10" x14ac:dyDescent="0.2">
      <c r="A446" s="25">
        <v>438</v>
      </c>
      <c r="B446">
        <f t="shared" ca="1" si="30"/>
        <v>0.49619937861153707</v>
      </c>
      <c r="C446">
        <f t="shared" ca="1" si="31"/>
        <v>3.8577646217605822E-2</v>
      </c>
      <c r="D446">
        <f ca="1">(1-C446)^(Inputs!$C$5-2022)</f>
        <v>1</v>
      </c>
      <c r="E446">
        <f t="shared" ca="1" si="32"/>
        <v>3.9632373873692339E-2</v>
      </c>
      <c r="F446">
        <f ca="1">(1-E446)^(Inputs!$C$5-2022)</f>
        <v>1</v>
      </c>
      <c r="G446">
        <f t="shared" ca="1" si="33"/>
        <v>4.2019866275722004E-2</v>
      </c>
      <c r="H446">
        <f ca="1">(1-G446)^(Inputs!$C$5-2022)</f>
        <v>1</v>
      </c>
      <c r="I446">
        <f t="shared" ca="1" si="34"/>
        <v>5.0853588163231732E-2</v>
      </c>
      <c r="J446">
        <f ca="1">(1-I446)^(Inputs!$C$5-2022)</f>
        <v>1</v>
      </c>
    </row>
    <row r="447" spans="1:10" x14ac:dyDescent="0.2">
      <c r="A447" s="25">
        <v>439</v>
      </c>
      <c r="B447">
        <f t="shared" ca="1" si="30"/>
        <v>0.70802794004442804</v>
      </c>
      <c r="C447">
        <f t="shared" ca="1" si="31"/>
        <v>4.1806346062890076E-2</v>
      </c>
      <c r="D447">
        <f ca="1">(1-C447)^(Inputs!$C$5-2022)</f>
        <v>1</v>
      </c>
      <c r="E447">
        <f t="shared" ca="1" si="32"/>
        <v>4.2949347612122248E-2</v>
      </c>
      <c r="F447">
        <f ca="1">(1-E447)^(Inputs!$C$5-2022)</f>
        <v>1</v>
      </c>
      <c r="G447">
        <f t="shared" ca="1" si="33"/>
        <v>4.5536657709238051E-2</v>
      </c>
      <c r="H447">
        <f ca="1">(1-G447)^(Inputs!$C$5-2022)</f>
        <v>1</v>
      </c>
      <c r="I447">
        <f t="shared" ca="1" si="34"/>
        <v>5.5109705068566488E-2</v>
      </c>
      <c r="J447">
        <f ca="1">(1-I447)^(Inputs!$C$5-2022)</f>
        <v>1</v>
      </c>
    </row>
    <row r="448" spans="1:10" x14ac:dyDescent="0.2">
      <c r="A448" s="25">
        <v>440</v>
      </c>
      <c r="B448">
        <f t="shared" ca="1" si="30"/>
        <v>0.23099149372722672</v>
      </c>
      <c r="C448">
        <f t="shared" ca="1" si="31"/>
        <v>3.4370188767313521E-2</v>
      </c>
      <c r="D448">
        <f ca="1">(1-C448)^(Inputs!$C$5-2022)</f>
        <v>1</v>
      </c>
      <c r="E448">
        <f t="shared" ca="1" si="32"/>
        <v>3.5309882921625499E-2</v>
      </c>
      <c r="F448">
        <f ca="1">(1-E448)^(Inputs!$C$5-2022)</f>
        <v>1</v>
      </c>
      <c r="G448">
        <f t="shared" ca="1" si="33"/>
        <v>3.7436984302446318E-2</v>
      </c>
      <c r="H448">
        <f ca="1">(1-G448)^(Inputs!$C$5-2022)</f>
        <v>1</v>
      </c>
      <c r="I448">
        <f t="shared" ca="1" si="34"/>
        <v>4.5307259411483315E-2</v>
      </c>
      <c r="J448">
        <f ca="1">(1-I448)^(Inputs!$C$5-2022)</f>
        <v>1</v>
      </c>
    </row>
    <row r="449" spans="1:10" x14ac:dyDescent="0.2">
      <c r="A449" s="25">
        <v>441</v>
      </c>
      <c r="B449">
        <f t="shared" ca="1" si="30"/>
        <v>0.2348123604730008</v>
      </c>
      <c r="C449">
        <f t="shared" ca="1" si="31"/>
        <v>3.4442600521703004E-2</v>
      </c>
      <c r="D449">
        <f ca="1">(1-C449)^(Inputs!$C$5-2022)</f>
        <v>1</v>
      </c>
      <c r="E449">
        <f t="shared" ca="1" si="32"/>
        <v>3.5384274441176124E-2</v>
      </c>
      <c r="F449">
        <f ca="1">(1-E449)^(Inputs!$C$5-2022)</f>
        <v>1</v>
      </c>
      <c r="G449">
        <f t="shared" ca="1" si="33"/>
        <v>3.7515857238837338E-2</v>
      </c>
      <c r="H449">
        <f ca="1">(1-G449)^(Inputs!$C$5-2022)</f>
        <v>1</v>
      </c>
      <c r="I449">
        <f t="shared" ca="1" si="34"/>
        <v>4.5402713590183816E-2</v>
      </c>
      <c r="J449">
        <f ca="1">(1-I449)^(Inputs!$C$5-2022)</f>
        <v>1</v>
      </c>
    </row>
    <row r="450" spans="1:10" x14ac:dyDescent="0.2">
      <c r="A450" s="25">
        <v>442</v>
      </c>
      <c r="B450">
        <f t="shared" ca="1" si="30"/>
        <v>0.46979144004688211</v>
      </c>
      <c r="C450">
        <f t="shared" ca="1" si="31"/>
        <v>3.8193632277885171E-2</v>
      </c>
      <c r="D450">
        <f ca="1">(1-C450)^(Inputs!$C$5-2022)</f>
        <v>1</v>
      </c>
      <c r="E450">
        <f t="shared" ca="1" si="32"/>
        <v>3.9237860845451326E-2</v>
      </c>
      <c r="F450">
        <f ca="1">(1-E450)^(Inputs!$C$5-2022)</f>
        <v>1</v>
      </c>
      <c r="G450">
        <f t="shared" ca="1" si="33"/>
        <v>4.1601587402406229E-2</v>
      </c>
      <c r="H450">
        <f ca="1">(1-G450)^(Inputs!$C$5-2022)</f>
        <v>1</v>
      </c>
      <c r="I450">
        <f t="shared" ca="1" si="34"/>
        <v>5.0347375663139342E-2</v>
      </c>
      <c r="J450">
        <f ca="1">(1-I450)^(Inputs!$C$5-2022)</f>
        <v>1</v>
      </c>
    </row>
    <row r="451" spans="1:10" x14ac:dyDescent="0.2">
      <c r="A451" s="25">
        <v>443</v>
      </c>
      <c r="B451">
        <f t="shared" ca="1" si="30"/>
        <v>6.6896679181669305E-2</v>
      </c>
      <c r="C451">
        <f t="shared" ca="1" si="31"/>
        <v>2.9944463121592792E-2</v>
      </c>
      <c r="D451">
        <f ca="1">(1-C451)^(Inputs!$C$5-2022)</f>
        <v>1</v>
      </c>
      <c r="E451">
        <f t="shared" ca="1" si="32"/>
        <v>3.0763156237882325E-2</v>
      </c>
      <c r="F451">
        <f ca="1">(1-E451)^(Inputs!$C$5-2022)</f>
        <v>1</v>
      </c>
      <c r="G451">
        <f t="shared" ca="1" si="33"/>
        <v>3.2616358420887288E-2</v>
      </c>
      <c r="H451">
        <f ca="1">(1-G451)^(Inputs!$C$5-2022)</f>
        <v>1</v>
      </c>
      <c r="I451">
        <f t="shared" ca="1" si="34"/>
        <v>3.9473206498005627E-2</v>
      </c>
      <c r="J451">
        <f ca="1">(1-I451)^(Inputs!$C$5-2022)</f>
        <v>1</v>
      </c>
    </row>
    <row r="452" spans="1:10" x14ac:dyDescent="0.2">
      <c r="A452" s="25">
        <v>444</v>
      </c>
      <c r="B452">
        <f t="shared" ca="1" si="30"/>
        <v>0.85513072051870287</v>
      </c>
      <c r="C452">
        <f t="shared" ca="1" si="31"/>
        <v>4.4767917103580857E-2</v>
      </c>
      <c r="D452">
        <f ca="1">(1-C452)^(Inputs!$C$5-2022)</f>
        <v>1</v>
      </c>
      <c r="E452">
        <f t="shared" ca="1" si="32"/>
        <v>4.5991889141900458E-2</v>
      </c>
      <c r="F452">
        <f ca="1">(1-E452)^(Inputs!$C$5-2022)</f>
        <v>1</v>
      </c>
      <c r="G452">
        <f t="shared" ca="1" si="33"/>
        <v>4.8762484873340249E-2</v>
      </c>
      <c r="H452">
        <f ca="1">(1-G452)^(Inputs!$C$5-2022)</f>
        <v>1</v>
      </c>
      <c r="I452">
        <f t="shared" ca="1" si="34"/>
        <v>5.9013689079667447E-2</v>
      </c>
      <c r="J452">
        <f ca="1">(1-I452)^(Inputs!$C$5-2022)</f>
        <v>1</v>
      </c>
    </row>
    <row r="453" spans="1:10" x14ac:dyDescent="0.2">
      <c r="A453" s="25">
        <v>445</v>
      </c>
      <c r="B453">
        <f t="shared" ca="1" si="30"/>
        <v>0.78856564706959098</v>
      </c>
      <c r="C453">
        <f t="shared" ca="1" si="31"/>
        <v>4.3277223728481355E-2</v>
      </c>
      <c r="D453">
        <f ca="1">(1-C453)^(Inputs!$C$5-2022)</f>
        <v>1</v>
      </c>
      <c r="E453">
        <f t="shared" ca="1" si="32"/>
        <v>4.4460439637705011E-2</v>
      </c>
      <c r="F453">
        <f ca="1">(1-E453)^(Inputs!$C$5-2022)</f>
        <v>1</v>
      </c>
      <c r="G453">
        <f t="shared" ca="1" si="33"/>
        <v>4.7138779374916159E-2</v>
      </c>
      <c r="H453">
        <f ca="1">(1-G453)^(Inputs!$C$5-2022)</f>
        <v>1</v>
      </c>
      <c r="I453">
        <f t="shared" ca="1" si="34"/>
        <v>5.7048636402597386E-2</v>
      </c>
      <c r="J453">
        <f ca="1">(1-I453)^(Inputs!$C$5-2022)</f>
        <v>1</v>
      </c>
    </row>
    <row r="454" spans="1:10" x14ac:dyDescent="0.2">
      <c r="A454" s="25">
        <v>446</v>
      </c>
      <c r="B454">
        <f t="shared" ca="1" si="30"/>
        <v>0.13579861754177391</v>
      </c>
      <c r="C454">
        <f t="shared" ca="1" si="31"/>
        <v>3.2261957831701313E-2</v>
      </c>
      <c r="D454">
        <f ca="1">(1-C454)^(Inputs!$C$5-2022)</f>
        <v>1</v>
      </c>
      <c r="E454">
        <f t="shared" ca="1" si="32"/>
        <v>3.3144012142963648E-2</v>
      </c>
      <c r="F454">
        <f ca="1">(1-E454)^(Inputs!$C$5-2022)</f>
        <v>1</v>
      </c>
      <c r="G454">
        <f t="shared" ca="1" si="33"/>
        <v>3.5140639380491584E-2</v>
      </c>
      <c r="H454">
        <f ca="1">(1-G454)^(Inputs!$C$5-2022)</f>
        <v>1</v>
      </c>
      <c r="I454">
        <f t="shared" ca="1" si="34"/>
        <v>4.2528160159344922E-2</v>
      </c>
      <c r="J454">
        <f ca="1">(1-I454)^(Inputs!$C$5-2022)</f>
        <v>1</v>
      </c>
    </row>
    <row r="455" spans="1:10" x14ac:dyDescent="0.2">
      <c r="A455" s="25">
        <v>447</v>
      </c>
      <c r="B455">
        <f t="shared" ca="1" si="30"/>
        <v>0.90452573429368877</v>
      </c>
      <c r="C455">
        <f t="shared" ca="1" si="31"/>
        <v>4.6211334790567035E-2</v>
      </c>
      <c r="D455">
        <f ca="1">(1-C455)^(Inputs!$C$5-2022)</f>
        <v>1</v>
      </c>
      <c r="E455">
        <f t="shared" ca="1" si="32"/>
        <v>4.7474770422522218E-2</v>
      </c>
      <c r="F455">
        <f ca="1">(1-E455)^(Inputs!$C$5-2022)</f>
        <v>1</v>
      </c>
      <c r="G455">
        <f t="shared" ca="1" si="33"/>
        <v>5.0334696351589825E-2</v>
      </c>
      <c r="H455">
        <f ca="1">(1-G455)^(Inputs!$C$5-2022)</f>
        <v>1</v>
      </c>
      <c r="I455">
        <f t="shared" ca="1" si="34"/>
        <v>6.0916422289139946E-2</v>
      </c>
      <c r="J455">
        <f ca="1">(1-I455)^(Inputs!$C$5-2022)</f>
        <v>1</v>
      </c>
    </row>
    <row r="456" spans="1:10" x14ac:dyDescent="0.2">
      <c r="A456" s="25">
        <v>448</v>
      </c>
      <c r="B456">
        <f t="shared" ca="1" si="30"/>
        <v>0.93978770182619176</v>
      </c>
      <c r="C456">
        <f t="shared" ca="1" si="31"/>
        <v>4.7632341704259978E-2</v>
      </c>
      <c r="D456">
        <f ca="1">(1-C456)^(Inputs!$C$5-2022)</f>
        <v>1</v>
      </c>
      <c r="E456">
        <f t="shared" ca="1" si="32"/>
        <v>4.8934628210706252E-2</v>
      </c>
      <c r="F456">
        <f ca="1">(1-E456)^(Inputs!$C$5-2022)</f>
        <v>1</v>
      </c>
      <c r="G456">
        <f t="shared" ca="1" si="33"/>
        <v>5.1882497380025913E-2</v>
      </c>
      <c r="H456">
        <f ca="1">(1-G456)^(Inputs!$C$5-2022)</f>
        <v>1</v>
      </c>
      <c r="I456">
        <f t="shared" ca="1" si="34"/>
        <v>6.2789613306508618E-2</v>
      </c>
      <c r="J456">
        <f ca="1">(1-I456)^(Inputs!$C$5-2022)</f>
        <v>1</v>
      </c>
    </row>
    <row r="457" spans="1:10" x14ac:dyDescent="0.2">
      <c r="A457" s="25">
        <v>449</v>
      </c>
      <c r="B457">
        <f t="shared" ca="1" si="30"/>
        <v>0.49565498343400416</v>
      </c>
      <c r="C457">
        <f t="shared" ca="1" si="31"/>
        <v>3.8569738067204075E-2</v>
      </c>
      <c r="D457">
        <f ca="1">(1-C457)^(Inputs!$C$5-2022)</f>
        <v>1</v>
      </c>
      <c r="E457">
        <f t="shared" ca="1" si="32"/>
        <v>3.9624249511422967E-2</v>
      </c>
      <c r="F457">
        <f ca="1">(1-E457)^(Inputs!$C$5-2022)</f>
        <v>1</v>
      </c>
      <c r="G457">
        <f t="shared" ca="1" si="33"/>
        <v>4.2011252494038816E-2</v>
      </c>
      <c r="H457">
        <f ca="1">(1-G457)^(Inputs!$C$5-2022)</f>
        <v>1</v>
      </c>
      <c r="I457">
        <f t="shared" ca="1" si="34"/>
        <v>5.0843163529717419E-2</v>
      </c>
      <c r="J457">
        <f ca="1">(1-I457)^(Inputs!$C$5-2022)</f>
        <v>1</v>
      </c>
    </row>
    <row r="458" spans="1:10" x14ac:dyDescent="0.2">
      <c r="A458" s="25">
        <v>450</v>
      </c>
      <c r="B458">
        <f t="shared" ref="B458:B521" ca="1" si="35">RAND()</f>
        <v>0.34247028522863832</v>
      </c>
      <c r="C458">
        <f t="shared" ref="C458:C521" ca="1" si="36">_xlfn.NORM.INV(B458,$B$4,$B$5)</f>
        <v>3.6281674323037166E-2</v>
      </c>
      <c r="D458">
        <f ca="1">(1-C458)^(Inputs!$C$5-2022)</f>
        <v>1</v>
      </c>
      <c r="E458">
        <f t="shared" ref="E458:E521" ca="1" si="37">_xlfn.NORM.INV($B458,$C$4,$C$5)</f>
        <v>3.7273629226189535E-2</v>
      </c>
      <c r="F458">
        <f ca="1">(1-E458)^(Inputs!$C$5-2022)</f>
        <v>1</v>
      </c>
      <c r="G458">
        <f t="shared" ref="G458:G521" ca="1" si="38">_xlfn.NORM.INV($B458,$D$4,$D$5)</f>
        <v>3.9519028577164814E-2</v>
      </c>
      <c r="H458">
        <f ca="1">(1-G458)^(Inputs!$C$5-2022)</f>
        <v>1</v>
      </c>
      <c r="I458">
        <f t="shared" ref="I458:I521" ca="1" si="39">_xlfn.NORM.INV($B458,$E$4,$E$5)</f>
        <v>4.7827006175773311E-2</v>
      </c>
      <c r="J458">
        <f ca="1">(1-I458)^(Inputs!$C$5-2022)</f>
        <v>1</v>
      </c>
    </row>
    <row r="459" spans="1:10" x14ac:dyDescent="0.2">
      <c r="A459" s="25">
        <v>451</v>
      </c>
      <c r="B459">
        <f t="shared" ca="1" si="35"/>
        <v>0.1074599163850497</v>
      </c>
      <c r="C459">
        <f t="shared" ca="1" si="36"/>
        <v>3.1446272461242389E-2</v>
      </c>
      <c r="D459">
        <f ca="1">(1-C459)^(Inputs!$C$5-2022)</f>
        <v>1</v>
      </c>
      <c r="E459">
        <f t="shared" ca="1" si="37"/>
        <v>3.2306025621365662E-2</v>
      </c>
      <c r="F459">
        <f ca="1">(1-E459)^(Inputs!$C$5-2022)</f>
        <v>1</v>
      </c>
      <c r="G459">
        <f t="shared" ca="1" si="38"/>
        <v>3.4252171743134684E-2</v>
      </c>
      <c r="H459">
        <f ca="1">(1-G459)^(Inputs!$C$5-2022)</f>
        <v>1</v>
      </c>
      <c r="I459">
        <f t="shared" ca="1" si="39"/>
        <v>4.1452912393680034E-2</v>
      </c>
      <c r="J459">
        <f ca="1">(1-I459)^(Inputs!$C$5-2022)</f>
        <v>1</v>
      </c>
    </row>
    <row r="460" spans="1:10" x14ac:dyDescent="0.2">
      <c r="A460" s="25">
        <v>452</v>
      </c>
      <c r="B460">
        <f t="shared" ca="1" si="35"/>
        <v>0.12045936775568611</v>
      </c>
      <c r="C460">
        <f t="shared" ca="1" si="36"/>
        <v>3.1837179314863434E-2</v>
      </c>
      <c r="D460">
        <f ca="1">(1-C460)^(Inputs!$C$5-2022)</f>
        <v>1</v>
      </c>
      <c r="E460">
        <f t="shared" ca="1" si="37"/>
        <v>3.2707620018419037E-2</v>
      </c>
      <c r="F460">
        <f ca="1">(1-E460)^(Inputs!$C$5-2022)</f>
        <v>1</v>
      </c>
      <c r="G460">
        <f t="shared" ca="1" si="38"/>
        <v>3.467795857374549E-2</v>
      </c>
      <c r="H460">
        <f ca="1">(1-G460)^(Inputs!$C$5-2022)</f>
        <v>1</v>
      </c>
      <c r="I460">
        <f t="shared" ca="1" si="39"/>
        <v>4.1968211228453338E-2</v>
      </c>
      <c r="J460">
        <f ca="1">(1-I460)^(Inputs!$C$5-2022)</f>
        <v>1</v>
      </c>
    </row>
    <row r="461" spans="1:10" x14ac:dyDescent="0.2">
      <c r="A461" s="25">
        <v>453</v>
      </c>
      <c r="B461">
        <f t="shared" ca="1" si="35"/>
        <v>0.25318307407712726</v>
      </c>
      <c r="C461">
        <f t="shared" ca="1" si="36"/>
        <v>3.4782086099815937E-2</v>
      </c>
      <c r="D461">
        <f ca="1">(1-C461)^(Inputs!$C$5-2022)</f>
        <v>1</v>
      </c>
      <c r="E461">
        <f t="shared" ca="1" si="37"/>
        <v>3.5733041685310316E-2</v>
      </c>
      <c r="F461">
        <f ca="1">(1-E461)^(Inputs!$C$5-2022)</f>
        <v>1</v>
      </c>
      <c r="G461">
        <f t="shared" ca="1" si="38"/>
        <v>3.7885634557919372E-2</v>
      </c>
      <c r="H461">
        <f ca="1">(1-G461)^(Inputs!$C$5-2022)</f>
        <v>1</v>
      </c>
      <c r="I461">
        <f t="shared" ca="1" si="39"/>
        <v>4.5850228186572868E-2</v>
      </c>
      <c r="J461">
        <f ca="1">(1-I461)^(Inputs!$C$5-2022)</f>
        <v>1</v>
      </c>
    </row>
    <row r="462" spans="1:10" x14ac:dyDescent="0.2">
      <c r="A462" s="25">
        <v>454</v>
      </c>
      <c r="B462">
        <f t="shared" ca="1" si="35"/>
        <v>0.73231744281257072</v>
      </c>
      <c r="C462">
        <f t="shared" ca="1" si="36"/>
        <v>4.2224764619454014E-2</v>
      </c>
      <c r="D462">
        <f ca="1">(1-C462)^(Inputs!$C$5-2022)</f>
        <v>1</v>
      </c>
      <c r="E462">
        <f t="shared" ca="1" si="37"/>
        <v>4.3379205892637676E-2</v>
      </c>
      <c r="F462">
        <f ca="1">(1-E462)^(Inputs!$C$5-2022)</f>
        <v>1</v>
      </c>
      <c r="G462">
        <f t="shared" ca="1" si="38"/>
        <v>4.5992411066892967E-2</v>
      </c>
      <c r="H462">
        <f ca="1">(1-G462)^(Inputs!$C$5-2022)</f>
        <v>1</v>
      </c>
      <c r="I462">
        <f t="shared" ca="1" si="39"/>
        <v>5.5661270211637498E-2</v>
      </c>
      <c r="J462">
        <f ca="1">(1-I462)^(Inputs!$C$5-2022)</f>
        <v>1</v>
      </c>
    </row>
    <row r="463" spans="1:10" x14ac:dyDescent="0.2">
      <c r="A463" s="25">
        <v>455</v>
      </c>
      <c r="B463">
        <f t="shared" ca="1" si="35"/>
        <v>0.57116350955937212</v>
      </c>
      <c r="C463">
        <f t="shared" ca="1" si="36"/>
        <v>3.9672099721169495E-2</v>
      </c>
      <c r="D463">
        <f ca="1">(1-C463)^(Inputs!$C$5-2022)</f>
        <v>1</v>
      </c>
      <c r="E463">
        <f t="shared" ca="1" si="37"/>
        <v>4.0756750156162688E-2</v>
      </c>
      <c r="F463">
        <f ca="1">(1-E463)^(Inputs!$C$5-2022)</f>
        <v>1</v>
      </c>
      <c r="G463">
        <f t="shared" ca="1" si="38"/>
        <v>4.3211976069184546E-2</v>
      </c>
      <c r="H463">
        <f ca="1">(1-G463)^(Inputs!$C$5-2022)</f>
        <v>1</v>
      </c>
      <c r="I463">
        <f t="shared" ca="1" si="39"/>
        <v>5.2296311947365372E-2</v>
      </c>
      <c r="J463">
        <f ca="1">(1-I463)^(Inputs!$C$5-2022)</f>
        <v>1</v>
      </c>
    </row>
    <row r="464" spans="1:10" x14ac:dyDescent="0.2">
      <c r="A464" s="25">
        <v>456</v>
      </c>
      <c r="B464">
        <f t="shared" ca="1" si="35"/>
        <v>0.33287107306067121</v>
      </c>
      <c r="C464">
        <f t="shared" ca="1" si="36"/>
        <v>3.6129450769196242E-2</v>
      </c>
      <c r="D464">
        <f ca="1">(1-C464)^(Inputs!$C$5-2022)</f>
        <v>1</v>
      </c>
      <c r="E464">
        <f t="shared" ca="1" si="37"/>
        <v>3.7117243821953742E-2</v>
      </c>
      <c r="F464">
        <f ca="1">(1-E464)^(Inputs!$C$5-2022)</f>
        <v>1</v>
      </c>
      <c r="G464">
        <f t="shared" ca="1" si="38"/>
        <v>3.9353222365444938E-2</v>
      </c>
      <c r="H464">
        <f ca="1">(1-G464)^(Inputs!$C$5-2022)</f>
        <v>1</v>
      </c>
      <c r="I464">
        <f t="shared" ca="1" si="39"/>
        <v>4.7626342976362326E-2</v>
      </c>
      <c r="J464">
        <f ca="1">(1-I464)^(Inputs!$C$5-2022)</f>
        <v>1</v>
      </c>
    </row>
    <row r="465" spans="1:10" x14ac:dyDescent="0.2">
      <c r="A465" s="25">
        <v>457</v>
      </c>
      <c r="B465">
        <f t="shared" ca="1" si="35"/>
        <v>0.20692825847209306</v>
      </c>
      <c r="C465">
        <f t="shared" ca="1" si="36"/>
        <v>3.3897668376459619E-2</v>
      </c>
      <c r="D465">
        <f ca="1">(1-C465)^(Inputs!$C$5-2022)</f>
        <v>1</v>
      </c>
      <c r="E465">
        <f t="shared" ca="1" si="37"/>
        <v>3.4824443641902972E-2</v>
      </c>
      <c r="F465">
        <f ca="1">(1-E465)^(Inputs!$C$5-2022)</f>
        <v>1</v>
      </c>
      <c r="G465">
        <f t="shared" ca="1" si="38"/>
        <v>3.6922301692620021E-2</v>
      </c>
      <c r="H465">
        <f ca="1">(1-G465)^(Inputs!$C$5-2022)</f>
        <v>1</v>
      </c>
      <c r="I465">
        <f t="shared" ca="1" si="39"/>
        <v>4.4684376480273083E-2</v>
      </c>
      <c r="J465">
        <f ca="1">(1-I465)^(Inputs!$C$5-2022)</f>
        <v>1</v>
      </c>
    </row>
    <row r="466" spans="1:10" x14ac:dyDescent="0.2">
      <c r="A466" s="25">
        <v>458</v>
      </c>
      <c r="B466">
        <f t="shared" ca="1" si="35"/>
        <v>0.86865464872652298</v>
      </c>
      <c r="C466">
        <f t="shared" ca="1" si="36"/>
        <v>4.5123486891964514E-2</v>
      </c>
      <c r="D466">
        <f ca="1">(1-C466)^(Inputs!$C$5-2022)</f>
        <v>1</v>
      </c>
      <c r="E466">
        <f t="shared" ca="1" si="37"/>
        <v>4.63571803447883E-2</v>
      </c>
      <c r="F466">
        <f ca="1">(1-E466)^(Inputs!$C$5-2022)</f>
        <v>1</v>
      </c>
      <c r="G466">
        <f t="shared" ca="1" si="38"/>
        <v>4.9149781570377964E-2</v>
      </c>
      <c r="H466">
        <f ca="1">(1-G466)^(Inputs!$C$5-2022)</f>
        <v>1</v>
      </c>
      <c r="I466">
        <f t="shared" ca="1" si="39"/>
        <v>5.9482406105059678E-2</v>
      </c>
      <c r="J466">
        <f ca="1">(1-I466)^(Inputs!$C$5-2022)</f>
        <v>1</v>
      </c>
    </row>
    <row r="467" spans="1:10" x14ac:dyDescent="0.2">
      <c r="A467" s="25">
        <v>459</v>
      </c>
      <c r="B467">
        <f t="shared" ca="1" si="35"/>
        <v>0.86517521611854709</v>
      </c>
      <c r="C467">
        <f t="shared" ca="1" si="36"/>
        <v>4.5029700664124241E-2</v>
      </c>
      <c r="D467">
        <f ca="1">(1-C467)^(Inputs!$C$5-2022)</f>
        <v>1</v>
      </c>
      <c r="E467">
        <f t="shared" ca="1" si="37"/>
        <v>4.6260829965477888E-2</v>
      </c>
      <c r="F467">
        <f ca="1">(1-E467)^(Inputs!$C$5-2022)</f>
        <v>1</v>
      </c>
      <c r="G467">
        <f t="shared" ca="1" si="38"/>
        <v>4.9047626951350058E-2</v>
      </c>
      <c r="H467">
        <f ca="1">(1-G467)^(Inputs!$C$5-2022)</f>
        <v>1</v>
      </c>
      <c r="I467">
        <f t="shared" ca="1" si="39"/>
        <v>5.9358775799077043E-2</v>
      </c>
      <c r="J467">
        <f ca="1">(1-I467)^(Inputs!$C$5-2022)</f>
        <v>1</v>
      </c>
    </row>
    <row r="468" spans="1:10" x14ac:dyDescent="0.2">
      <c r="A468" s="25">
        <v>460</v>
      </c>
      <c r="B468">
        <f t="shared" ca="1" si="35"/>
        <v>0.72841635894927859</v>
      </c>
      <c r="C468">
        <f t="shared" ca="1" si="36"/>
        <v>4.2156346550893176E-2</v>
      </c>
      <c r="D468">
        <f ca="1">(1-C468)^(Inputs!$C$5-2022)</f>
        <v>1</v>
      </c>
      <c r="E468">
        <f t="shared" ca="1" si="37"/>
        <v>4.3308917247819274E-2</v>
      </c>
      <c r="F468">
        <f ca="1">(1-E468)^(Inputs!$C$5-2022)</f>
        <v>1</v>
      </c>
      <c r="G468">
        <f t="shared" ca="1" si="38"/>
        <v>4.5917888166362615E-2</v>
      </c>
      <c r="H468">
        <f ca="1">(1-G468)^(Inputs!$C$5-2022)</f>
        <v>1</v>
      </c>
      <c r="I468">
        <f t="shared" ca="1" si="39"/>
        <v>5.5571080564972918E-2</v>
      </c>
      <c r="J468">
        <f ca="1">(1-I468)^(Inputs!$C$5-2022)</f>
        <v>1</v>
      </c>
    </row>
    <row r="469" spans="1:10" x14ac:dyDescent="0.2">
      <c r="A469" s="25">
        <v>461</v>
      </c>
      <c r="B469">
        <f t="shared" ca="1" si="35"/>
        <v>9.0651747678639816E-2</v>
      </c>
      <c r="C469">
        <f t="shared" ca="1" si="36"/>
        <v>3.0886470264379781E-2</v>
      </c>
      <c r="D469">
        <f ca="1">(1-C469)^(Inputs!$C$5-2022)</f>
        <v>1</v>
      </c>
      <c r="E469">
        <f t="shared" ca="1" si="37"/>
        <v>3.1730918217553972E-2</v>
      </c>
      <c r="F469">
        <f ca="1">(1-E469)^(Inputs!$C$5-2022)</f>
        <v>1</v>
      </c>
      <c r="G469">
        <f t="shared" ca="1" si="38"/>
        <v>3.3642419314996987E-2</v>
      </c>
      <c r="H469">
        <f ca="1">(1-G469)^(Inputs!$C$5-2022)</f>
        <v>1</v>
      </c>
      <c r="I469">
        <f t="shared" ca="1" si="39"/>
        <v>4.0714973375536118E-2</v>
      </c>
      <c r="J469">
        <f ca="1">(1-I469)^(Inputs!$C$5-2022)</f>
        <v>1</v>
      </c>
    </row>
    <row r="470" spans="1:10" x14ac:dyDescent="0.2">
      <c r="A470" s="25">
        <v>462</v>
      </c>
      <c r="B470">
        <f t="shared" ca="1" si="35"/>
        <v>0.61155474684502475</v>
      </c>
      <c r="C470">
        <f t="shared" ca="1" si="36"/>
        <v>4.0274983162505149E-2</v>
      </c>
      <c r="D470">
        <f ca="1">(1-C470)^(Inputs!$C$5-2022)</f>
        <v>1</v>
      </c>
      <c r="E470">
        <f t="shared" ca="1" si="37"/>
        <v>4.1376116662208584E-2</v>
      </c>
      <c r="F470">
        <f ca="1">(1-E470)^(Inputs!$C$5-2022)</f>
        <v>1</v>
      </c>
      <c r="G470">
        <f t="shared" ca="1" si="38"/>
        <v>4.3868653810534404E-2</v>
      </c>
      <c r="H470">
        <f ca="1">(1-G470)^(Inputs!$C$5-2022)</f>
        <v>1</v>
      </c>
      <c r="I470">
        <f t="shared" ca="1" si="39"/>
        <v>5.3091041259339916E-2</v>
      </c>
      <c r="J470">
        <f ca="1">(1-I470)^(Inputs!$C$5-2022)</f>
        <v>1</v>
      </c>
    </row>
    <row r="471" spans="1:10" x14ac:dyDescent="0.2">
      <c r="A471" s="25">
        <v>463</v>
      </c>
      <c r="B471">
        <f t="shared" ca="1" si="35"/>
        <v>0.56235546934495229</v>
      </c>
      <c r="C471">
        <f t="shared" ca="1" si="36"/>
        <v>3.9542332468081261E-2</v>
      </c>
      <c r="D471">
        <f ca="1">(1-C471)^(Inputs!$C$5-2022)</f>
        <v>1</v>
      </c>
      <c r="E471">
        <f t="shared" ca="1" si="37"/>
        <v>4.0623435016562286E-2</v>
      </c>
      <c r="F471">
        <f ca="1">(1-E471)^(Inputs!$C$5-2022)</f>
        <v>1</v>
      </c>
      <c r="G471">
        <f t="shared" ca="1" si="38"/>
        <v>4.3070629897078092E-2</v>
      </c>
      <c r="H471">
        <f ca="1">(1-G471)^(Inputs!$C$5-2022)</f>
        <v>1</v>
      </c>
      <c r="I471">
        <f t="shared" ca="1" si="39"/>
        <v>5.2125250954986546E-2</v>
      </c>
      <c r="J471">
        <f ca="1">(1-I471)^(Inputs!$C$5-2022)</f>
        <v>1</v>
      </c>
    </row>
    <row r="472" spans="1:10" x14ac:dyDescent="0.2">
      <c r="A472" s="25">
        <v>464</v>
      </c>
      <c r="B472">
        <f t="shared" ca="1" si="35"/>
        <v>0.99480515511241252</v>
      </c>
      <c r="C472">
        <f t="shared" ca="1" si="36"/>
        <v>5.3482835189995803E-2</v>
      </c>
      <c r="D472">
        <f ca="1">(1-C472)^(Inputs!$C$5-2022)</f>
        <v>1</v>
      </c>
      <c r="E472">
        <f t="shared" ca="1" si="37"/>
        <v>5.494507643412494E-2</v>
      </c>
      <c r="F472">
        <f ca="1">(1-E472)^(Inputs!$C$5-2022)</f>
        <v>1</v>
      </c>
      <c r="G472">
        <f t="shared" ca="1" si="38"/>
        <v>5.8255020797626456E-2</v>
      </c>
      <c r="H472">
        <f ca="1">(1-G472)^(Inputs!$C$5-2022)</f>
        <v>1</v>
      </c>
      <c r="I472">
        <f t="shared" ca="1" si="39"/>
        <v>7.0501814942581995E-2</v>
      </c>
      <c r="J472">
        <f ca="1">(1-I472)^(Inputs!$C$5-2022)</f>
        <v>1</v>
      </c>
    </row>
    <row r="473" spans="1:10" x14ac:dyDescent="0.2">
      <c r="A473" s="25">
        <v>465</v>
      </c>
      <c r="B473">
        <f t="shared" ca="1" si="35"/>
        <v>4.239429477586909E-2</v>
      </c>
      <c r="C473">
        <f t="shared" ca="1" si="36"/>
        <v>2.8644988824983696E-2</v>
      </c>
      <c r="D473">
        <f ca="1">(1-C473)^(Inputs!$C$5-2022)</f>
        <v>1</v>
      </c>
      <c r="E473">
        <f t="shared" ca="1" si="37"/>
        <v>2.9428153815184974E-2</v>
      </c>
      <c r="F473">
        <f ca="1">(1-E473)^(Inputs!$C$5-2022)</f>
        <v>1</v>
      </c>
      <c r="G473">
        <f t="shared" ca="1" si="38"/>
        <v>3.1200934165497324E-2</v>
      </c>
      <c r="H473">
        <f ca="1">(1-G473)^(Inputs!$C$5-2022)</f>
        <v>1</v>
      </c>
      <c r="I473">
        <f t="shared" ca="1" si="39"/>
        <v>3.7760221461653004E-2</v>
      </c>
      <c r="J473">
        <f ca="1">(1-I473)^(Inputs!$C$5-2022)</f>
        <v>1</v>
      </c>
    </row>
    <row r="474" spans="1:10" x14ac:dyDescent="0.2">
      <c r="A474" s="25">
        <v>466</v>
      </c>
      <c r="B474">
        <f t="shared" ca="1" si="35"/>
        <v>0.48155614966270177</v>
      </c>
      <c r="C474">
        <f t="shared" ca="1" si="36"/>
        <v>3.8364847944854646E-2</v>
      </c>
      <c r="D474">
        <f ca="1">(1-C474)^(Inputs!$C$5-2022)</f>
        <v>1</v>
      </c>
      <c r="E474">
        <f t="shared" ca="1" si="37"/>
        <v>3.9413757614478954E-2</v>
      </c>
      <c r="F474">
        <f ca="1">(1-E474)^(Inputs!$C$5-2022)</f>
        <v>1</v>
      </c>
      <c r="G474">
        <f t="shared" ca="1" si="38"/>
        <v>4.1788080362339136E-2</v>
      </c>
      <c r="H474">
        <f ca="1">(1-G474)^(Inputs!$C$5-2022)</f>
        <v>1</v>
      </c>
      <c r="I474">
        <f t="shared" ca="1" si="39"/>
        <v>5.057307452942178E-2</v>
      </c>
      <c r="J474">
        <f ca="1">(1-I474)^(Inputs!$C$5-2022)</f>
        <v>1</v>
      </c>
    </row>
    <row r="475" spans="1:10" x14ac:dyDescent="0.2">
      <c r="A475" s="25">
        <v>467</v>
      </c>
      <c r="B475">
        <f t="shared" ca="1" si="35"/>
        <v>0.37000794110700719</v>
      </c>
      <c r="C475">
        <f t="shared" ca="1" si="36"/>
        <v>3.6709909459531877E-2</v>
      </c>
      <c r="D475">
        <f ca="1">(1-C475)^(Inputs!$C$5-2022)</f>
        <v>1</v>
      </c>
      <c r="E475">
        <f t="shared" ca="1" si="37"/>
        <v>3.7713572475699259E-2</v>
      </c>
      <c r="F475">
        <f ca="1">(1-E475)^(Inputs!$C$5-2022)</f>
        <v>1</v>
      </c>
      <c r="G475">
        <f t="shared" ca="1" si="38"/>
        <v>3.9985474432066688E-2</v>
      </c>
      <c r="H475">
        <f ca="1">(1-G475)^(Inputs!$C$5-2022)</f>
        <v>1</v>
      </c>
      <c r="I475">
        <f t="shared" ca="1" si="39"/>
        <v>4.839151167062615E-2</v>
      </c>
      <c r="J475">
        <f ca="1">(1-I475)^(Inputs!$C$5-2022)</f>
        <v>1</v>
      </c>
    </row>
    <row r="476" spans="1:10" x14ac:dyDescent="0.2">
      <c r="A476" s="25">
        <v>468</v>
      </c>
      <c r="B476">
        <f t="shared" ca="1" si="35"/>
        <v>0.59536906289399383</v>
      </c>
      <c r="C476">
        <f t="shared" ca="1" si="36"/>
        <v>4.00316241579824E-2</v>
      </c>
      <c r="D476">
        <f ca="1">(1-C476)^(Inputs!$C$5-2022)</f>
        <v>1</v>
      </c>
      <c r="E476">
        <f t="shared" ca="1" si="37"/>
        <v>4.1126104129085871E-2</v>
      </c>
      <c r="F476">
        <f ca="1">(1-E476)^(Inputs!$C$5-2022)</f>
        <v>1</v>
      </c>
      <c r="G476">
        <f t="shared" ca="1" si="38"/>
        <v>4.360358028144045E-2</v>
      </c>
      <c r="H476">
        <f ca="1">(1-G476)^(Inputs!$C$5-2022)</f>
        <v>1</v>
      </c>
      <c r="I476">
        <f t="shared" ca="1" si="39"/>
        <v>5.2770242045152349E-2</v>
      </c>
      <c r="J476">
        <f ca="1">(1-I476)^(Inputs!$C$5-2022)</f>
        <v>1</v>
      </c>
    </row>
    <row r="477" spans="1:10" x14ac:dyDescent="0.2">
      <c r="A477" s="25">
        <v>469</v>
      </c>
      <c r="B477">
        <f t="shared" ca="1" si="35"/>
        <v>0.88060937850349985</v>
      </c>
      <c r="C477">
        <f t="shared" ca="1" si="36"/>
        <v>4.545950245359922E-2</v>
      </c>
      <c r="D477">
        <f ca="1">(1-C477)^(Inputs!$C$5-2022)</f>
        <v>1</v>
      </c>
      <c r="E477">
        <f t="shared" ca="1" si="37"/>
        <v>4.6702382700861744E-2</v>
      </c>
      <c r="F477">
        <f ca="1">(1-E477)^(Inputs!$C$5-2022)</f>
        <v>1</v>
      </c>
      <c r="G477">
        <f t="shared" ca="1" si="38"/>
        <v>4.9515779249106433E-2</v>
      </c>
      <c r="H477">
        <f ca="1">(1-G477)^(Inputs!$C$5-2022)</f>
        <v>1</v>
      </c>
      <c r="I477">
        <f t="shared" ca="1" si="39"/>
        <v>5.9925346477611746E-2</v>
      </c>
      <c r="J477">
        <f ca="1">(1-I477)^(Inputs!$C$5-2022)</f>
        <v>1</v>
      </c>
    </row>
    <row r="478" spans="1:10" x14ac:dyDescent="0.2">
      <c r="A478" s="25">
        <v>470</v>
      </c>
      <c r="B478">
        <f t="shared" ca="1" si="35"/>
        <v>0.69836710216030806</v>
      </c>
      <c r="C478">
        <f t="shared" ca="1" si="36"/>
        <v>4.1644535264089802E-2</v>
      </c>
      <c r="D478">
        <f ca="1">(1-C478)^(Inputs!$C$5-2022)</f>
        <v>1</v>
      </c>
      <c r="E478">
        <f t="shared" ca="1" si="37"/>
        <v>4.2783112843969733E-2</v>
      </c>
      <c r="F478">
        <f ca="1">(1-E478)^(Inputs!$C$5-2022)</f>
        <v>1</v>
      </c>
      <c r="G478">
        <f t="shared" ca="1" si="38"/>
        <v>4.5360408798425747E-2</v>
      </c>
      <c r="H478">
        <f ca="1">(1-G478)^(Inputs!$C$5-2022)</f>
        <v>1</v>
      </c>
      <c r="I478">
        <f t="shared" ca="1" si="39"/>
        <v>5.4896403829912961E-2</v>
      </c>
      <c r="J478">
        <f ca="1">(1-I478)^(Inputs!$C$5-2022)</f>
        <v>1</v>
      </c>
    </row>
    <row r="479" spans="1:10" x14ac:dyDescent="0.2">
      <c r="A479" s="25">
        <v>471</v>
      </c>
      <c r="B479">
        <f t="shared" ca="1" si="35"/>
        <v>0.79779801871512368</v>
      </c>
      <c r="C479">
        <f t="shared" ca="1" si="36"/>
        <v>4.3464559320779729E-2</v>
      </c>
      <c r="D479">
        <f ca="1">(1-C479)^(Inputs!$C$5-2022)</f>
        <v>1</v>
      </c>
      <c r="E479">
        <f t="shared" ca="1" si="37"/>
        <v>4.4652897057007861E-2</v>
      </c>
      <c r="F479">
        <f ca="1">(1-E479)^(Inputs!$C$5-2022)</f>
        <v>1</v>
      </c>
      <c r="G479">
        <f t="shared" ca="1" si="38"/>
        <v>4.7342830614658944E-2</v>
      </c>
      <c r="H479">
        <f ca="1">(1-G479)^(Inputs!$C$5-2022)</f>
        <v>1</v>
      </c>
      <c r="I479">
        <f t="shared" ca="1" si="39"/>
        <v>5.7295584777967916E-2</v>
      </c>
      <c r="J479">
        <f ca="1">(1-I479)^(Inputs!$C$5-2022)</f>
        <v>1</v>
      </c>
    </row>
    <row r="480" spans="1:10" x14ac:dyDescent="0.2">
      <c r="A480" s="25">
        <v>472</v>
      </c>
      <c r="B480">
        <f t="shared" ca="1" si="35"/>
        <v>0.11950178176901205</v>
      </c>
      <c r="C480">
        <f t="shared" ca="1" si="36"/>
        <v>3.180943595510461E-2</v>
      </c>
      <c r="D480">
        <f ca="1">(1-C480)^(Inputs!$C$5-2022)</f>
        <v>1</v>
      </c>
      <c r="E480">
        <f t="shared" ca="1" si="37"/>
        <v>3.2679118144554785E-2</v>
      </c>
      <c r="F480">
        <f ca="1">(1-E480)^(Inputs!$C$5-2022)</f>
        <v>1</v>
      </c>
      <c r="G480">
        <f t="shared" ca="1" si="38"/>
        <v>3.4647739719527969E-2</v>
      </c>
      <c r="H480">
        <f ca="1">(1-G480)^(Inputs!$C$5-2022)</f>
        <v>1</v>
      </c>
      <c r="I480">
        <f t="shared" ca="1" si="39"/>
        <v>4.1931639546928724E-2</v>
      </c>
      <c r="J480">
        <f ca="1">(1-I480)^(Inputs!$C$5-2022)</f>
        <v>1</v>
      </c>
    </row>
    <row r="481" spans="1:10" x14ac:dyDescent="0.2">
      <c r="A481" s="25">
        <v>473</v>
      </c>
      <c r="B481">
        <f t="shared" ca="1" si="35"/>
        <v>0.71956443144820792</v>
      </c>
      <c r="C481">
        <f t="shared" ca="1" si="36"/>
        <v>4.2002883037357004E-2</v>
      </c>
      <c r="D481">
        <f ca="1">(1-C481)^(Inputs!$C$5-2022)</f>
        <v>1</v>
      </c>
      <c r="E481">
        <f t="shared" ca="1" si="37"/>
        <v>4.31512579829142E-2</v>
      </c>
      <c r="F481">
        <f ca="1">(1-E481)^(Inputs!$C$5-2022)</f>
        <v>1</v>
      </c>
      <c r="G481">
        <f t="shared" ca="1" si="38"/>
        <v>4.5750731355378917E-2</v>
      </c>
      <c r="H481">
        <f ca="1">(1-G481)^(Inputs!$C$5-2022)</f>
        <v>1</v>
      </c>
      <c r="I481">
        <f t="shared" ca="1" si="39"/>
        <v>5.5368782833498331E-2</v>
      </c>
      <c r="J481">
        <f ca="1">(1-I481)^(Inputs!$C$5-2022)</f>
        <v>1</v>
      </c>
    </row>
    <row r="482" spans="1:10" x14ac:dyDescent="0.2">
      <c r="A482" s="25">
        <v>474</v>
      </c>
      <c r="B482">
        <f t="shared" ca="1" si="35"/>
        <v>0.63798691449342571</v>
      </c>
      <c r="C482">
        <f t="shared" ca="1" si="36"/>
        <v>4.067894480267803E-2</v>
      </c>
      <c r="D482">
        <f ca="1">(1-C482)^(Inputs!$C$5-2022)</f>
        <v>1</v>
      </c>
      <c r="E482">
        <f t="shared" ca="1" si="37"/>
        <v>4.1791122768689362E-2</v>
      </c>
      <c r="F482">
        <f ca="1">(1-E482)^(Inputs!$C$5-2022)</f>
        <v>1</v>
      </c>
      <c r="G482">
        <f t="shared" ca="1" si="38"/>
        <v>4.430866028487547E-2</v>
      </c>
      <c r="H482">
        <f ca="1">(1-G482)^(Inputs!$C$5-2022)</f>
        <v>1</v>
      </c>
      <c r="I482">
        <f t="shared" ca="1" si="39"/>
        <v>5.362354909476405E-2</v>
      </c>
      <c r="J482">
        <f ca="1">(1-I482)^(Inputs!$C$5-2022)</f>
        <v>1</v>
      </c>
    </row>
    <row r="483" spans="1:10" x14ac:dyDescent="0.2">
      <c r="A483" s="25">
        <v>475</v>
      </c>
      <c r="B483">
        <f t="shared" ca="1" si="35"/>
        <v>0.29039108473943365</v>
      </c>
      <c r="C483">
        <f t="shared" ca="1" si="36"/>
        <v>3.5432647859954557E-2</v>
      </c>
      <c r="D483">
        <f ca="1">(1-C483)^(Inputs!$C$5-2022)</f>
        <v>1</v>
      </c>
      <c r="E483">
        <f t="shared" ca="1" si="37"/>
        <v>3.6401390053697143E-2</v>
      </c>
      <c r="F483">
        <f ca="1">(1-E483)^(Inputs!$C$5-2022)</f>
        <v>1</v>
      </c>
      <c r="G483">
        <f t="shared" ca="1" si="38"/>
        <v>3.8594244876209022E-2</v>
      </c>
      <c r="H483">
        <f ca="1">(1-G483)^(Inputs!$C$5-2022)</f>
        <v>1</v>
      </c>
      <c r="I483">
        <f t="shared" ca="1" si="39"/>
        <v>4.6707807719502954E-2</v>
      </c>
      <c r="J483">
        <f ca="1">(1-I483)^(Inputs!$C$5-2022)</f>
        <v>1</v>
      </c>
    </row>
    <row r="484" spans="1:10" x14ac:dyDescent="0.2">
      <c r="A484" s="25">
        <v>476</v>
      </c>
      <c r="B484">
        <f t="shared" ca="1" si="35"/>
        <v>0.88881756221696573</v>
      </c>
      <c r="C484">
        <f t="shared" ca="1" si="36"/>
        <v>4.5704195002894736E-2</v>
      </c>
      <c r="D484">
        <f ca="1">(1-C484)^(Inputs!$C$5-2022)</f>
        <v>1</v>
      </c>
      <c r="E484">
        <f t="shared" ca="1" si="37"/>
        <v>4.6953765238383204E-2</v>
      </c>
      <c r="F484">
        <f ca="1">(1-E484)^(Inputs!$C$5-2022)</f>
        <v>1</v>
      </c>
      <c r="G484">
        <f t="shared" ca="1" si="38"/>
        <v>4.9782305312984609E-2</v>
      </c>
      <c r="H484">
        <f ca="1">(1-G484)^(Inputs!$C$5-2022)</f>
        <v>1</v>
      </c>
      <c r="I484">
        <f t="shared" ca="1" si="39"/>
        <v>6.0247903589009763E-2</v>
      </c>
      <c r="J484">
        <f ca="1">(1-I484)^(Inputs!$C$5-2022)</f>
        <v>1</v>
      </c>
    </row>
    <row r="485" spans="1:10" x14ac:dyDescent="0.2">
      <c r="A485" s="25">
        <v>477</v>
      </c>
      <c r="B485">
        <f t="shared" ca="1" si="35"/>
        <v>0.3113437397630292</v>
      </c>
      <c r="C485">
        <f t="shared" ca="1" si="36"/>
        <v>3.5781488038302903E-2</v>
      </c>
      <c r="D485">
        <f ca="1">(1-C485)^(Inputs!$C$5-2022)</f>
        <v>1</v>
      </c>
      <c r="E485">
        <f t="shared" ca="1" si="37"/>
        <v>3.675976765642807E-2</v>
      </c>
      <c r="F485">
        <f ca="1">(1-E485)^(Inputs!$C$5-2022)</f>
        <v>1</v>
      </c>
      <c r="G485">
        <f t="shared" ca="1" si="38"/>
        <v>3.8974211491152655E-2</v>
      </c>
      <c r="H485">
        <f ca="1">(1-G485)^(Inputs!$C$5-2022)</f>
        <v>1</v>
      </c>
      <c r="I485">
        <f t="shared" ca="1" si="39"/>
        <v>4.7167653679633596E-2</v>
      </c>
      <c r="J485">
        <f ca="1">(1-I485)^(Inputs!$C$5-2022)</f>
        <v>1</v>
      </c>
    </row>
    <row r="486" spans="1:10" x14ac:dyDescent="0.2">
      <c r="A486" s="25">
        <v>478</v>
      </c>
      <c r="B486">
        <f t="shared" ca="1" si="35"/>
        <v>0.90100666369092686</v>
      </c>
      <c r="C486">
        <f t="shared" ca="1" si="36"/>
        <v>4.6092715847198706E-2</v>
      </c>
      <c r="D486">
        <f ca="1">(1-C486)^(Inputs!$C$5-2022)</f>
        <v>1</v>
      </c>
      <c r="E486">
        <f t="shared" ca="1" si="37"/>
        <v>4.7352908391708873E-2</v>
      </c>
      <c r="F486">
        <f ca="1">(1-E486)^(Inputs!$C$5-2022)</f>
        <v>1</v>
      </c>
      <c r="G486">
        <f t="shared" ca="1" si="38"/>
        <v>5.0205493234582912E-2</v>
      </c>
      <c r="H486">
        <f ca="1">(1-G486)^(Inputs!$C$5-2022)</f>
        <v>1</v>
      </c>
      <c r="I486">
        <f t="shared" ca="1" si="39"/>
        <v>6.07600571532168E-2</v>
      </c>
      <c r="J486">
        <f ca="1">(1-I486)^(Inputs!$C$5-2022)</f>
        <v>1</v>
      </c>
    </row>
    <row r="487" spans="1:10" x14ac:dyDescent="0.2">
      <c r="A487" s="25">
        <v>479</v>
      </c>
      <c r="B487">
        <f t="shared" ca="1" si="35"/>
        <v>0.66176341461333255</v>
      </c>
      <c r="C487">
        <f t="shared" ca="1" si="36"/>
        <v>4.1050964968144463E-2</v>
      </c>
      <c r="D487">
        <f ca="1">(1-C487)^(Inputs!$C$5-2022)</f>
        <v>1</v>
      </c>
      <c r="E487">
        <f t="shared" ca="1" si="37"/>
        <v>4.2173314108284093E-2</v>
      </c>
      <c r="F487">
        <f ca="1">(1-E487)^(Inputs!$C$5-2022)</f>
        <v>1</v>
      </c>
      <c r="G487">
        <f t="shared" ca="1" si="38"/>
        <v>4.4713875199144583E-2</v>
      </c>
      <c r="H487">
        <f ca="1">(1-G487)^(Inputs!$C$5-2022)</f>
        <v>1</v>
      </c>
      <c r="I487">
        <f t="shared" ca="1" si="39"/>
        <v>5.4113951235328375E-2</v>
      </c>
      <c r="J487">
        <f ca="1">(1-I487)^(Inputs!$C$5-2022)</f>
        <v>1</v>
      </c>
    </row>
    <row r="488" spans="1:10" x14ac:dyDescent="0.2">
      <c r="A488" s="25">
        <v>480</v>
      </c>
      <c r="B488">
        <f t="shared" ca="1" si="35"/>
        <v>0.79574883131836349</v>
      </c>
      <c r="C488">
        <f t="shared" ca="1" si="36"/>
        <v>4.3422547716983513E-2</v>
      </c>
      <c r="D488">
        <f ca="1">(1-C488)^(Inputs!$C$5-2022)</f>
        <v>1</v>
      </c>
      <c r="E488">
        <f t="shared" ca="1" si="37"/>
        <v>4.4609736839837197E-2</v>
      </c>
      <c r="F488">
        <f ca="1">(1-E488)^(Inputs!$C$5-2022)</f>
        <v>1</v>
      </c>
      <c r="G488">
        <f t="shared" ca="1" si="38"/>
        <v>4.7297070384405705E-2</v>
      </c>
      <c r="H488">
        <f ca="1">(1-G488)^(Inputs!$C$5-2022)</f>
        <v>1</v>
      </c>
      <c r="I488">
        <f t="shared" ca="1" si="39"/>
        <v>5.7240204499309166E-2</v>
      </c>
      <c r="J488">
        <f ca="1">(1-I488)^(Inputs!$C$5-2022)</f>
        <v>1</v>
      </c>
    </row>
    <row r="489" spans="1:10" x14ac:dyDescent="0.2">
      <c r="A489" s="25">
        <v>481</v>
      </c>
      <c r="B489">
        <f t="shared" ca="1" si="35"/>
        <v>0.32394829191800945</v>
      </c>
      <c r="C489">
        <f t="shared" ca="1" si="36"/>
        <v>3.5986389950691235E-2</v>
      </c>
      <c r="D489">
        <f ca="1">(1-C489)^(Inputs!$C$5-2022)</f>
        <v>1</v>
      </c>
      <c r="E489">
        <f t="shared" ca="1" si="37"/>
        <v>3.6970271665755179E-2</v>
      </c>
      <c r="F489">
        <f ca="1">(1-E489)^(Inputs!$C$5-2022)</f>
        <v>1</v>
      </c>
      <c r="G489">
        <f t="shared" ca="1" si="38"/>
        <v>3.9197396464897061E-2</v>
      </c>
      <c r="H489">
        <f ca="1">(1-G489)^(Inputs!$C$5-2022)</f>
        <v>1</v>
      </c>
      <c r="I489">
        <f t="shared" ca="1" si="39"/>
        <v>4.7437758221721998E-2</v>
      </c>
      <c r="J489">
        <f ca="1">(1-I489)^(Inputs!$C$5-2022)</f>
        <v>1</v>
      </c>
    </row>
    <row r="490" spans="1:10" x14ac:dyDescent="0.2">
      <c r="A490" s="25">
        <v>482</v>
      </c>
      <c r="B490">
        <f t="shared" ca="1" si="35"/>
        <v>0.86604194744283147</v>
      </c>
      <c r="C490">
        <f t="shared" ca="1" si="36"/>
        <v>4.5052905756952762E-2</v>
      </c>
      <c r="D490">
        <f ca="1">(1-C490)^(Inputs!$C$5-2022)</f>
        <v>1</v>
      </c>
      <c r="E490">
        <f t="shared" ca="1" si="37"/>
        <v>4.6284669494451897E-2</v>
      </c>
      <c r="F490">
        <f ca="1">(1-E490)^(Inputs!$C$5-2022)</f>
        <v>1</v>
      </c>
      <c r="G490">
        <f t="shared" ca="1" si="38"/>
        <v>4.9072902596527322E-2</v>
      </c>
      <c r="H490">
        <f ca="1">(1-G490)^(Inputs!$C$5-2022)</f>
        <v>1</v>
      </c>
      <c r="I490">
        <f t="shared" ca="1" si="39"/>
        <v>5.9389365074206349E-2</v>
      </c>
      <c r="J490">
        <f ca="1">(1-I490)^(Inputs!$C$5-2022)</f>
        <v>1</v>
      </c>
    </row>
    <row r="491" spans="1:10" x14ac:dyDescent="0.2">
      <c r="A491" s="25">
        <v>483</v>
      </c>
      <c r="B491">
        <f t="shared" ca="1" si="35"/>
        <v>0.48596344345146913</v>
      </c>
      <c r="C491">
        <f t="shared" ca="1" si="36"/>
        <v>3.8428920530550158E-2</v>
      </c>
      <c r="D491">
        <f ca="1">(1-C491)^(Inputs!$C$5-2022)</f>
        <v>1</v>
      </c>
      <c r="E491">
        <f t="shared" ca="1" si="37"/>
        <v>3.947958196926242E-2</v>
      </c>
      <c r="F491">
        <f ca="1">(1-E491)^(Inputs!$C$5-2022)</f>
        <v>1</v>
      </c>
      <c r="G491">
        <f t="shared" ca="1" si="38"/>
        <v>4.1857870039699922E-2</v>
      </c>
      <c r="H491">
        <f ca="1">(1-G491)^(Inputs!$C$5-2022)</f>
        <v>1</v>
      </c>
      <c r="I491">
        <f t="shared" ca="1" si="39"/>
        <v>5.0657535900318643E-2</v>
      </c>
      <c r="J491">
        <f ca="1">(1-I491)^(Inputs!$C$5-2022)</f>
        <v>1</v>
      </c>
    </row>
    <row r="492" spans="1:10" x14ac:dyDescent="0.2">
      <c r="A492" s="25">
        <v>484</v>
      </c>
      <c r="B492">
        <f t="shared" ca="1" si="35"/>
        <v>0.42715258770017805</v>
      </c>
      <c r="C492">
        <f t="shared" ca="1" si="36"/>
        <v>3.7568741912564936E-2</v>
      </c>
      <c r="D492">
        <f ca="1">(1-C492)^(Inputs!$C$5-2022)</f>
        <v>1</v>
      </c>
      <c r="E492">
        <f t="shared" ca="1" si="37"/>
        <v>3.859588573767149E-2</v>
      </c>
      <c r="F492">
        <f ca="1">(1-E492)^(Inputs!$C$5-2022)</f>
        <v>1</v>
      </c>
      <c r="G492">
        <f t="shared" ca="1" si="38"/>
        <v>4.0920939095362548E-2</v>
      </c>
      <c r="H492">
        <f ca="1">(1-G492)^(Inputs!$C$5-2022)</f>
        <v>1</v>
      </c>
      <c r="I492">
        <f t="shared" ca="1" si="39"/>
        <v>4.9523636518819435E-2</v>
      </c>
      <c r="J492">
        <f ca="1">(1-I492)^(Inputs!$C$5-2022)</f>
        <v>1</v>
      </c>
    </row>
    <row r="493" spans="1:10" x14ac:dyDescent="0.2">
      <c r="A493" s="25">
        <v>485</v>
      </c>
      <c r="B493">
        <f t="shared" ca="1" si="35"/>
        <v>0.73864919543209395</v>
      </c>
      <c r="C493">
        <f t="shared" ca="1" si="36"/>
        <v>4.2336893688478261E-2</v>
      </c>
      <c r="D493">
        <f ca="1">(1-C493)^(Inputs!$C$5-2022)</f>
        <v>1</v>
      </c>
      <c r="E493">
        <f t="shared" ca="1" si="37"/>
        <v>4.3494400613451147E-2</v>
      </c>
      <c r="F493">
        <f ca="1">(1-E493)^(Inputs!$C$5-2022)</f>
        <v>1</v>
      </c>
      <c r="G493">
        <f t="shared" ca="1" si="38"/>
        <v>4.61145452287193E-2</v>
      </c>
      <c r="H493">
        <f ca="1">(1-G493)^(Inputs!$C$5-2022)</f>
        <v>1</v>
      </c>
      <c r="I493">
        <f t="shared" ca="1" si="39"/>
        <v>5.5809080305211409E-2</v>
      </c>
      <c r="J493">
        <f ca="1">(1-I493)^(Inputs!$C$5-2022)</f>
        <v>1</v>
      </c>
    </row>
    <row r="494" spans="1:10" x14ac:dyDescent="0.2">
      <c r="A494" s="25">
        <v>486</v>
      </c>
      <c r="B494">
        <f t="shared" ca="1" si="35"/>
        <v>0.16458798117706308</v>
      </c>
      <c r="C494">
        <f t="shared" ca="1" si="36"/>
        <v>3.2978307747791494E-2</v>
      </c>
      <c r="D494">
        <f ca="1">(1-C494)^(Inputs!$C$5-2022)</f>
        <v>1</v>
      </c>
      <c r="E494">
        <f t="shared" ca="1" si="37"/>
        <v>3.387994734073934E-2</v>
      </c>
      <c r="F494">
        <f ca="1">(1-E494)^(Inputs!$C$5-2022)</f>
        <v>1</v>
      </c>
      <c r="G494">
        <f t="shared" ca="1" si="38"/>
        <v>3.5920908023916412E-2</v>
      </c>
      <c r="H494">
        <f ca="1">(1-G494)^(Inputs!$C$5-2022)</f>
        <v>1</v>
      </c>
      <c r="I494">
        <f t="shared" ca="1" si="39"/>
        <v>4.3472462551671552E-2</v>
      </c>
      <c r="J494">
        <f ca="1">(1-I494)^(Inputs!$C$5-2022)</f>
        <v>1</v>
      </c>
    </row>
    <row r="495" spans="1:10" x14ac:dyDescent="0.2">
      <c r="A495" s="25">
        <v>487</v>
      </c>
      <c r="B495">
        <f t="shared" ca="1" si="35"/>
        <v>0.88439234872967409</v>
      </c>
      <c r="C495">
        <f t="shared" ca="1" si="36"/>
        <v>4.5570739648787974E-2</v>
      </c>
      <c r="D495">
        <f ca="1">(1-C495)^(Inputs!$C$5-2022)</f>
        <v>1</v>
      </c>
      <c r="E495">
        <f t="shared" ca="1" si="37"/>
        <v>4.6816661163666701E-2</v>
      </c>
      <c r="F495">
        <f ca="1">(1-E495)^(Inputs!$C$5-2022)</f>
        <v>1</v>
      </c>
      <c r="G495">
        <f t="shared" ca="1" si="38"/>
        <v>4.963694195665868E-2</v>
      </c>
      <c r="H495">
        <f ca="1">(1-G495)^(Inputs!$C$5-2022)</f>
        <v>1</v>
      </c>
      <c r="I495">
        <f t="shared" ca="1" si="39"/>
        <v>6.0071980890728953E-2</v>
      </c>
      <c r="J495">
        <f ca="1">(1-I495)^(Inputs!$C$5-2022)</f>
        <v>1</v>
      </c>
    </row>
    <row r="496" spans="1:10" x14ac:dyDescent="0.2">
      <c r="A496" s="25">
        <v>488</v>
      </c>
      <c r="B496">
        <f t="shared" ca="1" si="35"/>
        <v>0.73865789919422231</v>
      </c>
      <c r="C496">
        <f t="shared" ca="1" si="36"/>
        <v>4.2337048772214947E-2</v>
      </c>
      <c r="D496">
        <f ca="1">(1-C496)^(Inputs!$C$5-2022)</f>
        <v>1</v>
      </c>
      <c r="E496">
        <f t="shared" ca="1" si="37"/>
        <v>4.3494559937236728E-2</v>
      </c>
      <c r="F496">
        <f ca="1">(1-E496)^(Inputs!$C$5-2022)</f>
        <v>1</v>
      </c>
      <c r="G496">
        <f t="shared" ca="1" si="38"/>
        <v>4.6114714150323283E-2</v>
      </c>
      <c r="H496">
        <f ca="1">(1-G496)^(Inputs!$C$5-2022)</f>
        <v>1</v>
      </c>
      <c r="I496">
        <f t="shared" ca="1" si="39"/>
        <v>5.5809284738743505E-2</v>
      </c>
      <c r="J496">
        <f ca="1">(1-I496)^(Inputs!$C$5-2022)</f>
        <v>1</v>
      </c>
    </row>
    <row r="497" spans="1:10" x14ac:dyDescent="0.2">
      <c r="A497" s="25">
        <v>489</v>
      </c>
      <c r="B497">
        <f t="shared" ca="1" si="35"/>
        <v>2.7000679838455333E-2</v>
      </c>
      <c r="C497">
        <f t="shared" ca="1" si="36"/>
        <v>2.7467037697956644E-2</v>
      </c>
      <c r="D497">
        <f ca="1">(1-C497)^(Inputs!$C$5-2022)</f>
        <v>1</v>
      </c>
      <c r="E497">
        <f t="shared" ca="1" si="37"/>
        <v>2.8217997052174183E-2</v>
      </c>
      <c r="F497">
        <f ca="1">(1-E497)^(Inputs!$C$5-2022)</f>
        <v>1</v>
      </c>
      <c r="G497">
        <f t="shared" ca="1" si="38"/>
        <v>2.9917876392666604E-2</v>
      </c>
      <c r="H497">
        <f ca="1">(1-G497)^(Inputs!$C$5-2022)</f>
        <v>1</v>
      </c>
      <c r="I497">
        <f t="shared" ca="1" si="39"/>
        <v>3.6207429952488553E-2</v>
      </c>
      <c r="J497">
        <f ca="1">(1-I497)^(Inputs!$C$5-2022)</f>
        <v>1</v>
      </c>
    </row>
    <row r="498" spans="1:10" x14ac:dyDescent="0.2">
      <c r="A498" s="25">
        <v>490</v>
      </c>
      <c r="B498">
        <f t="shared" ca="1" si="35"/>
        <v>0.51915518948775796</v>
      </c>
      <c r="C498">
        <f t="shared" ca="1" si="36"/>
        <v>3.891120397476161E-2</v>
      </c>
      <c r="D498">
        <f ca="1">(1-C498)^(Inputs!$C$5-2022)</f>
        <v>1</v>
      </c>
      <c r="E498">
        <f t="shared" ca="1" si="37"/>
        <v>3.9975051227968954E-2</v>
      </c>
      <c r="F498">
        <f ca="1">(1-E498)^(Inputs!$C$5-2022)</f>
        <v>1</v>
      </c>
      <c r="G498">
        <f t="shared" ca="1" si="38"/>
        <v>4.2383186844111666E-2</v>
      </c>
      <c r="H498">
        <f ca="1">(1-G498)^(Inputs!$C$5-2022)</f>
        <v>1</v>
      </c>
      <c r="I498">
        <f t="shared" ca="1" si="39"/>
        <v>5.1293288623839674E-2</v>
      </c>
      <c r="J498">
        <f ca="1">(1-I498)^(Inputs!$C$5-2022)</f>
        <v>1</v>
      </c>
    </row>
    <row r="499" spans="1:10" x14ac:dyDescent="0.2">
      <c r="A499" s="25">
        <v>491</v>
      </c>
      <c r="B499">
        <f t="shared" ca="1" si="35"/>
        <v>0.53979325518790167</v>
      </c>
      <c r="C499">
        <f t="shared" ca="1" si="36"/>
        <v>3.9211841816979905E-2</v>
      </c>
      <c r="D499">
        <f ca="1">(1-C499)^(Inputs!$C$5-2022)</f>
        <v>1</v>
      </c>
      <c r="E499">
        <f t="shared" ca="1" si="37"/>
        <v>4.0283908624196979E-2</v>
      </c>
      <c r="F499">
        <f ca="1">(1-E499)^(Inputs!$C$5-2022)</f>
        <v>1</v>
      </c>
      <c r="G499">
        <f t="shared" ca="1" si="38"/>
        <v>4.2710650107582349E-2</v>
      </c>
      <c r="H499">
        <f ca="1">(1-G499)^(Inputs!$C$5-2022)</f>
        <v>1</v>
      </c>
      <c r="I499">
        <f t="shared" ca="1" si="39"/>
        <v>5.1689593596108169E-2</v>
      </c>
      <c r="J499">
        <f ca="1">(1-I499)^(Inputs!$C$5-2022)</f>
        <v>1</v>
      </c>
    </row>
    <row r="500" spans="1:10" x14ac:dyDescent="0.2">
      <c r="A500" s="25">
        <v>492</v>
      </c>
      <c r="B500">
        <f t="shared" ca="1" si="35"/>
        <v>2.7406418891575912E-2</v>
      </c>
      <c r="C500">
        <f t="shared" ca="1" si="36"/>
        <v>2.7504523922503847E-2</v>
      </c>
      <c r="D500">
        <f ca="1">(1-C500)^(Inputs!$C$5-2022)</f>
        <v>1</v>
      </c>
      <c r="E500">
        <f t="shared" ca="1" si="37"/>
        <v>2.8256508164490046E-2</v>
      </c>
      <c r="F500">
        <f ca="1">(1-E500)^(Inputs!$C$5-2022)</f>
        <v>1</v>
      </c>
      <c r="G500">
        <f t="shared" ca="1" si="38"/>
        <v>2.9958707451507523E-2</v>
      </c>
      <c r="H500">
        <f ca="1">(1-G500)^(Inputs!$C$5-2022)</f>
        <v>1</v>
      </c>
      <c r="I500">
        <f t="shared" ca="1" si="39"/>
        <v>3.6256844813472161E-2</v>
      </c>
      <c r="J500">
        <f ca="1">(1-I500)^(Inputs!$C$5-2022)</f>
        <v>1</v>
      </c>
    </row>
    <row r="501" spans="1:10" x14ac:dyDescent="0.2">
      <c r="A501" s="25">
        <v>493</v>
      </c>
      <c r="B501">
        <f t="shared" ca="1" si="35"/>
        <v>0.91190959008163552</v>
      </c>
      <c r="C501">
        <f t="shared" ca="1" si="36"/>
        <v>4.6471121301877555E-2</v>
      </c>
      <c r="D501">
        <f ca="1">(1-C501)^(Inputs!$C$5-2022)</f>
        <v>1</v>
      </c>
      <c r="E501">
        <f t="shared" ca="1" si="37"/>
        <v>4.7741659596774171E-2</v>
      </c>
      <c r="F501">
        <f ca="1">(1-E501)^(Inputs!$C$5-2022)</f>
        <v>1</v>
      </c>
      <c r="G501">
        <f t="shared" ca="1" si="38"/>
        <v>5.0617663186941296E-2</v>
      </c>
      <c r="H501">
        <f ca="1">(1-G501)^(Inputs!$C$5-2022)</f>
        <v>1</v>
      </c>
      <c r="I501">
        <f t="shared" ca="1" si="39"/>
        <v>6.1258876470559623E-2</v>
      </c>
      <c r="J501">
        <f ca="1">(1-I501)^(Inputs!$C$5-2022)</f>
        <v>1</v>
      </c>
    </row>
    <row r="502" spans="1:10" x14ac:dyDescent="0.2">
      <c r="A502" s="25">
        <v>494</v>
      </c>
      <c r="B502">
        <f t="shared" ca="1" si="35"/>
        <v>5.2067052200638564E-2</v>
      </c>
      <c r="C502">
        <f t="shared" ca="1" si="36"/>
        <v>2.9215321784045976E-2</v>
      </c>
      <c r="D502">
        <f ca="1">(1-C502)^(Inputs!$C$5-2022)</f>
        <v>1</v>
      </c>
      <c r="E502">
        <f t="shared" ca="1" si="37"/>
        <v>3.0014079896277239E-2</v>
      </c>
      <c r="F502">
        <f ca="1">(1-E502)^(Inputs!$C$5-2022)</f>
        <v>1</v>
      </c>
      <c r="G502">
        <f t="shared" ca="1" si="38"/>
        <v>3.1822156998462615E-2</v>
      </c>
      <c r="H502">
        <f ca="1">(1-G502)^(Inputs!$C$5-2022)</f>
        <v>1</v>
      </c>
      <c r="I502">
        <f t="shared" ca="1" si="39"/>
        <v>3.8512042276548496E-2</v>
      </c>
      <c r="J502">
        <f ca="1">(1-I502)^(Inputs!$C$5-2022)</f>
        <v>1</v>
      </c>
    </row>
    <row r="503" spans="1:10" x14ac:dyDescent="0.2">
      <c r="A503" s="25">
        <v>495</v>
      </c>
      <c r="B503">
        <f t="shared" ca="1" si="35"/>
        <v>0.437990008292793</v>
      </c>
      <c r="C503">
        <f t="shared" ca="1" si="36"/>
        <v>3.7728455394350283E-2</v>
      </c>
      <c r="D503">
        <f ca="1">(1-C503)^(Inputs!$C$5-2022)</f>
        <v>1</v>
      </c>
      <c r="E503">
        <f t="shared" ca="1" si="37"/>
        <v>3.8759965847356803E-2</v>
      </c>
      <c r="F503">
        <f ca="1">(1-E503)^(Inputs!$C$5-2022)</f>
        <v>1</v>
      </c>
      <c r="G503">
        <f t="shared" ca="1" si="38"/>
        <v>4.1094903549004809E-2</v>
      </c>
      <c r="H503">
        <f ca="1">(1-G503)^(Inputs!$C$5-2022)</f>
        <v>1</v>
      </c>
      <c r="I503">
        <f t="shared" ca="1" si="39"/>
        <v>4.9734173045102394E-2</v>
      </c>
      <c r="J503">
        <f ca="1">(1-I503)^(Inputs!$C$5-2022)</f>
        <v>1</v>
      </c>
    </row>
    <row r="504" spans="1:10" x14ac:dyDescent="0.2">
      <c r="A504" s="25">
        <v>496</v>
      </c>
      <c r="B504">
        <f t="shared" ca="1" si="35"/>
        <v>0.86474066319326492</v>
      </c>
      <c r="C504">
        <f t="shared" ca="1" si="36"/>
        <v>4.5018104846375126E-2</v>
      </c>
      <c r="D504">
        <f ca="1">(1-C504)^(Inputs!$C$5-2022)</f>
        <v>1</v>
      </c>
      <c r="E504">
        <f t="shared" ca="1" si="37"/>
        <v>4.6248917113620322E-2</v>
      </c>
      <c r="F504">
        <f ca="1">(1-E504)^(Inputs!$C$5-2022)</f>
        <v>1</v>
      </c>
      <c r="G504">
        <f t="shared" ca="1" si="38"/>
        <v>4.9034996457814319E-2</v>
      </c>
      <c r="H504">
        <f ca="1">(1-G504)^(Inputs!$C$5-2022)</f>
        <v>1</v>
      </c>
      <c r="I504">
        <f t="shared" ca="1" si="39"/>
        <v>5.9343490031332088E-2</v>
      </c>
      <c r="J504">
        <f ca="1">(1-I504)^(Inputs!$C$5-2022)</f>
        <v>1</v>
      </c>
    </row>
    <row r="505" spans="1:10" x14ac:dyDescent="0.2">
      <c r="A505" s="25">
        <v>497</v>
      </c>
      <c r="B505">
        <f t="shared" ca="1" si="35"/>
        <v>0.66534472747511431</v>
      </c>
      <c r="C505">
        <f t="shared" ca="1" si="36"/>
        <v>4.1107835397039959E-2</v>
      </c>
      <c r="D505">
        <f ca="1">(1-C505)^(Inputs!$C$5-2022)</f>
        <v>1</v>
      </c>
      <c r="E505">
        <f t="shared" ca="1" si="37"/>
        <v>4.2231739396536003E-2</v>
      </c>
      <c r="F505">
        <f ca="1">(1-E505)^(Inputs!$C$5-2022)</f>
        <v>1</v>
      </c>
      <c r="G505">
        <f t="shared" ca="1" si="38"/>
        <v>4.4775820083074319E-2</v>
      </c>
      <c r="H505">
        <f ca="1">(1-G505)^(Inputs!$C$5-2022)</f>
        <v>1</v>
      </c>
      <c r="I505">
        <f t="shared" ca="1" si="39"/>
        <v>5.4188918623266066E-2</v>
      </c>
      <c r="J505">
        <f ca="1">(1-I505)^(Inputs!$C$5-2022)</f>
        <v>1</v>
      </c>
    </row>
    <row r="506" spans="1:10" x14ac:dyDescent="0.2">
      <c r="A506" s="25">
        <v>498</v>
      </c>
      <c r="B506">
        <f t="shared" ca="1" si="35"/>
        <v>0.1537727045149182</v>
      </c>
      <c r="C506">
        <f t="shared" ca="1" si="36"/>
        <v>3.2719790105415821E-2</v>
      </c>
      <c r="D506">
        <f ca="1">(1-C506)^(Inputs!$C$5-2022)</f>
        <v>1</v>
      </c>
      <c r="E506">
        <f t="shared" ca="1" si="37"/>
        <v>3.3614361726785981E-2</v>
      </c>
      <c r="F506">
        <f ca="1">(1-E506)^(Inputs!$C$5-2022)</f>
        <v>1</v>
      </c>
      <c r="G506">
        <f t="shared" ca="1" si="38"/>
        <v>3.5639323276592368E-2</v>
      </c>
      <c r="H506">
        <f ca="1">(1-G506)^(Inputs!$C$5-2022)</f>
        <v>1</v>
      </c>
      <c r="I506">
        <f t="shared" ca="1" si="39"/>
        <v>4.3131681010875979E-2</v>
      </c>
      <c r="J506">
        <f ca="1">(1-I506)^(Inputs!$C$5-2022)</f>
        <v>1</v>
      </c>
    </row>
    <row r="507" spans="1:10" x14ac:dyDescent="0.2">
      <c r="A507" s="25">
        <v>499</v>
      </c>
      <c r="B507">
        <f t="shared" ca="1" si="35"/>
        <v>0.69103908171843886</v>
      </c>
      <c r="C507">
        <f t="shared" ca="1" si="36"/>
        <v>4.1523351240024861E-2</v>
      </c>
      <c r="D507">
        <f ca="1">(1-C507)^(Inputs!$C$5-2022)</f>
        <v>1</v>
      </c>
      <c r="E507">
        <f t="shared" ca="1" si="37"/>
        <v>4.2658615602168902E-2</v>
      </c>
      <c r="F507">
        <f ca="1">(1-E507)^(Inputs!$C$5-2022)</f>
        <v>1</v>
      </c>
      <c r="G507">
        <f t="shared" ca="1" si="38"/>
        <v>4.5228411722781491E-2</v>
      </c>
      <c r="H507">
        <f ca="1">(1-G507)^(Inputs!$C$5-2022)</f>
        <v>1</v>
      </c>
      <c r="I507">
        <f t="shared" ca="1" si="39"/>
        <v>5.4736657369048036E-2</v>
      </c>
      <c r="J507">
        <f ca="1">(1-I507)^(Inputs!$C$5-2022)</f>
        <v>1</v>
      </c>
    </row>
    <row r="508" spans="1:10" x14ac:dyDescent="0.2">
      <c r="A508" s="25">
        <v>500</v>
      </c>
      <c r="B508">
        <f t="shared" ca="1" si="35"/>
        <v>0.44179737906983063</v>
      </c>
      <c r="C508">
        <f t="shared" ca="1" si="36"/>
        <v>3.778439659242349E-2</v>
      </c>
      <c r="D508">
        <f ca="1">(1-C508)^(Inputs!$C$5-2022)</f>
        <v>1</v>
      </c>
      <c r="E508">
        <f t="shared" ca="1" si="37"/>
        <v>3.8817436499259034E-2</v>
      </c>
      <c r="F508">
        <f ca="1">(1-E508)^(Inputs!$C$5-2022)</f>
        <v>1</v>
      </c>
      <c r="G508">
        <f t="shared" ca="1" si="38"/>
        <v>4.115583628837103E-2</v>
      </c>
      <c r="H508">
        <f ca="1">(1-G508)^(Inputs!$C$5-2022)</f>
        <v>1</v>
      </c>
      <c r="I508">
        <f t="shared" ca="1" si="39"/>
        <v>4.9807915508085387E-2</v>
      </c>
      <c r="J508">
        <f ca="1">(1-I508)^(Inputs!$C$5-2022)</f>
        <v>1</v>
      </c>
    </row>
    <row r="509" spans="1:10" x14ac:dyDescent="0.2">
      <c r="A509" s="25">
        <v>501</v>
      </c>
      <c r="B509">
        <f t="shared" ca="1" si="35"/>
        <v>0.57173705984395462</v>
      </c>
      <c r="C509">
        <f t="shared" ca="1" si="36"/>
        <v>3.9680567127245672E-2</v>
      </c>
      <c r="D509">
        <f ca="1">(1-C509)^(Inputs!$C$5-2022)</f>
        <v>1</v>
      </c>
      <c r="E509">
        <f t="shared" ca="1" si="37"/>
        <v>4.0765449064371309E-2</v>
      </c>
      <c r="F509">
        <f ca="1">(1-E509)^(Inputs!$C$5-2022)</f>
        <v>1</v>
      </c>
      <c r="G509">
        <f t="shared" ca="1" si="38"/>
        <v>4.3221199008008138E-2</v>
      </c>
      <c r="H509">
        <f ca="1">(1-G509)^(Inputs!$C$5-2022)</f>
        <v>1</v>
      </c>
      <c r="I509">
        <f t="shared" ca="1" si="39"/>
        <v>5.2307473799464384E-2</v>
      </c>
      <c r="J509">
        <f ca="1">(1-I509)^(Inputs!$C$5-2022)</f>
        <v>1</v>
      </c>
    </row>
    <row r="510" spans="1:10" x14ac:dyDescent="0.2">
      <c r="A510" s="25">
        <v>502</v>
      </c>
      <c r="B510">
        <f t="shared" ca="1" si="35"/>
        <v>0.76039602947554419</v>
      </c>
      <c r="C510">
        <f t="shared" ca="1" si="36"/>
        <v>4.2733212043499419E-2</v>
      </c>
      <c r="D510">
        <f ca="1">(1-C510)^(Inputs!$C$5-2022)</f>
        <v>1</v>
      </c>
      <c r="E510">
        <f t="shared" ca="1" si="37"/>
        <v>4.3901554464430191E-2</v>
      </c>
      <c r="F510">
        <f ca="1">(1-E510)^(Inputs!$C$5-2022)</f>
        <v>1</v>
      </c>
      <c r="G510">
        <f t="shared" ca="1" si="38"/>
        <v>4.6546226420118762E-2</v>
      </c>
      <c r="H510">
        <f ca="1">(1-G510)^(Inputs!$C$5-2022)</f>
        <v>1</v>
      </c>
      <c r="I510">
        <f t="shared" ca="1" si="39"/>
        <v>5.6331512656166441E-2</v>
      </c>
      <c r="J510">
        <f ca="1">(1-I510)^(Inputs!$C$5-2022)</f>
        <v>1</v>
      </c>
    </row>
    <row r="511" spans="1:10" x14ac:dyDescent="0.2">
      <c r="A511" s="25">
        <v>503</v>
      </c>
      <c r="B511">
        <f t="shared" ca="1" si="35"/>
        <v>0.75673739561051845</v>
      </c>
      <c r="C511">
        <f t="shared" ca="1" si="36"/>
        <v>4.2665232019199646E-2</v>
      </c>
      <c r="D511">
        <f ca="1">(1-C511)^(Inputs!$C$5-2022)</f>
        <v>1</v>
      </c>
      <c r="E511">
        <f t="shared" ca="1" si="37"/>
        <v>4.3831715840171107E-2</v>
      </c>
      <c r="F511">
        <f ca="1">(1-E511)^(Inputs!$C$5-2022)</f>
        <v>1</v>
      </c>
      <c r="G511">
        <f t="shared" ca="1" si="38"/>
        <v>4.647218064981997E-2</v>
      </c>
      <c r="H511">
        <f ca="1">(1-G511)^(Inputs!$C$5-2022)</f>
        <v>1</v>
      </c>
      <c r="I511">
        <f t="shared" ca="1" si="39"/>
        <v>5.624190044552075E-2</v>
      </c>
      <c r="J511">
        <f ca="1">(1-I511)^(Inputs!$C$5-2022)</f>
        <v>1</v>
      </c>
    </row>
    <row r="512" spans="1:10" x14ac:dyDescent="0.2">
      <c r="A512" s="25">
        <v>504</v>
      </c>
      <c r="B512">
        <f t="shared" ca="1" si="35"/>
        <v>1.2921297413044375E-2</v>
      </c>
      <c r="C512">
        <f t="shared" ca="1" si="36"/>
        <v>2.5718456716361186E-2</v>
      </c>
      <c r="D512">
        <f ca="1">(1-C512)^(Inputs!$C$5-2022)</f>
        <v>1</v>
      </c>
      <c r="E512">
        <f t="shared" ca="1" si="37"/>
        <v>2.6421609195327895E-2</v>
      </c>
      <c r="F512">
        <f ca="1">(1-E512)^(Inputs!$C$5-2022)</f>
        <v>1</v>
      </c>
      <c r="G512">
        <f t="shared" ca="1" si="38"/>
        <v>2.8013272399865723E-2</v>
      </c>
      <c r="H512">
        <f ca="1">(1-G512)^(Inputs!$C$5-2022)</f>
        <v>1</v>
      </c>
      <c r="I512">
        <f t="shared" ca="1" si="39"/>
        <v>3.3902426256655668E-2</v>
      </c>
      <c r="J512">
        <f ca="1">(1-I512)^(Inputs!$C$5-2022)</f>
        <v>1</v>
      </c>
    </row>
    <row r="513" spans="1:10" x14ac:dyDescent="0.2">
      <c r="A513" s="25">
        <v>505</v>
      </c>
      <c r="B513">
        <f t="shared" ca="1" si="35"/>
        <v>0.32417097004906625</v>
      </c>
      <c r="C513">
        <f t="shared" ca="1" si="36"/>
        <v>3.598997952445792E-2</v>
      </c>
      <c r="D513">
        <f ca="1">(1-C513)^(Inputs!$C$5-2022)</f>
        <v>1</v>
      </c>
      <c r="E513">
        <f t="shared" ca="1" si="37"/>
        <v>3.6973959379846544E-2</v>
      </c>
      <c r="F513">
        <f ca="1">(1-E513)^(Inputs!$C$5-2022)</f>
        <v>1</v>
      </c>
      <c r="G513">
        <f t="shared" ca="1" si="38"/>
        <v>3.9201306330439716E-2</v>
      </c>
      <c r="H513">
        <f ca="1">(1-G513)^(Inputs!$C$5-2022)</f>
        <v>1</v>
      </c>
      <c r="I513">
        <f t="shared" ca="1" si="39"/>
        <v>4.7442490047634414E-2</v>
      </c>
      <c r="J513">
        <f ca="1">(1-I513)^(Inputs!$C$5-2022)</f>
        <v>1</v>
      </c>
    </row>
    <row r="514" spans="1:10" x14ac:dyDescent="0.2">
      <c r="A514" s="25">
        <v>506</v>
      </c>
      <c r="B514">
        <f t="shared" ca="1" si="35"/>
        <v>0.34210899823003371</v>
      </c>
      <c r="C514">
        <f t="shared" ca="1" si="36"/>
        <v>3.6275975000599196E-2</v>
      </c>
      <c r="D514">
        <f ca="1">(1-C514)^(Inputs!$C$5-2022)</f>
        <v>1</v>
      </c>
      <c r="E514">
        <f t="shared" ca="1" si="37"/>
        <v>3.7267774082088354E-2</v>
      </c>
      <c r="F514">
        <f ca="1">(1-E514)^(Inputs!$C$5-2022)</f>
        <v>1</v>
      </c>
      <c r="G514">
        <f t="shared" ca="1" si="38"/>
        <v>3.9512820713539468E-2</v>
      </c>
      <c r="H514">
        <f ca="1">(1-G514)^(Inputs!$C$5-2022)</f>
        <v>1</v>
      </c>
      <c r="I514">
        <f t="shared" ca="1" si="39"/>
        <v>4.7819493249908543E-2</v>
      </c>
      <c r="J514">
        <f ca="1">(1-I514)^(Inputs!$C$5-2022)</f>
        <v>1</v>
      </c>
    </row>
    <row r="515" spans="1:10" x14ac:dyDescent="0.2">
      <c r="A515" s="25">
        <v>507</v>
      </c>
      <c r="B515">
        <f t="shared" ca="1" si="35"/>
        <v>0.36818339792533594</v>
      </c>
      <c r="C515">
        <f t="shared" ca="1" si="36"/>
        <v>3.6681883988405439E-2</v>
      </c>
      <c r="D515">
        <f ca="1">(1-C515)^(Inputs!$C$5-2022)</f>
        <v>1</v>
      </c>
      <c r="E515">
        <f t="shared" ca="1" si="37"/>
        <v>3.7684780777434305E-2</v>
      </c>
      <c r="F515">
        <f ca="1">(1-E515)^(Inputs!$C$5-2022)</f>
        <v>1</v>
      </c>
      <c r="G515">
        <f t="shared" ca="1" si="38"/>
        <v>3.9954948294147224E-2</v>
      </c>
      <c r="H515">
        <f ca="1">(1-G515)^(Inputs!$C$5-2022)</f>
        <v>1</v>
      </c>
      <c r="I515">
        <f t="shared" ca="1" si="39"/>
        <v>4.8354568105984978E-2</v>
      </c>
      <c r="J515">
        <f ca="1">(1-I515)^(Inputs!$C$5-2022)</f>
        <v>1</v>
      </c>
    </row>
    <row r="516" spans="1:10" x14ac:dyDescent="0.2">
      <c r="A516" s="25">
        <v>508</v>
      </c>
      <c r="B516">
        <f t="shared" ca="1" si="35"/>
        <v>0.79310422297086092</v>
      </c>
      <c r="C516">
        <f t="shared" ca="1" si="36"/>
        <v>4.3368698175922822E-2</v>
      </c>
      <c r="D516">
        <f ca="1">(1-C516)^(Inputs!$C$5-2022)</f>
        <v>1</v>
      </c>
      <c r="E516">
        <f t="shared" ca="1" si="37"/>
        <v>4.4554415031653104E-2</v>
      </c>
      <c r="F516">
        <f ca="1">(1-E516)^(Inputs!$C$5-2022)</f>
        <v>1</v>
      </c>
      <c r="G516">
        <f t="shared" ca="1" si="38"/>
        <v>4.7238415937174379E-2</v>
      </c>
      <c r="H516">
        <f ca="1">(1-G516)^(Inputs!$C$5-2022)</f>
        <v>1</v>
      </c>
      <c r="I516">
        <f t="shared" ca="1" si="39"/>
        <v>5.7169219287603067E-2</v>
      </c>
      <c r="J516">
        <f ca="1">(1-I516)^(Inputs!$C$5-2022)</f>
        <v>1</v>
      </c>
    </row>
    <row r="517" spans="1:10" x14ac:dyDescent="0.2">
      <c r="A517" s="25">
        <v>509</v>
      </c>
      <c r="B517">
        <f t="shared" ca="1" si="35"/>
        <v>0.94187032774075008</v>
      </c>
      <c r="C517">
        <f t="shared" ca="1" si="36"/>
        <v>4.7734772954572943E-2</v>
      </c>
      <c r="D517">
        <f ca="1">(1-C517)^(Inputs!$C$5-2022)</f>
        <v>1</v>
      </c>
      <c r="E517">
        <f t="shared" ca="1" si="37"/>
        <v>4.9039859970722251E-2</v>
      </c>
      <c r="F517">
        <f ca="1">(1-E517)^(Inputs!$C$5-2022)</f>
        <v>1</v>
      </c>
      <c r="G517">
        <f t="shared" ca="1" si="38"/>
        <v>5.199406840269348E-2</v>
      </c>
      <c r="H517">
        <f ca="1">(1-G517)^(Inputs!$C$5-2022)</f>
        <v>1</v>
      </c>
      <c r="I517">
        <f t="shared" ca="1" si="39"/>
        <v>6.2924639600986987E-2</v>
      </c>
      <c r="J517">
        <f ca="1">(1-I517)^(Inputs!$C$5-2022)</f>
        <v>1</v>
      </c>
    </row>
    <row r="518" spans="1:10" x14ac:dyDescent="0.2">
      <c r="A518" s="25">
        <v>510</v>
      </c>
      <c r="B518">
        <f t="shared" ca="1" si="35"/>
        <v>0.88597035446112871</v>
      </c>
      <c r="C518">
        <f t="shared" ca="1" si="36"/>
        <v>4.561790442965858E-2</v>
      </c>
      <c r="D518">
        <f ca="1">(1-C518)^(Inputs!$C$5-2022)</f>
        <v>1</v>
      </c>
      <c r="E518">
        <f t="shared" ca="1" si="37"/>
        <v>4.6865115447751085E-2</v>
      </c>
      <c r="F518">
        <f ca="1">(1-E518)^(Inputs!$C$5-2022)</f>
        <v>1</v>
      </c>
      <c r="G518">
        <f t="shared" ca="1" si="38"/>
        <v>4.968831517351923E-2</v>
      </c>
      <c r="H518">
        <f ca="1">(1-G518)^(Inputs!$C$5-2022)</f>
        <v>1</v>
      </c>
      <c r="I518">
        <f t="shared" ca="1" si="39"/>
        <v>6.0134154158861329E-2</v>
      </c>
      <c r="J518">
        <f ca="1">(1-I518)^(Inputs!$C$5-2022)</f>
        <v>1</v>
      </c>
    </row>
    <row r="519" spans="1:10" x14ac:dyDescent="0.2">
      <c r="A519" s="25">
        <v>511</v>
      </c>
      <c r="B519">
        <f t="shared" ca="1" si="35"/>
        <v>0.77046102307311293</v>
      </c>
      <c r="C519">
        <f t="shared" ca="1" si="36"/>
        <v>4.2923221477204794E-2</v>
      </c>
      <c r="D519">
        <f ca="1">(1-C519)^(Inputs!$C$5-2022)</f>
        <v>1</v>
      </c>
      <c r="E519">
        <f t="shared" ca="1" si="37"/>
        <v>4.4096758828990494E-2</v>
      </c>
      <c r="F519">
        <f ca="1">(1-E519)^(Inputs!$C$5-2022)</f>
        <v>1</v>
      </c>
      <c r="G519">
        <f t="shared" ca="1" si="38"/>
        <v>4.6753190083748959E-2</v>
      </c>
      <c r="H519">
        <f ca="1">(1-G519)^(Inputs!$C$5-2022)</f>
        <v>1</v>
      </c>
      <c r="I519">
        <f t="shared" ca="1" si="39"/>
        <v>5.6581985726355262E-2</v>
      </c>
      <c r="J519">
        <f ca="1">(1-I519)^(Inputs!$C$5-2022)</f>
        <v>1</v>
      </c>
    </row>
    <row r="520" spans="1:10" x14ac:dyDescent="0.2">
      <c r="A520" s="25">
        <v>512</v>
      </c>
      <c r="B520">
        <f t="shared" ca="1" si="35"/>
        <v>0.1641926484673899</v>
      </c>
      <c r="C520">
        <f t="shared" ca="1" si="36"/>
        <v>3.2969056655049914E-2</v>
      </c>
      <c r="D520">
        <f ca="1">(1-C520)^(Inputs!$C$5-2022)</f>
        <v>1</v>
      </c>
      <c r="E520">
        <f t="shared" ca="1" si="37"/>
        <v>3.3870443319571057E-2</v>
      </c>
      <c r="F520">
        <f ca="1">(1-E520)^(Inputs!$C$5-2022)</f>
        <v>1</v>
      </c>
      <c r="G520">
        <f t="shared" ca="1" si="38"/>
        <v>3.5910831471352454E-2</v>
      </c>
      <c r="H520">
        <f ca="1">(1-G520)^(Inputs!$C$5-2022)</f>
        <v>1</v>
      </c>
      <c r="I520">
        <f t="shared" ca="1" si="39"/>
        <v>4.3460267632943583E-2</v>
      </c>
      <c r="J520">
        <f ca="1">(1-I520)^(Inputs!$C$5-2022)</f>
        <v>1</v>
      </c>
    </row>
    <row r="521" spans="1:10" x14ac:dyDescent="0.2">
      <c r="A521" s="25">
        <v>513</v>
      </c>
      <c r="B521">
        <f t="shared" ca="1" si="35"/>
        <v>0.60037656403940132</v>
      </c>
      <c r="C521">
        <f t="shared" ca="1" si="36"/>
        <v>4.0106631050875967E-2</v>
      </c>
      <c r="D521">
        <f ca="1">(1-C521)^(Inputs!$C$5-2022)</f>
        <v>1</v>
      </c>
      <c r="E521">
        <f t="shared" ca="1" si="37"/>
        <v>4.1203161739223462E-2</v>
      </c>
      <c r="F521">
        <f ca="1">(1-E521)^(Inputs!$C$5-2022)</f>
        <v>1</v>
      </c>
      <c r="G521">
        <f t="shared" ca="1" si="38"/>
        <v>4.3685279916285118E-2</v>
      </c>
      <c r="H521">
        <f ca="1">(1-G521)^(Inputs!$C$5-2022)</f>
        <v>1</v>
      </c>
      <c r="I521">
        <f t="shared" ca="1" si="39"/>
        <v>5.2869117171413224E-2</v>
      </c>
      <c r="J521">
        <f ca="1">(1-I521)^(Inputs!$C$5-2022)</f>
        <v>1</v>
      </c>
    </row>
    <row r="522" spans="1:10" x14ac:dyDescent="0.2">
      <c r="A522" s="25">
        <v>514</v>
      </c>
      <c r="B522">
        <f t="shared" ref="B522:B585" ca="1" si="40">RAND()</f>
        <v>0.62501165056102859</v>
      </c>
      <c r="C522">
        <f t="shared" ref="C522:C585" ca="1" si="41">_xlfn.NORM.INV(B522,$B$4,$B$5)</f>
        <v>4.0479524098863767E-2</v>
      </c>
      <c r="D522">
        <f ca="1">(1-C522)^(Inputs!$C$5-2022)</f>
        <v>1</v>
      </c>
      <c r="E522">
        <f t="shared" ref="E522:E585" ca="1" si="42">_xlfn.NORM.INV($B522,$C$4,$C$5)</f>
        <v>4.1586249826282763E-2</v>
      </c>
      <c r="F522">
        <f ca="1">(1-E522)^(Inputs!$C$5-2022)</f>
        <v>1</v>
      </c>
      <c r="G522">
        <f t="shared" ref="G522:G585" ca="1" si="43">_xlfn.NORM.INV($B522,$D$4,$D$5)</f>
        <v>4.4091445598950403E-2</v>
      </c>
      <c r="H522">
        <f ca="1">(1-G522)^(Inputs!$C$5-2022)</f>
        <v>1</v>
      </c>
      <c r="I522">
        <f t="shared" ref="I522:I585" ca="1" si="44">_xlfn.NORM.INV($B522,$E$4,$E$5)</f>
        <v>5.3360669957820649E-2</v>
      </c>
      <c r="J522">
        <f ca="1">(1-I522)^(Inputs!$C$5-2022)</f>
        <v>1</v>
      </c>
    </row>
    <row r="523" spans="1:10" x14ac:dyDescent="0.2">
      <c r="A523" s="25">
        <v>515</v>
      </c>
      <c r="B523">
        <f t="shared" ca="1" si="40"/>
        <v>0.57571078874631554</v>
      </c>
      <c r="C523">
        <f t="shared" ca="1" si="41"/>
        <v>3.9739294365050817E-2</v>
      </c>
      <c r="D523">
        <f ca="1">(1-C523)^(Inputs!$C$5-2022)</f>
        <v>1</v>
      </c>
      <c r="E523">
        <f t="shared" ca="1" si="42"/>
        <v>4.0825781927401203E-2</v>
      </c>
      <c r="F523">
        <f ca="1">(1-E523)^(Inputs!$C$5-2022)</f>
        <v>1</v>
      </c>
      <c r="G523">
        <f t="shared" ca="1" si="43"/>
        <v>4.3285166380859115E-2</v>
      </c>
      <c r="H523">
        <f ca="1">(1-G523)^(Inputs!$C$5-2022)</f>
        <v>1</v>
      </c>
      <c r="I523">
        <f t="shared" ca="1" si="44"/>
        <v>5.2384888858653347E-2</v>
      </c>
      <c r="J523">
        <f ca="1">(1-I523)^(Inputs!$C$5-2022)</f>
        <v>1</v>
      </c>
    </row>
    <row r="524" spans="1:10" x14ac:dyDescent="0.2">
      <c r="A524" s="25">
        <v>516</v>
      </c>
      <c r="B524">
        <f t="shared" ca="1" si="40"/>
        <v>0.85280598157848586</v>
      </c>
      <c r="C524">
        <f t="shared" ca="1" si="41"/>
        <v>4.4709090977621997E-2</v>
      </c>
      <c r="D524">
        <f ca="1">(1-C524)^(Inputs!$C$5-2022)</f>
        <v>1</v>
      </c>
      <c r="E524">
        <f t="shared" ca="1" si="42"/>
        <v>4.593145468707676E-2</v>
      </c>
      <c r="F524">
        <f ca="1">(1-E524)^(Inputs!$C$5-2022)</f>
        <v>1</v>
      </c>
      <c r="G524">
        <f t="shared" ca="1" si="43"/>
        <v>4.8698409788707896E-2</v>
      </c>
      <c r="H524">
        <f ca="1">(1-G524)^(Inputs!$C$5-2022)</f>
        <v>1</v>
      </c>
      <c r="I524">
        <f t="shared" ca="1" si="44"/>
        <v>5.8936143664743063E-2</v>
      </c>
      <c r="J524">
        <f ca="1">(1-I524)^(Inputs!$C$5-2022)</f>
        <v>1</v>
      </c>
    </row>
    <row r="525" spans="1:10" x14ac:dyDescent="0.2">
      <c r="A525" s="25">
        <v>517</v>
      </c>
      <c r="B525">
        <f t="shared" ca="1" si="40"/>
        <v>9.192908029758029E-3</v>
      </c>
      <c r="C525">
        <f t="shared" ca="1" si="41"/>
        <v>2.4969832408037421E-2</v>
      </c>
      <c r="D525">
        <f ca="1">(1-C525)^(Inputs!$C$5-2022)</f>
        <v>1</v>
      </c>
      <c r="E525">
        <f t="shared" ca="1" si="42"/>
        <v>2.5652517211046041E-2</v>
      </c>
      <c r="F525">
        <f ca="1">(1-E525)^(Inputs!$C$5-2022)</f>
        <v>1</v>
      </c>
      <c r="G525">
        <f t="shared" ca="1" si="43"/>
        <v>2.719784957315725E-2</v>
      </c>
      <c r="H525">
        <f ca="1">(1-G525)^(Inputs!$C$5-2022)</f>
        <v>1</v>
      </c>
      <c r="I525">
        <f t="shared" ca="1" si="44"/>
        <v>3.2915579312968707E-2</v>
      </c>
      <c r="J525">
        <f ca="1">(1-I525)^(Inputs!$C$5-2022)</f>
        <v>1</v>
      </c>
    </row>
    <row r="526" spans="1:10" x14ac:dyDescent="0.2">
      <c r="A526" s="25">
        <v>518</v>
      </c>
      <c r="B526">
        <f t="shared" ca="1" si="40"/>
        <v>0.33549477106642756</v>
      </c>
      <c r="C526">
        <f t="shared" ca="1" si="41"/>
        <v>3.617122456007317E-2</v>
      </c>
      <c r="D526">
        <f ca="1">(1-C526)^(Inputs!$C$5-2022)</f>
        <v>1</v>
      </c>
      <c r="E526">
        <f t="shared" ca="1" si="42"/>
        <v>3.7160159724308618E-2</v>
      </c>
      <c r="F526">
        <f ca="1">(1-E526)^(Inputs!$C$5-2022)</f>
        <v>1</v>
      </c>
      <c r="G526">
        <f t="shared" ca="1" si="43"/>
        <v>3.9398723563122393E-2</v>
      </c>
      <c r="H526">
        <f ca="1">(1-G526)^(Inputs!$C$5-2022)</f>
        <v>1</v>
      </c>
      <c r="I526">
        <f t="shared" ca="1" si="44"/>
        <v>4.7681409766733344E-2</v>
      </c>
      <c r="J526">
        <f ca="1">(1-I526)^(Inputs!$C$5-2022)</f>
        <v>1</v>
      </c>
    </row>
    <row r="527" spans="1:10" x14ac:dyDescent="0.2">
      <c r="A527" s="25">
        <v>519</v>
      </c>
      <c r="B527">
        <f t="shared" ca="1" si="40"/>
        <v>0.73627965730032985</v>
      </c>
      <c r="C527">
        <f t="shared" ca="1" si="41"/>
        <v>4.2294771224259585E-2</v>
      </c>
      <c r="D527">
        <f ca="1">(1-C527)^(Inputs!$C$5-2022)</f>
        <v>1</v>
      </c>
      <c r="E527">
        <f t="shared" ca="1" si="42"/>
        <v>4.345112650489151E-2</v>
      </c>
      <c r="F527">
        <f ca="1">(1-E527)^(Inputs!$C$5-2022)</f>
        <v>1</v>
      </c>
      <c r="G527">
        <f t="shared" ca="1" si="43"/>
        <v>4.606866424615004E-2</v>
      </c>
      <c r="H527">
        <f ca="1">(1-G527)^(Inputs!$C$5-2022)</f>
        <v>1</v>
      </c>
      <c r="I527">
        <f t="shared" ca="1" si="44"/>
        <v>5.5753553888806574E-2</v>
      </c>
      <c r="J527">
        <f ca="1">(1-I527)^(Inputs!$C$5-2022)</f>
        <v>1</v>
      </c>
    </row>
    <row r="528" spans="1:10" x14ac:dyDescent="0.2">
      <c r="A528" s="25">
        <v>520</v>
      </c>
      <c r="B528">
        <f t="shared" ca="1" si="40"/>
        <v>0.42649559297910011</v>
      </c>
      <c r="C528">
        <f t="shared" ca="1" si="41"/>
        <v>3.7559034825787589E-2</v>
      </c>
      <c r="D528">
        <f ca="1">(1-C528)^(Inputs!$C$5-2022)</f>
        <v>1</v>
      </c>
      <c r="E528">
        <f t="shared" ca="1" si="42"/>
        <v>3.8585913255415466E-2</v>
      </c>
      <c r="F528">
        <f ca="1">(1-E528)^(Inputs!$C$5-2022)</f>
        <v>1</v>
      </c>
      <c r="G528">
        <f t="shared" ca="1" si="43"/>
        <v>4.0910365861163395E-2</v>
      </c>
      <c r="H528">
        <f ca="1">(1-G528)^(Inputs!$C$5-2022)</f>
        <v>1</v>
      </c>
      <c r="I528">
        <f t="shared" ca="1" si="44"/>
        <v>4.9510840502430688E-2</v>
      </c>
      <c r="J528">
        <f ca="1">(1-I528)^(Inputs!$C$5-2022)</f>
        <v>1</v>
      </c>
    </row>
    <row r="529" spans="1:10" x14ac:dyDescent="0.2">
      <c r="A529" s="25">
        <v>521</v>
      </c>
      <c r="B529">
        <f t="shared" ca="1" si="40"/>
        <v>0.29133003240267963</v>
      </c>
      <c r="C529">
        <f t="shared" ca="1" si="41"/>
        <v>3.5448521451022605E-2</v>
      </c>
      <c r="D529">
        <f ca="1">(1-C529)^(Inputs!$C$5-2022)</f>
        <v>1</v>
      </c>
      <c r="E529">
        <f t="shared" ca="1" si="42"/>
        <v>3.6417697634838264E-2</v>
      </c>
      <c r="F529">
        <f ca="1">(1-E529)^(Inputs!$C$5-2022)</f>
        <v>1</v>
      </c>
      <c r="G529">
        <f t="shared" ca="1" si="43"/>
        <v>3.8611534841756237E-2</v>
      </c>
      <c r="H529">
        <f ca="1">(1-G529)^(Inputs!$C$5-2022)</f>
        <v>1</v>
      </c>
      <c r="I529">
        <f t="shared" ca="1" si="44"/>
        <v>4.6728732507352704E-2</v>
      </c>
      <c r="J529">
        <f ca="1">(1-I529)^(Inputs!$C$5-2022)</f>
        <v>1</v>
      </c>
    </row>
    <row r="530" spans="1:10" x14ac:dyDescent="0.2">
      <c r="A530" s="25">
        <v>522</v>
      </c>
      <c r="B530">
        <f t="shared" ca="1" si="40"/>
        <v>0.93453921285343855</v>
      </c>
      <c r="C530">
        <f t="shared" ca="1" si="41"/>
        <v>4.7385963515081245E-2</v>
      </c>
      <c r="D530">
        <f ca="1">(1-C530)^(Inputs!$C$5-2022)</f>
        <v>1</v>
      </c>
      <c r="E530">
        <f t="shared" ca="1" si="42"/>
        <v>4.868151394726012E-2</v>
      </c>
      <c r="F530">
        <f ca="1">(1-E530)^(Inputs!$C$5-2022)</f>
        <v>1</v>
      </c>
      <c r="G530">
        <f t="shared" ca="1" si="43"/>
        <v>5.1614135269384229E-2</v>
      </c>
      <c r="H530">
        <f ca="1">(1-G530)^(Inputs!$C$5-2022)</f>
        <v>1</v>
      </c>
      <c r="I530">
        <f t="shared" ca="1" si="44"/>
        <v>6.2464834161243397E-2</v>
      </c>
      <c r="J530">
        <f ca="1">(1-I530)^(Inputs!$C$5-2022)</f>
        <v>1</v>
      </c>
    </row>
    <row r="531" spans="1:10" x14ac:dyDescent="0.2">
      <c r="A531" s="25">
        <v>523</v>
      </c>
      <c r="B531">
        <f t="shared" ca="1" si="40"/>
        <v>7.6670643248961112E-2</v>
      </c>
      <c r="C531">
        <f t="shared" ca="1" si="41"/>
        <v>3.035869157685454E-2</v>
      </c>
      <c r="D531">
        <f ca="1">(1-C531)^(Inputs!$C$5-2022)</f>
        <v>1</v>
      </c>
      <c r="E531">
        <f t="shared" ca="1" si="42"/>
        <v>3.1188709858117544E-2</v>
      </c>
      <c r="F531">
        <f ca="1">(1-E531)^(Inputs!$C$5-2022)</f>
        <v>1</v>
      </c>
      <c r="G531">
        <f t="shared" ca="1" si="43"/>
        <v>3.3067547801377641E-2</v>
      </c>
      <c r="H531">
        <f ca="1">(1-G531)^(Inputs!$C$5-2022)</f>
        <v>1</v>
      </c>
      <c r="I531">
        <f t="shared" ca="1" si="44"/>
        <v>4.0019248191439975E-2</v>
      </c>
      <c r="J531">
        <f ca="1">(1-I531)^(Inputs!$C$5-2022)</f>
        <v>1</v>
      </c>
    </row>
    <row r="532" spans="1:10" x14ac:dyDescent="0.2">
      <c r="A532" s="25">
        <v>524</v>
      </c>
      <c r="B532">
        <f t="shared" ca="1" si="40"/>
        <v>0.82629520265422296</v>
      </c>
      <c r="C532">
        <f t="shared" ca="1" si="41"/>
        <v>4.4077917141163991E-2</v>
      </c>
      <c r="D532">
        <f ca="1">(1-C532)^(Inputs!$C$5-2022)</f>
        <v>1</v>
      </c>
      <c r="E532">
        <f t="shared" ca="1" si="42"/>
        <v>4.5283024315646271E-2</v>
      </c>
      <c r="F532">
        <f ca="1">(1-E532)^(Inputs!$C$5-2022)</f>
        <v>1</v>
      </c>
      <c r="G532">
        <f t="shared" ca="1" si="43"/>
        <v>4.80109173467093E-2</v>
      </c>
      <c r="H532">
        <f ca="1">(1-G532)^(Inputs!$C$5-2022)</f>
        <v>1</v>
      </c>
      <c r="I532">
        <f t="shared" ca="1" si="44"/>
        <v>5.8104121561642491E-2</v>
      </c>
      <c r="J532">
        <f ca="1">(1-I532)^(Inputs!$C$5-2022)</f>
        <v>1</v>
      </c>
    </row>
    <row r="533" spans="1:10" x14ac:dyDescent="0.2">
      <c r="A533" s="25">
        <v>525</v>
      </c>
      <c r="B533">
        <f t="shared" ca="1" si="40"/>
        <v>0.96048299303038198</v>
      </c>
      <c r="C533">
        <f t="shared" ca="1" si="41"/>
        <v>4.8810594134761534E-2</v>
      </c>
      <c r="D533">
        <f ca="1">(1-C533)^(Inputs!$C$5-2022)</f>
        <v>1</v>
      </c>
      <c r="E533">
        <f t="shared" ca="1" si="42"/>
        <v>5.01450945149442E-2</v>
      </c>
      <c r="F533">
        <f ca="1">(1-E533)^(Inputs!$C$5-2022)</f>
        <v>1</v>
      </c>
      <c r="G533">
        <f t="shared" ca="1" si="43"/>
        <v>5.3165883341145671E-2</v>
      </c>
      <c r="H533">
        <f ca="1">(1-G533)^(Inputs!$C$5-2022)</f>
        <v>1</v>
      </c>
      <c r="I533">
        <f t="shared" ca="1" si="44"/>
        <v>6.4342801998091045E-2</v>
      </c>
      <c r="J533">
        <f ca="1">(1-I533)^(Inputs!$C$5-2022)</f>
        <v>1</v>
      </c>
    </row>
    <row r="534" spans="1:10" x14ac:dyDescent="0.2">
      <c r="A534" s="25">
        <v>526</v>
      </c>
      <c r="B534">
        <f t="shared" ca="1" si="40"/>
        <v>0.2346899604321383</v>
      </c>
      <c r="C534">
        <f t="shared" ca="1" si="41"/>
        <v>3.444029101359921E-2</v>
      </c>
      <c r="D534">
        <f ca="1">(1-C534)^(Inputs!$C$5-2022)</f>
        <v>1</v>
      </c>
      <c r="E534">
        <f t="shared" ca="1" si="42"/>
        <v>3.5381901790234233E-2</v>
      </c>
      <c r="F534">
        <f ca="1">(1-E534)^(Inputs!$C$5-2022)</f>
        <v>1</v>
      </c>
      <c r="G534">
        <f t="shared" ca="1" si="43"/>
        <v>3.7513341657115819E-2</v>
      </c>
      <c r="H534">
        <f ca="1">(1-G534)^(Inputs!$C$5-2022)</f>
        <v>1</v>
      </c>
      <c r="I534">
        <f t="shared" ca="1" si="44"/>
        <v>4.5399669164577654E-2</v>
      </c>
      <c r="J534">
        <f ca="1">(1-I534)^(Inputs!$C$5-2022)</f>
        <v>1</v>
      </c>
    </row>
    <row r="535" spans="1:10" x14ac:dyDescent="0.2">
      <c r="A535" s="25">
        <v>527</v>
      </c>
      <c r="B535">
        <f t="shared" ca="1" si="40"/>
        <v>0.69796904306717633</v>
      </c>
      <c r="C535">
        <f t="shared" ca="1" si="41"/>
        <v>4.1637919075298256E-2</v>
      </c>
      <c r="D535">
        <f ca="1">(1-C535)^(Inputs!$C$5-2022)</f>
        <v>1</v>
      </c>
      <c r="E535">
        <f t="shared" ca="1" si="42"/>
        <v>4.2776315766036924E-2</v>
      </c>
      <c r="F535">
        <f ca="1">(1-E535)^(Inputs!$C$5-2022)</f>
        <v>1</v>
      </c>
      <c r="G535">
        <f t="shared" ca="1" si="43"/>
        <v>4.5353202257966865E-2</v>
      </c>
      <c r="H535">
        <f ca="1">(1-G535)^(Inputs!$C$5-2022)</f>
        <v>1</v>
      </c>
      <c r="I535">
        <f t="shared" ca="1" si="44"/>
        <v>5.4887682278107607E-2</v>
      </c>
      <c r="J535">
        <f ca="1">(1-I535)^(Inputs!$C$5-2022)</f>
        <v>1</v>
      </c>
    </row>
    <row r="536" spans="1:10" x14ac:dyDescent="0.2">
      <c r="A536" s="25">
        <v>528</v>
      </c>
      <c r="B536">
        <f t="shared" ca="1" si="40"/>
        <v>0.68121779236767577</v>
      </c>
      <c r="C536">
        <f t="shared" ca="1" si="41"/>
        <v>4.1362884317376454E-2</v>
      </c>
      <c r="D536">
        <f ca="1">(1-C536)^(Inputs!$C$5-2022)</f>
        <v>1</v>
      </c>
      <c r="E536">
        <f t="shared" ca="1" si="42"/>
        <v>4.2493761452258111E-2</v>
      </c>
      <c r="F536">
        <f ca="1">(1-E536)^(Inputs!$C$5-2022)</f>
        <v>1</v>
      </c>
      <c r="G536">
        <f t="shared" ca="1" si="43"/>
        <v>4.5053626599984506E-2</v>
      </c>
      <c r="H536">
        <f ca="1">(1-G536)^(Inputs!$C$5-2022)</f>
        <v>1</v>
      </c>
      <c r="I536">
        <f t="shared" ca="1" si="44"/>
        <v>5.452512764657215E-2</v>
      </c>
      <c r="J536">
        <f ca="1">(1-I536)^(Inputs!$C$5-2022)</f>
        <v>1</v>
      </c>
    </row>
    <row r="537" spans="1:10" x14ac:dyDescent="0.2">
      <c r="A537" s="25">
        <v>529</v>
      </c>
      <c r="B537">
        <f t="shared" ca="1" si="40"/>
        <v>6.6912909876969739E-2</v>
      </c>
      <c r="C537">
        <f t="shared" ca="1" si="41"/>
        <v>2.9945188502187269E-2</v>
      </c>
      <c r="D537">
        <f ca="1">(1-C537)^(Inputs!$C$5-2022)</f>
        <v>1</v>
      </c>
      <c r="E537">
        <f t="shared" ca="1" si="42"/>
        <v>3.0763901450660699E-2</v>
      </c>
      <c r="F537">
        <f ca="1">(1-E537)^(Inputs!$C$5-2022)</f>
        <v>1</v>
      </c>
      <c r="G537">
        <f t="shared" ca="1" si="43"/>
        <v>3.2617148526001706E-2</v>
      </c>
      <c r="H537">
        <f ca="1">(1-G537)^(Inputs!$C$5-2022)</f>
        <v>1</v>
      </c>
      <c r="I537">
        <f t="shared" ca="1" si="44"/>
        <v>3.9474162704763421E-2</v>
      </c>
      <c r="J537">
        <f ca="1">(1-I537)^(Inputs!$C$5-2022)</f>
        <v>1</v>
      </c>
    </row>
    <row r="538" spans="1:10" x14ac:dyDescent="0.2">
      <c r="A538" s="25">
        <v>530</v>
      </c>
      <c r="B538">
        <f t="shared" ca="1" si="40"/>
        <v>0.54336538204418516</v>
      </c>
      <c r="C538">
        <f t="shared" ca="1" si="41"/>
        <v>3.926401336533375E-2</v>
      </c>
      <c r="D538">
        <f ca="1">(1-C538)^(Inputs!$C$5-2022)</f>
        <v>1</v>
      </c>
      <c r="E538">
        <f t="shared" ca="1" si="42"/>
        <v>4.0337506562709499E-2</v>
      </c>
      <c r="F538">
        <f ca="1">(1-E538)^(Inputs!$C$5-2022)</f>
        <v>1</v>
      </c>
      <c r="G538">
        <f t="shared" ca="1" si="43"/>
        <v>4.2767476837571525E-2</v>
      </c>
      <c r="H538">
        <f ca="1">(1-G538)^(Inputs!$C$5-2022)</f>
        <v>1</v>
      </c>
      <c r="I538">
        <f t="shared" ca="1" si="44"/>
        <v>5.1758366854560978E-2</v>
      </c>
      <c r="J538">
        <f ca="1">(1-I538)^(Inputs!$C$5-2022)</f>
        <v>1</v>
      </c>
    </row>
    <row r="539" spans="1:10" x14ac:dyDescent="0.2">
      <c r="A539" s="25">
        <v>531</v>
      </c>
      <c r="B539">
        <f t="shared" ca="1" si="40"/>
        <v>0.61309949913566708</v>
      </c>
      <c r="C539">
        <f t="shared" ca="1" si="41"/>
        <v>4.0298354480342524E-2</v>
      </c>
      <c r="D539">
        <f ca="1">(1-C539)^(Inputs!$C$5-2022)</f>
        <v>1</v>
      </c>
      <c r="E539">
        <f t="shared" ca="1" si="42"/>
        <v>4.1400126960846995E-2</v>
      </c>
      <c r="F539">
        <f ca="1">(1-E539)^(Inputs!$C$5-2022)</f>
        <v>1</v>
      </c>
      <c r="G539">
        <f t="shared" ca="1" si="43"/>
        <v>4.3894110512705253E-2</v>
      </c>
      <c r="H539">
        <f ca="1">(1-G539)^(Inputs!$C$5-2022)</f>
        <v>1</v>
      </c>
      <c r="I539">
        <f t="shared" ca="1" si="44"/>
        <v>5.3121849654580777E-2</v>
      </c>
      <c r="J539">
        <f ca="1">(1-I539)^(Inputs!$C$5-2022)</f>
        <v>1</v>
      </c>
    </row>
    <row r="540" spans="1:10" x14ac:dyDescent="0.2">
      <c r="A540" s="25">
        <v>532</v>
      </c>
      <c r="B540">
        <f t="shared" ca="1" si="40"/>
        <v>0.1475204474832591</v>
      </c>
      <c r="C540">
        <f t="shared" ca="1" si="41"/>
        <v>3.2564826779972168E-2</v>
      </c>
      <c r="D540">
        <f ca="1">(1-C540)^(Inputs!$C$5-2022)</f>
        <v>1</v>
      </c>
      <c r="E540">
        <f t="shared" ca="1" si="42"/>
        <v>3.3455161644540155E-2</v>
      </c>
      <c r="F540">
        <f ca="1">(1-E540)^(Inputs!$C$5-2022)</f>
        <v>1</v>
      </c>
      <c r="G540">
        <f t="shared" ca="1" si="43"/>
        <v>3.547053282794619E-2</v>
      </c>
      <c r="H540">
        <f ca="1">(1-G540)^(Inputs!$C$5-2022)</f>
        <v>1</v>
      </c>
      <c r="I540">
        <f t="shared" ca="1" si="44"/>
        <v>4.2927406206548502E-2</v>
      </c>
      <c r="J540">
        <f ca="1">(1-I540)^(Inputs!$C$5-2022)</f>
        <v>1</v>
      </c>
    </row>
    <row r="541" spans="1:10" x14ac:dyDescent="0.2">
      <c r="A541" s="25">
        <v>533</v>
      </c>
      <c r="B541">
        <f t="shared" ca="1" si="40"/>
        <v>0.98446277975257201</v>
      </c>
      <c r="C541">
        <f t="shared" ca="1" si="41"/>
        <v>5.1127403470786849E-2</v>
      </c>
      <c r="D541">
        <f ca="1">(1-C541)^(Inputs!$C$5-2022)</f>
        <v>1</v>
      </c>
      <c r="E541">
        <f t="shared" ca="1" si="42"/>
        <v>5.2525246307551801E-2</v>
      </c>
      <c r="F541">
        <f ca="1">(1-E541)^(Inputs!$C$5-2022)</f>
        <v>1</v>
      </c>
      <c r="G541">
        <f t="shared" ca="1" si="43"/>
        <v>5.5689417771862156E-2</v>
      </c>
      <c r="H541">
        <f ca="1">(1-G541)^(Inputs!$C$5-2022)</f>
        <v>1</v>
      </c>
      <c r="I541">
        <f t="shared" ca="1" si="44"/>
        <v>6.7396852189810424E-2</v>
      </c>
      <c r="J541">
        <f ca="1">(1-I541)^(Inputs!$C$5-2022)</f>
        <v>1</v>
      </c>
    </row>
    <row r="542" spans="1:10" x14ac:dyDescent="0.2">
      <c r="A542" s="25">
        <v>534</v>
      </c>
      <c r="B542">
        <f t="shared" ca="1" si="40"/>
        <v>3.617892088316077E-2</v>
      </c>
      <c r="C542">
        <f t="shared" ca="1" si="41"/>
        <v>2.8220179153685684E-2</v>
      </c>
      <c r="D542">
        <f ca="1">(1-C542)^(Inputs!$C$5-2022)</f>
        <v>1</v>
      </c>
      <c r="E542">
        <f t="shared" ca="1" si="42"/>
        <v>2.8991729684405332E-2</v>
      </c>
      <c r="F542">
        <f ca="1">(1-E542)^(Inputs!$C$5-2022)</f>
        <v>1</v>
      </c>
      <c r="G542">
        <f t="shared" ca="1" si="43"/>
        <v>3.0738219424429752E-2</v>
      </c>
      <c r="H542">
        <f ca="1">(1-G542)^(Inputs!$C$5-2022)</f>
        <v>1</v>
      </c>
      <c r="I542">
        <f t="shared" ca="1" si="44"/>
        <v>3.7200231462520092E-2</v>
      </c>
      <c r="J542">
        <f ca="1">(1-I542)^(Inputs!$C$5-2022)</f>
        <v>1</v>
      </c>
    </row>
    <row r="543" spans="1:10" x14ac:dyDescent="0.2">
      <c r="A543" s="25">
        <v>535</v>
      </c>
      <c r="B543">
        <f t="shared" ca="1" si="40"/>
        <v>0.50587097811907566</v>
      </c>
      <c r="C543">
        <f t="shared" ca="1" si="41"/>
        <v>3.8718137179789669E-2</v>
      </c>
      <c r="D543">
        <f ca="1">(1-C543)^(Inputs!$C$5-2022)</f>
        <v>1</v>
      </c>
      <c r="E543">
        <f t="shared" ca="1" si="42"/>
        <v>3.9776705912711458E-2</v>
      </c>
      <c r="F543">
        <f ca="1">(1-E543)^(Inputs!$C$5-2022)</f>
        <v>1</v>
      </c>
      <c r="G543">
        <f t="shared" ca="1" si="43"/>
        <v>4.217289301588685E-2</v>
      </c>
      <c r="H543">
        <f ca="1">(1-G543)^(Inputs!$C$5-2022)</f>
        <v>1</v>
      </c>
      <c r="I543">
        <f t="shared" ca="1" si="44"/>
        <v>5.103878529763578E-2</v>
      </c>
      <c r="J543">
        <f ca="1">(1-I543)^(Inputs!$C$5-2022)</f>
        <v>1</v>
      </c>
    </row>
    <row r="544" spans="1:10" x14ac:dyDescent="0.2">
      <c r="A544" s="25">
        <v>536</v>
      </c>
      <c r="B544">
        <f t="shared" ca="1" si="40"/>
        <v>6.4392243772727009E-2</v>
      </c>
      <c r="C544">
        <f t="shared" ca="1" si="41"/>
        <v>2.983086436279752E-2</v>
      </c>
      <c r="D544">
        <f ca="1">(1-C544)^(Inputs!$C$5-2022)</f>
        <v>1</v>
      </c>
      <c r="E544">
        <f t="shared" ca="1" si="42"/>
        <v>3.0646451645415327E-2</v>
      </c>
      <c r="F544">
        <f ca="1">(1-E544)^(Inputs!$C$5-2022)</f>
        <v>1</v>
      </c>
      <c r="G544">
        <f t="shared" ca="1" si="43"/>
        <v>3.2492623431283722E-2</v>
      </c>
      <c r="H544">
        <f ca="1">(1-G544)^(Inputs!$C$5-2022)</f>
        <v>1</v>
      </c>
      <c r="I544">
        <f t="shared" ca="1" si="44"/>
        <v>3.9323459038996769E-2</v>
      </c>
      <c r="J544">
        <f ca="1">(1-I544)^(Inputs!$C$5-2022)</f>
        <v>1</v>
      </c>
    </row>
    <row r="545" spans="1:10" x14ac:dyDescent="0.2">
      <c r="A545" s="25">
        <v>537</v>
      </c>
      <c r="B545">
        <f t="shared" ca="1" si="40"/>
        <v>0.87514964876013757</v>
      </c>
      <c r="C545">
        <f t="shared" ca="1" si="41"/>
        <v>4.5303260264496402E-2</v>
      </c>
      <c r="D545">
        <f ca="1">(1-C545)^(Inputs!$C$5-2022)</f>
        <v>1</v>
      </c>
      <c r="E545">
        <f t="shared" ca="1" si="42"/>
        <v>4.6541868790333396E-2</v>
      </c>
      <c r="F545">
        <f ca="1">(1-E545)^(Inputs!$C$5-2022)</f>
        <v>1</v>
      </c>
      <c r="G545">
        <f t="shared" ca="1" si="43"/>
        <v>4.9345595825895656E-2</v>
      </c>
      <c r="H545">
        <f ca="1">(1-G545)^(Inputs!$C$5-2022)</f>
        <v>1</v>
      </c>
      <c r="I545">
        <f t="shared" ca="1" si="44"/>
        <v>5.9719385857475979E-2</v>
      </c>
      <c r="J545">
        <f ca="1">(1-I545)^(Inputs!$C$5-2022)</f>
        <v>1</v>
      </c>
    </row>
    <row r="546" spans="1:10" x14ac:dyDescent="0.2">
      <c r="A546" s="25">
        <v>538</v>
      </c>
      <c r="B546">
        <f t="shared" ca="1" si="40"/>
        <v>0.29876479183607429</v>
      </c>
      <c r="C546">
        <f t="shared" ca="1" si="41"/>
        <v>3.5573384371280325E-2</v>
      </c>
      <c r="D546">
        <f ca="1">(1-C546)^(Inputs!$C$5-2022)</f>
        <v>1</v>
      </c>
      <c r="E546">
        <f t="shared" ca="1" si="42"/>
        <v>3.6545974355265971E-2</v>
      </c>
      <c r="F546">
        <f ca="1">(1-E546)^(Inputs!$C$5-2022)</f>
        <v>1</v>
      </c>
      <c r="G546">
        <f t="shared" ca="1" si="43"/>
        <v>3.8747539075462724E-2</v>
      </c>
      <c r="H546">
        <f ca="1">(1-G546)^(Inputs!$C$5-2022)</f>
        <v>1</v>
      </c>
      <c r="I546">
        <f t="shared" ca="1" si="44"/>
        <v>4.6893328540190668E-2</v>
      </c>
      <c r="J546">
        <f ca="1">(1-I546)^(Inputs!$C$5-2022)</f>
        <v>1</v>
      </c>
    </row>
    <row r="547" spans="1:10" x14ac:dyDescent="0.2">
      <c r="A547" s="25">
        <v>539</v>
      </c>
      <c r="B547">
        <f t="shared" ca="1" si="40"/>
        <v>0.44812579634022121</v>
      </c>
      <c r="C547">
        <f t="shared" ca="1" si="41"/>
        <v>3.7877207144509359E-2</v>
      </c>
      <c r="D547">
        <f ca="1">(1-C547)^(Inputs!$C$5-2022)</f>
        <v>1</v>
      </c>
      <c r="E547">
        <f t="shared" ca="1" si="42"/>
        <v>3.891278452746539E-2</v>
      </c>
      <c r="F547">
        <f ca="1">(1-E547)^(Inputs!$C$5-2022)</f>
        <v>1</v>
      </c>
      <c r="G547">
        <f t="shared" ca="1" si="43"/>
        <v>4.1256928173698248E-2</v>
      </c>
      <c r="H547">
        <f ca="1">(1-G547)^(Inputs!$C$5-2022)</f>
        <v>1</v>
      </c>
      <c r="I547">
        <f t="shared" ca="1" si="44"/>
        <v>4.99302596647598E-2</v>
      </c>
      <c r="J547">
        <f ca="1">(1-I547)^(Inputs!$C$5-2022)</f>
        <v>1</v>
      </c>
    </row>
    <row r="548" spans="1:10" x14ac:dyDescent="0.2">
      <c r="A548" s="25">
        <v>540</v>
      </c>
      <c r="B548">
        <f t="shared" ca="1" si="40"/>
        <v>0.12536837785577937</v>
      </c>
      <c r="C548">
        <f t="shared" ca="1" si="41"/>
        <v>3.1977021384449827E-2</v>
      </c>
      <c r="D548">
        <f ca="1">(1-C548)^(Inputs!$C$5-2022)</f>
        <v>1</v>
      </c>
      <c r="E548">
        <f t="shared" ca="1" si="42"/>
        <v>3.2851285423867997E-2</v>
      </c>
      <c r="F548">
        <f ca="1">(1-E548)^(Inputs!$C$5-2022)</f>
        <v>1</v>
      </c>
      <c r="G548">
        <f t="shared" ca="1" si="43"/>
        <v>3.4830278521691377E-2</v>
      </c>
      <c r="H548">
        <f ca="1">(1-G548)^(Inputs!$C$5-2022)</f>
        <v>1</v>
      </c>
      <c r="I548">
        <f t="shared" ca="1" si="44"/>
        <v>4.2152552983637848E-2</v>
      </c>
      <c r="J548">
        <f ca="1">(1-I548)^(Inputs!$C$5-2022)</f>
        <v>1</v>
      </c>
    </row>
    <row r="549" spans="1:10" x14ac:dyDescent="0.2">
      <c r="A549" s="25">
        <v>541</v>
      </c>
      <c r="B549">
        <f t="shared" ca="1" si="40"/>
        <v>0.79267654302509682</v>
      </c>
      <c r="C549">
        <f t="shared" ca="1" si="41"/>
        <v>4.336002815995646E-2</v>
      </c>
      <c r="D549">
        <f ca="1">(1-C549)^(Inputs!$C$5-2022)</f>
        <v>1</v>
      </c>
      <c r="E549">
        <f t="shared" ca="1" si="42"/>
        <v>4.4545507974122135E-2</v>
      </c>
      <c r="F549">
        <f ca="1">(1-E549)^(Inputs!$C$5-2022)</f>
        <v>1</v>
      </c>
      <c r="G549">
        <f t="shared" ca="1" si="43"/>
        <v>4.7228972309912631E-2</v>
      </c>
      <c r="H549">
        <f ca="1">(1-G549)^(Inputs!$C$5-2022)</f>
        <v>1</v>
      </c>
      <c r="I549">
        <f t="shared" ca="1" si="44"/>
        <v>5.715779035233743E-2</v>
      </c>
      <c r="J549">
        <f ca="1">(1-I549)^(Inputs!$C$5-2022)</f>
        <v>1</v>
      </c>
    </row>
    <row r="550" spans="1:10" x14ac:dyDescent="0.2">
      <c r="A550" s="25">
        <v>542</v>
      </c>
      <c r="B550">
        <f t="shared" ca="1" si="40"/>
        <v>0.72580200766959668</v>
      </c>
      <c r="C550">
        <f t="shared" ca="1" si="41"/>
        <v>4.2110769405773171E-2</v>
      </c>
      <c r="D550">
        <f ca="1">(1-C550)^(Inputs!$C$5-2022)</f>
        <v>1</v>
      </c>
      <c r="E550">
        <f t="shared" ca="1" si="42"/>
        <v>4.3262094006056358E-2</v>
      </c>
      <c r="F550">
        <f ca="1">(1-E550)^(Inputs!$C$5-2022)</f>
        <v>1</v>
      </c>
      <c r="G550">
        <f t="shared" ca="1" si="43"/>
        <v>4.5868244247385059E-2</v>
      </c>
      <c r="H550">
        <f ca="1">(1-G550)^(Inputs!$C$5-2022)</f>
        <v>1</v>
      </c>
      <c r="I550">
        <f t="shared" ca="1" si="44"/>
        <v>5.551100014030122E-2</v>
      </c>
      <c r="J550">
        <f ca="1">(1-I550)^(Inputs!$C$5-2022)</f>
        <v>1</v>
      </c>
    </row>
    <row r="551" spans="1:10" x14ac:dyDescent="0.2">
      <c r="A551" s="25">
        <v>543</v>
      </c>
      <c r="B551">
        <f t="shared" ca="1" si="40"/>
        <v>0.78198117043930593</v>
      </c>
      <c r="C551">
        <f t="shared" ca="1" si="41"/>
        <v>4.3146532825868757E-2</v>
      </c>
      <c r="D551">
        <f ca="1">(1-C551)^(Inputs!$C$5-2022)</f>
        <v>1</v>
      </c>
      <c r="E551">
        <f t="shared" ca="1" si="42"/>
        <v>4.43261755956477E-2</v>
      </c>
      <c r="F551">
        <f ca="1">(1-E551)^(Inputs!$C$5-2022)</f>
        <v>1</v>
      </c>
      <c r="G551">
        <f t="shared" ca="1" si="43"/>
        <v>4.6996427137554191E-2</v>
      </c>
      <c r="H551">
        <f ca="1">(1-G551)^(Inputs!$C$5-2022)</f>
        <v>1</v>
      </c>
      <c r="I551">
        <f t="shared" ca="1" si="44"/>
        <v>5.6876357842608187E-2</v>
      </c>
      <c r="J551">
        <f ca="1">(1-I551)^(Inputs!$C$5-2022)</f>
        <v>1</v>
      </c>
    </row>
    <row r="552" spans="1:10" x14ac:dyDescent="0.2">
      <c r="A552" s="25">
        <v>544</v>
      </c>
      <c r="B552">
        <f t="shared" ca="1" si="40"/>
        <v>0.78668090569613558</v>
      </c>
      <c r="C552">
        <f t="shared" ca="1" si="41"/>
        <v>4.3239575752658688E-2</v>
      </c>
      <c r="D552">
        <f ca="1">(1-C552)^(Inputs!$C$5-2022)</f>
        <v>1</v>
      </c>
      <c r="E552">
        <f t="shared" ca="1" si="42"/>
        <v>4.4421762351771719E-2</v>
      </c>
      <c r="F552">
        <f ca="1">(1-E552)^(Inputs!$C$5-2022)</f>
        <v>1</v>
      </c>
      <c r="G552">
        <f t="shared" ca="1" si="43"/>
        <v>4.7097772131998936E-2</v>
      </c>
      <c r="H552">
        <f ca="1">(1-G552)^(Inputs!$C$5-2022)</f>
        <v>1</v>
      </c>
      <c r="I552">
        <f t="shared" ca="1" si="44"/>
        <v>5.6999008318839604E-2</v>
      </c>
      <c r="J552">
        <f ca="1">(1-I552)^(Inputs!$C$5-2022)</f>
        <v>1</v>
      </c>
    </row>
    <row r="553" spans="1:10" x14ac:dyDescent="0.2">
      <c r="A553" s="25">
        <v>545</v>
      </c>
      <c r="B553">
        <f t="shared" ca="1" si="40"/>
        <v>0.61426359649441498</v>
      </c>
      <c r="C553">
        <f t="shared" ca="1" si="41"/>
        <v>4.0315984578591785E-2</v>
      </c>
      <c r="D553">
        <f ca="1">(1-C553)^(Inputs!$C$5-2022)</f>
        <v>1</v>
      </c>
      <c r="E553">
        <f t="shared" ca="1" si="42"/>
        <v>4.1418239072749913E-2</v>
      </c>
      <c r="F553">
        <f ca="1">(1-E553)^(Inputs!$C$5-2022)</f>
        <v>1</v>
      </c>
      <c r="G553">
        <f t="shared" ca="1" si="43"/>
        <v>4.3913313715686658E-2</v>
      </c>
      <c r="H553">
        <f ca="1">(1-G553)^(Inputs!$C$5-2022)</f>
        <v>1</v>
      </c>
      <c r="I553">
        <f t="shared" ca="1" si="44"/>
        <v>5.3145089894552591E-2</v>
      </c>
      <c r="J553">
        <f ca="1">(1-I553)^(Inputs!$C$5-2022)</f>
        <v>1</v>
      </c>
    </row>
    <row r="554" spans="1:10" x14ac:dyDescent="0.2">
      <c r="A554" s="25">
        <v>546</v>
      </c>
      <c r="B554">
        <f t="shared" ca="1" si="40"/>
        <v>0.73909893527554027</v>
      </c>
      <c r="C554">
        <f t="shared" ca="1" si="41"/>
        <v>4.2344910635910116E-2</v>
      </c>
      <c r="D554">
        <f ca="1">(1-C554)^(Inputs!$C$5-2022)</f>
        <v>1</v>
      </c>
      <c r="E554">
        <f t="shared" ca="1" si="42"/>
        <v>4.3502636747303189E-2</v>
      </c>
      <c r="F554">
        <f ca="1">(1-E554)^(Inputs!$C$5-2022)</f>
        <v>1</v>
      </c>
      <c r="G554">
        <f t="shared" ca="1" si="43"/>
        <v>4.6123277515213029E-2</v>
      </c>
      <c r="H554">
        <f ca="1">(1-G554)^(Inputs!$C$5-2022)</f>
        <v>1</v>
      </c>
      <c r="I554">
        <f t="shared" ca="1" si="44"/>
        <v>5.5819648356479387E-2</v>
      </c>
      <c r="J554">
        <f ca="1">(1-I554)^(Inputs!$C$5-2022)</f>
        <v>1</v>
      </c>
    </row>
    <row r="555" spans="1:10" x14ac:dyDescent="0.2">
      <c r="A555" s="25">
        <v>547</v>
      </c>
      <c r="B555">
        <f t="shared" ca="1" si="40"/>
        <v>0.56869518912080963</v>
      </c>
      <c r="C555">
        <f t="shared" ca="1" si="41"/>
        <v>3.9635684622164734E-2</v>
      </c>
      <c r="D555">
        <f ca="1">(1-C555)^(Inputs!$C$5-2022)</f>
        <v>1</v>
      </c>
      <c r="E555">
        <f t="shared" ca="1" si="42"/>
        <v>4.0719339454372762E-2</v>
      </c>
      <c r="F555">
        <f ca="1">(1-E555)^(Inputs!$C$5-2022)</f>
        <v>1</v>
      </c>
      <c r="G555">
        <f t="shared" ca="1" si="43"/>
        <v>4.3172311710660285E-2</v>
      </c>
      <c r="H555">
        <f ca="1">(1-G555)^(Inputs!$C$5-2022)</f>
        <v>1</v>
      </c>
      <c r="I555">
        <f t="shared" ca="1" si="44"/>
        <v>5.2248309058924081E-2</v>
      </c>
      <c r="J555">
        <f ca="1">(1-I555)^(Inputs!$C$5-2022)</f>
        <v>1</v>
      </c>
    </row>
    <row r="556" spans="1:10" x14ac:dyDescent="0.2">
      <c r="A556" s="25">
        <v>548</v>
      </c>
      <c r="B556">
        <f t="shared" ca="1" si="40"/>
        <v>0.82493621092218006</v>
      </c>
      <c r="C556">
        <f t="shared" ca="1" si="41"/>
        <v>4.4047297732170677E-2</v>
      </c>
      <c r="D556">
        <f ca="1">(1-C556)^(Inputs!$C$5-2022)</f>
        <v>1</v>
      </c>
      <c r="E556">
        <f t="shared" ca="1" si="42"/>
        <v>4.525156776025744E-2</v>
      </c>
      <c r="F556">
        <f ca="1">(1-E556)^(Inputs!$C$5-2022)</f>
        <v>1</v>
      </c>
      <c r="G556">
        <f t="shared" ca="1" si="43"/>
        <v>4.7977565818104279E-2</v>
      </c>
      <c r="H556">
        <f ca="1">(1-G556)^(Inputs!$C$5-2022)</f>
        <v>1</v>
      </c>
      <c r="I556">
        <f t="shared" ca="1" si="44"/>
        <v>5.8063758632137558E-2</v>
      </c>
      <c r="J556">
        <f ca="1">(1-I556)^(Inputs!$C$5-2022)</f>
        <v>1</v>
      </c>
    </row>
    <row r="557" spans="1:10" x14ac:dyDescent="0.2">
      <c r="A557" s="25">
        <v>549</v>
      </c>
      <c r="B557">
        <f t="shared" ca="1" si="40"/>
        <v>0.5945755791829993</v>
      </c>
      <c r="C557">
        <f t="shared" ca="1" si="41"/>
        <v>4.0019760441618472E-2</v>
      </c>
      <c r="D557">
        <f ca="1">(1-C557)^(Inputs!$C$5-2022)</f>
        <v>1</v>
      </c>
      <c r="E557">
        <f t="shared" ca="1" si="42"/>
        <v>4.1113916054162522E-2</v>
      </c>
      <c r="F557">
        <f ca="1">(1-E557)^(Inputs!$C$5-2022)</f>
        <v>1</v>
      </c>
      <c r="G557">
        <f t="shared" ca="1" si="43"/>
        <v>4.3590657985136172E-2</v>
      </c>
      <c r="H557">
        <f ca="1">(1-G557)^(Inputs!$C$5-2022)</f>
        <v>1</v>
      </c>
      <c r="I557">
        <f t="shared" ca="1" si="44"/>
        <v>5.2754603129738654E-2</v>
      </c>
      <c r="J557">
        <f ca="1">(1-I557)^(Inputs!$C$5-2022)</f>
        <v>1</v>
      </c>
    </row>
    <row r="558" spans="1:10" x14ac:dyDescent="0.2">
      <c r="A558" s="25">
        <v>550</v>
      </c>
      <c r="B558">
        <f t="shared" ca="1" si="40"/>
        <v>0.54875257439641323</v>
      </c>
      <c r="C558">
        <f t="shared" ca="1" si="41"/>
        <v>3.9342792510501025E-2</v>
      </c>
      <c r="D558">
        <f ca="1">(1-C558)^(Inputs!$C$5-2022)</f>
        <v>1</v>
      </c>
      <c r="E558">
        <f t="shared" ca="1" si="42"/>
        <v>4.0418439559945979E-2</v>
      </c>
      <c r="F558">
        <f ca="1">(1-E558)^(Inputs!$C$5-2022)</f>
        <v>1</v>
      </c>
      <c r="G558">
        <f t="shared" ca="1" si="43"/>
        <v>4.2853285316569241E-2</v>
      </c>
      <c r="H558">
        <f ca="1">(1-G558)^(Inputs!$C$5-2022)</f>
        <v>1</v>
      </c>
      <c r="I558">
        <f t="shared" ca="1" si="44"/>
        <v>5.1862214616075257E-2</v>
      </c>
      <c r="J558">
        <f ca="1">(1-I558)^(Inputs!$C$5-2022)</f>
        <v>1</v>
      </c>
    </row>
    <row r="559" spans="1:10" x14ac:dyDescent="0.2">
      <c r="A559" s="25">
        <v>551</v>
      </c>
      <c r="B559">
        <f t="shared" ca="1" si="40"/>
        <v>0.51923875453679524</v>
      </c>
      <c r="C559">
        <f t="shared" ca="1" si="41"/>
        <v>3.8912419225381065E-2</v>
      </c>
      <c r="D559">
        <f ca="1">(1-C559)^(Inputs!$C$5-2022)</f>
        <v>1</v>
      </c>
      <c r="E559">
        <f t="shared" ca="1" si="42"/>
        <v>3.9976299704006839E-2</v>
      </c>
      <c r="F559">
        <f ca="1">(1-E559)^(Inputs!$C$5-2022)</f>
        <v>1</v>
      </c>
      <c r="G559">
        <f t="shared" ca="1" si="43"/>
        <v>4.2384510529549425E-2</v>
      </c>
      <c r="H559">
        <f ca="1">(1-G559)^(Inputs!$C$5-2022)</f>
        <v>1</v>
      </c>
      <c r="I559">
        <f t="shared" ca="1" si="44"/>
        <v>5.1294890584056958E-2</v>
      </c>
      <c r="J559">
        <f ca="1">(1-I559)^(Inputs!$C$5-2022)</f>
        <v>1</v>
      </c>
    </row>
    <row r="560" spans="1:10" x14ac:dyDescent="0.2">
      <c r="A560" s="25">
        <v>552</v>
      </c>
      <c r="B560">
        <f t="shared" ca="1" si="40"/>
        <v>1.1462800991577926E-2</v>
      </c>
      <c r="C560">
        <f t="shared" ca="1" si="41"/>
        <v>2.5451292113817192E-2</v>
      </c>
      <c r="D560">
        <f ca="1">(1-C560)^(Inputs!$C$5-2022)</f>
        <v>1</v>
      </c>
      <c r="E560">
        <f t="shared" ca="1" si="42"/>
        <v>2.6147140209995978E-2</v>
      </c>
      <c r="F560">
        <f ca="1">(1-E560)^(Inputs!$C$5-2022)</f>
        <v>1</v>
      </c>
      <c r="G560">
        <f t="shared" ca="1" si="43"/>
        <v>2.7722269138308994E-2</v>
      </c>
      <c r="H560">
        <f ca="1">(1-G560)^(Inputs!$C$5-2022)</f>
        <v>1</v>
      </c>
      <c r="I560">
        <f t="shared" ca="1" si="44"/>
        <v>3.3550246173067122E-2</v>
      </c>
      <c r="J560">
        <f ca="1">(1-I560)^(Inputs!$C$5-2022)</f>
        <v>1</v>
      </c>
    </row>
    <row r="561" spans="1:10" x14ac:dyDescent="0.2">
      <c r="A561" s="25">
        <v>553</v>
      </c>
      <c r="B561">
        <f t="shared" ca="1" si="40"/>
        <v>0.31992582327526542</v>
      </c>
      <c r="C561">
        <f t="shared" ca="1" si="41"/>
        <v>3.5921370892352193E-2</v>
      </c>
      <c r="D561">
        <f ca="1">(1-C561)^(Inputs!$C$5-2022)</f>
        <v>1</v>
      </c>
      <c r="E561">
        <f t="shared" ca="1" si="42"/>
        <v>3.6903474961402789E-2</v>
      </c>
      <c r="F561">
        <f ca="1">(1-E561)^(Inputs!$C$5-2022)</f>
        <v>1</v>
      </c>
      <c r="G561">
        <f t="shared" ca="1" si="43"/>
        <v>3.9126575862692123E-2</v>
      </c>
      <c r="H561">
        <f ca="1">(1-G561)^(Inputs!$C$5-2022)</f>
        <v>1</v>
      </c>
      <c r="I561">
        <f t="shared" ca="1" si="44"/>
        <v>4.7352049197462609E-2</v>
      </c>
      <c r="J561">
        <f ca="1">(1-I561)^(Inputs!$C$5-2022)</f>
        <v>1</v>
      </c>
    </row>
    <row r="562" spans="1:10" x14ac:dyDescent="0.2">
      <c r="A562" s="25">
        <v>554</v>
      </c>
      <c r="B562">
        <f t="shared" ca="1" si="40"/>
        <v>0.27870425472110927</v>
      </c>
      <c r="C562">
        <f t="shared" ca="1" si="41"/>
        <v>3.5232998034506177E-2</v>
      </c>
      <c r="D562">
        <f ca="1">(1-C562)^(Inputs!$C$5-2022)</f>
        <v>1</v>
      </c>
      <c r="E562">
        <f t="shared" ca="1" si="42"/>
        <v>3.6196281725383E-2</v>
      </c>
      <c r="F562">
        <f ca="1">(1-E562)^(Inputs!$C$5-2022)</f>
        <v>1</v>
      </c>
      <c r="G562">
        <f t="shared" ca="1" si="43"/>
        <v>3.8376780624502463E-2</v>
      </c>
      <c r="H562">
        <f ca="1">(1-G562)^(Inputs!$C$5-2022)</f>
        <v>1</v>
      </c>
      <c r="I562">
        <f t="shared" ca="1" si="44"/>
        <v>4.6444626551244442E-2</v>
      </c>
      <c r="J562">
        <f ca="1">(1-I562)^(Inputs!$C$5-2022)</f>
        <v>1</v>
      </c>
    </row>
    <row r="563" spans="1:10" x14ac:dyDescent="0.2">
      <c r="A563" s="25">
        <v>555</v>
      </c>
      <c r="B563">
        <f t="shared" ca="1" si="40"/>
        <v>0.24559357678249405</v>
      </c>
      <c r="C563">
        <f t="shared" ca="1" si="41"/>
        <v>3.4643498612804316E-2</v>
      </c>
      <c r="D563">
        <f ca="1">(1-C563)^(Inputs!$C$5-2022)</f>
        <v>1</v>
      </c>
      <c r="E563">
        <f t="shared" ca="1" si="42"/>
        <v>3.5590665163205311E-2</v>
      </c>
      <c r="F563">
        <f ca="1">(1-E563)^(Inputs!$C$5-2022)</f>
        <v>1</v>
      </c>
      <c r="G563">
        <f t="shared" ca="1" si="43"/>
        <v>3.7734681136892378E-2</v>
      </c>
      <c r="H563">
        <f ca="1">(1-G563)^(Inputs!$C$5-2022)</f>
        <v>1</v>
      </c>
      <c r="I563">
        <f t="shared" ca="1" si="44"/>
        <v>4.5667540239534517E-2</v>
      </c>
      <c r="J563">
        <f ca="1">(1-I563)^(Inputs!$C$5-2022)</f>
        <v>1</v>
      </c>
    </row>
    <row r="564" spans="1:10" x14ac:dyDescent="0.2">
      <c r="A564" s="25">
        <v>556</v>
      </c>
      <c r="B564">
        <f t="shared" ca="1" si="40"/>
        <v>0.83899587027270017</v>
      </c>
      <c r="C564">
        <f t="shared" ca="1" si="41"/>
        <v>4.4371799394934797E-2</v>
      </c>
      <c r="D564">
        <f ca="1">(1-C564)^(Inputs!$C$5-2022)</f>
        <v>1</v>
      </c>
      <c r="E564">
        <f t="shared" ca="1" si="42"/>
        <v>4.5584941423045429E-2</v>
      </c>
      <c r="F564">
        <f ca="1">(1-E564)^(Inputs!$C$5-2022)</f>
        <v>1</v>
      </c>
      <c r="G564">
        <f t="shared" ca="1" si="43"/>
        <v>4.8331022231662635E-2</v>
      </c>
      <c r="H564">
        <f ca="1">(1-G564)^(Inputs!$C$5-2022)</f>
        <v>1</v>
      </c>
      <c r="I564">
        <f t="shared" ca="1" si="44"/>
        <v>5.8491521223546242E-2</v>
      </c>
      <c r="J564">
        <f ca="1">(1-I564)^(Inputs!$C$5-2022)</f>
        <v>1</v>
      </c>
    </row>
    <row r="565" spans="1:10" x14ac:dyDescent="0.2">
      <c r="A565" s="25">
        <v>557</v>
      </c>
      <c r="B565">
        <f t="shared" ca="1" si="40"/>
        <v>2.7826435231535052E-2</v>
      </c>
      <c r="C565">
        <f t="shared" ca="1" si="41"/>
        <v>2.75428448543538E-2</v>
      </c>
      <c r="D565">
        <f ca="1">(1-C565)^(Inputs!$C$5-2022)</f>
        <v>1</v>
      </c>
      <c r="E565">
        <f t="shared" ca="1" si="42"/>
        <v>2.8295876805326733E-2</v>
      </c>
      <c r="F565">
        <f ca="1">(1-E565)^(Inputs!$C$5-2022)</f>
        <v>1</v>
      </c>
      <c r="G565">
        <f t="shared" ca="1" si="43"/>
        <v>3.000044769721389E-2</v>
      </c>
      <c r="H565">
        <f ca="1">(1-G565)^(Inputs!$C$5-2022)</f>
        <v>1</v>
      </c>
      <c r="I565">
        <f t="shared" ca="1" si="44"/>
        <v>3.6307359997196344E-2</v>
      </c>
      <c r="J565">
        <f ca="1">(1-I565)^(Inputs!$C$5-2022)</f>
        <v>1</v>
      </c>
    </row>
    <row r="566" spans="1:10" x14ac:dyDescent="0.2">
      <c r="A566" s="25">
        <v>558</v>
      </c>
      <c r="B566">
        <f t="shared" ca="1" si="40"/>
        <v>0.40582886645123351</v>
      </c>
      <c r="C566">
        <f t="shared" ca="1" si="41"/>
        <v>3.7251992070150931E-2</v>
      </c>
      <c r="D566">
        <f ca="1">(1-C566)^(Inputs!$C$5-2022)</f>
        <v>1</v>
      </c>
      <c r="E566">
        <f t="shared" ca="1" si="42"/>
        <v>3.8270475832977616E-2</v>
      </c>
      <c r="F566">
        <f ca="1">(1-E566)^(Inputs!$C$5-2022)</f>
        <v>1</v>
      </c>
      <c r="G566">
        <f t="shared" ca="1" si="43"/>
        <v>4.0575926184361816E-2</v>
      </c>
      <c r="H566">
        <f ca="1">(1-G566)^(Inputs!$C$5-2022)</f>
        <v>1</v>
      </c>
      <c r="I566">
        <f t="shared" ca="1" si="44"/>
        <v>4.9106092484483319E-2</v>
      </c>
      <c r="J566">
        <f ca="1">(1-I566)^(Inputs!$C$5-2022)</f>
        <v>1</v>
      </c>
    </row>
    <row r="567" spans="1:10" x14ac:dyDescent="0.2">
      <c r="A567" s="25">
        <v>559</v>
      </c>
      <c r="B567">
        <f t="shared" ca="1" si="40"/>
        <v>7.5339357930838569E-2</v>
      </c>
      <c r="C567">
        <f t="shared" ca="1" si="41"/>
        <v>3.0304741083316544E-2</v>
      </c>
      <c r="D567">
        <f ca="1">(1-C567)^(Inputs!$C$5-2022)</f>
        <v>1</v>
      </c>
      <c r="E567">
        <f t="shared" ca="1" si="42"/>
        <v>3.1133284337376665E-2</v>
      </c>
      <c r="F567">
        <f ca="1">(1-E567)^(Inputs!$C$5-2022)</f>
        <v>1</v>
      </c>
      <c r="G567">
        <f t="shared" ca="1" si="43"/>
        <v>3.3008783393845144E-2</v>
      </c>
      <c r="H567">
        <f ca="1">(1-G567)^(Inputs!$C$5-2022)</f>
        <v>1</v>
      </c>
      <c r="I567">
        <f t="shared" ca="1" si="44"/>
        <v>3.994812990277849E-2</v>
      </c>
      <c r="J567">
        <f ca="1">(1-I567)^(Inputs!$C$5-2022)</f>
        <v>1</v>
      </c>
    </row>
    <row r="568" spans="1:10" x14ac:dyDescent="0.2">
      <c r="A568" s="25">
        <v>560</v>
      </c>
      <c r="B568">
        <f t="shared" ca="1" si="40"/>
        <v>5.3535669709936839E-2</v>
      </c>
      <c r="C568">
        <f t="shared" ca="1" si="41"/>
        <v>2.9294341950331676E-2</v>
      </c>
      <c r="D568">
        <f ca="1">(1-C568)^(Inputs!$C$5-2022)</f>
        <v>1</v>
      </c>
      <c r="E568">
        <f t="shared" ca="1" si="42"/>
        <v>3.0095260504242036E-2</v>
      </c>
      <c r="F568">
        <f ca="1">(1-E568)^(Inputs!$C$5-2022)</f>
        <v>1</v>
      </c>
      <c r="G568">
        <f t="shared" ca="1" si="43"/>
        <v>3.1908228004497587E-2</v>
      </c>
      <c r="H568">
        <f ca="1">(1-G568)^(Inputs!$C$5-2022)</f>
        <v>1</v>
      </c>
      <c r="I568">
        <f t="shared" ca="1" si="44"/>
        <v>3.861620775544309E-2</v>
      </c>
      <c r="J568">
        <f ca="1">(1-I568)^(Inputs!$C$5-2022)</f>
        <v>1</v>
      </c>
    </row>
    <row r="569" spans="1:10" x14ac:dyDescent="0.2">
      <c r="A569" s="25">
        <v>561</v>
      </c>
      <c r="B569">
        <f t="shared" ca="1" si="40"/>
        <v>0.70205249610759224</v>
      </c>
      <c r="C569">
        <f t="shared" ca="1" si="41"/>
        <v>4.1705978938847088E-2</v>
      </c>
      <c r="D569">
        <f ca="1">(1-C569)^(Inputs!$C$5-2022)</f>
        <v>1</v>
      </c>
      <c r="E569">
        <f t="shared" ca="1" si="42"/>
        <v>4.2846236412380778E-2</v>
      </c>
      <c r="F569">
        <f ca="1">(1-E569)^(Inputs!$C$5-2022)</f>
        <v>1</v>
      </c>
      <c r="G569">
        <f t="shared" ca="1" si="43"/>
        <v>4.5427334991439874E-2</v>
      </c>
      <c r="H569">
        <f ca="1">(1-G569)^(Inputs!$C$5-2022)</f>
        <v>1</v>
      </c>
      <c r="I569">
        <f t="shared" ca="1" si="44"/>
        <v>5.4977399733958467E-2</v>
      </c>
      <c r="J569">
        <f ca="1">(1-I569)^(Inputs!$C$5-2022)</f>
        <v>1</v>
      </c>
    </row>
    <row r="570" spans="1:10" x14ac:dyDescent="0.2">
      <c r="A570" s="25">
        <v>562</v>
      </c>
      <c r="B570">
        <f t="shared" ca="1" si="40"/>
        <v>4.8045471373184045E-2</v>
      </c>
      <c r="C570">
        <f t="shared" ca="1" si="41"/>
        <v>2.8989470410073867E-2</v>
      </c>
      <c r="D570">
        <f ca="1">(1-C570)^(Inputs!$C$5-2022)</f>
        <v>1</v>
      </c>
      <c r="E570">
        <f t="shared" ca="1" si="42"/>
        <v>2.9782053659044939E-2</v>
      </c>
      <c r="F570">
        <f ca="1">(1-E570)^(Inputs!$C$5-2022)</f>
        <v>1</v>
      </c>
      <c r="G570">
        <f t="shared" ca="1" si="43"/>
        <v>3.1576153277059697E-2</v>
      </c>
      <c r="H570">
        <f ca="1">(1-G570)^(Inputs!$C$5-2022)</f>
        <v>1</v>
      </c>
      <c r="I570">
        <f t="shared" ca="1" si="44"/>
        <v>3.8214321863714283E-2</v>
      </c>
      <c r="J570">
        <f ca="1">(1-I570)^(Inputs!$C$5-2022)</f>
        <v>1</v>
      </c>
    </row>
    <row r="571" spans="1:10" x14ac:dyDescent="0.2">
      <c r="A571" s="25">
        <v>563</v>
      </c>
      <c r="B571">
        <f t="shared" ca="1" si="40"/>
        <v>0.36375930252808997</v>
      </c>
      <c r="C571">
        <f t="shared" ca="1" si="41"/>
        <v>3.6613737324330715E-2</v>
      </c>
      <c r="D571">
        <f ca="1">(1-C571)^(Inputs!$C$5-2022)</f>
        <v>1</v>
      </c>
      <c r="E571">
        <f t="shared" ca="1" si="42"/>
        <v>3.7614770957404856E-2</v>
      </c>
      <c r="F571">
        <f ca="1">(1-E571)^(Inputs!$C$5-2022)</f>
        <v>1</v>
      </c>
      <c r="G571">
        <f t="shared" ca="1" si="43"/>
        <v>3.9880721015079855E-2</v>
      </c>
      <c r="H571">
        <f ca="1">(1-G571)^(Inputs!$C$5-2022)</f>
        <v>1</v>
      </c>
      <c r="I571">
        <f t="shared" ca="1" si="44"/>
        <v>4.8264736228477309E-2</v>
      </c>
      <c r="J571">
        <f ca="1">(1-I571)^(Inputs!$C$5-2022)</f>
        <v>1</v>
      </c>
    </row>
    <row r="572" spans="1:10" x14ac:dyDescent="0.2">
      <c r="A572" s="25">
        <v>564</v>
      </c>
      <c r="B572">
        <f t="shared" ca="1" si="40"/>
        <v>0.54257513936602908</v>
      </c>
      <c r="C572">
        <f t="shared" ca="1" si="41"/>
        <v>3.92524674711274E-2</v>
      </c>
      <c r="D572">
        <f ca="1">(1-C572)^(Inputs!$C$5-2022)</f>
        <v>1</v>
      </c>
      <c r="E572">
        <f t="shared" ca="1" si="42"/>
        <v>4.0325644999323521E-2</v>
      </c>
      <c r="F572">
        <f ca="1">(1-E572)^(Inputs!$C$5-2022)</f>
        <v>1</v>
      </c>
      <c r="G572">
        <f t="shared" ca="1" si="43"/>
        <v>4.275490072217434E-2</v>
      </c>
      <c r="H572">
        <f ca="1">(1-G572)^(Inputs!$C$5-2022)</f>
        <v>1</v>
      </c>
      <c r="I572">
        <f t="shared" ca="1" si="44"/>
        <v>5.1743146896722339E-2</v>
      </c>
      <c r="J572">
        <f ca="1">(1-I572)^(Inputs!$C$5-2022)</f>
        <v>1</v>
      </c>
    </row>
    <row r="573" spans="1:10" x14ac:dyDescent="0.2">
      <c r="A573" s="25">
        <v>565</v>
      </c>
      <c r="B573">
        <f t="shared" ca="1" si="40"/>
        <v>0.94865534226279125</v>
      </c>
      <c r="C573">
        <f t="shared" ca="1" si="41"/>
        <v>4.8089906102459543E-2</v>
      </c>
      <c r="D573">
        <f ca="1">(1-C573)^(Inputs!$C$5-2022)</f>
        <v>1</v>
      </c>
      <c r="E573">
        <f t="shared" ca="1" si="42"/>
        <v>4.9404702595194236E-2</v>
      </c>
      <c r="F573">
        <f ca="1">(1-E573)^(Inputs!$C$5-2022)</f>
        <v>1</v>
      </c>
      <c r="G573">
        <f t="shared" ca="1" si="43"/>
        <v>5.2380889498519198E-2</v>
      </c>
      <c r="H573">
        <f ca="1">(1-G573)^(Inputs!$C$5-2022)</f>
        <v>1</v>
      </c>
      <c r="I573">
        <f t="shared" ca="1" si="44"/>
        <v>6.3392781040821522E-2</v>
      </c>
      <c r="J573">
        <f ca="1">(1-I573)^(Inputs!$C$5-2022)</f>
        <v>1</v>
      </c>
    </row>
    <row r="574" spans="1:10" x14ac:dyDescent="0.2">
      <c r="A574" s="25">
        <v>566</v>
      </c>
      <c r="B574">
        <f t="shared" ca="1" si="40"/>
        <v>4.9390293572784572E-2</v>
      </c>
      <c r="C574">
        <f t="shared" ca="1" si="41"/>
        <v>2.9066619691359714E-2</v>
      </c>
      <c r="D574">
        <f ca="1">(1-C574)^(Inputs!$C$5-2022)</f>
        <v>1</v>
      </c>
      <c r="E574">
        <f t="shared" ca="1" si="42"/>
        <v>2.9861312231295831E-2</v>
      </c>
      <c r="F574">
        <f ca="1">(1-E574)^(Inputs!$C$5-2022)</f>
        <v>1</v>
      </c>
      <c r="G574">
        <f t="shared" ca="1" si="43"/>
        <v>3.1660186462096791E-2</v>
      </c>
      <c r="H574">
        <f ca="1">(1-G574)^(Inputs!$C$5-2022)</f>
        <v>1</v>
      </c>
      <c r="I574">
        <f t="shared" ca="1" si="44"/>
        <v>3.8316021116060306E-2</v>
      </c>
      <c r="J574">
        <f ca="1">(1-I574)^(Inputs!$C$5-2022)</f>
        <v>1</v>
      </c>
    </row>
    <row r="575" spans="1:10" x14ac:dyDescent="0.2">
      <c r="A575" s="25">
        <v>567</v>
      </c>
      <c r="B575">
        <f t="shared" ca="1" si="40"/>
        <v>0.43771105420669387</v>
      </c>
      <c r="C575">
        <f t="shared" ca="1" si="41"/>
        <v>3.7724353506442036E-2</v>
      </c>
      <c r="D575">
        <f ca="1">(1-C575)^(Inputs!$C$5-2022)</f>
        <v>1</v>
      </c>
      <c r="E575">
        <f t="shared" ca="1" si="42"/>
        <v>3.8755751812258592E-2</v>
      </c>
      <c r="F575">
        <f ca="1">(1-E575)^(Inputs!$C$5-2022)</f>
        <v>1</v>
      </c>
      <c r="G575">
        <f t="shared" ca="1" si="43"/>
        <v>4.1090435656370557E-2</v>
      </c>
      <c r="H575">
        <f ca="1">(1-G575)^(Inputs!$C$5-2022)</f>
        <v>1</v>
      </c>
      <c r="I575">
        <f t="shared" ca="1" si="44"/>
        <v>4.9728765879584809E-2</v>
      </c>
      <c r="J575">
        <f ca="1">(1-I575)^(Inputs!$C$5-2022)</f>
        <v>1</v>
      </c>
    </row>
    <row r="576" spans="1:10" x14ac:dyDescent="0.2">
      <c r="A576" s="25">
        <v>568</v>
      </c>
      <c r="B576">
        <f t="shared" ca="1" si="40"/>
        <v>0.35840717979968939</v>
      </c>
      <c r="C576">
        <f t="shared" ca="1" si="41"/>
        <v>3.653091988238643E-2</v>
      </c>
      <c r="D576">
        <f ca="1">(1-C576)^(Inputs!$C$5-2022)</f>
        <v>1</v>
      </c>
      <c r="E576">
        <f t="shared" ca="1" si="42"/>
        <v>3.7529689254807333E-2</v>
      </c>
      <c r="F576">
        <f ca="1">(1-E576)^(Inputs!$C$5-2022)</f>
        <v>1</v>
      </c>
      <c r="G576">
        <f t="shared" ca="1" si="43"/>
        <v>3.9790513908711397E-2</v>
      </c>
      <c r="H576">
        <f ca="1">(1-G576)^(Inputs!$C$5-2022)</f>
        <v>1</v>
      </c>
      <c r="I576">
        <f t="shared" ca="1" si="44"/>
        <v>4.8155565128156393E-2</v>
      </c>
      <c r="J576">
        <f ca="1">(1-I576)^(Inputs!$C$5-2022)</f>
        <v>1</v>
      </c>
    </row>
    <row r="577" spans="1:10" x14ac:dyDescent="0.2">
      <c r="A577" s="25">
        <v>569</v>
      </c>
      <c r="B577">
        <f t="shared" ca="1" si="40"/>
        <v>0.84587784993169934</v>
      </c>
      <c r="C577">
        <f t="shared" ca="1" si="41"/>
        <v>4.453738105732083E-2</v>
      </c>
      <c r="D577">
        <f ca="1">(1-C577)^(Inputs!$C$5-2022)</f>
        <v>1</v>
      </c>
      <c r="E577">
        <f t="shared" ca="1" si="42"/>
        <v>4.5755050151641621E-2</v>
      </c>
      <c r="F577">
        <f ca="1">(1-E577)^(Inputs!$C$5-2022)</f>
        <v>1</v>
      </c>
      <c r="G577">
        <f t="shared" ca="1" si="43"/>
        <v>4.8511378474029677E-2</v>
      </c>
      <c r="H577">
        <f ca="1">(1-G577)^(Inputs!$C$5-2022)</f>
        <v>1</v>
      </c>
      <c r="I577">
        <f t="shared" ca="1" si="44"/>
        <v>5.870979326686545E-2</v>
      </c>
      <c r="J577">
        <f ca="1">(1-I577)^(Inputs!$C$5-2022)</f>
        <v>1</v>
      </c>
    </row>
    <row r="578" spans="1:10" x14ac:dyDescent="0.2">
      <c r="A578" s="25">
        <v>570</v>
      </c>
      <c r="B578">
        <f t="shared" ca="1" si="40"/>
        <v>0.95263595492596376</v>
      </c>
      <c r="C578">
        <f t="shared" ca="1" si="41"/>
        <v>4.8315990551590908E-2</v>
      </c>
      <c r="D578">
        <f ca="1">(1-C578)^(Inputs!$C$5-2022)</f>
        <v>1</v>
      </c>
      <c r="E578">
        <f t="shared" ca="1" si="42"/>
        <v>4.9636968279950108E-2</v>
      </c>
      <c r="F578">
        <f ca="1">(1-E578)^(Inputs!$C$5-2022)</f>
        <v>1</v>
      </c>
      <c r="G578">
        <f t="shared" ca="1" si="43"/>
        <v>5.2627147091995299E-2</v>
      </c>
      <c r="H578">
        <f ca="1">(1-G578)^(Inputs!$C$5-2022)</f>
        <v>1</v>
      </c>
      <c r="I578">
        <f t="shared" ca="1" si="44"/>
        <v>6.3690808696562476E-2</v>
      </c>
      <c r="J578">
        <f ca="1">(1-I578)^(Inputs!$C$5-2022)</f>
        <v>1</v>
      </c>
    </row>
    <row r="579" spans="1:10" x14ac:dyDescent="0.2">
      <c r="A579" s="25">
        <v>571</v>
      </c>
      <c r="B579">
        <f t="shared" ca="1" si="40"/>
        <v>0.37253300237851605</v>
      </c>
      <c r="C579">
        <f t="shared" ca="1" si="41"/>
        <v>3.6748621169648915E-2</v>
      </c>
      <c r="D579">
        <f ca="1">(1-C579)^(Inputs!$C$5-2022)</f>
        <v>1</v>
      </c>
      <c r="E579">
        <f t="shared" ca="1" si="42"/>
        <v>3.7753342578830854E-2</v>
      </c>
      <c r="F579">
        <f ca="1">(1-E579)^(Inputs!$C$5-2022)</f>
        <v>1</v>
      </c>
      <c r="G579">
        <f t="shared" ca="1" si="43"/>
        <v>4.0027640324543562E-2</v>
      </c>
      <c r="H579">
        <f ca="1">(1-G579)^(Inputs!$C$5-2022)</f>
        <v>1</v>
      </c>
      <c r="I579">
        <f t="shared" ca="1" si="44"/>
        <v>4.8442541983680552E-2</v>
      </c>
      <c r="J579">
        <f ca="1">(1-I579)^(Inputs!$C$5-2022)</f>
        <v>1</v>
      </c>
    </row>
    <row r="580" spans="1:10" x14ac:dyDescent="0.2">
      <c r="A580" s="25">
        <v>572</v>
      </c>
      <c r="B580">
        <f t="shared" ca="1" si="40"/>
        <v>0.33497237701863103</v>
      </c>
      <c r="C580">
        <f t="shared" ca="1" si="41"/>
        <v>3.6162917409094816E-2</v>
      </c>
      <c r="D580">
        <f ca="1">(1-C580)^(Inputs!$C$5-2022)</f>
        <v>1</v>
      </c>
      <c r="E580">
        <f t="shared" ca="1" si="42"/>
        <v>3.7151625452633716E-2</v>
      </c>
      <c r="F580">
        <f ca="1">(1-E580)^(Inputs!$C$5-2022)</f>
        <v>1</v>
      </c>
      <c r="G580">
        <f t="shared" ca="1" si="43"/>
        <v>3.9389675178695994E-2</v>
      </c>
      <c r="H580">
        <f ca="1">(1-G580)^(Inputs!$C$5-2022)</f>
        <v>1</v>
      </c>
      <c r="I580">
        <f t="shared" ca="1" si="44"/>
        <v>4.767045916512639E-2</v>
      </c>
      <c r="J580">
        <f ca="1">(1-I580)^(Inputs!$C$5-2022)</f>
        <v>1</v>
      </c>
    </row>
    <row r="581" spans="1:10" x14ac:dyDescent="0.2">
      <c r="A581" s="25">
        <v>573</v>
      </c>
      <c r="B581">
        <f t="shared" ca="1" si="40"/>
        <v>0.55467979861274475</v>
      </c>
      <c r="C581">
        <f t="shared" ca="1" si="41"/>
        <v>3.9429621199375722E-2</v>
      </c>
      <c r="D581">
        <f ca="1">(1-C581)^(Inputs!$C$5-2022)</f>
        <v>1</v>
      </c>
      <c r="E581">
        <f t="shared" ca="1" si="42"/>
        <v>4.0507642178504763E-2</v>
      </c>
      <c r="F581">
        <f ca="1">(1-E581)^(Inputs!$C$5-2022)</f>
        <v>1</v>
      </c>
      <c r="G581">
        <f t="shared" ca="1" si="43"/>
        <v>4.2947861586848428E-2</v>
      </c>
      <c r="H581">
        <f ca="1">(1-G581)^(Inputs!$C$5-2022)</f>
        <v>1</v>
      </c>
      <c r="I581">
        <f t="shared" ca="1" si="44"/>
        <v>5.1976673397719955E-2</v>
      </c>
      <c r="J581">
        <f ca="1">(1-I581)^(Inputs!$C$5-2022)</f>
        <v>1</v>
      </c>
    </row>
    <row r="582" spans="1:10" x14ac:dyDescent="0.2">
      <c r="A582" s="25">
        <v>574</v>
      </c>
      <c r="B582">
        <f t="shared" ca="1" si="40"/>
        <v>0.14550241709590916</v>
      </c>
      <c r="C582">
        <f t="shared" ca="1" si="41"/>
        <v>3.2513874264782569E-2</v>
      </c>
      <c r="D582">
        <f ca="1">(1-C582)^(Inputs!$C$5-2022)</f>
        <v>1</v>
      </c>
      <c r="E582">
        <f t="shared" ca="1" si="42"/>
        <v>3.3402816068026531E-2</v>
      </c>
      <c r="F582">
        <f ca="1">(1-E582)^(Inputs!$C$5-2022)</f>
        <v>1</v>
      </c>
      <c r="G582">
        <f t="shared" ca="1" si="43"/>
        <v>3.541503390344982E-2</v>
      </c>
      <c r="H582">
        <f ca="1">(1-G582)^(Inputs!$C$5-2022)</f>
        <v>1</v>
      </c>
      <c r="I582">
        <f t="shared" ca="1" si="44"/>
        <v>4.2860239894515963E-2</v>
      </c>
      <c r="J582">
        <f ca="1">(1-I582)^(Inputs!$C$5-2022)</f>
        <v>1</v>
      </c>
    </row>
    <row r="583" spans="1:10" x14ac:dyDescent="0.2">
      <c r="A583" s="25">
        <v>575</v>
      </c>
      <c r="B583">
        <f t="shared" ca="1" si="40"/>
        <v>0.69985195340897233</v>
      </c>
      <c r="C583">
        <f t="shared" ca="1" si="41"/>
        <v>4.1669249920735348E-2</v>
      </c>
      <c r="D583">
        <f ca="1">(1-C583)^(Inputs!$C$5-2022)</f>
        <v>1</v>
      </c>
      <c r="E583">
        <f t="shared" ca="1" si="42"/>
        <v>4.2808503208814984E-2</v>
      </c>
      <c r="F583">
        <f ca="1">(1-E583)^(Inputs!$C$5-2022)</f>
        <v>1</v>
      </c>
      <c r="G583">
        <f t="shared" ca="1" si="43"/>
        <v>4.5387328703321919E-2</v>
      </c>
      <c r="H583">
        <f ca="1">(1-G583)^(Inputs!$C$5-2022)</f>
        <v>1</v>
      </c>
      <c r="I583">
        <f t="shared" ca="1" si="44"/>
        <v>5.4928983032997536E-2</v>
      </c>
      <c r="J583">
        <f ca="1">(1-I583)^(Inputs!$C$5-2022)</f>
        <v>1</v>
      </c>
    </row>
    <row r="584" spans="1:10" x14ac:dyDescent="0.2">
      <c r="A584" s="25">
        <v>576</v>
      </c>
      <c r="B584">
        <f t="shared" ca="1" si="40"/>
        <v>3.7195170936451416E-2</v>
      </c>
      <c r="C584">
        <f t="shared" ca="1" si="41"/>
        <v>2.8293513551039883E-2</v>
      </c>
      <c r="D584">
        <f ca="1">(1-C584)^(Inputs!$C$5-2022)</f>
        <v>1</v>
      </c>
      <c r="E584">
        <f t="shared" ca="1" si="42"/>
        <v>2.9067069072333494E-2</v>
      </c>
      <c r="F584">
        <f ca="1">(1-E584)^(Inputs!$C$5-2022)</f>
        <v>1</v>
      </c>
      <c r="G584">
        <f t="shared" ca="1" si="43"/>
        <v>3.0818097329702983E-2</v>
      </c>
      <c r="H584">
        <f ca="1">(1-G584)^(Inputs!$C$5-2022)</f>
        <v>1</v>
      </c>
      <c r="I584">
        <f t="shared" ca="1" si="44"/>
        <v>3.7296901881970074E-2</v>
      </c>
      <c r="J584">
        <f ca="1">(1-I584)^(Inputs!$C$5-2022)</f>
        <v>1</v>
      </c>
    </row>
    <row r="585" spans="1:10" x14ac:dyDescent="0.2">
      <c r="A585" s="25">
        <v>577</v>
      </c>
      <c r="B585">
        <f t="shared" ca="1" si="40"/>
        <v>0.62822293673802954</v>
      </c>
      <c r="C585">
        <f t="shared" ca="1" si="41"/>
        <v>4.0528666947364927E-2</v>
      </c>
      <c r="D585">
        <f ca="1">(1-C585)^(Inputs!$C$5-2022)</f>
        <v>1</v>
      </c>
      <c r="E585">
        <f t="shared" ca="1" si="42"/>
        <v>4.163673625912602E-2</v>
      </c>
      <c r="F585">
        <f ca="1">(1-E585)^(Inputs!$C$5-2022)</f>
        <v>1</v>
      </c>
      <c r="G585">
        <f t="shared" ca="1" si="43"/>
        <v>4.4144973383169757E-2</v>
      </c>
      <c r="H585">
        <f ca="1">(1-G585)^(Inputs!$C$5-2022)</f>
        <v>1</v>
      </c>
      <c r="I585">
        <f t="shared" ca="1" si="44"/>
        <v>5.3425450742131571E-2</v>
      </c>
      <c r="J585">
        <f ca="1">(1-I585)^(Inputs!$C$5-2022)</f>
        <v>1</v>
      </c>
    </row>
    <row r="586" spans="1:10" x14ac:dyDescent="0.2">
      <c r="A586" s="25">
        <v>578</v>
      </c>
      <c r="B586">
        <f t="shared" ref="B586:B649" ca="1" si="45">RAND()</f>
        <v>0.88226088897993793</v>
      </c>
      <c r="C586">
        <f t="shared" ref="C586:C649" ca="1" si="46">_xlfn.NORM.INV(B586,$B$4,$B$5)</f>
        <v>4.5507753196231335E-2</v>
      </c>
      <c r="D586">
        <f ca="1">(1-C586)^(Inputs!$C$5-2022)</f>
        <v>1</v>
      </c>
      <c r="E586">
        <f t="shared" ref="E586:E649" ca="1" si="47">_xlfn.NORM.INV($B586,$C$4,$C$5)</f>
        <v>4.6751952637319051E-2</v>
      </c>
      <c r="F586">
        <f ca="1">(1-E586)^(Inputs!$C$5-2022)</f>
        <v>1</v>
      </c>
      <c r="G586">
        <f t="shared" ref="G586:G649" ca="1" si="48">_xlfn.NORM.INV($B586,$D$4,$D$5)</f>
        <v>4.9568335326314182E-2</v>
      </c>
      <c r="H586">
        <f ca="1">(1-G586)^(Inputs!$C$5-2022)</f>
        <v>1</v>
      </c>
      <c r="I586">
        <f t="shared" ref="I586:I649" ca="1" si="49">_xlfn.NORM.INV($B586,$E$4,$E$5)</f>
        <v>5.9988951275596128E-2</v>
      </c>
      <c r="J586">
        <f ca="1">(1-I586)^(Inputs!$C$5-2022)</f>
        <v>1</v>
      </c>
    </row>
    <row r="587" spans="1:10" x14ac:dyDescent="0.2">
      <c r="A587" s="25">
        <v>579</v>
      </c>
      <c r="B587">
        <f t="shared" ca="1" si="45"/>
        <v>0.63617929769103887</v>
      </c>
      <c r="C587">
        <f t="shared" ca="1" si="46"/>
        <v>4.0651022721220037E-2</v>
      </c>
      <c r="D587">
        <f ca="1">(1-C587)^(Inputs!$C$5-2022)</f>
        <v>1</v>
      </c>
      <c r="E587">
        <f t="shared" ca="1" si="47"/>
        <v>4.1762437286806071E-2</v>
      </c>
      <c r="F587">
        <f ca="1">(1-E587)^(Inputs!$C$5-2022)</f>
        <v>1</v>
      </c>
      <c r="G587">
        <f t="shared" ca="1" si="48"/>
        <v>4.4278246761914879E-2</v>
      </c>
      <c r="H587">
        <f ca="1">(1-G587)^(Inputs!$C$5-2022)</f>
        <v>1</v>
      </c>
      <c r="I587">
        <f t="shared" ca="1" si="49"/>
        <v>5.3586741819817429E-2</v>
      </c>
      <c r="J587">
        <f ca="1">(1-I587)^(Inputs!$C$5-2022)</f>
        <v>1</v>
      </c>
    </row>
    <row r="588" spans="1:10" x14ac:dyDescent="0.2">
      <c r="A588" s="25">
        <v>580</v>
      </c>
      <c r="B588">
        <f t="shared" ca="1" si="45"/>
        <v>0.84687058366696011</v>
      </c>
      <c r="C588">
        <f t="shared" ca="1" si="46"/>
        <v>4.4561666030068094E-2</v>
      </c>
      <c r="D588">
        <f ca="1">(1-C588)^(Inputs!$C$5-2022)</f>
        <v>1</v>
      </c>
      <c r="E588">
        <f t="shared" ca="1" si="47"/>
        <v>4.577999908486588E-2</v>
      </c>
      <c r="F588">
        <f ca="1">(1-E588)^(Inputs!$C$5-2022)</f>
        <v>1</v>
      </c>
      <c r="G588">
        <f t="shared" ca="1" si="48"/>
        <v>4.853783035503853E-2</v>
      </c>
      <c r="H588">
        <f ca="1">(1-G588)^(Inputs!$C$5-2022)</f>
        <v>1</v>
      </c>
      <c r="I588">
        <f t="shared" ca="1" si="49"/>
        <v>5.8741806054677298E-2</v>
      </c>
      <c r="J588">
        <f ca="1">(1-I588)^(Inputs!$C$5-2022)</f>
        <v>1</v>
      </c>
    </row>
    <row r="589" spans="1:10" x14ac:dyDescent="0.2">
      <c r="A589" s="25">
        <v>581</v>
      </c>
      <c r="B589">
        <f t="shared" ca="1" si="45"/>
        <v>0.70931859628444194</v>
      </c>
      <c r="C589">
        <f t="shared" ca="1" si="46"/>
        <v>4.1828149237888322E-2</v>
      </c>
      <c r="D589">
        <f ca="1">(1-C589)^(Inputs!$C$5-2022)</f>
        <v>1</v>
      </c>
      <c r="E589">
        <f t="shared" ca="1" si="47"/>
        <v>4.2971746894294352E-2</v>
      </c>
      <c r="F589">
        <f ca="1">(1-E589)^(Inputs!$C$5-2022)</f>
        <v>1</v>
      </c>
      <c r="G589">
        <f t="shared" ca="1" si="48"/>
        <v>4.5560406345757878E-2</v>
      </c>
      <c r="H589">
        <f ca="1">(1-G589)^(Inputs!$C$5-2022)</f>
        <v>1</v>
      </c>
      <c r="I589">
        <f t="shared" ca="1" si="49"/>
        <v>5.5138446316172873E-2</v>
      </c>
      <c r="J589">
        <f ca="1">(1-I589)^(Inputs!$C$5-2022)</f>
        <v>1</v>
      </c>
    </row>
    <row r="590" spans="1:10" x14ac:dyDescent="0.2">
      <c r="A590" s="25">
        <v>582</v>
      </c>
      <c r="B590">
        <f t="shared" ca="1" si="45"/>
        <v>0.36252288094422302</v>
      </c>
      <c r="C590">
        <f t="shared" ca="1" si="46"/>
        <v>3.6594642450562501E-2</v>
      </c>
      <c r="D590">
        <f ca="1">(1-C590)^(Inputs!$C$5-2022)</f>
        <v>1</v>
      </c>
      <c r="E590">
        <f t="shared" ca="1" si="47"/>
        <v>3.759515402245802E-2</v>
      </c>
      <c r="F590">
        <f ca="1">(1-E590)^(Inputs!$C$5-2022)</f>
        <v>1</v>
      </c>
      <c r="G590">
        <f t="shared" ca="1" si="48"/>
        <v>3.9859922337063924E-2</v>
      </c>
      <c r="H590">
        <f ca="1">(1-G590)^(Inputs!$C$5-2022)</f>
        <v>1</v>
      </c>
      <c r="I590">
        <f t="shared" ca="1" si="49"/>
        <v>4.8239565101105761E-2</v>
      </c>
      <c r="J590">
        <f ca="1">(1-I590)^(Inputs!$C$5-2022)</f>
        <v>1</v>
      </c>
    </row>
    <row r="591" spans="1:10" x14ac:dyDescent="0.2">
      <c r="A591" s="25">
        <v>583</v>
      </c>
      <c r="B591">
        <f t="shared" ca="1" si="45"/>
        <v>1.9422934621652344E-3</v>
      </c>
      <c r="C591">
        <f t="shared" ca="1" si="46"/>
        <v>2.190066597038106E-2</v>
      </c>
      <c r="D591">
        <f ca="1">(1-C591)^(Inputs!$C$5-2022)</f>
        <v>1</v>
      </c>
      <c r="E591">
        <f t="shared" ca="1" si="47"/>
        <v>2.249943858484741E-2</v>
      </c>
      <c r="F591">
        <f ca="1">(1-E591)^(Inputs!$C$5-2022)</f>
        <v>1</v>
      </c>
      <c r="G591">
        <f t="shared" ca="1" si="48"/>
        <v>2.3854826451404486E-2</v>
      </c>
      <c r="H591">
        <f ca="1">(1-G591)^(Inputs!$C$5-2022)</f>
        <v>1</v>
      </c>
      <c r="I591">
        <f t="shared" ca="1" si="49"/>
        <v>2.886976155766565E-2</v>
      </c>
      <c r="J591">
        <f ca="1">(1-I591)^(Inputs!$C$5-2022)</f>
        <v>1</v>
      </c>
    </row>
    <row r="592" spans="1:10" x14ac:dyDescent="0.2">
      <c r="A592" s="25">
        <v>584</v>
      </c>
      <c r="B592">
        <f t="shared" ca="1" si="45"/>
        <v>0.58239722734889154</v>
      </c>
      <c r="C592">
        <f t="shared" ca="1" si="46"/>
        <v>3.983837272696273E-2</v>
      </c>
      <c r="D592">
        <f ca="1">(1-C592)^(Inputs!$C$5-2022)</f>
        <v>1</v>
      </c>
      <c r="E592">
        <f t="shared" ca="1" si="47"/>
        <v>4.092756912976022E-2</v>
      </c>
      <c r="F592">
        <f ca="1">(1-E592)^(Inputs!$C$5-2022)</f>
        <v>1</v>
      </c>
      <c r="G592">
        <f t="shared" ca="1" si="48"/>
        <v>4.3393085342396387E-2</v>
      </c>
      <c r="H592">
        <f ca="1">(1-G592)^(Inputs!$C$5-2022)</f>
        <v>1</v>
      </c>
      <c r="I592">
        <f t="shared" ca="1" si="49"/>
        <v>5.2515495329150154E-2</v>
      </c>
      <c r="J592">
        <f ca="1">(1-I592)^(Inputs!$C$5-2022)</f>
        <v>1</v>
      </c>
    </row>
    <row r="593" spans="1:10" x14ac:dyDescent="0.2">
      <c r="A593" s="25">
        <v>585</v>
      </c>
      <c r="B593">
        <f t="shared" ca="1" si="45"/>
        <v>0.20414496164915752</v>
      </c>
      <c r="C593">
        <f t="shared" ca="1" si="46"/>
        <v>3.3840988773222627E-2</v>
      </c>
      <c r="D593">
        <f ca="1">(1-C593)^(Inputs!$C$5-2022)</f>
        <v>1</v>
      </c>
      <c r="E593">
        <f t="shared" ca="1" si="47"/>
        <v>3.4766214396556333E-2</v>
      </c>
      <c r="F593">
        <f ca="1">(1-E593)^(Inputs!$C$5-2022)</f>
        <v>1</v>
      </c>
      <c r="G593">
        <f t="shared" ca="1" si="48"/>
        <v>3.6860564661409127E-2</v>
      </c>
      <c r="H593">
        <f ca="1">(1-G593)^(Inputs!$C$5-2022)</f>
        <v>1</v>
      </c>
      <c r="I593">
        <f t="shared" ca="1" si="49"/>
        <v>4.4609660641364443E-2</v>
      </c>
      <c r="J593">
        <f ca="1">(1-I593)^(Inputs!$C$5-2022)</f>
        <v>1</v>
      </c>
    </row>
    <row r="594" spans="1:10" x14ac:dyDescent="0.2">
      <c r="A594" s="25">
        <v>586</v>
      </c>
      <c r="B594">
        <f t="shared" ca="1" si="45"/>
        <v>0.12630011798150464</v>
      </c>
      <c r="C594">
        <f t="shared" ca="1" si="46"/>
        <v>3.2003129135176445E-2</v>
      </c>
      <c r="D594">
        <f ca="1">(1-C594)^(Inputs!$C$5-2022)</f>
        <v>1</v>
      </c>
      <c r="E594">
        <f t="shared" ca="1" si="47"/>
        <v>3.2878106970521258E-2</v>
      </c>
      <c r="F594">
        <f ca="1">(1-E594)^(Inputs!$C$5-2022)</f>
        <v>1</v>
      </c>
      <c r="G594">
        <f t="shared" ca="1" si="48"/>
        <v>3.4858715824167122E-2</v>
      </c>
      <c r="H594">
        <f ca="1">(1-G594)^(Inputs!$C$5-2022)</f>
        <v>1</v>
      </c>
      <c r="I594">
        <f t="shared" ca="1" si="49"/>
        <v>4.2186968582656789E-2</v>
      </c>
      <c r="J594">
        <f ca="1">(1-I594)^(Inputs!$C$5-2022)</f>
        <v>1</v>
      </c>
    </row>
    <row r="595" spans="1:10" x14ac:dyDescent="0.2">
      <c r="A595" s="25">
        <v>587</v>
      </c>
      <c r="B595">
        <f t="shared" ca="1" si="45"/>
        <v>8.5313125430102832E-2</v>
      </c>
      <c r="C595">
        <f t="shared" ca="1" si="46"/>
        <v>3.0692676316546826E-2</v>
      </c>
      <c r="D595">
        <f ca="1">(1-C595)^(Inputs!$C$5-2022)</f>
        <v>1</v>
      </c>
      <c r="E595">
        <f t="shared" ca="1" si="47"/>
        <v>3.1531825868797103E-2</v>
      </c>
      <c r="F595">
        <f ca="1">(1-E595)^(Inputs!$C$5-2022)</f>
        <v>1</v>
      </c>
      <c r="G595">
        <f t="shared" ca="1" si="48"/>
        <v>3.3431333451254763E-2</v>
      </c>
      <c r="H595">
        <f ca="1">(1-G595)^(Inputs!$C$5-2022)</f>
        <v>1</v>
      </c>
      <c r="I595">
        <f t="shared" ca="1" si="49"/>
        <v>4.0459511506348085E-2</v>
      </c>
      <c r="J595">
        <f ca="1">(1-I595)^(Inputs!$C$5-2022)</f>
        <v>1</v>
      </c>
    </row>
    <row r="596" spans="1:10" x14ac:dyDescent="0.2">
      <c r="A596" s="25">
        <v>588</v>
      </c>
      <c r="B596">
        <f t="shared" ca="1" si="45"/>
        <v>0.11345971828536827</v>
      </c>
      <c r="C596">
        <f t="shared" ca="1" si="46"/>
        <v>3.1630654592387022E-2</v>
      </c>
      <c r="D596">
        <f ca="1">(1-C596)^(Inputs!$C$5-2022)</f>
        <v>1</v>
      </c>
      <c r="E596">
        <f t="shared" ca="1" si="47"/>
        <v>3.2495448830753108E-2</v>
      </c>
      <c r="F596">
        <f ca="1">(1-E596)^(Inputs!$C$5-2022)</f>
        <v>1</v>
      </c>
      <c r="G596">
        <f t="shared" ca="1" si="48"/>
        <v>3.4453005989232212E-2</v>
      </c>
      <c r="H596">
        <f ca="1">(1-G596)^(Inputs!$C$5-2022)</f>
        <v>1</v>
      </c>
      <c r="I596">
        <f t="shared" ca="1" si="49"/>
        <v>4.1695967475604889E-2</v>
      </c>
      <c r="J596">
        <f ca="1">(1-I596)^(Inputs!$C$5-2022)</f>
        <v>1</v>
      </c>
    </row>
    <row r="597" spans="1:10" x14ac:dyDescent="0.2">
      <c r="A597" s="25">
        <v>589</v>
      </c>
      <c r="B597">
        <f t="shared" ca="1" si="45"/>
        <v>0.20811062784446721</v>
      </c>
      <c r="C597">
        <f t="shared" ca="1" si="46"/>
        <v>3.3921609645667331E-2</v>
      </c>
      <c r="D597">
        <f ca="1">(1-C597)^(Inputs!$C$5-2022)</f>
        <v>1</v>
      </c>
      <c r="E597">
        <f t="shared" ca="1" si="47"/>
        <v>3.4849039474600968E-2</v>
      </c>
      <c r="F597">
        <f ca="1">(1-E597)^(Inputs!$C$5-2022)</f>
        <v>1</v>
      </c>
      <c r="G597">
        <f t="shared" ca="1" si="48"/>
        <v>3.6948379201986577E-2</v>
      </c>
      <c r="H597">
        <f ca="1">(1-G597)^(Inputs!$C$5-2022)</f>
        <v>1</v>
      </c>
      <c r="I597">
        <f t="shared" ca="1" si="49"/>
        <v>4.4715936193313287E-2</v>
      </c>
      <c r="J597">
        <f ca="1">(1-I597)^(Inputs!$C$5-2022)</f>
        <v>1</v>
      </c>
    </row>
    <row r="598" spans="1:10" x14ac:dyDescent="0.2">
      <c r="A598" s="25">
        <v>590</v>
      </c>
      <c r="B598">
        <f t="shared" ca="1" si="45"/>
        <v>0.83283426488999723</v>
      </c>
      <c r="C598">
        <f t="shared" ca="1" si="46"/>
        <v>4.4227428249235833E-2</v>
      </c>
      <c r="D598">
        <f ca="1">(1-C598)^(Inputs!$C$5-2022)</f>
        <v>1</v>
      </c>
      <c r="E598">
        <f t="shared" ca="1" si="47"/>
        <v>4.5436623114804446E-2</v>
      </c>
      <c r="F598">
        <f ca="1">(1-E598)^(Inputs!$C$5-2022)</f>
        <v>1</v>
      </c>
      <c r="G598">
        <f t="shared" ca="1" si="48"/>
        <v>4.8173769085575802E-2</v>
      </c>
      <c r="H598">
        <f ca="1">(1-G598)^(Inputs!$C$5-2022)</f>
        <v>1</v>
      </c>
      <c r="I598">
        <f t="shared" ca="1" si="49"/>
        <v>5.8301209177429793E-2</v>
      </c>
      <c r="J598">
        <f ca="1">(1-I598)^(Inputs!$C$5-2022)</f>
        <v>1</v>
      </c>
    </row>
    <row r="599" spans="1:10" x14ac:dyDescent="0.2">
      <c r="A599" s="25">
        <v>591</v>
      </c>
      <c r="B599">
        <f t="shared" ca="1" si="45"/>
        <v>0.83965491939311221</v>
      </c>
      <c r="C599">
        <f t="shared" ca="1" si="46"/>
        <v>4.4387452807147593E-2</v>
      </c>
      <c r="D599">
        <f ca="1">(1-C599)^(Inputs!$C$5-2022)</f>
        <v>1</v>
      </c>
      <c r="E599">
        <f t="shared" ca="1" si="47"/>
        <v>4.5601022805556876E-2</v>
      </c>
      <c r="F599">
        <f ca="1">(1-E599)^(Inputs!$C$5-2022)</f>
        <v>1</v>
      </c>
      <c r="G599">
        <f t="shared" ca="1" si="48"/>
        <v>4.8348072372156693E-2</v>
      </c>
      <c r="H599">
        <f ca="1">(1-G599)^(Inputs!$C$5-2022)</f>
        <v>1</v>
      </c>
      <c r="I599">
        <f t="shared" ca="1" si="49"/>
        <v>5.8512155768575984E-2</v>
      </c>
      <c r="J599">
        <f ca="1">(1-I599)^(Inputs!$C$5-2022)</f>
        <v>1</v>
      </c>
    </row>
    <row r="600" spans="1:10" x14ac:dyDescent="0.2">
      <c r="A600" s="25">
        <v>592</v>
      </c>
      <c r="B600">
        <f t="shared" ca="1" si="45"/>
        <v>0.69391248905252811</v>
      </c>
      <c r="C600">
        <f t="shared" ca="1" si="46"/>
        <v>4.1570715533406154E-2</v>
      </c>
      <c r="D600">
        <f ca="1">(1-C600)^(Inputs!$C$5-2022)</f>
        <v>1</v>
      </c>
      <c r="E600">
        <f t="shared" ca="1" si="47"/>
        <v>4.2707274853512597E-2</v>
      </c>
      <c r="F600">
        <f ca="1">(1-E600)^(Inputs!$C$5-2022)</f>
        <v>1</v>
      </c>
      <c r="G600">
        <f t="shared" ca="1" si="48"/>
        <v>4.5280002254326615E-2</v>
      </c>
      <c r="H600">
        <f ca="1">(1-G600)^(Inputs!$C$5-2022)</f>
        <v>1</v>
      </c>
      <c r="I600">
        <f t="shared" ca="1" si="49"/>
        <v>5.4799093637338446E-2</v>
      </c>
      <c r="J600">
        <f ca="1">(1-I600)^(Inputs!$C$5-2022)</f>
        <v>1</v>
      </c>
    </row>
    <row r="601" spans="1:10" x14ac:dyDescent="0.2">
      <c r="A601" s="25">
        <v>593</v>
      </c>
      <c r="B601">
        <f t="shared" ca="1" si="45"/>
        <v>0.30794092574119125</v>
      </c>
      <c r="C601">
        <f t="shared" ca="1" si="46"/>
        <v>3.5725565512648147E-2</v>
      </c>
      <c r="D601">
        <f ca="1">(1-C601)^(Inputs!$C$5-2022)</f>
        <v>1</v>
      </c>
      <c r="E601">
        <f t="shared" ca="1" si="47"/>
        <v>3.6702316187455369E-2</v>
      </c>
      <c r="F601">
        <f ca="1">(1-E601)^(Inputs!$C$5-2022)</f>
        <v>1</v>
      </c>
      <c r="G601">
        <f t="shared" ca="1" si="48"/>
        <v>3.891329909031413E-2</v>
      </c>
      <c r="H601">
        <f ca="1">(1-G601)^(Inputs!$C$5-2022)</f>
        <v>1</v>
      </c>
      <c r="I601">
        <f t="shared" ca="1" si="49"/>
        <v>4.7093935830891519E-2</v>
      </c>
      <c r="J601">
        <f ca="1">(1-I601)^(Inputs!$C$5-2022)</f>
        <v>1</v>
      </c>
    </row>
    <row r="602" spans="1:10" x14ac:dyDescent="0.2">
      <c r="A602" s="25">
        <v>594</v>
      </c>
      <c r="B602">
        <f t="shared" ca="1" si="45"/>
        <v>0.95588842113010219</v>
      </c>
      <c r="C602">
        <f t="shared" ca="1" si="46"/>
        <v>4.8512313562012313E-2</v>
      </c>
      <c r="D602">
        <f ca="1">(1-C602)^(Inputs!$C$5-2022)</f>
        <v>1</v>
      </c>
      <c r="E602">
        <f t="shared" ca="1" si="47"/>
        <v>4.9838658836837406E-2</v>
      </c>
      <c r="F602">
        <f ca="1">(1-E602)^(Inputs!$C$5-2022)</f>
        <v>1</v>
      </c>
      <c r="G602">
        <f t="shared" ca="1" si="48"/>
        <v>5.2840987682430028E-2</v>
      </c>
      <c r="H602">
        <f ca="1">(1-G602)^(Inputs!$C$5-2022)</f>
        <v>1</v>
      </c>
      <c r="I602">
        <f t="shared" ca="1" si="49"/>
        <v>6.3949604411122685E-2</v>
      </c>
      <c r="J602">
        <f ca="1">(1-I602)^(Inputs!$C$5-2022)</f>
        <v>1</v>
      </c>
    </row>
    <row r="603" spans="1:10" x14ac:dyDescent="0.2">
      <c r="A603" s="25">
        <v>595</v>
      </c>
      <c r="B603">
        <f t="shared" ca="1" si="45"/>
        <v>0.21301117756152954</v>
      </c>
      <c r="C603">
        <f t="shared" ca="1" si="46"/>
        <v>3.401999459149771E-2</v>
      </c>
      <c r="D603">
        <f ca="1">(1-C603)^(Inputs!$C$5-2022)</f>
        <v>1</v>
      </c>
      <c r="E603">
        <f t="shared" ca="1" si="47"/>
        <v>3.4950114302616603E-2</v>
      </c>
      <c r="F603">
        <f ca="1">(1-E603)^(Inputs!$C$5-2022)</f>
        <v>1</v>
      </c>
      <c r="G603">
        <f t="shared" ca="1" si="48"/>
        <v>3.7055542875063394E-2</v>
      </c>
      <c r="H603">
        <f ca="1">(1-G603)^(Inputs!$C$5-2022)</f>
        <v>1</v>
      </c>
      <c r="I603">
        <f t="shared" ca="1" si="49"/>
        <v>4.4845628593116485E-2</v>
      </c>
      <c r="J603">
        <f ca="1">(1-I603)^(Inputs!$C$5-2022)</f>
        <v>1</v>
      </c>
    </row>
    <row r="604" spans="1:10" x14ac:dyDescent="0.2">
      <c r="A604" s="25">
        <v>596</v>
      </c>
      <c r="B604">
        <f t="shared" ca="1" si="45"/>
        <v>0.73729730261673843</v>
      </c>
      <c r="C604">
        <f t="shared" ca="1" si="46"/>
        <v>4.2312837726339016E-2</v>
      </c>
      <c r="D604">
        <f ca="1">(1-C604)^(Inputs!$C$5-2022)</f>
        <v>1</v>
      </c>
      <c r="E604">
        <f t="shared" ca="1" si="47"/>
        <v>4.3469686952072845E-2</v>
      </c>
      <c r="F604">
        <f ca="1">(1-E604)^(Inputs!$C$5-2022)</f>
        <v>1</v>
      </c>
      <c r="G604">
        <f t="shared" ca="1" si="48"/>
        <v>4.6088342792559162E-2</v>
      </c>
      <c r="H604">
        <f ca="1">(1-G604)^(Inputs!$C$5-2022)</f>
        <v>1</v>
      </c>
      <c r="I604">
        <f t="shared" ca="1" si="49"/>
        <v>5.5777369402358522E-2</v>
      </c>
      <c r="J604">
        <f ca="1">(1-I604)^(Inputs!$C$5-2022)</f>
        <v>1</v>
      </c>
    </row>
    <row r="605" spans="1:10" x14ac:dyDescent="0.2">
      <c r="A605" s="25">
        <v>597</v>
      </c>
      <c r="B605">
        <f t="shared" ca="1" si="45"/>
        <v>0.46885566748599328</v>
      </c>
      <c r="C605">
        <f t="shared" ca="1" si="46"/>
        <v>3.8179999170111723E-2</v>
      </c>
      <c r="D605">
        <f ca="1">(1-C605)^(Inputs!$C$5-2022)</f>
        <v>1</v>
      </c>
      <c r="E605">
        <f t="shared" ca="1" si="47"/>
        <v>3.9223855003278116E-2</v>
      </c>
      <c r="F605">
        <f ca="1">(1-E605)^(Inputs!$C$5-2022)</f>
        <v>1</v>
      </c>
      <c r="G605">
        <f t="shared" ca="1" si="48"/>
        <v>4.1586737834800901E-2</v>
      </c>
      <c r="H605">
        <f ca="1">(1-G605)^(Inputs!$C$5-2022)</f>
        <v>1</v>
      </c>
      <c r="I605">
        <f t="shared" ca="1" si="49"/>
        <v>5.0329404311435164E-2</v>
      </c>
      <c r="J605">
        <f ca="1">(1-I605)^(Inputs!$C$5-2022)</f>
        <v>1</v>
      </c>
    </row>
    <row r="606" spans="1:10" x14ac:dyDescent="0.2">
      <c r="A606" s="25">
        <v>598</v>
      </c>
      <c r="B606">
        <f t="shared" ca="1" si="45"/>
        <v>0.74101497395688709</v>
      </c>
      <c r="C606">
        <f t="shared" ca="1" si="46"/>
        <v>4.2379145473422544E-2</v>
      </c>
      <c r="D606">
        <f ca="1">(1-C606)^(Inputs!$C$5-2022)</f>
        <v>1</v>
      </c>
      <c r="E606">
        <f t="shared" ca="1" si="47"/>
        <v>4.3537807578414668E-2</v>
      </c>
      <c r="F606">
        <f ca="1">(1-E606)^(Inputs!$C$5-2022)</f>
        <v>1</v>
      </c>
      <c r="G606">
        <f t="shared" ca="1" si="48"/>
        <v>4.6160567071090258E-2</v>
      </c>
      <c r="H606">
        <f ca="1">(1-G606)^(Inputs!$C$5-2022)</f>
        <v>1</v>
      </c>
      <c r="I606">
        <f t="shared" ca="1" si="49"/>
        <v>5.5864777193989898E-2</v>
      </c>
      <c r="J606">
        <f ca="1">(1-I606)^(Inputs!$C$5-2022)</f>
        <v>1</v>
      </c>
    </row>
    <row r="607" spans="1:10" x14ac:dyDescent="0.2">
      <c r="A607" s="25">
        <v>599</v>
      </c>
      <c r="B607">
        <f t="shared" ca="1" si="45"/>
        <v>0.32711818246428614</v>
      </c>
      <c r="C607">
        <f t="shared" ca="1" si="46"/>
        <v>3.6037393861529259E-2</v>
      </c>
      <c r="D607">
        <f ca="1">(1-C607)^(Inputs!$C$5-2022)</f>
        <v>1</v>
      </c>
      <c r="E607">
        <f t="shared" ca="1" si="47"/>
        <v>3.702267004309398E-2</v>
      </c>
      <c r="F607">
        <f ca="1">(1-E607)^(Inputs!$C$5-2022)</f>
        <v>1</v>
      </c>
      <c r="G607">
        <f t="shared" ca="1" si="48"/>
        <v>3.9252951370991211E-2</v>
      </c>
      <c r="H607">
        <f ca="1">(1-G607)^(Inputs!$C$5-2022)</f>
        <v>1</v>
      </c>
      <c r="I607">
        <f t="shared" ca="1" si="49"/>
        <v>4.7504992284210942E-2</v>
      </c>
      <c r="J607">
        <f ca="1">(1-I607)^(Inputs!$C$5-2022)</f>
        <v>1</v>
      </c>
    </row>
    <row r="608" spans="1:10" x14ac:dyDescent="0.2">
      <c r="A608" s="25">
        <v>600</v>
      </c>
      <c r="B608">
        <f t="shared" ca="1" si="45"/>
        <v>0.21554596712389607</v>
      </c>
      <c r="C608">
        <f t="shared" ca="1" si="46"/>
        <v>3.4070365033968909E-2</v>
      </c>
      <c r="D608">
        <f ca="1">(1-C608)^(Inputs!$C$5-2022)</f>
        <v>1</v>
      </c>
      <c r="E608">
        <f t="shared" ca="1" si="47"/>
        <v>3.5001861892320275E-2</v>
      </c>
      <c r="F608">
        <f ca="1">(1-E608)^(Inputs!$C$5-2022)</f>
        <v>1</v>
      </c>
      <c r="G608">
        <f t="shared" ca="1" si="48"/>
        <v>3.7110407789448005E-2</v>
      </c>
      <c r="H608">
        <f ca="1">(1-G608)^(Inputs!$C$5-2022)</f>
        <v>1</v>
      </c>
      <c r="I608">
        <f t="shared" ca="1" si="49"/>
        <v>4.4912027608820584E-2</v>
      </c>
      <c r="J608">
        <f ca="1">(1-I608)^(Inputs!$C$5-2022)</f>
        <v>1</v>
      </c>
    </row>
    <row r="609" spans="1:10" x14ac:dyDescent="0.2">
      <c r="A609" s="25">
        <v>601</v>
      </c>
      <c r="B609">
        <f t="shared" ca="1" si="45"/>
        <v>0.40880782406660865</v>
      </c>
      <c r="C609">
        <f t="shared" ca="1" si="46"/>
        <v>3.7296469455020263E-2</v>
      </c>
      <c r="D609">
        <f ca="1">(1-C609)^(Inputs!$C$5-2022)</f>
        <v>1</v>
      </c>
      <c r="E609">
        <f t="shared" ca="1" si="47"/>
        <v>3.8316169246622463E-2</v>
      </c>
      <c r="F609">
        <f ca="1">(1-E609)^(Inputs!$C$5-2022)</f>
        <v>1</v>
      </c>
      <c r="G609">
        <f t="shared" ca="1" si="48"/>
        <v>4.0624372213286471E-2</v>
      </c>
      <c r="H609">
        <f ca="1">(1-G609)^(Inputs!$C$5-2022)</f>
        <v>1</v>
      </c>
      <c r="I609">
        <f t="shared" ca="1" si="49"/>
        <v>4.916472318994327E-2</v>
      </c>
      <c r="J609">
        <f ca="1">(1-I609)^(Inputs!$C$5-2022)</f>
        <v>1</v>
      </c>
    </row>
    <row r="610" spans="1:10" x14ac:dyDescent="0.2">
      <c r="A610" s="25">
        <v>602</v>
      </c>
      <c r="B610">
        <f t="shared" ca="1" si="45"/>
        <v>0.47862279404710972</v>
      </c>
      <c r="C610">
        <f t="shared" ca="1" si="46"/>
        <v>3.8322185571251964E-2</v>
      </c>
      <c r="D610">
        <f ca="1">(1-C610)^(Inputs!$C$5-2022)</f>
        <v>1</v>
      </c>
      <c r="E610">
        <f t="shared" ca="1" si="47"/>
        <v>3.9369928835205507E-2</v>
      </c>
      <c r="F610">
        <f ca="1">(1-E610)^(Inputs!$C$5-2022)</f>
        <v>1</v>
      </c>
      <c r="G610">
        <f t="shared" ca="1" si="48"/>
        <v>4.1741611295157646E-2</v>
      </c>
      <c r="H610">
        <f ca="1">(1-G610)^(Inputs!$C$5-2022)</f>
        <v>1</v>
      </c>
      <c r="I610">
        <f t="shared" ca="1" si="49"/>
        <v>5.0516836396980548E-2</v>
      </c>
      <c r="J610">
        <f ca="1">(1-I610)^(Inputs!$C$5-2022)</f>
        <v>1</v>
      </c>
    </row>
    <row r="611" spans="1:10" x14ac:dyDescent="0.2">
      <c r="A611" s="25">
        <v>603</v>
      </c>
      <c r="B611">
        <f t="shared" ca="1" si="45"/>
        <v>0.44713872081513106</v>
      </c>
      <c r="C611">
        <f t="shared" ca="1" si="46"/>
        <v>3.7862744364646893E-2</v>
      </c>
      <c r="D611">
        <f ca="1">(1-C611)^(Inputs!$C$5-2022)</f>
        <v>1</v>
      </c>
      <c r="E611">
        <f t="shared" ca="1" si="47"/>
        <v>3.8897926329649772E-2</v>
      </c>
      <c r="F611">
        <f ca="1">(1-E611)^(Inputs!$C$5-2022)</f>
        <v>1</v>
      </c>
      <c r="G611">
        <f t="shared" ca="1" si="48"/>
        <v>4.1241174903725066E-2</v>
      </c>
      <c r="H611">
        <f ca="1">(1-G611)^(Inputs!$C$5-2022)</f>
        <v>1</v>
      </c>
      <c r="I611">
        <f t="shared" ca="1" si="49"/>
        <v>4.9911194627803621E-2</v>
      </c>
      <c r="J611">
        <f ca="1">(1-I611)^(Inputs!$C$5-2022)</f>
        <v>1</v>
      </c>
    </row>
    <row r="612" spans="1:10" x14ac:dyDescent="0.2">
      <c r="A612" s="25">
        <v>604</v>
      </c>
      <c r="B612">
        <f t="shared" ca="1" si="45"/>
        <v>0.44568431357779137</v>
      </c>
      <c r="C612">
        <f t="shared" ca="1" si="46"/>
        <v>3.7841425398937256E-2</v>
      </c>
      <c r="D612">
        <f ca="1">(1-C612)^(Inputs!$C$5-2022)</f>
        <v>1</v>
      </c>
      <c r="E612">
        <f t="shared" ca="1" si="47"/>
        <v>3.8876024495234092E-2</v>
      </c>
      <c r="F612">
        <f ca="1">(1-E612)^(Inputs!$C$5-2022)</f>
        <v>1</v>
      </c>
      <c r="G612">
        <f t="shared" ca="1" si="48"/>
        <v>4.1217953681693981E-2</v>
      </c>
      <c r="H612">
        <f ca="1">(1-G612)^(Inputs!$C$5-2022)</f>
        <v>1</v>
      </c>
      <c r="I612">
        <f t="shared" ca="1" si="49"/>
        <v>4.9883091671595547E-2</v>
      </c>
      <c r="J612">
        <f ca="1">(1-I612)^(Inputs!$C$5-2022)</f>
        <v>1</v>
      </c>
    </row>
    <row r="613" spans="1:10" x14ac:dyDescent="0.2">
      <c r="A613" s="25">
        <v>605</v>
      </c>
      <c r="B613">
        <f t="shared" ca="1" si="45"/>
        <v>0.93958161875658164</v>
      </c>
      <c r="C613">
        <f t="shared" ca="1" si="46"/>
        <v>4.762235751256759E-2</v>
      </c>
      <c r="D613">
        <f ca="1">(1-C613)^(Inputs!$C$5-2022)</f>
        <v>1</v>
      </c>
      <c r="E613">
        <f t="shared" ca="1" si="47"/>
        <v>4.8924371047380448E-2</v>
      </c>
      <c r="F613">
        <f ca="1">(1-E613)^(Inputs!$C$5-2022)</f>
        <v>1</v>
      </c>
      <c r="G613">
        <f t="shared" ca="1" si="48"/>
        <v>5.1871622315294935E-2</v>
      </c>
      <c r="H613">
        <f ca="1">(1-G613)^(Inputs!$C$5-2022)</f>
        <v>1</v>
      </c>
      <c r="I613">
        <f t="shared" ca="1" si="49"/>
        <v>6.2776452006578512E-2</v>
      </c>
      <c r="J613">
        <f ca="1">(1-I613)^(Inputs!$C$5-2022)</f>
        <v>1</v>
      </c>
    </row>
    <row r="614" spans="1:10" x14ac:dyDescent="0.2">
      <c r="A614" s="25">
        <v>606</v>
      </c>
      <c r="B614">
        <f t="shared" ca="1" si="45"/>
        <v>0.40355372262145472</v>
      </c>
      <c r="C614">
        <f t="shared" ca="1" si="46"/>
        <v>3.7217968257615773E-2</v>
      </c>
      <c r="D614">
        <f ca="1">(1-C614)^(Inputs!$C$5-2022)</f>
        <v>1</v>
      </c>
      <c r="E614">
        <f t="shared" ca="1" si="47"/>
        <v>3.8235521796347295E-2</v>
      </c>
      <c r="F614">
        <f ca="1">(1-E614)^(Inputs!$C$5-2022)</f>
        <v>1</v>
      </c>
      <c r="G614">
        <f t="shared" ca="1" si="48"/>
        <v>4.0538866482874247E-2</v>
      </c>
      <c r="H614">
        <f ca="1">(1-G614)^(Inputs!$C$5-2022)</f>
        <v>1</v>
      </c>
      <c r="I614">
        <f t="shared" ca="1" si="49"/>
        <v>4.9061241823023932E-2</v>
      </c>
      <c r="J614">
        <f ca="1">(1-I614)^(Inputs!$C$5-2022)</f>
        <v>1</v>
      </c>
    </row>
    <row r="615" spans="1:10" x14ac:dyDescent="0.2">
      <c r="A615" s="25">
        <v>607</v>
      </c>
      <c r="B615">
        <f t="shared" ca="1" si="45"/>
        <v>0.81252344756905626</v>
      </c>
      <c r="C615">
        <f t="shared" ca="1" si="46"/>
        <v>4.377430919940236E-2</v>
      </c>
      <c r="D615">
        <f ca="1">(1-C615)^(Inputs!$C$5-2022)</f>
        <v>1</v>
      </c>
      <c r="E615">
        <f t="shared" ca="1" si="47"/>
        <v>4.4971115616213281E-2</v>
      </c>
      <c r="F615">
        <f ca="1">(1-E615)^(Inputs!$C$5-2022)</f>
        <v>1</v>
      </c>
      <c r="G615">
        <f t="shared" ca="1" si="48"/>
        <v>4.7680218966587584E-2</v>
      </c>
      <c r="H615">
        <f ca="1">(1-G615)^(Inputs!$C$5-2022)</f>
        <v>1</v>
      </c>
      <c r="I615">
        <f t="shared" ca="1" si="49"/>
        <v>5.770390136297246E-2</v>
      </c>
      <c r="J615">
        <f ca="1">(1-I615)^(Inputs!$C$5-2022)</f>
        <v>1</v>
      </c>
    </row>
    <row r="616" spans="1:10" x14ac:dyDescent="0.2">
      <c r="A616" s="25">
        <v>608</v>
      </c>
      <c r="B616">
        <f t="shared" ca="1" si="45"/>
        <v>0.19257032157110598</v>
      </c>
      <c r="C616">
        <f t="shared" ca="1" si="46"/>
        <v>3.3600170309097357E-2</v>
      </c>
      <c r="D616">
        <f ca="1">(1-C616)^(Inputs!$C$5-2022)</f>
        <v>1</v>
      </c>
      <c r="E616">
        <f t="shared" ca="1" si="47"/>
        <v>3.4518811863180787E-2</v>
      </c>
      <c r="F616">
        <f ca="1">(1-E616)^(Inputs!$C$5-2022)</f>
        <v>1</v>
      </c>
      <c r="G616">
        <f t="shared" ca="1" si="48"/>
        <v>3.6598258360962768E-2</v>
      </c>
      <c r="H616">
        <f ca="1">(1-G616)^(Inputs!$C$5-2022)</f>
        <v>1</v>
      </c>
      <c r="I616">
        <f t="shared" ca="1" si="49"/>
        <v>4.4292210402756063E-2</v>
      </c>
      <c r="J616">
        <f ca="1">(1-I616)^(Inputs!$C$5-2022)</f>
        <v>1</v>
      </c>
    </row>
    <row r="617" spans="1:10" x14ac:dyDescent="0.2">
      <c r="A617" s="25">
        <v>609</v>
      </c>
      <c r="B617">
        <f t="shared" ca="1" si="45"/>
        <v>0.16520375081150684</v>
      </c>
      <c r="C617">
        <f t="shared" ca="1" si="46"/>
        <v>3.2992688601575719E-2</v>
      </c>
      <c r="D617">
        <f ca="1">(1-C617)^(Inputs!$C$5-2022)</f>
        <v>1</v>
      </c>
      <c r="E617">
        <f t="shared" ca="1" si="47"/>
        <v>3.3894721372586284E-2</v>
      </c>
      <c r="F617">
        <f ca="1">(1-E617)^(Inputs!$C$5-2022)</f>
        <v>1</v>
      </c>
      <c r="G617">
        <f t="shared" ca="1" si="48"/>
        <v>3.5936572057681845E-2</v>
      </c>
      <c r="H617">
        <f ca="1">(1-G617)^(Inputs!$C$5-2022)</f>
        <v>1</v>
      </c>
      <c r="I617">
        <f t="shared" ca="1" si="49"/>
        <v>4.3491419592535406E-2</v>
      </c>
      <c r="J617">
        <f ca="1">(1-I617)^(Inputs!$C$5-2022)</f>
        <v>1</v>
      </c>
    </row>
    <row r="618" spans="1:10" x14ac:dyDescent="0.2">
      <c r="A618" s="25">
        <v>610</v>
      </c>
      <c r="B618">
        <f t="shared" ca="1" si="45"/>
        <v>0.52254238670705211</v>
      </c>
      <c r="C618">
        <f t="shared" ca="1" si="46"/>
        <v>3.8960472933109731E-2</v>
      </c>
      <c r="D618">
        <f ca="1">(1-C618)^(Inputs!$C$5-2022)</f>
        <v>1</v>
      </c>
      <c r="E618">
        <f t="shared" ca="1" si="47"/>
        <v>4.0025667218550803E-2</v>
      </c>
      <c r="F618">
        <f ca="1">(1-E618)^(Inputs!$C$5-2022)</f>
        <v>1</v>
      </c>
      <c r="G618">
        <f t="shared" ca="1" si="48"/>
        <v>4.2436851990752665E-2</v>
      </c>
      <c r="H618">
        <f ca="1">(1-G618)^(Inputs!$C$5-2022)</f>
        <v>1</v>
      </c>
      <c r="I618">
        <f t="shared" ca="1" si="49"/>
        <v>5.1358235647899514E-2</v>
      </c>
      <c r="J618">
        <f ca="1">(1-I618)^(Inputs!$C$5-2022)</f>
        <v>1</v>
      </c>
    </row>
    <row r="619" spans="1:10" x14ac:dyDescent="0.2">
      <c r="A619" s="25">
        <v>611</v>
      </c>
      <c r="B619">
        <f t="shared" ca="1" si="45"/>
        <v>0.9375364232113208</v>
      </c>
      <c r="C619">
        <f t="shared" ca="1" si="46"/>
        <v>4.7524688702299714E-2</v>
      </c>
      <c r="D619">
        <f ca="1">(1-C619)^(Inputs!$C$5-2022)</f>
        <v>1</v>
      </c>
      <c r="E619">
        <f t="shared" ca="1" si="47"/>
        <v>4.8824031934348491E-2</v>
      </c>
      <c r="F619">
        <f ca="1">(1-E619)^(Inputs!$C$5-2022)</f>
        <v>1</v>
      </c>
      <c r="G619">
        <f t="shared" ca="1" si="48"/>
        <v>5.1765238677381538E-2</v>
      </c>
      <c r="H619">
        <f ca="1">(1-G619)^(Inputs!$C$5-2022)</f>
        <v>1</v>
      </c>
      <c r="I619">
        <f t="shared" ca="1" si="49"/>
        <v>6.2647703626603768E-2</v>
      </c>
      <c r="J619">
        <f ca="1">(1-I619)^(Inputs!$C$5-2022)</f>
        <v>1</v>
      </c>
    </row>
    <row r="620" spans="1:10" x14ac:dyDescent="0.2">
      <c r="A620" s="25">
        <v>612</v>
      </c>
      <c r="B620">
        <f t="shared" ca="1" si="45"/>
        <v>0.71460270926271952</v>
      </c>
      <c r="C620">
        <f t="shared" ca="1" si="46"/>
        <v>4.1917892335890217E-2</v>
      </c>
      <c r="D620">
        <f ca="1">(1-C620)^(Inputs!$C$5-2022)</f>
        <v>1</v>
      </c>
      <c r="E620">
        <f t="shared" ca="1" si="47"/>
        <v>4.3063943603044601E-2</v>
      </c>
      <c r="F620">
        <f ca="1">(1-E620)^(Inputs!$C$5-2022)</f>
        <v>1</v>
      </c>
      <c r="G620">
        <f t="shared" ca="1" si="48"/>
        <v>4.5658157073107532E-2</v>
      </c>
      <c r="H620">
        <f ca="1">(1-G620)^(Inputs!$C$5-2022)</f>
        <v>1</v>
      </c>
      <c r="I620">
        <f t="shared" ca="1" si="49"/>
        <v>5.5256746912340352E-2</v>
      </c>
      <c r="J620">
        <f ca="1">(1-I620)^(Inputs!$C$5-2022)</f>
        <v>1</v>
      </c>
    </row>
    <row r="621" spans="1:10" x14ac:dyDescent="0.2">
      <c r="A621" s="25">
        <v>613</v>
      </c>
      <c r="B621">
        <f t="shared" ca="1" si="45"/>
        <v>0.7312024580444948</v>
      </c>
      <c r="C621">
        <f t="shared" ca="1" si="46"/>
        <v>4.2205159034194056E-2</v>
      </c>
      <c r="D621">
        <f ca="1">(1-C621)^(Inputs!$C$5-2022)</f>
        <v>1</v>
      </c>
      <c r="E621">
        <f t="shared" ca="1" si="47"/>
        <v>4.3359064283150874E-2</v>
      </c>
      <c r="F621">
        <f ca="1">(1-E621)^(Inputs!$C$5-2022)</f>
        <v>1</v>
      </c>
      <c r="G621">
        <f t="shared" ca="1" si="48"/>
        <v>4.5971056107437076E-2</v>
      </c>
      <c r="H621">
        <f ca="1">(1-G621)^(Inputs!$C$5-2022)</f>
        <v>1</v>
      </c>
      <c r="I621">
        <f t="shared" ca="1" si="49"/>
        <v>5.5635425857295993E-2</v>
      </c>
      <c r="J621">
        <f ca="1">(1-I621)^(Inputs!$C$5-2022)</f>
        <v>1</v>
      </c>
    </row>
    <row r="622" spans="1:10" x14ac:dyDescent="0.2">
      <c r="A622" s="25">
        <v>614</v>
      </c>
      <c r="B622">
        <f t="shared" ca="1" si="45"/>
        <v>0.43604568455558068</v>
      </c>
      <c r="C622">
        <f t="shared" ca="1" si="46"/>
        <v>3.7699855487204614E-2</v>
      </c>
      <c r="D622">
        <f ca="1">(1-C622)^(Inputs!$C$5-2022)</f>
        <v>1</v>
      </c>
      <c r="E622">
        <f t="shared" ca="1" si="47"/>
        <v>3.8730584007771351E-2</v>
      </c>
      <c r="F622">
        <f ca="1">(1-E622)^(Inputs!$C$5-2022)</f>
        <v>1</v>
      </c>
      <c r="G622">
        <f t="shared" ca="1" si="48"/>
        <v>4.1063751719082886E-2</v>
      </c>
      <c r="H622">
        <f ca="1">(1-G622)^(Inputs!$C$5-2022)</f>
        <v>1</v>
      </c>
      <c r="I622">
        <f t="shared" ca="1" si="49"/>
        <v>4.9696472250935521E-2</v>
      </c>
      <c r="J622">
        <f ca="1">(1-I622)^(Inputs!$C$5-2022)</f>
        <v>1</v>
      </c>
    </row>
    <row r="623" spans="1:10" x14ac:dyDescent="0.2">
      <c r="A623" s="25">
        <v>615</v>
      </c>
      <c r="B623">
        <f t="shared" ca="1" si="45"/>
        <v>0.79443719257723111</v>
      </c>
      <c r="C623">
        <f t="shared" ca="1" si="46"/>
        <v>4.3395788709208273E-2</v>
      </c>
      <c r="D623">
        <f ca="1">(1-C623)^(Inputs!$C$5-2022)</f>
        <v>1</v>
      </c>
      <c r="E623">
        <f t="shared" ca="1" si="47"/>
        <v>4.4582246230517611E-2</v>
      </c>
      <c r="F623">
        <f ca="1">(1-E623)^(Inputs!$C$5-2022)</f>
        <v>1</v>
      </c>
      <c r="G623">
        <f t="shared" ca="1" si="48"/>
        <v>4.7267923714283733E-2</v>
      </c>
      <c r="H623">
        <f ca="1">(1-G623)^(Inputs!$C$5-2022)</f>
        <v>1</v>
      </c>
      <c r="I623">
        <f t="shared" ca="1" si="49"/>
        <v>5.7204930404218368E-2</v>
      </c>
      <c r="J623">
        <f ca="1">(1-I623)^(Inputs!$C$5-2022)</f>
        <v>1</v>
      </c>
    </row>
    <row r="624" spans="1:10" x14ac:dyDescent="0.2">
      <c r="A624" s="25">
        <v>616</v>
      </c>
      <c r="B624">
        <f t="shared" ca="1" si="45"/>
        <v>0.92103515000410263</v>
      </c>
      <c r="C624">
        <f t="shared" ca="1" si="46"/>
        <v>4.68156910784569E-2</v>
      </c>
      <c r="D624">
        <f ca="1">(1-C624)^(Inputs!$C$5-2022)</f>
        <v>1</v>
      </c>
      <c r="E624">
        <f t="shared" ca="1" si="47"/>
        <v>4.8095650043312475E-2</v>
      </c>
      <c r="F624">
        <f ca="1">(1-E624)^(Inputs!$C$5-2022)</f>
        <v>1</v>
      </c>
      <c r="G624">
        <f t="shared" ca="1" si="48"/>
        <v>5.0992978359174684E-2</v>
      </c>
      <c r="H624">
        <f ca="1">(1-G624)^(Inputs!$C$5-2022)</f>
        <v>1</v>
      </c>
      <c r="I624">
        <f t="shared" ca="1" si="49"/>
        <v>6.1713093127864799E-2</v>
      </c>
      <c r="J624">
        <f ca="1">(1-I624)^(Inputs!$C$5-2022)</f>
        <v>1</v>
      </c>
    </row>
    <row r="625" spans="1:10" x14ac:dyDescent="0.2">
      <c r="A625" s="25">
        <v>617</v>
      </c>
      <c r="B625">
        <f t="shared" ca="1" si="45"/>
        <v>0.77662796633944708</v>
      </c>
      <c r="C625">
        <f t="shared" ca="1" si="46"/>
        <v>4.3041950092205725E-2</v>
      </c>
      <c r="D625">
        <f ca="1">(1-C625)^(Inputs!$C$5-2022)</f>
        <v>1</v>
      </c>
      <c r="E625">
        <f t="shared" ca="1" si="47"/>
        <v>4.4218733529900973E-2</v>
      </c>
      <c r="F625">
        <f ca="1">(1-E625)^(Inputs!$C$5-2022)</f>
        <v>1</v>
      </c>
      <c r="G625">
        <f t="shared" ca="1" si="48"/>
        <v>4.6882512658208267E-2</v>
      </c>
      <c r="H625">
        <f ca="1">(1-G625)^(Inputs!$C$5-2022)</f>
        <v>1</v>
      </c>
      <c r="I625">
        <f t="shared" ca="1" si="49"/>
        <v>5.6738495432945214E-2</v>
      </c>
      <c r="J625">
        <f ca="1">(1-I625)^(Inputs!$C$5-2022)</f>
        <v>1</v>
      </c>
    </row>
    <row r="626" spans="1:10" x14ac:dyDescent="0.2">
      <c r="A626" s="25">
        <v>618</v>
      </c>
      <c r="B626">
        <f t="shared" ca="1" si="45"/>
        <v>0.27726839185539698</v>
      </c>
      <c r="C626">
        <f t="shared" ca="1" si="46"/>
        <v>3.5208192877125608E-2</v>
      </c>
      <c r="D626">
        <f ca="1">(1-C626)^(Inputs!$C$5-2022)</f>
        <v>1</v>
      </c>
      <c r="E626">
        <f t="shared" ca="1" si="47"/>
        <v>3.617079838547789E-2</v>
      </c>
      <c r="F626">
        <f ca="1">(1-E626)^(Inputs!$C$5-2022)</f>
        <v>1</v>
      </c>
      <c r="G626">
        <f t="shared" ca="1" si="48"/>
        <v>3.8349762143639207E-2</v>
      </c>
      <c r="H626">
        <f ca="1">(1-G626)^(Inputs!$C$5-2022)</f>
        <v>1</v>
      </c>
      <c r="I626">
        <f t="shared" ca="1" si="49"/>
        <v>4.6411928048836079E-2</v>
      </c>
      <c r="J626">
        <f ca="1">(1-I626)^(Inputs!$C$5-2022)</f>
        <v>1</v>
      </c>
    </row>
    <row r="627" spans="1:10" x14ac:dyDescent="0.2">
      <c r="A627" s="25">
        <v>619</v>
      </c>
      <c r="B627">
        <f t="shared" ca="1" si="45"/>
        <v>0.1936258827308065</v>
      </c>
      <c r="C627">
        <f t="shared" ca="1" si="46"/>
        <v>3.3622489304682569E-2</v>
      </c>
      <c r="D627">
        <f ca="1">(1-C627)^(Inputs!$C$5-2022)</f>
        <v>1</v>
      </c>
      <c r="E627">
        <f t="shared" ca="1" si="47"/>
        <v>3.4541741068672714E-2</v>
      </c>
      <c r="F627">
        <f ca="1">(1-E627)^(Inputs!$C$5-2022)</f>
        <v>1</v>
      </c>
      <c r="G627">
        <f t="shared" ca="1" si="48"/>
        <v>3.662256884389397E-2</v>
      </c>
      <c r="H627">
        <f ca="1">(1-G627)^(Inputs!$C$5-2022)</f>
        <v>1</v>
      </c>
      <c r="I627">
        <f t="shared" ca="1" si="49"/>
        <v>4.4321631612212573E-2</v>
      </c>
      <c r="J627">
        <f ca="1">(1-I627)^(Inputs!$C$5-2022)</f>
        <v>1</v>
      </c>
    </row>
    <row r="628" spans="1:10" x14ac:dyDescent="0.2">
      <c r="A628" s="25">
        <v>620</v>
      </c>
      <c r="B628">
        <f t="shared" ca="1" si="45"/>
        <v>0.36247364033400098</v>
      </c>
      <c r="C628">
        <f t="shared" ca="1" si="46"/>
        <v>3.6593881538315699E-2</v>
      </c>
      <c r="D628">
        <f ca="1">(1-C628)^(Inputs!$C$5-2022)</f>
        <v>1</v>
      </c>
      <c r="E628">
        <f t="shared" ca="1" si="47"/>
        <v>3.7594372306578305E-2</v>
      </c>
      <c r="F628">
        <f ca="1">(1-E628)^(Inputs!$C$5-2022)</f>
        <v>1</v>
      </c>
      <c r="G628">
        <f t="shared" ca="1" si="48"/>
        <v>3.9859093529866156E-2</v>
      </c>
      <c r="H628">
        <f ca="1">(1-G628)^(Inputs!$C$5-2022)</f>
        <v>1</v>
      </c>
      <c r="I628">
        <f t="shared" ca="1" si="49"/>
        <v>4.8238562056031192E-2</v>
      </c>
      <c r="J628">
        <f ca="1">(1-I628)^(Inputs!$C$5-2022)</f>
        <v>1</v>
      </c>
    </row>
    <row r="629" spans="1:10" x14ac:dyDescent="0.2">
      <c r="A629" s="25">
        <v>621</v>
      </c>
      <c r="B629">
        <f t="shared" ca="1" si="45"/>
        <v>0.49269303175661128</v>
      </c>
      <c r="C629">
        <f t="shared" ca="1" si="46"/>
        <v>3.8526708867899197E-2</v>
      </c>
      <c r="D629">
        <f ca="1">(1-C629)^(Inputs!$C$5-2022)</f>
        <v>1</v>
      </c>
      <c r="E629">
        <f t="shared" ca="1" si="47"/>
        <v>3.9580043877291818E-2</v>
      </c>
      <c r="F629">
        <f ca="1">(1-E629)^(Inputs!$C$5-2022)</f>
        <v>1</v>
      </c>
      <c r="G629">
        <f t="shared" ca="1" si="48"/>
        <v>4.1964383869899764E-2</v>
      </c>
      <c r="H629">
        <f ca="1">(1-G629)^(Inputs!$C$5-2022)</f>
        <v>1</v>
      </c>
      <c r="I629">
        <f t="shared" ca="1" si="49"/>
        <v>5.0786441842549136E-2</v>
      </c>
      <c r="J629">
        <f ca="1">(1-I629)^(Inputs!$C$5-2022)</f>
        <v>1</v>
      </c>
    </row>
    <row r="630" spans="1:10" x14ac:dyDescent="0.2">
      <c r="A630" s="25">
        <v>622</v>
      </c>
      <c r="B630">
        <f t="shared" ca="1" si="45"/>
        <v>0.55976226190561529</v>
      </c>
      <c r="C630">
        <f t="shared" ca="1" si="46"/>
        <v>3.9504216861428722E-2</v>
      </c>
      <c r="D630">
        <f ca="1">(1-C630)^(Inputs!$C$5-2022)</f>
        <v>1</v>
      </c>
      <c r="E630">
        <f t="shared" ca="1" si="47"/>
        <v>4.0584277314592736E-2</v>
      </c>
      <c r="F630">
        <f ca="1">(1-E630)^(Inputs!$C$5-2022)</f>
        <v>1</v>
      </c>
      <c r="G630">
        <f t="shared" ca="1" si="48"/>
        <v>4.3029113297399529E-2</v>
      </c>
      <c r="H630">
        <f ca="1">(1-G630)^(Inputs!$C$5-2022)</f>
        <v>1</v>
      </c>
      <c r="I630">
        <f t="shared" ca="1" si="49"/>
        <v>5.2075006433784647E-2</v>
      </c>
      <c r="J630">
        <f ca="1">(1-I630)^(Inputs!$C$5-2022)</f>
        <v>1</v>
      </c>
    </row>
    <row r="631" spans="1:10" x14ac:dyDescent="0.2">
      <c r="A631" s="25">
        <v>623</v>
      </c>
      <c r="B631">
        <f t="shared" ca="1" si="45"/>
        <v>0.99811893462917389</v>
      </c>
      <c r="C631">
        <f t="shared" ca="1" si="46"/>
        <v>5.542335191638198E-2</v>
      </c>
      <c r="D631">
        <f ca="1">(1-C631)^(Inputs!$C$5-2022)</f>
        <v>1</v>
      </c>
      <c r="E631">
        <f t="shared" ca="1" si="47"/>
        <v>5.69386476327014E-2</v>
      </c>
      <c r="F631">
        <f ca="1">(1-E631)^(Inputs!$C$5-2022)</f>
        <v>1</v>
      </c>
      <c r="G631">
        <f t="shared" ca="1" si="48"/>
        <v>6.0368686646719558E-2</v>
      </c>
      <c r="H631">
        <f ca="1">(1-G631)^(Inputs!$C$5-2022)</f>
        <v>1</v>
      </c>
      <c r="I631">
        <f t="shared" ca="1" si="49"/>
        <v>7.3059830998586719E-2</v>
      </c>
      <c r="J631">
        <f ca="1">(1-I631)^(Inputs!$C$5-2022)</f>
        <v>1</v>
      </c>
    </row>
    <row r="632" spans="1:10" x14ac:dyDescent="0.2">
      <c r="A632" s="25">
        <v>624</v>
      </c>
      <c r="B632">
        <f t="shared" ca="1" si="45"/>
        <v>1.9720438660122408E-3</v>
      </c>
      <c r="C632">
        <f t="shared" ca="1" si="46"/>
        <v>2.1928398103820593E-2</v>
      </c>
      <c r="D632">
        <f ca="1">(1-C632)^(Inputs!$C$5-2022)</f>
        <v>1</v>
      </c>
      <c r="E632">
        <f t="shared" ca="1" si="47"/>
        <v>2.2527928925460496E-2</v>
      </c>
      <c r="F632">
        <f ca="1">(1-E632)^(Inputs!$C$5-2022)</f>
        <v>1</v>
      </c>
      <c r="G632">
        <f t="shared" ca="1" si="48"/>
        <v>2.3885033077596672E-2</v>
      </c>
      <c r="H632">
        <f ca="1">(1-G632)^(Inputs!$C$5-2022)</f>
        <v>1</v>
      </c>
      <c r="I632">
        <f t="shared" ca="1" si="49"/>
        <v>2.8906318440500511E-2</v>
      </c>
      <c r="J632">
        <f ca="1">(1-I632)^(Inputs!$C$5-2022)</f>
        <v>1</v>
      </c>
    </row>
    <row r="633" spans="1:10" x14ac:dyDescent="0.2">
      <c r="A633" s="25">
        <v>625</v>
      </c>
      <c r="B633">
        <f t="shared" ca="1" si="45"/>
        <v>0.79972948802020583</v>
      </c>
      <c r="C633">
        <f t="shared" ca="1" si="46"/>
        <v>4.3504391323424187E-2</v>
      </c>
      <c r="D633">
        <f ca="1">(1-C633)^(Inputs!$C$5-2022)</f>
        <v>1</v>
      </c>
      <c r="E633">
        <f t="shared" ca="1" si="47"/>
        <v>4.4693818081894612E-2</v>
      </c>
      <c r="F633">
        <f ca="1">(1-E633)^(Inputs!$C$5-2022)</f>
        <v>1</v>
      </c>
      <c r="G633">
        <f t="shared" ca="1" si="48"/>
        <v>4.7386216761526823E-2</v>
      </c>
      <c r="H633">
        <f ca="1">(1-G633)^(Inputs!$C$5-2022)</f>
        <v>1</v>
      </c>
      <c r="I633">
        <f t="shared" ca="1" si="49"/>
        <v>5.7348091876165977E-2</v>
      </c>
      <c r="J633">
        <f ca="1">(1-I633)^(Inputs!$C$5-2022)</f>
        <v>1</v>
      </c>
    </row>
    <row r="634" spans="1:10" x14ac:dyDescent="0.2">
      <c r="A634" s="25">
        <v>626</v>
      </c>
      <c r="B634">
        <f t="shared" ca="1" si="45"/>
        <v>0.23362641739843648</v>
      </c>
      <c r="C634">
        <f t="shared" ca="1" si="46"/>
        <v>3.4420195405378808E-2</v>
      </c>
      <c r="D634">
        <f ca="1">(1-C634)^(Inputs!$C$5-2022)</f>
        <v>1</v>
      </c>
      <c r="E634">
        <f t="shared" ca="1" si="47"/>
        <v>3.5361256760371149E-2</v>
      </c>
      <c r="F634">
        <f ca="1">(1-E634)^(Inputs!$C$5-2022)</f>
        <v>1</v>
      </c>
      <c r="G634">
        <f t="shared" ca="1" si="48"/>
        <v>3.7491452950754955E-2</v>
      </c>
      <c r="H634">
        <f ca="1">(1-G634)^(Inputs!$C$5-2022)</f>
        <v>1</v>
      </c>
      <c r="I634">
        <f t="shared" ca="1" si="49"/>
        <v>4.5373178855175014E-2</v>
      </c>
      <c r="J634">
        <f ca="1">(1-I634)^(Inputs!$C$5-2022)</f>
        <v>1</v>
      </c>
    </row>
    <row r="635" spans="1:10" x14ac:dyDescent="0.2">
      <c r="A635" s="25">
        <v>627</v>
      </c>
      <c r="B635">
        <f t="shared" ca="1" si="45"/>
        <v>0.84288530825991592</v>
      </c>
      <c r="C635">
        <f t="shared" ca="1" si="46"/>
        <v>4.4464794876180401E-2</v>
      </c>
      <c r="D635">
        <f ca="1">(1-C635)^(Inputs!$C$5-2022)</f>
        <v>1</v>
      </c>
      <c r="E635">
        <f t="shared" ca="1" si="47"/>
        <v>4.568047943644573E-2</v>
      </c>
      <c r="F635">
        <f ca="1">(1-E635)^(Inputs!$C$5-2022)</f>
        <v>1</v>
      </c>
      <c r="G635">
        <f t="shared" ca="1" si="48"/>
        <v>4.8432315547075E-2</v>
      </c>
      <c r="H635">
        <f ca="1">(1-G635)^(Inputs!$C$5-2022)</f>
        <v>1</v>
      </c>
      <c r="I635">
        <f t="shared" ca="1" si="49"/>
        <v>5.8614109156403249E-2</v>
      </c>
      <c r="J635">
        <f ca="1">(1-I635)^(Inputs!$C$5-2022)</f>
        <v>1</v>
      </c>
    </row>
    <row r="636" spans="1:10" x14ac:dyDescent="0.2">
      <c r="A636" s="25">
        <v>628</v>
      </c>
      <c r="B636">
        <f t="shared" ca="1" si="45"/>
        <v>0.46245941964598758</v>
      </c>
      <c r="C636">
        <f t="shared" ca="1" si="46"/>
        <v>3.8086742229745396E-2</v>
      </c>
      <c r="D636">
        <f ca="1">(1-C636)^(Inputs!$C$5-2022)</f>
        <v>1</v>
      </c>
      <c r="E636">
        <f t="shared" ca="1" si="47"/>
        <v>3.9128048382364361E-2</v>
      </c>
      <c r="F636">
        <f ca="1">(1-E636)^(Inputs!$C$5-2022)</f>
        <v>1</v>
      </c>
      <c r="G636">
        <f t="shared" ca="1" si="48"/>
        <v>4.1485159730699571E-2</v>
      </c>
      <c r="H636">
        <f ca="1">(1-G636)^(Inputs!$C$5-2022)</f>
        <v>1</v>
      </c>
      <c r="I636">
        <f t="shared" ca="1" si="49"/>
        <v>5.0206471719539812E-2</v>
      </c>
      <c r="J636">
        <f ca="1">(1-I636)^(Inputs!$C$5-2022)</f>
        <v>1</v>
      </c>
    </row>
    <row r="637" spans="1:10" x14ac:dyDescent="0.2">
      <c r="A637" s="25">
        <v>629</v>
      </c>
      <c r="B637">
        <f t="shared" ca="1" si="45"/>
        <v>0.25056066550949641</v>
      </c>
      <c r="C637">
        <f t="shared" ca="1" si="46"/>
        <v>3.4734452405615679E-2</v>
      </c>
      <c r="D637">
        <f ca="1">(1-C637)^(Inputs!$C$5-2022)</f>
        <v>1</v>
      </c>
      <c r="E637">
        <f t="shared" ca="1" si="47"/>
        <v>3.5684105667625851E-2</v>
      </c>
      <c r="F637">
        <f ca="1">(1-E637)^(Inputs!$C$5-2022)</f>
        <v>1</v>
      </c>
      <c r="G637">
        <f t="shared" ca="1" si="48"/>
        <v>3.7833750587362353E-2</v>
      </c>
      <c r="H637">
        <f ca="1">(1-G637)^(Inputs!$C$5-2022)</f>
        <v>1</v>
      </c>
      <c r="I637">
        <f t="shared" ca="1" si="49"/>
        <v>4.5787436790387381E-2</v>
      </c>
      <c r="J637">
        <f ca="1">(1-I637)^(Inputs!$C$5-2022)</f>
        <v>1</v>
      </c>
    </row>
    <row r="638" spans="1:10" x14ac:dyDescent="0.2">
      <c r="A638" s="25">
        <v>630</v>
      </c>
      <c r="B638">
        <f t="shared" ca="1" si="45"/>
        <v>0.87235024270631778</v>
      </c>
      <c r="C638">
        <f t="shared" ca="1" si="46"/>
        <v>4.5224998025282216E-2</v>
      </c>
      <c r="D638">
        <f ca="1">(1-C638)^(Inputs!$C$5-2022)</f>
        <v>1</v>
      </c>
      <c r="E638">
        <f t="shared" ca="1" si="47"/>
        <v>4.6461466831457188E-2</v>
      </c>
      <c r="F638">
        <f ca="1">(1-E638)^(Inputs!$C$5-2022)</f>
        <v>1</v>
      </c>
      <c r="G638">
        <f t="shared" ca="1" si="48"/>
        <v>4.926035037552088E-2</v>
      </c>
      <c r="H638">
        <f ca="1">(1-G638)^(Inputs!$C$5-2022)</f>
        <v>1</v>
      </c>
      <c r="I638">
        <f t="shared" ca="1" si="49"/>
        <v>5.9616219488556506E-2</v>
      </c>
      <c r="J638">
        <f ca="1">(1-I638)^(Inputs!$C$5-2022)</f>
        <v>1</v>
      </c>
    </row>
    <row r="639" spans="1:10" x14ac:dyDescent="0.2">
      <c r="A639" s="25">
        <v>631</v>
      </c>
      <c r="B639">
        <f t="shared" ca="1" si="45"/>
        <v>0.27082739082448626</v>
      </c>
      <c r="C639">
        <f t="shared" ca="1" si="46"/>
        <v>3.5096136493107874E-2</v>
      </c>
      <c r="D639">
        <f ca="1">(1-C639)^(Inputs!$C$5-2022)</f>
        <v>1</v>
      </c>
      <c r="E639">
        <f t="shared" ca="1" si="47"/>
        <v>3.6055678336906906E-2</v>
      </c>
      <c r="F639">
        <f ca="1">(1-E639)^(Inputs!$C$5-2022)</f>
        <v>1</v>
      </c>
      <c r="G639">
        <f t="shared" ca="1" si="48"/>
        <v>3.8227707152383231E-2</v>
      </c>
      <c r="H639">
        <f ca="1">(1-G639)^(Inputs!$C$5-2022)</f>
        <v>1</v>
      </c>
      <c r="I639">
        <f t="shared" ca="1" si="49"/>
        <v>4.6264213769645596E-2</v>
      </c>
      <c r="J639">
        <f ca="1">(1-I639)^(Inputs!$C$5-2022)</f>
        <v>1</v>
      </c>
    </row>
    <row r="640" spans="1:10" x14ac:dyDescent="0.2">
      <c r="A640" s="25">
        <v>632</v>
      </c>
      <c r="B640">
        <f t="shared" ca="1" si="45"/>
        <v>0.52321210395434925</v>
      </c>
      <c r="C640">
        <f t="shared" ca="1" si="46"/>
        <v>3.8970217092395593E-2</v>
      </c>
      <c r="D640">
        <f ca="1">(1-C640)^(Inputs!$C$5-2022)</f>
        <v>1</v>
      </c>
      <c r="E640">
        <f t="shared" ca="1" si="47"/>
        <v>4.0035677786891953E-2</v>
      </c>
      <c r="F640">
        <f ca="1">(1-E640)^(Inputs!$C$5-2022)</f>
        <v>1</v>
      </c>
      <c r="G640">
        <f t="shared" ca="1" si="48"/>
        <v>4.2447465605379431E-2</v>
      </c>
      <c r="H640">
        <f ca="1">(1-G640)^(Inputs!$C$5-2022)</f>
        <v>1</v>
      </c>
      <c r="I640">
        <f t="shared" ca="1" si="49"/>
        <v>5.1371080533783045E-2</v>
      </c>
      <c r="J640">
        <f ca="1">(1-I640)^(Inputs!$C$5-2022)</f>
        <v>1</v>
      </c>
    </row>
    <row r="641" spans="1:10" x14ac:dyDescent="0.2">
      <c r="A641" s="25">
        <v>633</v>
      </c>
      <c r="B641">
        <f t="shared" ca="1" si="45"/>
        <v>0.69440475938368118</v>
      </c>
      <c r="C641">
        <f t="shared" ca="1" si="46"/>
        <v>4.1578849594788629E-2</v>
      </c>
      <c r="D641">
        <f ca="1">(1-C641)^(Inputs!$C$5-2022)</f>
        <v>1</v>
      </c>
      <c r="E641">
        <f t="shared" ca="1" si="47"/>
        <v>4.2715631303255626E-2</v>
      </c>
      <c r="F641">
        <f ca="1">(1-E641)^(Inputs!$C$5-2022)</f>
        <v>1</v>
      </c>
      <c r="G641">
        <f t="shared" ca="1" si="48"/>
        <v>4.5288862104656574E-2</v>
      </c>
      <c r="H641">
        <f ca="1">(1-G641)^(Inputs!$C$5-2022)</f>
        <v>1</v>
      </c>
      <c r="I641">
        <f t="shared" ca="1" si="49"/>
        <v>5.4809816069840048E-2</v>
      </c>
      <c r="J641">
        <f ca="1">(1-I641)^(Inputs!$C$5-2022)</f>
        <v>1</v>
      </c>
    </row>
    <row r="642" spans="1:10" x14ac:dyDescent="0.2">
      <c r="A642" s="25">
        <v>634</v>
      </c>
      <c r="B642">
        <f t="shared" ca="1" si="45"/>
        <v>0.84298703116190499</v>
      </c>
      <c r="C642">
        <f t="shared" ca="1" si="46"/>
        <v>4.4467247207867253E-2</v>
      </c>
      <c r="D642">
        <f ca="1">(1-C642)^(Inputs!$C$5-2022)</f>
        <v>1</v>
      </c>
      <c r="E642">
        <f t="shared" ca="1" si="47"/>
        <v>4.5682998815822259E-2</v>
      </c>
      <c r="F642">
        <f ca="1">(1-E642)^(Inputs!$C$5-2022)</f>
        <v>1</v>
      </c>
      <c r="G642">
        <f t="shared" ca="1" si="48"/>
        <v>4.8434986696293487E-2</v>
      </c>
      <c r="H642">
        <f ca="1">(1-G642)^(Inputs!$C$5-2022)</f>
        <v>1</v>
      </c>
      <c r="I642">
        <f t="shared" ca="1" si="49"/>
        <v>5.861734185403699E-2</v>
      </c>
      <c r="J642">
        <f ca="1">(1-I642)^(Inputs!$C$5-2022)</f>
        <v>1</v>
      </c>
    </row>
    <row r="643" spans="1:10" x14ac:dyDescent="0.2">
      <c r="A643" s="25">
        <v>635</v>
      </c>
      <c r="B643">
        <f t="shared" ca="1" si="45"/>
        <v>0.29299870518012716</v>
      </c>
      <c r="C643">
        <f t="shared" ca="1" si="46"/>
        <v>3.5476672821721913E-2</v>
      </c>
      <c r="D643">
        <f ca="1">(1-C643)^(Inputs!$C$5-2022)</f>
        <v>1</v>
      </c>
      <c r="E643">
        <f t="shared" ca="1" si="47"/>
        <v>3.6446618674818736E-2</v>
      </c>
      <c r="F643">
        <f ca="1">(1-E643)^(Inputs!$C$5-2022)</f>
        <v>1</v>
      </c>
      <c r="G643">
        <f t="shared" ca="1" si="48"/>
        <v>3.8642198113060827E-2</v>
      </c>
      <c r="H643">
        <f ca="1">(1-G643)^(Inputs!$C$5-2022)</f>
        <v>1</v>
      </c>
      <c r="I643">
        <f t="shared" ca="1" si="49"/>
        <v>4.6765842034556561E-2</v>
      </c>
      <c r="J643">
        <f ca="1">(1-I643)^(Inputs!$C$5-2022)</f>
        <v>1</v>
      </c>
    </row>
    <row r="644" spans="1:10" x14ac:dyDescent="0.2">
      <c r="A644" s="25">
        <v>636</v>
      </c>
      <c r="B644">
        <f t="shared" ca="1" si="45"/>
        <v>0.11077022448329743</v>
      </c>
      <c r="C644">
        <f t="shared" ca="1" si="46"/>
        <v>3.1548889224850343E-2</v>
      </c>
      <c r="D644">
        <f ca="1">(1-C644)^(Inputs!$C$5-2022)</f>
        <v>1</v>
      </c>
      <c r="E644">
        <f t="shared" ca="1" si="47"/>
        <v>3.2411447966681349E-2</v>
      </c>
      <c r="F644">
        <f ca="1">(1-E644)^(Inputs!$C$5-2022)</f>
        <v>1</v>
      </c>
      <c r="G644">
        <f t="shared" ca="1" si="48"/>
        <v>3.4363944832144083E-2</v>
      </c>
      <c r="H644">
        <f ca="1">(1-G644)^(Inputs!$C$5-2022)</f>
        <v>1</v>
      </c>
      <c r="I644">
        <f t="shared" ca="1" si="49"/>
        <v>4.1588183234356181E-2</v>
      </c>
      <c r="J644">
        <f ca="1">(1-I644)^(Inputs!$C$5-2022)</f>
        <v>1</v>
      </c>
    </row>
    <row r="645" spans="1:10" x14ac:dyDescent="0.2">
      <c r="A645" s="25">
        <v>637</v>
      </c>
      <c r="B645">
        <f t="shared" ca="1" si="45"/>
        <v>0.3603794864518326</v>
      </c>
      <c r="C645">
        <f t="shared" ca="1" si="46"/>
        <v>3.6561487949898434E-2</v>
      </c>
      <c r="D645">
        <f ca="1">(1-C645)^(Inputs!$C$5-2022)</f>
        <v>1</v>
      </c>
      <c r="E645">
        <f t="shared" ca="1" si="47"/>
        <v>3.7561093065019036E-2</v>
      </c>
      <c r="F645">
        <f ca="1">(1-E645)^(Inputs!$C$5-2022)</f>
        <v>1</v>
      </c>
      <c r="G645">
        <f t="shared" ca="1" si="48"/>
        <v>3.9823809514718984E-2</v>
      </c>
      <c r="H645">
        <f ca="1">(1-G645)^(Inputs!$C$5-2022)</f>
        <v>1</v>
      </c>
      <c r="I645">
        <f t="shared" ca="1" si="49"/>
        <v>4.8195860378608762E-2</v>
      </c>
      <c r="J645">
        <f ca="1">(1-I645)^(Inputs!$C$5-2022)</f>
        <v>1</v>
      </c>
    </row>
    <row r="646" spans="1:10" x14ac:dyDescent="0.2">
      <c r="A646" s="25">
        <v>638</v>
      </c>
      <c r="B646">
        <f t="shared" ca="1" si="45"/>
        <v>0.16404518316293182</v>
      </c>
      <c r="C646">
        <f t="shared" ca="1" si="46"/>
        <v>3.296560215386269E-2</v>
      </c>
      <c r="D646">
        <f ca="1">(1-C646)^(Inputs!$C$5-2022)</f>
        <v>1</v>
      </c>
      <c r="E646">
        <f t="shared" ca="1" si="47"/>
        <v>3.3866894370995326E-2</v>
      </c>
      <c r="F646">
        <f ca="1">(1-E646)^(Inputs!$C$5-2022)</f>
        <v>1</v>
      </c>
      <c r="G646">
        <f t="shared" ca="1" si="48"/>
        <v>3.5907068730693839E-2</v>
      </c>
      <c r="H646">
        <f ca="1">(1-G646)^(Inputs!$C$5-2022)</f>
        <v>1</v>
      </c>
      <c r="I646">
        <f t="shared" ca="1" si="49"/>
        <v>4.3455713861578329E-2</v>
      </c>
      <c r="J646">
        <f ca="1">(1-I646)^(Inputs!$C$5-2022)</f>
        <v>1</v>
      </c>
    </row>
    <row r="647" spans="1:10" x14ac:dyDescent="0.2">
      <c r="A647" s="25">
        <v>639</v>
      </c>
      <c r="B647">
        <f t="shared" ca="1" si="45"/>
        <v>0.79536420757633941</v>
      </c>
      <c r="C647">
        <f t="shared" ca="1" si="46"/>
        <v>4.3414690366860631E-2</v>
      </c>
      <c r="D647">
        <f ca="1">(1-C647)^(Inputs!$C$5-2022)</f>
        <v>1</v>
      </c>
      <c r="E647">
        <f t="shared" ca="1" si="47"/>
        <v>4.4601664666745811E-2</v>
      </c>
      <c r="F647">
        <f ca="1">(1-E647)^(Inputs!$C$5-2022)</f>
        <v>1</v>
      </c>
      <c r="G647">
        <f t="shared" ca="1" si="48"/>
        <v>4.7288511935826893E-2</v>
      </c>
      <c r="H647">
        <f ca="1">(1-G647)^(Inputs!$C$5-2022)</f>
        <v>1</v>
      </c>
      <c r="I647">
        <f t="shared" ca="1" si="49"/>
        <v>5.7229846831426845E-2</v>
      </c>
      <c r="J647">
        <f ca="1">(1-I647)^(Inputs!$C$5-2022)</f>
        <v>1</v>
      </c>
    </row>
    <row r="648" spans="1:10" x14ac:dyDescent="0.2">
      <c r="A648" s="25">
        <v>640</v>
      </c>
      <c r="B648">
        <f t="shared" ca="1" si="45"/>
        <v>0.22099531130325023</v>
      </c>
      <c r="C648">
        <f t="shared" ca="1" si="46"/>
        <v>3.4177504023172628E-2</v>
      </c>
      <c r="D648">
        <f ca="1">(1-C648)^(Inputs!$C$5-2022)</f>
        <v>1</v>
      </c>
      <c r="E648">
        <f t="shared" ca="1" si="47"/>
        <v>3.5111930102615423E-2</v>
      </c>
      <c r="F648">
        <f ca="1">(1-E648)^(Inputs!$C$5-2022)</f>
        <v>1</v>
      </c>
      <c r="G648">
        <f t="shared" ca="1" si="48"/>
        <v>3.7227106614821176E-2</v>
      </c>
      <c r="H648">
        <f ca="1">(1-G648)^(Inputs!$C$5-2022)</f>
        <v>1</v>
      </c>
      <c r="I648">
        <f t="shared" ca="1" si="49"/>
        <v>4.5053259709982432E-2</v>
      </c>
      <c r="J648">
        <f ca="1">(1-I648)^(Inputs!$C$5-2022)</f>
        <v>1</v>
      </c>
    </row>
    <row r="649" spans="1:10" x14ac:dyDescent="0.2">
      <c r="A649" s="25">
        <v>641</v>
      </c>
      <c r="B649">
        <f t="shared" ca="1" si="45"/>
        <v>0.87904807667820217</v>
      </c>
      <c r="C649">
        <f t="shared" ca="1" si="46"/>
        <v>4.5414318458423787E-2</v>
      </c>
      <c r="D649">
        <f ca="1">(1-C649)^(Inputs!$C$5-2022)</f>
        <v>1</v>
      </c>
      <c r="E649">
        <f t="shared" ca="1" si="47"/>
        <v>4.6655963357913791E-2</v>
      </c>
      <c r="F649">
        <f ca="1">(1-E649)^(Inputs!$C$5-2022)</f>
        <v>1</v>
      </c>
      <c r="G649">
        <f t="shared" ca="1" si="48"/>
        <v>4.9466563560197761E-2</v>
      </c>
      <c r="H649">
        <f ca="1">(1-G649)^(Inputs!$C$5-2022)</f>
        <v>1</v>
      </c>
      <c r="I649">
        <f t="shared" ca="1" si="49"/>
        <v>5.9865784308648411E-2</v>
      </c>
      <c r="J649">
        <f ca="1">(1-I649)^(Inputs!$C$5-2022)</f>
        <v>1</v>
      </c>
    </row>
    <row r="650" spans="1:10" x14ac:dyDescent="0.2">
      <c r="A650" s="25">
        <v>642</v>
      </c>
      <c r="B650">
        <f t="shared" ref="B650:B713" ca="1" si="50">RAND()</f>
        <v>0.44244160764462082</v>
      </c>
      <c r="C650">
        <f t="shared" ref="C650:C713" ca="1" si="51">_xlfn.NORM.INV(B650,$B$4,$B$5)</f>
        <v>3.7793854199252318E-2</v>
      </c>
      <c r="D650">
        <f ca="1">(1-C650)^(Inputs!$C$5-2022)</f>
        <v>1</v>
      </c>
      <c r="E650">
        <f t="shared" ref="E650:E713" ca="1" si="52">_xlfn.NORM.INV($B650,$C$4,$C$5)</f>
        <v>3.8827152680688981E-2</v>
      </c>
      <c r="F650">
        <f ca="1">(1-E650)^(Inputs!$C$5-2022)</f>
        <v>1</v>
      </c>
      <c r="G650">
        <f t="shared" ref="G650:G713" ca="1" si="53">_xlfn.NORM.INV($B650,$D$4,$D$5)</f>
        <v>4.1166137781935314E-2</v>
      </c>
      <c r="H650">
        <f ca="1">(1-G650)^(Inputs!$C$5-2022)</f>
        <v>1</v>
      </c>
      <c r="I650">
        <f t="shared" ref="I650:I713" ca="1" si="54">_xlfn.NORM.INV($B650,$E$4,$E$5)</f>
        <v>4.9820382656546702E-2</v>
      </c>
      <c r="J650">
        <f ca="1">(1-I650)^(Inputs!$C$5-2022)</f>
        <v>1</v>
      </c>
    </row>
    <row r="651" spans="1:10" x14ac:dyDescent="0.2">
      <c r="A651" s="25">
        <v>643</v>
      </c>
      <c r="B651">
        <f t="shared" ca="1" si="50"/>
        <v>0.93624341569225045</v>
      </c>
      <c r="C651">
        <f t="shared" ca="1" si="51"/>
        <v>4.7464220844727199E-2</v>
      </c>
      <c r="D651">
        <f ca="1">(1-C651)^(Inputs!$C$5-2022)</f>
        <v>1</v>
      </c>
      <c r="E651">
        <f t="shared" ca="1" si="52"/>
        <v>4.8761910862338616E-2</v>
      </c>
      <c r="F651">
        <f ca="1">(1-E651)^(Inputs!$C$5-2022)</f>
        <v>1</v>
      </c>
      <c r="G651">
        <f t="shared" ca="1" si="53"/>
        <v>5.1699375372118064E-2</v>
      </c>
      <c r="H651">
        <f ca="1">(1-G651)^(Inputs!$C$5-2022)</f>
        <v>1</v>
      </c>
      <c r="I651">
        <f t="shared" ca="1" si="54"/>
        <v>6.2567994058301948E-2</v>
      </c>
      <c r="J651">
        <f ca="1">(1-I651)^(Inputs!$C$5-2022)</f>
        <v>1</v>
      </c>
    </row>
    <row r="652" spans="1:10" x14ac:dyDescent="0.2">
      <c r="A652" s="25">
        <v>644</v>
      </c>
      <c r="B652">
        <f t="shared" ca="1" si="50"/>
        <v>0.89586056004957526</v>
      </c>
      <c r="C652">
        <f t="shared" ca="1" si="51"/>
        <v>4.5924682406842679E-2</v>
      </c>
      <c r="D652">
        <f ca="1">(1-C652)^(Inputs!$C$5-2022)</f>
        <v>1</v>
      </c>
      <c r="E652">
        <f t="shared" ca="1" si="52"/>
        <v>4.7180280852591842E-2</v>
      </c>
      <c r="F652">
        <f ca="1">(1-E652)^(Inputs!$C$5-2022)</f>
        <v>1</v>
      </c>
      <c r="G652">
        <f t="shared" ca="1" si="53"/>
        <v>5.0022466446121475E-2</v>
      </c>
      <c r="H652">
        <f ca="1">(1-G652)^(Inputs!$C$5-2022)</f>
        <v>1</v>
      </c>
      <c r="I652">
        <f t="shared" ca="1" si="54"/>
        <v>6.0538553142181088E-2</v>
      </c>
      <c r="J652">
        <f ca="1">(1-I652)^(Inputs!$C$5-2022)</f>
        <v>1</v>
      </c>
    </row>
    <row r="653" spans="1:10" x14ac:dyDescent="0.2">
      <c r="A653" s="25">
        <v>645</v>
      </c>
      <c r="B653">
        <f t="shared" ca="1" si="50"/>
        <v>0.51620148813414912</v>
      </c>
      <c r="C653">
        <f t="shared" ca="1" si="51"/>
        <v>3.8868257032981739E-2</v>
      </c>
      <c r="D653">
        <f ca="1">(1-C653)^(Inputs!$C$5-2022)</f>
        <v>1</v>
      </c>
      <c r="E653">
        <f t="shared" ca="1" si="52"/>
        <v>3.9930930100315121E-2</v>
      </c>
      <c r="F653">
        <f ca="1">(1-E653)^(Inputs!$C$5-2022)</f>
        <v>1</v>
      </c>
      <c r="G653">
        <f t="shared" ca="1" si="53"/>
        <v>4.2336407817201584E-2</v>
      </c>
      <c r="H653">
        <f ca="1">(1-G653)^(Inputs!$C$5-2022)</f>
        <v>1</v>
      </c>
      <c r="I653">
        <f t="shared" ca="1" si="54"/>
        <v>5.1236675369681448E-2</v>
      </c>
      <c r="J653">
        <f ca="1">(1-I653)^(Inputs!$C$5-2022)</f>
        <v>1</v>
      </c>
    </row>
    <row r="654" spans="1:10" x14ac:dyDescent="0.2">
      <c r="A654" s="25">
        <v>646</v>
      </c>
      <c r="B654">
        <f t="shared" ca="1" si="50"/>
        <v>0.20724190295130784</v>
      </c>
      <c r="C654">
        <f t="shared" ca="1" si="51"/>
        <v>3.3904027086978011E-2</v>
      </c>
      <c r="D654">
        <f ca="1">(1-C654)^(Inputs!$C$5-2022)</f>
        <v>1</v>
      </c>
      <c r="E654">
        <f t="shared" ca="1" si="52"/>
        <v>3.4830976202007799E-2</v>
      </c>
      <c r="F654">
        <f ca="1">(1-E654)^(Inputs!$C$5-2022)</f>
        <v>1</v>
      </c>
      <c r="G654">
        <f t="shared" ca="1" si="53"/>
        <v>3.6929227780442012E-2</v>
      </c>
      <c r="H654">
        <f ca="1">(1-G654)^(Inputs!$C$5-2022)</f>
        <v>1</v>
      </c>
      <c r="I654">
        <f t="shared" ca="1" si="54"/>
        <v>4.4692758620648559E-2</v>
      </c>
      <c r="J654">
        <f ca="1">(1-I654)^(Inputs!$C$5-2022)</f>
        <v>1</v>
      </c>
    </row>
    <row r="655" spans="1:10" x14ac:dyDescent="0.2">
      <c r="A655" s="25">
        <v>647</v>
      </c>
      <c r="B655">
        <f t="shared" ca="1" si="50"/>
        <v>0.79916426547688357</v>
      </c>
      <c r="C655">
        <f t="shared" ca="1" si="51"/>
        <v>4.3492711183657641E-2</v>
      </c>
      <c r="D655">
        <f ca="1">(1-C655)^(Inputs!$C$5-2022)</f>
        <v>1</v>
      </c>
      <c r="E655">
        <f t="shared" ca="1" si="52"/>
        <v>4.468181860262329E-2</v>
      </c>
      <c r="F655">
        <f ca="1">(1-E655)^(Inputs!$C$5-2022)</f>
        <v>1</v>
      </c>
      <c r="G655">
        <f t="shared" ca="1" si="53"/>
        <v>4.7373494422058432E-2</v>
      </c>
      <c r="H655">
        <f ca="1">(1-G655)^(Inputs!$C$5-2022)</f>
        <v>1</v>
      </c>
      <c r="I655">
        <f t="shared" ca="1" si="54"/>
        <v>5.7332694953968436E-2</v>
      </c>
      <c r="J655">
        <f ca="1">(1-I655)^(Inputs!$C$5-2022)</f>
        <v>1</v>
      </c>
    </row>
    <row r="656" spans="1:10" x14ac:dyDescent="0.2">
      <c r="A656" s="25">
        <v>648</v>
      </c>
      <c r="B656">
        <f t="shared" ca="1" si="50"/>
        <v>2.703117738358185E-3</v>
      </c>
      <c r="C656">
        <f t="shared" ca="1" si="51"/>
        <v>2.2512662520691031E-2</v>
      </c>
      <c r="D656">
        <f ca="1">(1-C656)^(Inputs!$C$5-2022)</f>
        <v>1</v>
      </c>
      <c r="E656">
        <f t="shared" ca="1" si="52"/>
        <v>2.3128167355765155E-2</v>
      </c>
      <c r="F656">
        <f ca="1">(1-E656)^(Inputs!$C$5-2022)</f>
        <v>1</v>
      </c>
      <c r="G656">
        <f t="shared" ca="1" si="53"/>
        <v>2.4521430449485949E-2</v>
      </c>
      <c r="H656">
        <f ca="1">(1-G656)^(Inputs!$C$5-2022)</f>
        <v>1</v>
      </c>
      <c r="I656">
        <f t="shared" ca="1" si="54"/>
        <v>2.9676503896252874E-2</v>
      </c>
      <c r="J656">
        <f ca="1">(1-I656)^(Inputs!$C$5-2022)</f>
        <v>1</v>
      </c>
    </row>
    <row r="657" spans="1:10" x14ac:dyDescent="0.2">
      <c r="A657" s="25">
        <v>649</v>
      </c>
      <c r="B657">
        <f t="shared" ca="1" si="50"/>
        <v>0.64493814529391391</v>
      </c>
      <c r="C657">
        <f t="shared" ca="1" si="51"/>
        <v>4.0786770375730023E-2</v>
      </c>
      <c r="D657">
        <f ca="1">(1-C657)^(Inputs!$C$5-2022)</f>
        <v>1</v>
      </c>
      <c r="E657">
        <f t="shared" ca="1" si="52"/>
        <v>4.1901896334298749E-2</v>
      </c>
      <c r="F657">
        <f ca="1">(1-E657)^(Inputs!$C$5-2022)</f>
        <v>1</v>
      </c>
      <c r="G657">
        <f t="shared" ca="1" si="53"/>
        <v>4.4426106956846872E-2</v>
      </c>
      <c r="H657">
        <f ca="1">(1-G657)^(Inputs!$C$5-2022)</f>
        <v>1</v>
      </c>
      <c r="I657">
        <f t="shared" ca="1" si="54"/>
        <v>5.3765686260274892E-2</v>
      </c>
      <c r="J657">
        <f ca="1">(1-I657)^(Inputs!$C$5-2022)</f>
        <v>1</v>
      </c>
    </row>
    <row r="658" spans="1:10" x14ac:dyDescent="0.2">
      <c r="A658" s="25">
        <v>650</v>
      </c>
      <c r="B658">
        <f t="shared" ca="1" si="50"/>
        <v>0.92110617953896134</v>
      </c>
      <c r="C658">
        <f t="shared" ca="1" si="51"/>
        <v>4.681848814741487E-2</v>
      </c>
      <c r="D658">
        <f ca="1">(1-C658)^(Inputs!$C$5-2022)</f>
        <v>1</v>
      </c>
      <c r="E658">
        <f t="shared" ca="1" si="52"/>
        <v>4.8098523585209448E-2</v>
      </c>
      <c r="F658">
        <f ca="1">(1-E658)^(Inputs!$C$5-2022)</f>
        <v>1</v>
      </c>
      <c r="G658">
        <f t="shared" ca="1" si="53"/>
        <v>5.0996025006005204E-2</v>
      </c>
      <c r="H658">
        <f ca="1">(1-G658)^(Inputs!$C$5-2022)</f>
        <v>1</v>
      </c>
      <c r="I658">
        <f t="shared" ca="1" si="54"/>
        <v>6.1716780262949467E-2</v>
      </c>
      <c r="J658">
        <f ca="1">(1-I658)^(Inputs!$C$5-2022)</f>
        <v>1</v>
      </c>
    </row>
    <row r="659" spans="1:10" x14ac:dyDescent="0.2">
      <c r="A659" s="25">
        <v>651</v>
      </c>
      <c r="B659">
        <f t="shared" ca="1" si="50"/>
        <v>0.38922291483067573</v>
      </c>
      <c r="C659">
        <f t="shared" ca="1" si="51"/>
        <v>3.7002480049863874E-2</v>
      </c>
      <c r="D659">
        <f ca="1">(1-C659)^(Inputs!$C$5-2022)</f>
        <v>1</v>
      </c>
      <c r="E659">
        <f t="shared" ca="1" si="52"/>
        <v>3.8014142058277703E-2</v>
      </c>
      <c r="F659">
        <f ca="1">(1-E659)^(Inputs!$C$5-2022)</f>
        <v>1</v>
      </c>
      <c r="G659">
        <f t="shared" ca="1" si="53"/>
        <v>4.0304150616005278E-2</v>
      </c>
      <c r="H659">
        <f ca="1">(1-G659)^(Inputs!$C$5-2022)</f>
        <v>1</v>
      </c>
      <c r="I659">
        <f t="shared" ca="1" si="54"/>
        <v>4.8777182279597285E-2</v>
      </c>
      <c r="J659">
        <f ca="1">(1-I659)^(Inputs!$C$5-2022)</f>
        <v>1</v>
      </c>
    </row>
    <row r="660" spans="1:10" x14ac:dyDescent="0.2">
      <c r="A660" s="25">
        <v>652</v>
      </c>
      <c r="B660">
        <f t="shared" ca="1" si="50"/>
        <v>0.52731664477537865</v>
      </c>
      <c r="C660">
        <f t="shared" ca="1" si="51"/>
        <v>3.9029958649026225E-2</v>
      </c>
      <c r="D660">
        <f ca="1">(1-C660)^(Inputs!$C$5-2022)</f>
        <v>1</v>
      </c>
      <c r="E660">
        <f t="shared" ca="1" si="52"/>
        <v>4.0097052700613388E-2</v>
      </c>
      <c r="F660">
        <f ca="1">(1-E660)^(Inputs!$C$5-2022)</f>
        <v>1</v>
      </c>
      <c r="G660">
        <f t="shared" ca="1" si="53"/>
        <v>4.2512537803059983E-2</v>
      </c>
      <c r="H660">
        <f ca="1">(1-G660)^(Inputs!$C$5-2022)</f>
        <v>1</v>
      </c>
      <c r="I660">
        <f t="shared" ca="1" si="54"/>
        <v>5.1449832682112354E-2</v>
      </c>
      <c r="J660">
        <f ca="1">(1-I660)^(Inputs!$C$5-2022)</f>
        <v>1</v>
      </c>
    </row>
    <row r="661" spans="1:10" x14ac:dyDescent="0.2">
      <c r="A661" s="25">
        <v>653</v>
      </c>
      <c r="B661">
        <f t="shared" ca="1" si="50"/>
        <v>0.91893168060610864</v>
      </c>
      <c r="C661">
        <f t="shared" ca="1" si="51"/>
        <v>4.6733708459994992E-2</v>
      </c>
      <c r="D661">
        <f ca="1">(1-C661)^(Inputs!$C$5-2022)</f>
        <v>1</v>
      </c>
      <c r="E661">
        <f t="shared" ca="1" si="52"/>
        <v>4.8011425988591802E-2</v>
      </c>
      <c r="F661">
        <f ca="1">(1-E661)^(Inputs!$C$5-2022)</f>
        <v>1</v>
      </c>
      <c r="G661">
        <f t="shared" ca="1" si="53"/>
        <v>5.0903680566217822E-2</v>
      </c>
      <c r="H661">
        <f ca="1">(1-G661)^(Inputs!$C$5-2022)</f>
        <v>1</v>
      </c>
      <c r="I661">
        <f t="shared" ca="1" si="54"/>
        <v>6.1605022503434054E-2</v>
      </c>
      <c r="J661">
        <f ca="1">(1-I661)^(Inputs!$C$5-2022)</f>
        <v>1</v>
      </c>
    </row>
    <row r="662" spans="1:10" x14ac:dyDescent="0.2">
      <c r="A662" s="25">
        <v>654</v>
      </c>
      <c r="B662">
        <f t="shared" ca="1" si="50"/>
        <v>0.98658205526559639</v>
      </c>
      <c r="C662">
        <f t="shared" ca="1" si="51"/>
        <v>5.1462225695813893E-2</v>
      </c>
      <c r="D662">
        <f ca="1">(1-C662)^(Inputs!$C$5-2022)</f>
        <v>1</v>
      </c>
      <c r="E662">
        <f t="shared" ca="1" si="52"/>
        <v>5.286922270073665E-2</v>
      </c>
      <c r="F662">
        <f ca="1">(1-E662)^(Inputs!$C$5-2022)</f>
        <v>1</v>
      </c>
      <c r="G662">
        <f t="shared" ca="1" si="53"/>
        <v>5.6054115634515976E-2</v>
      </c>
      <c r="H662">
        <f ca="1">(1-G662)^(Inputs!$C$5-2022)</f>
        <v>1</v>
      </c>
      <c r="I662">
        <f t="shared" ca="1" si="54"/>
        <v>6.7838219489499432E-2</v>
      </c>
      <c r="J662">
        <f ca="1">(1-I662)^(Inputs!$C$5-2022)</f>
        <v>1</v>
      </c>
    </row>
    <row r="663" spans="1:10" x14ac:dyDescent="0.2">
      <c r="A663" s="25">
        <v>655</v>
      </c>
      <c r="B663">
        <f t="shared" ca="1" si="50"/>
        <v>0.252608335464379</v>
      </c>
      <c r="C663">
        <f t="shared" ca="1" si="51"/>
        <v>3.4771668841198658E-2</v>
      </c>
      <c r="D663">
        <f ca="1">(1-C663)^(Inputs!$C$5-2022)</f>
        <v>1</v>
      </c>
      <c r="E663">
        <f t="shared" ca="1" si="52"/>
        <v>3.5722339614843647E-2</v>
      </c>
      <c r="F663">
        <f ca="1">(1-E663)^(Inputs!$C$5-2022)</f>
        <v>1</v>
      </c>
      <c r="G663">
        <f t="shared" ca="1" si="53"/>
        <v>3.7874287784412548E-2</v>
      </c>
      <c r="H663">
        <f ca="1">(1-G663)^(Inputs!$C$5-2022)</f>
        <v>1</v>
      </c>
      <c r="I663">
        <f t="shared" ca="1" si="54"/>
        <v>4.5836496011817447E-2</v>
      </c>
      <c r="J663">
        <f ca="1">(1-I663)^(Inputs!$C$5-2022)</f>
        <v>1</v>
      </c>
    </row>
    <row r="664" spans="1:10" x14ac:dyDescent="0.2">
      <c r="A664" s="25">
        <v>656</v>
      </c>
      <c r="B664">
        <f t="shared" ca="1" si="50"/>
        <v>0.29052731200164483</v>
      </c>
      <c r="C664">
        <f t="shared" ca="1" si="51"/>
        <v>3.5434952367492278E-2</v>
      </c>
      <c r="D664">
        <f ca="1">(1-C664)^(Inputs!$C$5-2022)</f>
        <v>1</v>
      </c>
      <c r="E664">
        <f t="shared" ca="1" si="52"/>
        <v>3.640375756735556E-2</v>
      </c>
      <c r="F664">
        <f ca="1">(1-E664)^(Inputs!$C$5-2022)</f>
        <v>1</v>
      </c>
      <c r="G664">
        <f t="shared" ca="1" si="53"/>
        <v>3.8596755011172164E-2</v>
      </c>
      <c r="H664">
        <f ca="1">(1-G664)^(Inputs!$C$5-2022)</f>
        <v>1</v>
      </c>
      <c r="I664">
        <f t="shared" ca="1" si="54"/>
        <v>4.6710845553293572E-2</v>
      </c>
      <c r="J664">
        <f ca="1">(1-I664)^(Inputs!$C$5-2022)</f>
        <v>1</v>
      </c>
    </row>
    <row r="665" spans="1:10" x14ac:dyDescent="0.2">
      <c r="A665" s="25">
        <v>657</v>
      </c>
      <c r="B665">
        <f t="shared" ca="1" si="50"/>
        <v>0.305290399085555</v>
      </c>
      <c r="C665">
        <f t="shared" ca="1" si="51"/>
        <v>3.5681818135398821E-2</v>
      </c>
      <c r="D665">
        <f ca="1">(1-C665)^(Inputs!$C$5-2022)</f>
        <v>1</v>
      </c>
      <c r="E665">
        <f t="shared" ca="1" si="52"/>
        <v>3.6657372740119085E-2</v>
      </c>
      <c r="F665">
        <f ca="1">(1-E665)^(Inputs!$C$5-2022)</f>
        <v>1</v>
      </c>
      <c r="G665">
        <f t="shared" ca="1" si="53"/>
        <v>3.8865648206391323E-2</v>
      </c>
      <c r="H665">
        <f ca="1">(1-G665)^(Inputs!$C$5-2022)</f>
        <v>1</v>
      </c>
      <c r="I665">
        <f t="shared" ca="1" si="54"/>
        <v>4.7036267431598576E-2</v>
      </c>
      <c r="J665">
        <f ca="1">(1-I665)^(Inputs!$C$5-2022)</f>
        <v>1</v>
      </c>
    </row>
    <row r="666" spans="1:10" x14ac:dyDescent="0.2">
      <c r="A666" s="25">
        <v>658</v>
      </c>
      <c r="B666">
        <f t="shared" ca="1" si="50"/>
        <v>0.3534143718348739</v>
      </c>
      <c r="C666">
        <f t="shared" ca="1" si="51"/>
        <v>3.6453273748502227E-2</v>
      </c>
      <c r="D666">
        <f ca="1">(1-C666)^(Inputs!$C$5-2022)</f>
        <v>1</v>
      </c>
      <c r="E666">
        <f t="shared" ca="1" si="52"/>
        <v>3.7449920245817329E-2</v>
      </c>
      <c r="F666">
        <f ca="1">(1-E666)^(Inputs!$C$5-2022)</f>
        <v>1</v>
      </c>
      <c r="G666">
        <f t="shared" ca="1" si="53"/>
        <v>3.970593953773404E-2</v>
      </c>
      <c r="H666">
        <f ca="1">(1-G666)^(Inputs!$C$5-2022)</f>
        <v>1</v>
      </c>
      <c r="I666">
        <f t="shared" ca="1" si="54"/>
        <v>4.8053210917825842E-2</v>
      </c>
      <c r="J666">
        <f ca="1">(1-I666)^(Inputs!$C$5-2022)</f>
        <v>1</v>
      </c>
    </row>
    <row r="667" spans="1:10" x14ac:dyDescent="0.2">
      <c r="A667" s="25">
        <v>659</v>
      </c>
      <c r="B667">
        <f t="shared" ca="1" si="50"/>
        <v>0.87129117715481919</v>
      </c>
      <c r="C667">
        <f t="shared" ca="1" si="51"/>
        <v>4.5195701461979494E-2</v>
      </c>
      <c r="D667">
        <f ca="1">(1-C667)^(Inputs!$C$5-2022)</f>
        <v>1</v>
      </c>
      <c r="E667">
        <f t="shared" ca="1" si="52"/>
        <v>4.6431369288867923E-2</v>
      </c>
      <c r="F667">
        <f ca="1">(1-E667)^(Inputs!$C$5-2022)</f>
        <v>1</v>
      </c>
      <c r="G667">
        <f t="shared" ca="1" si="53"/>
        <v>4.9228439727956361E-2</v>
      </c>
      <c r="H667">
        <f ca="1">(1-G667)^(Inputs!$C$5-2022)</f>
        <v>1</v>
      </c>
      <c r="I667">
        <f t="shared" ca="1" si="54"/>
        <v>5.9577600352583533E-2</v>
      </c>
      <c r="J667">
        <f ca="1">(1-I667)^(Inputs!$C$5-2022)</f>
        <v>1</v>
      </c>
    </row>
    <row r="668" spans="1:10" x14ac:dyDescent="0.2">
      <c r="A668" s="25">
        <v>660</v>
      </c>
      <c r="B668">
        <f t="shared" ca="1" si="50"/>
        <v>0.20823531204547729</v>
      </c>
      <c r="C668">
        <f t="shared" ca="1" si="51"/>
        <v>3.3924129632537221E-2</v>
      </c>
      <c r="D668">
        <f ca="1">(1-C668)^(Inputs!$C$5-2022)</f>
        <v>1</v>
      </c>
      <c r="E668">
        <f t="shared" ca="1" si="52"/>
        <v>3.4851628358879207E-2</v>
      </c>
      <c r="F668">
        <f ca="1">(1-E668)^(Inputs!$C$5-2022)</f>
        <v>1</v>
      </c>
      <c r="G668">
        <f t="shared" ca="1" si="53"/>
        <v>3.6951124043149042E-2</v>
      </c>
      <c r="H668">
        <f ca="1">(1-G668)^(Inputs!$C$5-2022)</f>
        <v>1</v>
      </c>
      <c r="I668">
        <f t="shared" ca="1" si="54"/>
        <v>4.4719258074947407E-2</v>
      </c>
      <c r="J668">
        <f ca="1">(1-I668)^(Inputs!$C$5-2022)</f>
        <v>1</v>
      </c>
    </row>
    <row r="669" spans="1:10" x14ac:dyDescent="0.2">
      <c r="A669" s="25">
        <v>661</v>
      </c>
      <c r="B669">
        <f t="shared" ca="1" si="50"/>
        <v>0.30111977112492039</v>
      </c>
      <c r="C669">
        <f t="shared" ca="1" si="51"/>
        <v>3.5612637906719209E-2</v>
      </c>
      <c r="D669">
        <f ca="1">(1-C669)^(Inputs!$C$5-2022)</f>
        <v>1</v>
      </c>
      <c r="E669">
        <f t="shared" ca="1" si="52"/>
        <v>3.6586301097431703E-2</v>
      </c>
      <c r="F669">
        <f ca="1">(1-E669)^(Inputs!$C$5-2022)</f>
        <v>1</v>
      </c>
      <c r="G669">
        <f t="shared" ca="1" si="53"/>
        <v>3.8790295139445666E-2</v>
      </c>
      <c r="H669">
        <f ca="1">(1-G669)^(Inputs!$C$5-2022)</f>
        <v>1</v>
      </c>
      <c r="I669">
        <f t="shared" ca="1" si="54"/>
        <v>4.6945073094897295E-2</v>
      </c>
      <c r="J669">
        <f ca="1">(1-I669)^(Inputs!$C$5-2022)</f>
        <v>1</v>
      </c>
    </row>
    <row r="670" spans="1:10" x14ac:dyDescent="0.2">
      <c r="A670" s="25">
        <v>662</v>
      </c>
      <c r="B670">
        <f t="shared" ca="1" si="50"/>
        <v>0.18636572562691911</v>
      </c>
      <c r="C670">
        <f t="shared" ca="1" si="51"/>
        <v>3.3467436861061364E-2</v>
      </c>
      <c r="D670">
        <f ca="1">(1-C670)^(Inputs!$C$5-2022)</f>
        <v>1</v>
      </c>
      <c r="E670">
        <f t="shared" ca="1" si="52"/>
        <v>3.4382449431724145E-2</v>
      </c>
      <c r="F670">
        <f ca="1">(1-E670)^(Inputs!$C$5-2022)</f>
        <v>1</v>
      </c>
      <c r="G670">
        <f t="shared" ca="1" si="53"/>
        <v>3.6453681325201506E-2</v>
      </c>
      <c r="H670">
        <f ca="1">(1-G670)^(Inputs!$C$5-2022)</f>
        <v>1</v>
      </c>
      <c r="I670">
        <f t="shared" ca="1" si="54"/>
        <v>4.4117239331067724E-2</v>
      </c>
      <c r="J670">
        <f ca="1">(1-I670)^(Inputs!$C$5-2022)</f>
        <v>1</v>
      </c>
    </row>
    <row r="671" spans="1:10" x14ac:dyDescent="0.2">
      <c r="A671" s="25">
        <v>663</v>
      </c>
      <c r="B671">
        <f t="shared" ca="1" si="50"/>
        <v>0.24840405503899576</v>
      </c>
      <c r="C671">
        <f t="shared" ca="1" si="51"/>
        <v>3.4695081311609102E-2</v>
      </c>
      <c r="D671">
        <f ca="1">(1-C671)^(Inputs!$C$5-2022)</f>
        <v>1</v>
      </c>
      <c r="E671">
        <f t="shared" ca="1" si="52"/>
        <v>3.5643658152796062E-2</v>
      </c>
      <c r="F671">
        <f ca="1">(1-E671)^(Inputs!$C$5-2022)</f>
        <v>1</v>
      </c>
      <c r="G671">
        <f t="shared" ca="1" si="53"/>
        <v>3.7790866475253662E-2</v>
      </c>
      <c r="H671">
        <f ca="1">(1-G671)^(Inputs!$C$5-2022)</f>
        <v>1</v>
      </c>
      <c r="I671">
        <f t="shared" ca="1" si="54"/>
        <v>4.5735537268346754E-2</v>
      </c>
      <c r="J671">
        <f ca="1">(1-I671)^(Inputs!$C$5-2022)</f>
        <v>1</v>
      </c>
    </row>
    <row r="672" spans="1:10" x14ac:dyDescent="0.2">
      <c r="A672" s="25">
        <v>664</v>
      </c>
      <c r="B672">
        <f t="shared" ca="1" si="50"/>
        <v>0.15968136757387252</v>
      </c>
      <c r="C672">
        <f t="shared" ca="1" si="51"/>
        <v>3.2862448164712385E-2</v>
      </c>
      <c r="D672">
        <f ca="1">(1-C672)^(Inputs!$C$5-2022)</f>
        <v>1</v>
      </c>
      <c r="E672">
        <f t="shared" ca="1" si="52"/>
        <v>3.376092011218474E-2</v>
      </c>
      <c r="F672">
        <f ca="1">(1-E672)^(Inputs!$C$5-2022)</f>
        <v>1</v>
      </c>
      <c r="G672">
        <f t="shared" ca="1" si="53"/>
        <v>3.5794710480388646E-2</v>
      </c>
      <c r="H672">
        <f ca="1">(1-G672)^(Inputs!$C$5-2022)</f>
        <v>1</v>
      </c>
      <c r="I672">
        <f t="shared" ca="1" si="54"/>
        <v>4.3319734842743068E-2</v>
      </c>
      <c r="J672">
        <f ca="1">(1-I672)^(Inputs!$C$5-2022)</f>
        <v>1</v>
      </c>
    </row>
    <row r="673" spans="1:10" x14ac:dyDescent="0.2">
      <c r="A673" s="25">
        <v>665</v>
      </c>
      <c r="B673">
        <f t="shared" ca="1" si="50"/>
        <v>9.1327264948243392E-2</v>
      </c>
      <c r="C673">
        <f t="shared" ca="1" si="51"/>
        <v>3.0910381349118089E-2</v>
      </c>
      <c r="D673">
        <f ca="1">(1-C673)^(Inputs!$C$5-2022)</f>
        <v>1</v>
      </c>
      <c r="E673">
        <f t="shared" ca="1" si="52"/>
        <v>3.1755483040527582E-2</v>
      </c>
      <c r="F673">
        <f ca="1">(1-E673)^(Inputs!$C$5-2022)</f>
        <v>1</v>
      </c>
      <c r="G673">
        <f t="shared" ca="1" si="53"/>
        <v>3.3668463946583467E-2</v>
      </c>
      <c r="H673">
        <f ca="1">(1-G673)^(Inputs!$C$5-2022)</f>
        <v>1</v>
      </c>
      <c r="I673">
        <f t="shared" ca="1" si="54"/>
        <v>4.0746493298990209E-2</v>
      </c>
      <c r="J673">
        <f ca="1">(1-I673)^(Inputs!$C$5-2022)</f>
        <v>1</v>
      </c>
    </row>
    <row r="674" spans="1:10" x14ac:dyDescent="0.2">
      <c r="A674" s="25">
        <v>666</v>
      </c>
      <c r="B674">
        <f t="shared" ca="1" si="50"/>
        <v>0.44665664526817317</v>
      </c>
      <c r="C674">
        <f t="shared" ca="1" si="51"/>
        <v>3.785567918258121E-2</v>
      </c>
      <c r="D674">
        <f ca="1">(1-C674)^(Inputs!$C$5-2022)</f>
        <v>1</v>
      </c>
      <c r="E674">
        <f t="shared" ca="1" si="52"/>
        <v>3.8890667982794357E-2</v>
      </c>
      <c r="F674">
        <f ca="1">(1-E674)^(Inputs!$C$5-2022)</f>
        <v>1</v>
      </c>
      <c r="G674">
        <f t="shared" ca="1" si="53"/>
        <v>4.1233479307059083E-2</v>
      </c>
      <c r="H674">
        <f ca="1">(1-G674)^(Inputs!$C$5-2022)</f>
        <v>1</v>
      </c>
      <c r="I674">
        <f t="shared" ca="1" si="54"/>
        <v>4.9901881206838535E-2</v>
      </c>
      <c r="J674">
        <f ca="1">(1-I674)^(Inputs!$C$5-2022)</f>
        <v>1</v>
      </c>
    </row>
    <row r="675" spans="1:10" x14ac:dyDescent="0.2">
      <c r="A675" s="25">
        <v>667</v>
      </c>
      <c r="B675">
        <f t="shared" ca="1" si="50"/>
        <v>0.58080976165813936</v>
      </c>
      <c r="C675">
        <f t="shared" ca="1" si="51"/>
        <v>3.9814819127990481E-2</v>
      </c>
      <c r="D675">
        <f ca="1">(1-C675)^(Inputs!$C$5-2022)</f>
        <v>1</v>
      </c>
      <c r="E675">
        <f t="shared" ca="1" si="52"/>
        <v>4.0903371566350738E-2</v>
      </c>
      <c r="F675">
        <f ca="1">(1-E675)^(Inputs!$C$5-2022)</f>
        <v>1</v>
      </c>
      <c r="G675">
        <f t="shared" ca="1" si="53"/>
        <v>4.3367430094444159E-2</v>
      </c>
      <c r="H675">
        <f ca="1">(1-G675)^(Inputs!$C$5-2022)</f>
        <v>1</v>
      </c>
      <c r="I675">
        <f t="shared" ca="1" si="54"/>
        <v>5.248444664838979E-2</v>
      </c>
      <c r="J675">
        <f ca="1">(1-I675)^(Inputs!$C$5-2022)</f>
        <v>1</v>
      </c>
    </row>
    <row r="676" spans="1:10" x14ac:dyDescent="0.2">
      <c r="A676" s="25">
        <v>668</v>
      </c>
      <c r="B676">
        <f t="shared" ca="1" si="50"/>
        <v>0.804100271453143</v>
      </c>
      <c r="C676">
        <f t="shared" ca="1" si="51"/>
        <v>4.359539034919245E-2</v>
      </c>
      <c r="D676">
        <f ca="1">(1-C676)^(Inputs!$C$5-2022)</f>
        <v>1</v>
      </c>
      <c r="E676">
        <f t="shared" ca="1" si="52"/>
        <v>4.4787305055958467E-2</v>
      </c>
      <c r="F676">
        <f ca="1">(1-E676)^(Inputs!$C$5-2022)</f>
        <v>1</v>
      </c>
      <c r="G676">
        <f t="shared" ca="1" si="53"/>
        <v>4.748533548101621E-2</v>
      </c>
      <c r="H676">
        <f ca="1">(1-G676)^(Inputs!$C$5-2022)</f>
        <v>1</v>
      </c>
      <c r="I676">
        <f t="shared" ca="1" si="54"/>
        <v>5.7468048053729834E-2</v>
      </c>
      <c r="J676">
        <f ca="1">(1-I676)^(Inputs!$C$5-2022)</f>
        <v>1</v>
      </c>
    </row>
    <row r="677" spans="1:10" x14ac:dyDescent="0.2">
      <c r="A677" s="25">
        <v>669</v>
      </c>
      <c r="B677">
        <f t="shared" ca="1" si="50"/>
        <v>3.5954125919015478E-3</v>
      </c>
      <c r="C677">
        <f t="shared" ca="1" si="51"/>
        <v>2.30568099950536E-2</v>
      </c>
      <c r="D677">
        <f ca="1">(1-C677)^(Inputs!$C$5-2022)</f>
        <v>1</v>
      </c>
      <c r="E677">
        <f t="shared" ca="1" si="52"/>
        <v>2.3687192030954402E-2</v>
      </c>
      <c r="F677">
        <f ca="1">(1-E677)^(Inputs!$C$5-2022)</f>
        <v>1</v>
      </c>
      <c r="G677">
        <f t="shared" ca="1" si="53"/>
        <v>2.5114131309927561E-2</v>
      </c>
      <c r="H677">
        <f ca="1">(1-G677)^(Inputs!$C$5-2022)</f>
        <v>1</v>
      </c>
      <c r="I677">
        <f t="shared" ca="1" si="54"/>
        <v>3.0393806642128231E-2</v>
      </c>
      <c r="J677">
        <f ca="1">(1-I677)^(Inputs!$C$5-2022)</f>
        <v>1</v>
      </c>
    </row>
    <row r="678" spans="1:10" x14ac:dyDescent="0.2">
      <c r="A678" s="25">
        <v>670</v>
      </c>
      <c r="B678">
        <f t="shared" ca="1" si="50"/>
        <v>0.60397230607873575</v>
      </c>
      <c r="C678">
        <f t="shared" ca="1" si="51"/>
        <v>4.0160643321215939E-2</v>
      </c>
      <c r="D678">
        <f ca="1">(1-C678)^(Inputs!$C$5-2022)</f>
        <v>1</v>
      </c>
      <c r="E678">
        <f t="shared" ca="1" si="52"/>
        <v>4.1258650725767787E-2</v>
      </c>
      <c r="F678">
        <f ca="1">(1-E678)^(Inputs!$C$5-2022)</f>
        <v>1</v>
      </c>
      <c r="G678">
        <f t="shared" ca="1" si="53"/>
        <v>4.3744111612862235E-2</v>
      </c>
      <c r="H678">
        <f ca="1">(1-G678)^(Inputs!$C$5-2022)</f>
        <v>1</v>
      </c>
      <c r="I678">
        <f t="shared" ca="1" si="54"/>
        <v>5.2940316895111673E-2</v>
      </c>
      <c r="J678">
        <f ca="1">(1-I678)^(Inputs!$C$5-2022)</f>
        <v>1</v>
      </c>
    </row>
    <row r="679" spans="1:10" x14ac:dyDescent="0.2">
      <c r="A679" s="25">
        <v>671</v>
      </c>
      <c r="B679">
        <f t="shared" ca="1" si="50"/>
        <v>0.66771777928404952</v>
      </c>
      <c r="C679">
        <f t="shared" ca="1" si="51"/>
        <v>4.1145650308672614E-2</v>
      </c>
      <c r="D679">
        <f ca="1">(1-C679)^(Inputs!$C$5-2022)</f>
        <v>1</v>
      </c>
      <c r="E679">
        <f t="shared" ca="1" si="52"/>
        <v>4.2270588182368403E-2</v>
      </c>
      <c r="F679">
        <f ca="1">(1-E679)^(Inputs!$C$5-2022)</f>
        <v>1</v>
      </c>
      <c r="G679">
        <f t="shared" ca="1" si="53"/>
        <v>4.4817009157209875E-2</v>
      </c>
      <c r="H679">
        <f ca="1">(1-G679)^(Inputs!$C$5-2022)</f>
        <v>1</v>
      </c>
      <c r="I679">
        <f t="shared" ca="1" si="54"/>
        <v>5.42387667641233E-2</v>
      </c>
      <c r="J679">
        <f ca="1">(1-I679)^(Inputs!$C$5-2022)</f>
        <v>1</v>
      </c>
    </row>
    <row r="680" spans="1:10" x14ac:dyDescent="0.2">
      <c r="A680" s="25">
        <v>672</v>
      </c>
      <c r="B680">
        <f t="shared" ca="1" si="50"/>
        <v>0.89982004754703737</v>
      </c>
      <c r="C680">
        <f t="shared" ca="1" si="51"/>
        <v>4.6053414903102233E-2</v>
      </c>
      <c r="D680">
        <f ca="1">(1-C680)^(Inputs!$C$5-2022)</f>
        <v>1</v>
      </c>
      <c r="E680">
        <f t="shared" ca="1" si="52"/>
        <v>4.7312532944714665E-2</v>
      </c>
      <c r="F680">
        <f ca="1">(1-E680)^(Inputs!$C$5-2022)</f>
        <v>1</v>
      </c>
      <c r="G680">
        <f t="shared" ca="1" si="53"/>
        <v>5.0162685531745674E-2</v>
      </c>
      <c r="H680">
        <f ca="1">(1-G680)^(Inputs!$C$5-2022)</f>
        <v>1</v>
      </c>
      <c r="I680">
        <f t="shared" ca="1" si="54"/>
        <v>6.0708250103760374E-2</v>
      </c>
      <c r="J680">
        <f ca="1">(1-I680)^(Inputs!$C$5-2022)</f>
        <v>1</v>
      </c>
    </row>
    <row r="681" spans="1:10" x14ac:dyDescent="0.2">
      <c r="A681" s="25">
        <v>673</v>
      </c>
      <c r="B681">
        <f t="shared" ca="1" si="50"/>
        <v>0.35875088807655431</v>
      </c>
      <c r="C681">
        <f t="shared" ca="1" si="51"/>
        <v>3.6536251078516366E-2</v>
      </c>
      <c r="D681">
        <f ca="1">(1-C681)^(Inputs!$C$5-2022)</f>
        <v>1</v>
      </c>
      <c r="E681">
        <f t="shared" ca="1" si="52"/>
        <v>3.7535166207885905E-2</v>
      </c>
      <c r="F681">
        <f ca="1">(1-E681)^(Inputs!$C$5-2022)</f>
        <v>1</v>
      </c>
      <c r="G681">
        <f t="shared" ca="1" si="53"/>
        <v>3.9796320798722411E-2</v>
      </c>
      <c r="H681">
        <f ca="1">(1-G681)^(Inputs!$C$5-2022)</f>
        <v>1</v>
      </c>
      <c r="I681">
        <f t="shared" ca="1" si="54"/>
        <v>4.8162592784817451E-2</v>
      </c>
      <c r="J681">
        <f ca="1">(1-I681)^(Inputs!$C$5-2022)</f>
        <v>1</v>
      </c>
    </row>
    <row r="682" spans="1:10" x14ac:dyDescent="0.2">
      <c r="A682" s="25">
        <v>674</v>
      </c>
      <c r="B682">
        <f t="shared" ca="1" si="50"/>
        <v>0.56490560539348345</v>
      </c>
      <c r="C682">
        <f t="shared" ca="1" si="51"/>
        <v>3.9579853402730882E-2</v>
      </c>
      <c r="D682">
        <f ca="1">(1-C682)^(Inputs!$C$5-2022)</f>
        <v>1</v>
      </c>
      <c r="E682">
        <f t="shared" ca="1" si="52"/>
        <v>4.0661981787968093E-2</v>
      </c>
      <c r="F682">
        <f ca="1">(1-E682)^(Inputs!$C$5-2022)</f>
        <v>1</v>
      </c>
      <c r="G682">
        <f t="shared" ca="1" si="53"/>
        <v>4.3111498763146905E-2</v>
      </c>
      <c r="H682">
        <f ca="1">(1-G682)^(Inputs!$C$5-2022)</f>
        <v>1</v>
      </c>
      <c r="I682">
        <f t="shared" ca="1" si="54"/>
        <v>5.2174711571308451E-2</v>
      </c>
      <c r="J682">
        <f ca="1">(1-I682)^(Inputs!$C$5-2022)</f>
        <v>1</v>
      </c>
    </row>
    <row r="683" spans="1:10" x14ac:dyDescent="0.2">
      <c r="A683" s="25">
        <v>675</v>
      </c>
      <c r="B683">
        <f t="shared" ca="1" si="50"/>
        <v>0.9229054327945484</v>
      </c>
      <c r="C683">
        <f t="shared" ca="1" si="51"/>
        <v>4.6889986245155994E-2</v>
      </c>
      <c r="D683">
        <f ca="1">(1-C683)^(Inputs!$C$5-2022)</f>
        <v>1</v>
      </c>
      <c r="E683">
        <f t="shared" ca="1" si="52"/>
        <v>4.8171976468388222E-2</v>
      </c>
      <c r="F683">
        <f ca="1">(1-E683)^(Inputs!$C$5-2022)</f>
        <v>1</v>
      </c>
      <c r="G683">
        <f t="shared" ca="1" si="53"/>
        <v>5.1073902761664632E-2</v>
      </c>
      <c r="H683">
        <f ca="1">(1-G683)^(Inputs!$C$5-2022)</f>
        <v>1</v>
      </c>
      <c r="I683">
        <f t="shared" ca="1" si="54"/>
        <v>6.1811030046787292E-2</v>
      </c>
      <c r="J683">
        <f ca="1">(1-I683)^(Inputs!$C$5-2022)</f>
        <v>1</v>
      </c>
    </row>
    <row r="684" spans="1:10" x14ac:dyDescent="0.2">
      <c r="A684" s="25">
        <v>676</v>
      </c>
      <c r="B684">
        <f t="shared" ca="1" si="50"/>
        <v>0.39696763247518563</v>
      </c>
      <c r="C684">
        <f t="shared" ca="1" si="51"/>
        <v>3.7119195997319582E-2</v>
      </c>
      <c r="D684">
        <f ca="1">(1-C684)^(Inputs!$C$5-2022)</f>
        <v>1</v>
      </c>
      <c r="E684">
        <f t="shared" ca="1" si="52"/>
        <v>3.8134049064539675E-2</v>
      </c>
      <c r="F684">
        <f ca="1">(1-E684)^(Inputs!$C$5-2022)</f>
        <v>1</v>
      </c>
      <c r="G684">
        <f t="shared" ca="1" si="53"/>
        <v>4.0431280935897491E-2</v>
      </c>
      <c r="H684">
        <f ca="1">(1-G684)^(Inputs!$C$5-2022)</f>
        <v>1</v>
      </c>
      <c r="I684">
        <f t="shared" ca="1" si="54"/>
        <v>4.8931038859921387E-2</v>
      </c>
      <c r="J684">
        <f ca="1">(1-I684)^(Inputs!$C$5-2022)</f>
        <v>1</v>
      </c>
    </row>
    <row r="685" spans="1:10" x14ac:dyDescent="0.2">
      <c r="A685" s="25">
        <v>677</v>
      </c>
      <c r="B685">
        <f t="shared" ca="1" si="50"/>
        <v>0.65825726760773329</v>
      </c>
      <c r="C685">
        <f t="shared" ca="1" si="51"/>
        <v>4.0995512901374313E-2</v>
      </c>
      <c r="D685">
        <f ca="1">(1-C685)^(Inputs!$C$5-2022)</f>
        <v>1</v>
      </c>
      <c r="E685">
        <f t="shared" ca="1" si="52"/>
        <v>4.2116345960722501E-2</v>
      </c>
      <c r="F685">
        <f ca="1">(1-E685)^(Inputs!$C$5-2022)</f>
        <v>1</v>
      </c>
      <c r="G685">
        <f t="shared" ca="1" si="53"/>
        <v>4.4653475235464826E-2</v>
      </c>
      <c r="H685">
        <f ca="1">(1-G685)^(Inputs!$C$5-2022)</f>
        <v>1</v>
      </c>
      <c r="I685">
        <f t="shared" ca="1" si="54"/>
        <v>5.4040853552011395E-2</v>
      </c>
      <c r="J685">
        <f ca="1">(1-I685)^(Inputs!$C$5-2022)</f>
        <v>1</v>
      </c>
    </row>
    <row r="686" spans="1:10" x14ac:dyDescent="0.2">
      <c r="A686" s="25">
        <v>678</v>
      </c>
      <c r="B686">
        <f t="shared" ca="1" si="50"/>
        <v>0.57461668044239345</v>
      </c>
      <c r="C686">
        <f t="shared" ca="1" si="51"/>
        <v>3.9723113592736267E-2</v>
      </c>
      <c r="D686">
        <f ca="1">(1-C686)^(Inputs!$C$5-2022)</f>
        <v>1</v>
      </c>
      <c r="E686">
        <f t="shared" ca="1" si="52"/>
        <v>4.080915876656039E-2</v>
      </c>
      <c r="F686">
        <f ca="1">(1-E686)^(Inputs!$C$5-2022)</f>
        <v>1</v>
      </c>
      <c r="G686">
        <f t="shared" ca="1" si="53"/>
        <v>4.3267541824786926E-2</v>
      </c>
      <c r="H686">
        <f ca="1">(1-G686)^(Inputs!$C$5-2022)</f>
        <v>1</v>
      </c>
      <c r="I686">
        <f t="shared" ca="1" si="54"/>
        <v>5.2363559140225072E-2</v>
      </c>
      <c r="J686">
        <f ca="1">(1-I686)^(Inputs!$C$5-2022)</f>
        <v>1</v>
      </c>
    </row>
    <row r="687" spans="1:10" x14ac:dyDescent="0.2">
      <c r="A687" s="25">
        <v>679</v>
      </c>
      <c r="B687">
        <f t="shared" ca="1" si="50"/>
        <v>0.32196370613289516</v>
      </c>
      <c r="C687">
        <f t="shared" ca="1" si="51"/>
        <v>3.5954353313045695E-2</v>
      </c>
      <c r="D687">
        <f ca="1">(1-C687)^(Inputs!$C$5-2022)</f>
        <v>1</v>
      </c>
      <c r="E687">
        <f t="shared" ca="1" si="52"/>
        <v>3.6937359134138759E-2</v>
      </c>
      <c r="F687">
        <f ca="1">(1-E687)^(Inputs!$C$5-2022)</f>
        <v>1</v>
      </c>
      <c r="G687">
        <f t="shared" ca="1" si="53"/>
        <v>3.9162501250653146E-2</v>
      </c>
      <c r="H687">
        <f ca="1">(1-G687)^(Inputs!$C$5-2022)</f>
        <v>1</v>
      </c>
      <c r="I687">
        <f t="shared" ca="1" si="54"/>
        <v>4.7395527081756351E-2</v>
      </c>
      <c r="J687">
        <f ca="1">(1-I687)^(Inputs!$C$5-2022)</f>
        <v>1</v>
      </c>
    </row>
    <row r="688" spans="1:10" x14ac:dyDescent="0.2">
      <c r="A688" s="25">
        <v>680</v>
      </c>
      <c r="B688">
        <f t="shared" ca="1" si="50"/>
        <v>0.54159516526758456</v>
      </c>
      <c r="C688">
        <f t="shared" ca="1" si="51"/>
        <v>3.9238152903625492E-2</v>
      </c>
      <c r="D688">
        <f ca="1">(1-C688)^(Inputs!$C$5-2022)</f>
        <v>1</v>
      </c>
      <c r="E688">
        <f t="shared" ca="1" si="52"/>
        <v>4.0310939066051293E-2</v>
      </c>
      <c r="F688">
        <f ca="1">(1-E688)^(Inputs!$C$5-2022)</f>
        <v>1</v>
      </c>
      <c r="G688">
        <f t="shared" ca="1" si="53"/>
        <v>4.2739308889307395E-2</v>
      </c>
      <c r="H688">
        <f ca="1">(1-G688)^(Inputs!$C$5-2022)</f>
        <v>1</v>
      </c>
      <c r="I688">
        <f t="shared" ca="1" si="54"/>
        <v>5.1724277235354964E-2</v>
      </c>
      <c r="J688">
        <f ca="1">(1-I688)^(Inputs!$C$5-2022)</f>
        <v>1</v>
      </c>
    </row>
    <row r="689" spans="1:10" x14ac:dyDescent="0.2">
      <c r="A689" s="25">
        <v>681</v>
      </c>
      <c r="B689">
        <f t="shared" ca="1" si="50"/>
        <v>0.73126347096618305</v>
      </c>
      <c r="C689">
        <f t="shared" ca="1" si="51"/>
        <v>4.2206230809696273E-2</v>
      </c>
      <c r="D689">
        <f ca="1">(1-C689)^(Inputs!$C$5-2022)</f>
        <v>1</v>
      </c>
      <c r="E689">
        <f t="shared" ca="1" si="52"/>
        <v>4.336016536140673E-2</v>
      </c>
      <c r="F689">
        <f ca="1">(1-E689)^(Inputs!$C$5-2022)</f>
        <v>1</v>
      </c>
      <c r="G689">
        <f t="shared" ca="1" si="53"/>
        <v>4.5972223515708351E-2</v>
      </c>
      <c r="H689">
        <f ca="1">(1-G689)^(Inputs!$C$5-2022)</f>
        <v>1</v>
      </c>
      <c r="I689">
        <f t="shared" ca="1" si="54"/>
        <v>5.5636838686624293E-2</v>
      </c>
      <c r="J689">
        <f ca="1">(1-I689)^(Inputs!$C$5-2022)</f>
        <v>1</v>
      </c>
    </row>
    <row r="690" spans="1:10" x14ac:dyDescent="0.2">
      <c r="A690" s="25">
        <v>682</v>
      </c>
      <c r="B690">
        <f t="shared" ca="1" si="50"/>
        <v>0.91102527339860939</v>
      </c>
      <c r="C690">
        <f t="shared" ca="1" si="51"/>
        <v>4.6439175825079872E-2</v>
      </c>
      <c r="D690">
        <f ca="1">(1-C690)^(Inputs!$C$5-2022)</f>
        <v>1</v>
      </c>
      <c r="E690">
        <f t="shared" ca="1" si="52"/>
        <v>4.7708840718378179E-2</v>
      </c>
      <c r="F690">
        <f ca="1">(1-E690)^(Inputs!$C$5-2022)</f>
        <v>1</v>
      </c>
      <c r="G690">
        <f t="shared" ca="1" si="53"/>
        <v>5.0582867267678078E-2</v>
      </c>
      <c r="H690">
        <f ca="1">(1-G690)^(Inputs!$C$5-2022)</f>
        <v>1</v>
      </c>
      <c r="I690">
        <f t="shared" ca="1" si="54"/>
        <v>6.1216765500087658E-2</v>
      </c>
      <c r="J690">
        <f ca="1">(1-I690)^(Inputs!$C$5-2022)</f>
        <v>1</v>
      </c>
    </row>
    <row r="691" spans="1:10" x14ac:dyDescent="0.2">
      <c r="A691" s="25">
        <v>683</v>
      </c>
      <c r="B691">
        <f t="shared" ca="1" si="50"/>
        <v>0.98689728771023333</v>
      </c>
      <c r="C691">
        <f t="shared" ca="1" si="51"/>
        <v>5.1515870777464549E-2</v>
      </c>
      <c r="D691">
        <f ca="1">(1-C691)^(Inputs!$C$5-2022)</f>
        <v>1</v>
      </c>
      <c r="E691">
        <f t="shared" ca="1" si="52"/>
        <v>5.2924334459511953E-2</v>
      </c>
      <c r="F691">
        <f ca="1">(1-E691)^(Inputs!$C$5-2022)</f>
        <v>1</v>
      </c>
      <c r="G691">
        <f t="shared" ca="1" si="53"/>
        <v>5.6112547378759668E-2</v>
      </c>
      <c r="H691">
        <f ca="1">(1-G691)^(Inputs!$C$5-2022)</f>
        <v>1</v>
      </c>
      <c r="I691">
        <f t="shared" ca="1" si="54"/>
        <v>6.7908935179976176E-2</v>
      </c>
      <c r="J691">
        <f ca="1">(1-I691)^(Inputs!$C$5-2022)</f>
        <v>1</v>
      </c>
    </row>
    <row r="692" spans="1:10" x14ac:dyDescent="0.2">
      <c r="A692" s="25">
        <v>684</v>
      </c>
      <c r="B692">
        <f t="shared" ca="1" si="50"/>
        <v>0.26253225928560708</v>
      </c>
      <c r="C692">
        <f t="shared" ca="1" si="51"/>
        <v>3.4949840659873971E-2</v>
      </c>
      <c r="D692">
        <f ca="1">(1-C692)^(Inputs!$C$5-2022)</f>
        <v>1</v>
      </c>
      <c r="E692">
        <f t="shared" ca="1" si="52"/>
        <v>3.5905382719434956E-2</v>
      </c>
      <c r="F692">
        <f ca="1">(1-E692)^(Inputs!$C$5-2022)</f>
        <v>1</v>
      </c>
      <c r="G692">
        <f t="shared" ca="1" si="53"/>
        <v>3.8068357582051529E-2</v>
      </c>
      <c r="H692">
        <f ca="1">(1-G692)^(Inputs!$C$5-2022)</f>
        <v>1</v>
      </c>
      <c r="I692">
        <f t="shared" ca="1" si="54"/>
        <v>4.6071364573732801E-2</v>
      </c>
      <c r="J692">
        <f ca="1">(1-I692)^(Inputs!$C$5-2022)</f>
        <v>1</v>
      </c>
    </row>
    <row r="693" spans="1:10" x14ac:dyDescent="0.2">
      <c r="A693" s="25">
        <v>685</v>
      </c>
      <c r="B693">
        <f t="shared" ca="1" si="50"/>
        <v>0.84596829296947529</v>
      </c>
      <c r="C693">
        <f t="shared" ca="1" si="51"/>
        <v>4.4539589245815629E-2</v>
      </c>
      <c r="D693">
        <f ca="1">(1-C693)^(Inputs!$C$5-2022)</f>
        <v>1</v>
      </c>
      <c r="E693">
        <f t="shared" ca="1" si="52"/>
        <v>4.5757318712857514E-2</v>
      </c>
      <c r="F693">
        <f ca="1">(1-E693)^(Inputs!$C$5-2022)</f>
        <v>1</v>
      </c>
      <c r="G693">
        <f t="shared" ca="1" si="53"/>
        <v>4.8513783695559781E-2</v>
      </c>
      <c r="H693">
        <f ca="1">(1-G693)^(Inputs!$C$5-2022)</f>
        <v>1</v>
      </c>
      <c r="I693">
        <f t="shared" ca="1" si="54"/>
        <v>5.8712704131558123E-2</v>
      </c>
      <c r="J693">
        <f ca="1">(1-I693)^(Inputs!$C$5-2022)</f>
        <v>1</v>
      </c>
    </row>
    <row r="694" spans="1:10" x14ac:dyDescent="0.2">
      <c r="A694" s="25">
        <v>686</v>
      </c>
      <c r="B694">
        <f t="shared" ca="1" si="50"/>
        <v>0.86101519489267764</v>
      </c>
      <c r="C694">
        <f t="shared" ca="1" si="51"/>
        <v>4.4919723416236998E-2</v>
      </c>
      <c r="D694">
        <f ca="1">(1-C694)^(Inputs!$C$5-2022)</f>
        <v>1</v>
      </c>
      <c r="E694">
        <f t="shared" ca="1" si="52"/>
        <v>4.6147845897417314E-2</v>
      </c>
      <c r="F694">
        <f ca="1">(1-E694)^(Inputs!$C$5-2022)</f>
        <v>1</v>
      </c>
      <c r="G694">
        <f t="shared" ca="1" si="53"/>
        <v>4.8927836614129208E-2</v>
      </c>
      <c r="H694">
        <f ca="1">(1-G694)^(Inputs!$C$5-2022)</f>
        <v>1</v>
      </c>
      <c r="I694">
        <f t="shared" ca="1" si="54"/>
        <v>5.9213802265963171E-2</v>
      </c>
      <c r="J694">
        <f ca="1">(1-I694)^(Inputs!$C$5-2022)</f>
        <v>1</v>
      </c>
    </row>
    <row r="695" spans="1:10" x14ac:dyDescent="0.2">
      <c r="A695" s="25">
        <v>687</v>
      </c>
      <c r="B695">
        <f t="shared" ca="1" si="50"/>
        <v>0.77271800225524157</v>
      </c>
      <c r="C695">
        <f t="shared" ca="1" si="51"/>
        <v>4.2966462516265409E-2</v>
      </c>
      <c r="D695">
        <f ca="1">(1-C695)^(Inputs!$C$5-2022)</f>
        <v>1</v>
      </c>
      <c r="E695">
        <f t="shared" ca="1" si="52"/>
        <v>4.4141182094657623E-2</v>
      </c>
      <c r="F695">
        <f ca="1">(1-E695)^(Inputs!$C$5-2022)</f>
        <v>1</v>
      </c>
      <c r="G695">
        <f t="shared" ca="1" si="53"/>
        <v>4.6800289449757483E-2</v>
      </c>
      <c r="H695">
        <f ca="1">(1-G695)^(Inputs!$C$5-2022)</f>
        <v>1</v>
      </c>
      <c r="I695">
        <f t="shared" ca="1" si="54"/>
        <v>5.663898666362694E-2</v>
      </c>
      <c r="J695">
        <f ca="1">(1-I695)^(Inputs!$C$5-2022)</f>
        <v>1</v>
      </c>
    </row>
    <row r="696" spans="1:10" x14ac:dyDescent="0.2">
      <c r="A696" s="25">
        <v>688</v>
      </c>
      <c r="B696">
        <f t="shared" ca="1" si="50"/>
        <v>0.43014887438731397</v>
      </c>
      <c r="C696">
        <f t="shared" ca="1" si="51"/>
        <v>3.7612974589564939E-2</v>
      </c>
      <c r="D696">
        <f ca="1">(1-C696)^(Inputs!$C$5-2022)</f>
        <v>1</v>
      </c>
      <c r="E696">
        <f t="shared" ca="1" si="52"/>
        <v>3.8641327753039918E-2</v>
      </c>
      <c r="F696">
        <f ca="1">(1-E696)^(Inputs!$C$5-2022)</f>
        <v>1</v>
      </c>
      <c r="G696">
        <f t="shared" ca="1" si="53"/>
        <v>4.0969118581536304E-2</v>
      </c>
      <c r="H696">
        <f ca="1">(1-G696)^(Inputs!$C$5-2022)</f>
        <v>1</v>
      </c>
      <c r="I696">
        <f t="shared" ca="1" si="54"/>
        <v>4.9581944646972902E-2</v>
      </c>
      <c r="J696">
        <f ca="1">(1-I696)^(Inputs!$C$5-2022)</f>
        <v>1</v>
      </c>
    </row>
    <row r="697" spans="1:10" x14ac:dyDescent="0.2">
      <c r="A697" s="25">
        <v>689</v>
      </c>
      <c r="B697">
        <f t="shared" ca="1" si="50"/>
        <v>0.4311011127255191</v>
      </c>
      <c r="C697">
        <f t="shared" ca="1" si="51"/>
        <v>3.7627019449984367E-2</v>
      </c>
      <c r="D697">
        <f ca="1">(1-C697)^(Inputs!$C$5-2022)</f>
        <v>1</v>
      </c>
      <c r="E697">
        <f t="shared" ca="1" si="52"/>
        <v>3.8655756605334504E-2</v>
      </c>
      <c r="F697">
        <f ca="1">(1-E697)^(Inputs!$C$5-2022)</f>
        <v>1</v>
      </c>
      <c r="G697">
        <f t="shared" ca="1" si="53"/>
        <v>4.0984416641800442E-2</v>
      </c>
      <c r="H697">
        <f ca="1">(1-G697)^(Inputs!$C$5-2022)</f>
        <v>1</v>
      </c>
      <c r="I697">
        <f t="shared" ca="1" si="54"/>
        <v>4.9600458776724386E-2</v>
      </c>
      <c r="J697">
        <f ca="1">(1-I697)^(Inputs!$C$5-2022)</f>
        <v>1</v>
      </c>
    </row>
    <row r="698" spans="1:10" x14ac:dyDescent="0.2">
      <c r="A698" s="25">
        <v>690</v>
      </c>
      <c r="B698">
        <f t="shared" ca="1" si="50"/>
        <v>0.29029396663702622</v>
      </c>
      <c r="C698">
        <f t="shared" ca="1" si="51"/>
        <v>3.5431004638941062E-2</v>
      </c>
      <c r="D698">
        <f ca="1">(1-C698)^(Inputs!$C$5-2022)</f>
        <v>1</v>
      </c>
      <c r="E698">
        <f t="shared" ca="1" si="52"/>
        <v>3.6399701906390372E-2</v>
      </c>
      <c r="F698">
        <f ca="1">(1-E698)^(Inputs!$C$5-2022)</f>
        <v>1</v>
      </c>
      <c r="G698">
        <f t="shared" ca="1" si="53"/>
        <v>3.8592455033281362E-2</v>
      </c>
      <c r="H698">
        <f ca="1">(1-G698)^(Inputs!$C$5-2022)</f>
        <v>1</v>
      </c>
      <c r="I698">
        <f t="shared" ca="1" si="54"/>
        <v>4.6705641602778E-2</v>
      </c>
      <c r="J698">
        <f ca="1">(1-I698)^(Inputs!$C$5-2022)</f>
        <v>1</v>
      </c>
    </row>
    <row r="699" spans="1:10" x14ac:dyDescent="0.2">
      <c r="A699" s="25">
        <v>691</v>
      </c>
      <c r="B699">
        <f t="shared" ca="1" si="50"/>
        <v>0.10024107331115484</v>
      </c>
      <c r="C699">
        <f t="shared" ca="1" si="51"/>
        <v>3.1214307912089973E-2</v>
      </c>
      <c r="D699">
        <f ca="1">(1-C699)^(Inputs!$C$5-2022)</f>
        <v>1</v>
      </c>
      <c r="E699">
        <f t="shared" ca="1" si="52"/>
        <v>3.2067719072397013E-2</v>
      </c>
      <c r="F699">
        <f ca="1">(1-E699)^(Inputs!$C$5-2022)</f>
        <v>1</v>
      </c>
      <c r="G699">
        <f t="shared" ca="1" si="53"/>
        <v>3.3999509377963102E-2</v>
      </c>
      <c r="H699">
        <f ca="1">(1-G699)^(Inputs!$C$5-2022)</f>
        <v>1</v>
      </c>
      <c r="I699">
        <f t="shared" ca="1" si="54"/>
        <v>4.1147133508557608E-2</v>
      </c>
      <c r="J699">
        <f ca="1">(1-I699)^(Inputs!$C$5-2022)</f>
        <v>1</v>
      </c>
    </row>
    <row r="700" spans="1:10" x14ac:dyDescent="0.2">
      <c r="A700" s="25">
        <v>692</v>
      </c>
      <c r="B700">
        <f t="shared" ca="1" si="50"/>
        <v>0.8915492804315267</v>
      </c>
      <c r="C700">
        <f t="shared" ca="1" si="51"/>
        <v>4.5788485658494617E-2</v>
      </c>
      <c r="D700">
        <f ca="1">(1-C700)^(Inputs!$C$5-2022)</f>
        <v>1</v>
      </c>
      <c r="E700">
        <f t="shared" ca="1" si="52"/>
        <v>4.7040360432863172E-2</v>
      </c>
      <c r="F700">
        <f ca="1">(1-E700)^(Inputs!$C$5-2022)</f>
        <v>1</v>
      </c>
      <c r="G700">
        <f t="shared" ca="1" si="53"/>
        <v>4.9874117085445299E-2</v>
      </c>
      <c r="H700">
        <f ca="1">(1-G700)^(Inputs!$C$5-2022)</f>
        <v>1</v>
      </c>
      <c r="I700">
        <f t="shared" ca="1" si="54"/>
        <v>6.0359016699999123E-2</v>
      </c>
      <c r="J700">
        <f ca="1">(1-I700)^(Inputs!$C$5-2022)</f>
        <v>1</v>
      </c>
    </row>
    <row r="701" spans="1:10" x14ac:dyDescent="0.2">
      <c r="A701" s="25">
        <v>693</v>
      </c>
      <c r="B701">
        <f t="shared" ca="1" si="50"/>
        <v>0.53697331635913714</v>
      </c>
      <c r="C701">
        <f t="shared" ca="1" si="51"/>
        <v>3.9170689439302998E-2</v>
      </c>
      <c r="D701">
        <f ca="1">(1-C701)^(Inputs!$C$5-2022)</f>
        <v>1</v>
      </c>
      <c r="E701">
        <f t="shared" ca="1" si="52"/>
        <v>4.0241631124717549E-2</v>
      </c>
      <c r="F701">
        <f ca="1">(1-E701)^(Inputs!$C$5-2022)</f>
        <v>1</v>
      </c>
      <c r="G701">
        <f t="shared" ca="1" si="53"/>
        <v>4.2665825770784878E-2</v>
      </c>
      <c r="H701">
        <f ca="1">(1-G701)^(Inputs!$C$5-2022)</f>
        <v>1</v>
      </c>
      <c r="I701">
        <f t="shared" ca="1" si="54"/>
        <v>5.1635345961233953E-2</v>
      </c>
      <c r="J701">
        <f ca="1">(1-I701)^(Inputs!$C$5-2022)</f>
        <v>1</v>
      </c>
    </row>
    <row r="702" spans="1:10" x14ac:dyDescent="0.2">
      <c r="A702" s="25">
        <v>694</v>
      </c>
      <c r="B702">
        <f t="shared" ca="1" si="50"/>
        <v>0.63826253208459838</v>
      </c>
      <c r="C702">
        <f t="shared" ca="1" si="51"/>
        <v>4.0683206401610439E-2</v>
      </c>
      <c r="D702">
        <f ca="1">(1-C702)^(Inputs!$C$5-2022)</f>
        <v>1</v>
      </c>
      <c r="E702">
        <f t="shared" ca="1" si="52"/>
        <v>4.1795500881372447E-2</v>
      </c>
      <c r="F702">
        <f ca="1">(1-E702)^(Inputs!$C$5-2022)</f>
        <v>1</v>
      </c>
      <c r="G702">
        <f t="shared" ca="1" si="53"/>
        <v>4.4313302139286456E-2</v>
      </c>
      <c r="H702">
        <f ca="1">(1-G702)^(Inputs!$C$5-2022)</f>
        <v>1</v>
      </c>
      <c r="I702">
        <f t="shared" ca="1" si="54"/>
        <v>5.3629166793568252E-2</v>
      </c>
      <c r="J702">
        <f ca="1">(1-I702)^(Inputs!$C$5-2022)</f>
        <v>1</v>
      </c>
    </row>
    <row r="703" spans="1:10" x14ac:dyDescent="0.2">
      <c r="A703" s="25">
        <v>695</v>
      </c>
      <c r="B703">
        <f t="shared" ca="1" si="50"/>
        <v>0.14630819833971387</v>
      </c>
      <c r="C703">
        <f t="shared" ca="1" si="51"/>
        <v>3.2534275689868025E-2</v>
      </c>
      <c r="D703">
        <f ca="1">(1-C703)^(Inputs!$C$5-2022)</f>
        <v>1</v>
      </c>
      <c r="E703">
        <f t="shared" ca="1" si="52"/>
        <v>3.3423775275905156E-2</v>
      </c>
      <c r="F703">
        <f ca="1">(1-E703)^(Inputs!$C$5-2022)</f>
        <v>1</v>
      </c>
      <c r="G703">
        <f t="shared" ca="1" si="53"/>
        <v>3.5437255714212697E-2</v>
      </c>
      <c r="H703">
        <f ca="1">(1-G703)^(Inputs!$C$5-2022)</f>
        <v>1</v>
      </c>
      <c r="I703">
        <f t="shared" ca="1" si="54"/>
        <v>4.2887133335950581E-2</v>
      </c>
      <c r="J703">
        <f ca="1">(1-I703)^(Inputs!$C$5-2022)</f>
        <v>1</v>
      </c>
    </row>
    <row r="704" spans="1:10" x14ac:dyDescent="0.2">
      <c r="A704" s="25">
        <v>696</v>
      </c>
      <c r="B704">
        <f t="shared" ca="1" si="50"/>
        <v>0.20758127326613873</v>
      </c>
      <c r="C704">
        <f t="shared" ca="1" si="51"/>
        <v>3.3910900946340812E-2</v>
      </c>
      <c r="D704">
        <f ca="1">(1-C704)^(Inputs!$C$5-2022)</f>
        <v>1</v>
      </c>
      <c r="E704">
        <f t="shared" ca="1" si="52"/>
        <v>3.48380379953242E-2</v>
      </c>
      <c r="F704">
        <f ca="1">(1-E704)^(Inputs!$C$5-2022)</f>
        <v>1</v>
      </c>
      <c r="G704">
        <f t="shared" ca="1" si="53"/>
        <v>3.6936714982994334E-2</v>
      </c>
      <c r="H704">
        <f ca="1">(1-G704)^(Inputs!$C$5-2022)</f>
        <v>1</v>
      </c>
      <c r="I704">
        <f t="shared" ca="1" si="54"/>
        <v>4.4701819837373813E-2</v>
      </c>
      <c r="J704">
        <f ca="1">(1-I704)^(Inputs!$C$5-2022)</f>
        <v>1</v>
      </c>
    </row>
    <row r="705" spans="1:10" x14ac:dyDescent="0.2">
      <c r="A705" s="25">
        <v>697</v>
      </c>
      <c r="B705">
        <f t="shared" ca="1" si="50"/>
        <v>0.48828592268881388</v>
      </c>
      <c r="C705">
        <f t="shared" ca="1" si="51"/>
        <v>3.8462673866046231E-2</v>
      </c>
      <c r="D705">
        <f ca="1">(1-C705)^(Inputs!$C$5-2022)</f>
        <v>1</v>
      </c>
      <c r="E705">
        <f t="shared" ca="1" si="52"/>
        <v>3.9514258133907583E-2</v>
      </c>
      <c r="F705">
        <f ca="1">(1-E705)^(Inputs!$C$5-2022)</f>
        <v>1</v>
      </c>
      <c r="G705">
        <f t="shared" ca="1" si="53"/>
        <v>4.1894635129926118E-2</v>
      </c>
      <c r="H705">
        <f ca="1">(1-G705)^(Inputs!$C$5-2022)</f>
        <v>1</v>
      </c>
      <c r="I705">
        <f t="shared" ca="1" si="54"/>
        <v>5.070203001519466E-2</v>
      </c>
      <c r="J705">
        <f ca="1">(1-I705)^(Inputs!$C$5-2022)</f>
        <v>1</v>
      </c>
    </row>
    <row r="706" spans="1:10" x14ac:dyDescent="0.2">
      <c r="A706" s="25">
        <v>698</v>
      </c>
      <c r="B706">
        <f t="shared" ca="1" si="50"/>
        <v>0.41522108108127131</v>
      </c>
      <c r="C706">
        <f t="shared" ca="1" si="51"/>
        <v>3.7391959750825619E-2</v>
      </c>
      <c r="D706">
        <f ca="1">(1-C706)^(Inputs!$C$5-2022)</f>
        <v>1</v>
      </c>
      <c r="E706">
        <f t="shared" ca="1" si="52"/>
        <v>3.8414270283770244E-2</v>
      </c>
      <c r="F706">
        <f ca="1">(1-E706)^(Inputs!$C$5-2022)</f>
        <v>1</v>
      </c>
      <c r="G706">
        <f t="shared" ca="1" si="53"/>
        <v>4.0728382951467253E-2</v>
      </c>
      <c r="H706">
        <f ca="1">(1-G706)^(Inputs!$C$5-2022)</f>
        <v>1</v>
      </c>
      <c r="I706">
        <f t="shared" ca="1" si="54"/>
        <v>4.9290599821946147E-2</v>
      </c>
      <c r="J706">
        <f ca="1">(1-I706)^(Inputs!$C$5-2022)</f>
        <v>1</v>
      </c>
    </row>
    <row r="707" spans="1:10" x14ac:dyDescent="0.2">
      <c r="A707" s="25">
        <v>699</v>
      </c>
      <c r="B707">
        <f t="shared" ca="1" si="50"/>
        <v>0.77492518703238289</v>
      </c>
      <c r="C707">
        <f t="shared" ca="1" si="51"/>
        <v>4.3008984197392769E-2</v>
      </c>
      <c r="D707">
        <f ca="1">(1-C707)^(Inputs!$C$5-2022)</f>
        <v>1</v>
      </c>
      <c r="E707">
        <f t="shared" ca="1" si="52"/>
        <v>4.4184866334869469E-2</v>
      </c>
      <c r="F707">
        <f ca="1">(1-E707)^(Inputs!$C$5-2022)</f>
        <v>1</v>
      </c>
      <c r="G707">
        <f t="shared" ca="1" si="53"/>
        <v>4.6846605270704986E-2</v>
      </c>
      <c r="H707">
        <f ca="1">(1-G707)^(Inputs!$C$5-2022)</f>
        <v>1</v>
      </c>
      <c r="I707">
        <f t="shared" ca="1" si="54"/>
        <v>5.6695039333296365E-2</v>
      </c>
      <c r="J707">
        <f ca="1">(1-I707)^(Inputs!$C$5-2022)</f>
        <v>1</v>
      </c>
    </row>
    <row r="708" spans="1:10" x14ac:dyDescent="0.2">
      <c r="A708" s="25">
        <v>700</v>
      </c>
      <c r="B708">
        <f t="shared" ca="1" si="50"/>
        <v>0.46068266837879412</v>
      </c>
      <c r="C708">
        <f t="shared" ca="1" si="51"/>
        <v>3.8060813207845136E-2</v>
      </c>
      <c r="D708">
        <f ca="1">(1-C708)^(Inputs!$C$5-2022)</f>
        <v>1</v>
      </c>
      <c r="E708">
        <f t="shared" ca="1" si="52"/>
        <v>3.9101410451052185E-2</v>
      </c>
      <c r="F708">
        <f ca="1">(1-E708)^(Inputs!$C$5-2022)</f>
        <v>1</v>
      </c>
      <c r="G708">
        <f t="shared" ca="1" si="53"/>
        <v>4.1456917104730026E-2</v>
      </c>
      <c r="H708">
        <f ca="1">(1-G708)^(Inputs!$C$5-2022)</f>
        <v>1</v>
      </c>
      <c r="I708">
        <f t="shared" ca="1" si="54"/>
        <v>5.0172291723338036E-2</v>
      </c>
      <c r="J708">
        <f ca="1">(1-I708)^(Inputs!$C$5-2022)</f>
        <v>1</v>
      </c>
    </row>
    <row r="709" spans="1:10" x14ac:dyDescent="0.2">
      <c r="A709" s="25">
        <v>701</v>
      </c>
      <c r="B709">
        <f t="shared" ca="1" si="50"/>
        <v>0.90896163349431647</v>
      </c>
      <c r="C709">
        <f t="shared" ca="1" si="51"/>
        <v>4.6365536303072503E-2</v>
      </c>
      <c r="D709">
        <f ca="1">(1-C709)^(Inputs!$C$5-2022)</f>
        <v>1</v>
      </c>
      <c r="E709">
        <f t="shared" ca="1" si="52"/>
        <v>4.7633187863571708E-2</v>
      </c>
      <c r="F709">
        <f ca="1">(1-E709)^(Inputs!$C$5-2022)</f>
        <v>1</v>
      </c>
      <c r="G709">
        <f t="shared" ca="1" si="53"/>
        <v>5.0502657011979646E-2</v>
      </c>
      <c r="H709">
        <f ca="1">(1-G709)^(Inputs!$C$5-2022)</f>
        <v>1</v>
      </c>
      <c r="I709">
        <f t="shared" ca="1" si="54"/>
        <v>6.1119692861088988E-2</v>
      </c>
      <c r="J709">
        <f ca="1">(1-I709)^(Inputs!$C$5-2022)</f>
        <v>1</v>
      </c>
    </row>
    <row r="710" spans="1:10" x14ac:dyDescent="0.2">
      <c r="A710" s="25">
        <v>702</v>
      </c>
      <c r="B710">
        <f t="shared" ca="1" si="50"/>
        <v>0.301253606595006</v>
      </c>
      <c r="C710">
        <f t="shared" ca="1" si="51"/>
        <v>3.5614864545330305E-2</v>
      </c>
      <c r="D710">
        <f ca="1">(1-C710)^(Inputs!$C$5-2022)</f>
        <v>1</v>
      </c>
      <c r="E710">
        <f t="shared" ca="1" si="52"/>
        <v>3.6588588613197144E-2</v>
      </c>
      <c r="F710">
        <f ca="1">(1-E710)^(Inputs!$C$5-2022)</f>
        <v>1</v>
      </c>
      <c r="G710">
        <f t="shared" ca="1" si="53"/>
        <v>3.8792720457365655E-2</v>
      </c>
      <c r="H710">
        <f ca="1">(1-G710)^(Inputs!$C$5-2022)</f>
        <v>1</v>
      </c>
      <c r="I710">
        <f t="shared" ca="1" si="54"/>
        <v>4.69480082807891E-2</v>
      </c>
      <c r="J710">
        <f ca="1">(1-I710)^(Inputs!$C$5-2022)</f>
        <v>1</v>
      </c>
    </row>
    <row r="711" spans="1:10" x14ac:dyDescent="0.2">
      <c r="A711" s="25">
        <v>703</v>
      </c>
      <c r="B711">
        <f t="shared" ca="1" si="50"/>
        <v>0.31300731425204154</v>
      </c>
      <c r="C711">
        <f t="shared" ca="1" si="51"/>
        <v>3.5808730892163333E-2</v>
      </c>
      <c r="D711">
        <f ca="1">(1-C711)^(Inputs!$C$5-2022)</f>
        <v>1</v>
      </c>
      <c r="E711">
        <f t="shared" ca="1" si="52"/>
        <v>3.6787755340370543E-2</v>
      </c>
      <c r="F711">
        <f ca="1">(1-E711)^(Inputs!$C$5-2022)</f>
        <v>1</v>
      </c>
      <c r="G711">
        <f t="shared" ca="1" si="53"/>
        <v>3.9003885180151902E-2</v>
      </c>
      <c r="H711">
        <f ca="1">(1-G711)^(Inputs!$C$5-2022)</f>
        <v>1</v>
      </c>
      <c r="I711">
        <f t="shared" ca="1" si="54"/>
        <v>4.7203565587342913E-2</v>
      </c>
      <c r="J711">
        <f ca="1">(1-I711)^(Inputs!$C$5-2022)</f>
        <v>1</v>
      </c>
    </row>
    <row r="712" spans="1:10" x14ac:dyDescent="0.2">
      <c r="A712" s="25">
        <v>704</v>
      </c>
      <c r="B712">
        <f t="shared" ca="1" si="50"/>
        <v>0.92817896226051055</v>
      </c>
      <c r="C712">
        <f t="shared" ca="1" si="51"/>
        <v>4.7107135651631202E-2</v>
      </c>
      <c r="D712">
        <f ca="1">(1-C712)^(Inputs!$C$5-2022)</f>
        <v>1</v>
      </c>
      <c r="E712">
        <f t="shared" ca="1" si="52"/>
        <v>4.8395062822991899E-2</v>
      </c>
      <c r="F712">
        <f ca="1">(1-E712)^(Inputs!$C$5-2022)</f>
        <v>1</v>
      </c>
      <c r="G712">
        <f t="shared" ca="1" si="53"/>
        <v>5.1310428053292625E-2</v>
      </c>
      <c r="H712">
        <f ca="1">(1-G712)^(Inputs!$C$5-2022)</f>
        <v>1</v>
      </c>
      <c r="I712">
        <f t="shared" ca="1" si="54"/>
        <v>6.2097279405405263E-2</v>
      </c>
      <c r="J712">
        <f ca="1">(1-I712)^(Inputs!$C$5-2022)</f>
        <v>1</v>
      </c>
    </row>
    <row r="713" spans="1:10" x14ac:dyDescent="0.2">
      <c r="A713" s="25">
        <v>705</v>
      </c>
      <c r="B713">
        <f t="shared" ca="1" si="50"/>
        <v>0.1172664052520237</v>
      </c>
      <c r="C713">
        <f t="shared" ca="1" si="51"/>
        <v>3.1744055837076263E-2</v>
      </c>
      <c r="D713">
        <f ca="1">(1-C713)^(Inputs!$C$5-2022)</f>
        <v>1</v>
      </c>
      <c r="E713">
        <f t="shared" ca="1" si="52"/>
        <v>3.2611950509002591E-2</v>
      </c>
      <c r="F713">
        <f ca="1">(1-E713)^(Inputs!$C$5-2022)</f>
        <v>1</v>
      </c>
      <c r="G713">
        <f t="shared" ca="1" si="53"/>
        <v>3.4576525840870224E-2</v>
      </c>
      <c r="H713">
        <f ca="1">(1-G713)^(Inputs!$C$5-2022)</f>
        <v>1</v>
      </c>
      <c r="I713">
        <f t="shared" ca="1" si="54"/>
        <v>4.184545456878043E-2</v>
      </c>
      <c r="J713">
        <f ca="1">(1-I713)^(Inputs!$C$5-2022)</f>
        <v>1</v>
      </c>
    </row>
    <row r="714" spans="1:10" x14ac:dyDescent="0.2">
      <c r="A714" s="25">
        <v>706</v>
      </c>
      <c r="B714">
        <f t="shared" ref="B714:B777" ca="1" si="55">RAND()</f>
        <v>0.41964656877963025</v>
      </c>
      <c r="C714">
        <f t="shared" ref="C714:C777" ca="1" si="56">_xlfn.NORM.INV(B714,$B$4,$B$5)</f>
        <v>3.7457655634439528E-2</v>
      </c>
      <c r="D714">
        <f ca="1">(1-C714)^(Inputs!$C$5-2022)</f>
        <v>1</v>
      </c>
      <c r="E714">
        <f t="shared" ref="E714:E777" ca="1" si="57">_xlfn.NORM.INV($B714,$C$4,$C$5)</f>
        <v>3.8481762318060317E-2</v>
      </c>
      <c r="F714">
        <f ca="1">(1-E714)^(Inputs!$C$5-2022)</f>
        <v>1</v>
      </c>
      <c r="G714">
        <f t="shared" ref="G714:G777" ca="1" si="58">_xlfn.NORM.INV($B714,$D$4,$D$5)</f>
        <v>4.0799940770955521E-2</v>
      </c>
      <c r="H714">
        <f ca="1">(1-G714)^(Inputs!$C$5-2022)</f>
        <v>1</v>
      </c>
      <c r="I714">
        <f t="shared" ref="I714:I777" ca="1" si="59">_xlfn.NORM.INV($B714,$E$4,$E$5)</f>
        <v>4.9377201046667749E-2</v>
      </c>
      <c r="J714">
        <f ca="1">(1-I714)^(Inputs!$C$5-2022)</f>
        <v>1</v>
      </c>
    </row>
    <row r="715" spans="1:10" x14ac:dyDescent="0.2">
      <c r="A715" s="25">
        <v>707</v>
      </c>
      <c r="B715">
        <f t="shared" ca="1" si="55"/>
        <v>0.83312092005595195</v>
      </c>
      <c r="C715">
        <f t="shared" ca="1" si="56"/>
        <v>4.4234067660096521E-2</v>
      </c>
      <c r="D715">
        <f ca="1">(1-C715)^(Inputs!$C$5-2022)</f>
        <v>1</v>
      </c>
      <c r="E715">
        <f t="shared" ca="1" si="57"/>
        <v>4.5443444049706676E-2</v>
      </c>
      <c r="F715">
        <f ca="1">(1-E715)^(Inputs!$C$5-2022)</f>
        <v>1</v>
      </c>
      <c r="G715">
        <f t="shared" ca="1" si="58"/>
        <v>4.8181000920170941E-2</v>
      </c>
      <c r="H715">
        <f ca="1">(1-G715)^(Inputs!$C$5-2022)</f>
        <v>1</v>
      </c>
      <c r="I715">
        <f t="shared" ca="1" si="59"/>
        <v>5.8309961340888686E-2</v>
      </c>
      <c r="J715">
        <f ca="1">(1-I715)^(Inputs!$C$5-2022)</f>
        <v>1</v>
      </c>
    </row>
    <row r="716" spans="1:10" x14ac:dyDescent="0.2">
      <c r="A716" s="25">
        <v>708</v>
      </c>
      <c r="B716">
        <f t="shared" ca="1" si="55"/>
        <v>0.36808877049358868</v>
      </c>
      <c r="C716">
        <f t="shared" ca="1" si="56"/>
        <v>3.668042924599843E-2</v>
      </c>
      <c r="D716">
        <f ca="1">(1-C716)^(Inputs!$C$5-2022)</f>
        <v>1</v>
      </c>
      <c r="E716">
        <f t="shared" ca="1" si="57"/>
        <v>3.7683286261811465E-2</v>
      </c>
      <c r="F716">
        <f ca="1">(1-E716)^(Inputs!$C$5-2022)</f>
        <v>1</v>
      </c>
      <c r="G716">
        <f t="shared" ca="1" si="58"/>
        <v>3.9953363747462764E-2</v>
      </c>
      <c r="H716">
        <f ca="1">(1-G716)^(Inputs!$C$5-2022)</f>
        <v>1</v>
      </c>
      <c r="I716">
        <f t="shared" ca="1" si="59"/>
        <v>4.8352650444372536E-2</v>
      </c>
      <c r="J716">
        <f ca="1">(1-I716)^(Inputs!$C$5-2022)</f>
        <v>1</v>
      </c>
    </row>
    <row r="717" spans="1:10" x14ac:dyDescent="0.2">
      <c r="A717" s="25">
        <v>709</v>
      </c>
      <c r="B717">
        <f t="shared" ca="1" si="55"/>
        <v>0.91829418246088035</v>
      </c>
      <c r="C717">
        <f t="shared" ca="1" si="56"/>
        <v>4.6709179537950063E-2</v>
      </c>
      <c r="D717">
        <f ca="1">(1-C717)^(Inputs!$C$5-2022)</f>
        <v>1</v>
      </c>
      <c r="E717">
        <f t="shared" ca="1" si="57"/>
        <v>4.7986226436402442E-2</v>
      </c>
      <c r="F717">
        <f ca="1">(1-E717)^(Inputs!$C$5-2022)</f>
        <v>1</v>
      </c>
      <c r="G717">
        <f t="shared" ca="1" si="58"/>
        <v>5.0876962968715848E-2</v>
      </c>
      <c r="H717">
        <f ca="1">(1-G717)^(Inputs!$C$5-2022)</f>
        <v>1</v>
      </c>
      <c r="I717">
        <f t="shared" ca="1" si="59"/>
        <v>6.1572688138275412E-2</v>
      </c>
      <c r="J717">
        <f ca="1">(1-I717)^(Inputs!$C$5-2022)</f>
        <v>1</v>
      </c>
    </row>
    <row r="718" spans="1:10" x14ac:dyDescent="0.2">
      <c r="A718" s="25">
        <v>710</v>
      </c>
      <c r="B718">
        <f t="shared" ca="1" si="55"/>
        <v>0.27642493453275541</v>
      </c>
      <c r="C718">
        <f t="shared" ca="1" si="56"/>
        <v>3.5193592503165172E-2</v>
      </c>
      <c r="D718">
        <f ca="1">(1-C718)^(Inputs!$C$5-2022)</f>
        <v>1</v>
      </c>
      <c r="E718">
        <f t="shared" ca="1" si="57"/>
        <v>3.6155798831688839E-2</v>
      </c>
      <c r="F718">
        <f ca="1">(1-E718)^(Inputs!$C$5-2022)</f>
        <v>1</v>
      </c>
      <c r="G718">
        <f t="shared" ca="1" si="58"/>
        <v>3.8333859002272513E-2</v>
      </c>
      <c r="H718">
        <f ca="1">(1-G718)^(Inputs!$C$5-2022)</f>
        <v>1</v>
      </c>
      <c r="I718">
        <f t="shared" ca="1" si="59"/>
        <v>4.6392681633432062E-2</v>
      </c>
      <c r="J718">
        <f ca="1">(1-I718)^(Inputs!$C$5-2022)</f>
        <v>1</v>
      </c>
    </row>
    <row r="719" spans="1:10" x14ac:dyDescent="0.2">
      <c r="A719" s="25">
        <v>711</v>
      </c>
      <c r="B719">
        <f t="shared" ca="1" si="55"/>
        <v>0.22333423098384886</v>
      </c>
      <c r="C719">
        <f t="shared" ca="1" si="56"/>
        <v>3.4223024138535105E-2</v>
      </c>
      <c r="D719">
        <f ca="1">(1-C719)^(Inputs!$C$5-2022)</f>
        <v>1</v>
      </c>
      <c r="E719">
        <f t="shared" ca="1" si="57"/>
        <v>3.5158694755405361E-2</v>
      </c>
      <c r="F719">
        <f ca="1">(1-E719)^(Inputs!$C$5-2022)</f>
        <v>1</v>
      </c>
      <c r="G719">
        <f t="shared" ca="1" si="58"/>
        <v>3.727668841536954E-2</v>
      </c>
      <c r="H719">
        <f ca="1">(1-G719)^(Inputs!$C$5-2022)</f>
        <v>1</v>
      </c>
      <c r="I719">
        <f t="shared" ca="1" si="59"/>
        <v>4.5113264957236991E-2</v>
      </c>
      <c r="J719">
        <f ca="1">(1-I719)^(Inputs!$C$5-2022)</f>
        <v>1</v>
      </c>
    </row>
    <row r="720" spans="1:10" x14ac:dyDescent="0.2">
      <c r="A720" s="25">
        <v>712</v>
      </c>
      <c r="B720">
        <f t="shared" ca="1" si="55"/>
        <v>0.79177889743440188</v>
      </c>
      <c r="C720">
        <f t="shared" ca="1" si="56"/>
        <v>4.3341865219682141E-2</v>
      </c>
      <c r="D720">
        <f ca="1">(1-C720)^(Inputs!$C$5-2022)</f>
        <v>1</v>
      </c>
      <c r="E720">
        <f t="shared" ca="1" si="57"/>
        <v>4.4526848452088645E-2</v>
      </c>
      <c r="F720">
        <f ca="1">(1-E720)^(Inputs!$C$5-2022)</f>
        <v>1</v>
      </c>
      <c r="G720">
        <f t="shared" ca="1" si="58"/>
        <v>4.7209188720286767E-2</v>
      </c>
      <c r="H720">
        <f ca="1">(1-G720)^(Inputs!$C$5-2022)</f>
        <v>1</v>
      </c>
      <c r="I720">
        <f t="shared" ca="1" si="59"/>
        <v>5.7133847712619763E-2</v>
      </c>
      <c r="J720">
        <f ca="1">(1-I720)^(Inputs!$C$5-2022)</f>
        <v>1</v>
      </c>
    </row>
    <row r="721" spans="1:10" x14ac:dyDescent="0.2">
      <c r="A721" s="25">
        <v>713</v>
      </c>
      <c r="B721">
        <f t="shared" ca="1" si="55"/>
        <v>0.81621184526262858</v>
      </c>
      <c r="C721">
        <f t="shared" ca="1" si="56"/>
        <v>4.3854214954655468E-2</v>
      </c>
      <c r="D721">
        <f ca="1">(1-C721)^(Inputs!$C$5-2022)</f>
        <v>1</v>
      </c>
      <c r="E721">
        <f t="shared" ca="1" si="57"/>
        <v>4.5053206025487805E-2</v>
      </c>
      <c r="F721">
        <f ca="1">(1-E721)^(Inputs!$C$5-2022)</f>
        <v>1</v>
      </c>
      <c r="G721">
        <f t="shared" ca="1" si="58"/>
        <v>4.7767254581240086E-2</v>
      </c>
      <c r="H721">
        <f ca="1">(1-G721)^(Inputs!$C$5-2022)</f>
        <v>1</v>
      </c>
      <c r="I721">
        <f t="shared" ca="1" si="59"/>
        <v>5.7809234237523495E-2</v>
      </c>
      <c r="J721">
        <f ca="1">(1-I721)^(Inputs!$C$5-2022)</f>
        <v>1</v>
      </c>
    </row>
    <row r="722" spans="1:10" x14ac:dyDescent="0.2">
      <c r="A722" s="25">
        <v>714</v>
      </c>
      <c r="B722">
        <f t="shared" ca="1" si="55"/>
        <v>0.63708193471718388</v>
      </c>
      <c r="C722">
        <f t="shared" ca="1" si="56"/>
        <v>4.0664959770468148E-2</v>
      </c>
      <c r="D722">
        <f ca="1">(1-C722)^(Inputs!$C$5-2022)</f>
        <v>1</v>
      </c>
      <c r="E722">
        <f t="shared" ca="1" si="57"/>
        <v>4.177675538033053E-2</v>
      </c>
      <c r="F722">
        <f ca="1">(1-E722)^(Inputs!$C$5-2022)</f>
        <v>1</v>
      </c>
      <c r="G722">
        <f t="shared" ca="1" si="58"/>
        <v>4.4293427391193824E-2</v>
      </c>
      <c r="H722">
        <f ca="1">(1-G722)^(Inputs!$C$5-2022)</f>
        <v>1</v>
      </c>
      <c r="I722">
        <f t="shared" ca="1" si="59"/>
        <v>5.3605113831387968E-2</v>
      </c>
      <c r="J722">
        <f ca="1">(1-I722)^(Inputs!$C$5-2022)</f>
        <v>1</v>
      </c>
    </row>
    <row r="723" spans="1:10" x14ac:dyDescent="0.2">
      <c r="A723" s="25">
        <v>715</v>
      </c>
      <c r="B723">
        <f t="shared" ca="1" si="55"/>
        <v>0.82513484076776344</v>
      </c>
      <c r="C723">
        <f t="shared" ca="1" si="56"/>
        <v>4.4051763614477026E-2</v>
      </c>
      <c r="D723">
        <f ca="1">(1-C723)^(Inputs!$C$5-2022)</f>
        <v>1</v>
      </c>
      <c r="E723">
        <f t="shared" ca="1" si="57"/>
        <v>4.5256155741500333E-2</v>
      </c>
      <c r="F723">
        <f ca="1">(1-E723)^(Inputs!$C$5-2022)</f>
        <v>1</v>
      </c>
      <c r="G723">
        <f t="shared" ca="1" si="58"/>
        <v>4.7982430183759396E-2</v>
      </c>
      <c r="H723">
        <f ca="1">(1-G723)^(Inputs!$C$5-2022)</f>
        <v>1</v>
      </c>
      <c r="I723">
        <f t="shared" ca="1" si="59"/>
        <v>5.8069645620117891E-2</v>
      </c>
      <c r="J723">
        <f ca="1">(1-I723)^(Inputs!$C$5-2022)</f>
        <v>1</v>
      </c>
    </row>
    <row r="724" spans="1:10" x14ac:dyDescent="0.2">
      <c r="A724" s="25">
        <v>716</v>
      </c>
      <c r="B724">
        <f t="shared" ca="1" si="55"/>
        <v>0.8583096180364066</v>
      </c>
      <c r="C724">
        <f t="shared" ca="1" si="56"/>
        <v>4.4849395697220233E-2</v>
      </c>
      <c r="D724">
        <f ca="1">(1-C724)^(Inputs!$C$5-2022)</f>
        <v>1</v>
      </c>
      <c r="E724">
        <f t="shared" ca="1" si="57"/>
        <v>4.6075595391566485E-2</v>
      </c>
      <c r="F724">
        <f ca="1">(1-E724)^(Inputs!$C$5-2022)</f>
        <v>1</v>
      </c>
      <c r="G724">
        <f t="shared" ca="1" si="58"/>
        <v>4.8851233668166877E-2</v>
      </c>
      <c r="H724">
        <f ca="1">(1-G724)^(Inputs!$C$5-2022)</f>
        <v>1</v>
      </c>
      <c r="I724">
        <f t="shared" ca="1" si="59"/>
        <v>5.9121095291588308E-2</v>
      </c>
      <c r="J724">
        <f ca="1">(1-I724)^(Inputs!$C$5-2022)</f>
        <v>1</v>
      </c>
    </row>
    <row r="725" spans="1:10" x14ac:dyDescent="0.2">
      <c r="A725" s="25">
        <v>717</v>
      </c>
      <c r="B725">
        <f t="shared" ca="1" si="55"/>
        <v>0.86958966779588198</v>
      </c>
      <c r="C725">
        <f t="shared" ca="1" si="56"/>
        <v>4.5148981318681253E-2</v>
      </c>
      <c r="D725">
        <f ca="1">(1-C725)^(Inputs!$C$5-2022)</f>
        <v>1</v>
      </c>
      <c r="E725">
        <f t="shared" ca="1" si="57"/>
        <v>4.638337179891782E-2</v>
      </c>
      <c r="F725">
        <f ca="1">(1-E725)^(Inputs!$C$5-2022)</f>
        <v>1</v>
      </c>
      <c r="G725">
        <f t="shared" ca="1" si="58"/>
        <v>4.9177550822949022E-2</v>
      </c>
      <c r="H725">
        <f ca="1">(1-G725)^(Inputs!$C$5-2022)</f>
        <v>1</v>
      </c>
      <c r="I725">
        <f t="shared" ca="1" si="59"/>
        <v>5.9516013211864421E-2</v>
      </c>
      <c r="J725">
        <f ca="1">(1-I725)^(Inputs!$C$5-2022)</f>
        <v>1</v>
      </c>
    </row>
    <row r="726" spans="1:10" x14ac:dyDescent="0.2">
      <c r="A726" s="25">
        <v>718</v>
      </c>
      <c r="B726">
        <f t="shared" ca="1" si="55"/>
        <v>1.6821551874911522E-2</v>
      </c>
      <c r="C726">
        <f t="shared" ca="1" si="56"/>
        <v>2.6322552080357785E-2</v>
      </c>
      <c r="D726">
        <f ca="1">(1-C726)^(Inputs!$C$5-2022)</f>
        <v>1</v>
      </c>
      <c r="E726">
        <f t="shared" ca="1" si="57"/>
        <v>2.7042220758465491E-2</v>
      </c>
      <c r="F726">
        <f ca="1">(1-E726)^(Inputs!$C$5-2022)</f>
        <v>1</v>
      </c>
      <c r="G726">
        <f t="shared" ca="1" si="58"/>
        <v>2.8671270201746549E-2</v>
      </c>
      <c r="H726">
        <f ca="1">(1-G726)^(Inputs!$C$5-2022)</f>
        <v>1</v>
      </c>
      <c r="I726">
        <f t="shared" ca="1" si="59"/>
        <v>3.4698753141886439E-2</v>
      </c>
      <c r="J726">
        <f ca="1">(1-I726)^(Inputs!$C$5-2022)</f>
        <v>1</v>
      </c>
    </row>
    <row r="727" spans="1:10" x14ac:dyDescent="0.2">
      <c r="A727" s="25">
        <v>719</v>
      </c>
      <c r="B727">
        <f t="shared" ca="1" si="55"/>
        <v>0.67457556063580615</v>
      </c>
      <c r="C727">
        <f t="shared" ca="1" si="56"/>
        <v>4.1255541106091899E-2</v>
      </c>
      <c r="D727">
        <f ca="1">(1-C727)^(Inputs!$C$5-2022)</f>
        <v>1</v>
      </c>
      <c r="E727">
        <f t="shared" ca="1" si="57"/>
        <v>4.2383483436372042E-2</v>
      </c>
      <c r="F727">
        <f ca="1">(1-E727)^(Inputs!$C$5-2022)</f>
        <v>1</v>
      </c>
      <c r="G727">
        <f t="shared" ca="1" si="58"/>
        <v>4.4936705330129403E-2</v>
      </c>
      <c r="H727">
        <f ca="1">(1-G727)^(Inputs!$C$5-2022)</f>
        <v>1</v>
      </c>
      <c r="I727">
        <f t="shared" ca="1" si="59"/>
        <v>5.4383626337031588E-2</v>
      </c>
      <c r="J727">
        <f ca="1">(1-I727)^(Inputs!$C$5-2022)</f>
        <v>1</v>
      </c>
    </row>
    <row r="728" spans="1:10" x14ac:dyDescent="0.2">
      <c r="A728" s="25">
        <v>720</v>
      </c>
      <c r="B728">
        <f t="shared" ca="1" si="55"/>
        <v>0.16155827660730593</v>
      </c>
      <c r="C728">
        <f t="shared" ca="1" si="56"/>
        <v>3.2907037805780873E-2</v>
      </c>
      <c r="D728">
        <f ca="1">(1-C728)^(Inputs!$C$5-2022)</f>
        <v>1</v>
      </c>
      <c r="E728">
        <f t="shared" ca="1" si="57"/>
        <v>3.3806728851156313E-2</v>
      </c>
      <c r="F728">
        <f ca="1">(1-E728)^(Inputs!$C$5-2022)</f>
        <v>1</v>
      </c>
      <c r="G728">
        <f t="shared" ca="1" si="58"/>
        <v>3.5843278781948866E-2</v>
      </c>
      <c r="H728">
        <f ca="1">(1-G728)^(Inputs!$C$5-2022)</f>
        <v>1</v>
      </c>
      <c r="I728">
        <f t="shared" ca="1" si="59"/>
        <v>4.337851352588129E-2</v>
      </c>
      <c r="J728">
        <f ca="1">(1-I728)^(Inputs!$C$5-2022)</f>
        <v>1</v>
      </c>
    </row>
    <row r="729" spans="1:10" x14ac:dyDescent="0.2">
      <c r="A729" s="25">
        <v>721</v>
      </c>
      <c r="B729">
        <f t="shared" ca="1" si="55"/>
        <v>0.9299248664776294</v>
      </c>
      <c r="C729">
        <f t="shared" ca="1" si="56"/>
        <v>4.7181715339088152E-2</v>
      </c>
      <c r="D729">
        <f ca="1">(1-C729)^(Inputs!$C$5-2022)</f>
        <v>1</v>
      </c>
      <c r="E729">
        <f t="shared" ca="1" si="57"/>
        <v>4.8471681547732237E-2</v>
      </c>
      <c r="F729">
        <f ca="1">(1-E729)^(Inputs!$C$5-2022)</f>
        <v>1</v>
      </c>
      <c r="G729">
        <f t="shared" ca="1" si="58"/>
        <v>5.1391662363860696E-2</v>
      </c>
      <c r="H729">
        <f ca="1">(1-G729)^(Inputs!$C$5-2022)</f>
        <v>1</v>
      </c>
      <c r="I729">
        <f t="shared" ca="1" si="59"/>
        <v>6.2195591383535934E-2</v>
      </c>
      <c r="J729">
        <f ca="1">(1-I729)^(Inputs!$C$5-2022)</f>
        <v>1</v>
      </c>
    </row>
    <row r="730" spans="1:10" x14ac:dyDescent="0.2">
      <c r="A730" s="25">
        <v>722</v>
      </c>
      <c r="B730">
        <f t="shared" ca="1" si="55"/>
        <v>3.0193958750906469E-2</v>
      </c>
      <c r="C730">
        <f t="shared" ca="1" si="56"/>
        <v>2.7750264946486521E-2</v>
      </c>
      <c r="D730">
        <f ca="1">(1-C730)^(Inputs!$C$5-2022)</f>
        <v>1</v>
      </c>
      <c r="E730">
        <f t="shared" ca="1" si="57"/>
        <v>2.8508967842399077E-2</v>
      </c>
      <c r="F730">
        <f ca="1">(1-E730)^(Inputs!$C$5-2022)</f>
        <v>1</v>
      </c>
      <c r="G730">
        <f t="shared" ca="1" si="58"/>
        <v>3.0226375543748425E-2</v>
      </c>
      <c r="H730">
        <f ca="1">(1-G730)^(Inputs!$C$5-2022)</f>
        <v>1</v>
      </c>
      <c r="I730">
        <f t="shared" ca="1" si="59"/>
        <v>3.6580784038740981E-2</v>
      </c>
      <c r="J730">
        <f ca="1">(1-I730)^(Inputs!$C$5-2022)</f>
        <v>1</v>
      </c>
    </row>
    <row r="731" spans="1:10" x14ac:dyDescent="0.2">
      <c r="A731" s="25">
        <v>723</v>
      </c>
      <c r="B731">
        <f t="shared" ca="1" si="55"/>
        <v>0.60435469307575262</v>
      </c>
      <c r="C731">
        <f t="shared" ca="1" si="56"/>
        <v>4.0166394956346843E-2</v>
      </c>
      <c r="D731">
        <f ca="1">(1-C731)^(Inputs!$C$5-2022)</f>
        <v>1</v>
      </c>
      <c r="E731">
        <f t="shared" ca="1" si="57"/>
        <v>4.1264559612811003E-2</v>
      </c>
      <c r="F731">
        <f ca="1">(1-E731)^(Inputs!$C$5-2022)</f>
        <v>1</v>
      </c>
      <c r="G731">
        <f t="shared" ca="1" si="58"/>
        <v>4.3750376456956251E-2</v>
      </c>
      <c r="H731">
        <f ca="1">(1-G731)^(Inputs!$C$5-2022)</f>
        <v>1</v>
      </c>
      <c r="I731">
        <f t="shared" ca="1" si="59"/>
        <v>5.2947898780293635E-2</v>
      </c>
      <c r="J731">
        <f ca="1">(1-I731)^(Inputs!$C$5-2022)</f>
        <v>1</v>
      </c>
    </row>
    <row r="732" spans="1:10" x14ac:dyDescent="0.2">
      <c r="A732" s="25">
        <v>724</v>
      </c>
      <c r="B732">
        <f t="shared" ca="1" si="55"/>
        <v>0.46972387261145077</v>
      </c>
      <c r="C732">
        <f t="shared" ca="1" si="56"/>
        <v>3.8192647981989368E-2</v>
      </c>
      <c r="D732">
        <f ca="1">(1-C732)^(Inputs!$C$5-2022)</f>
        <v>1</v>
      </c>
      <c r="E732">
        <f t="shared" ca="1" si="57"/>
        <v>3.9236849638527894E-2</v>
      </c>
      <c r="F732">
        <f ca="1">(1-E732)^(Inputs!$C$5-2022)</f>
        <v>1</v>
      </c>
      <c r="G732">
        <f t="shared" ca="1" si="58"/>
        <v>4.1600515279403068E-2</v>
      </c>
      <c r="H732">
        <f ca="1">(1-G732)^(Inputs!$C$5-2022)</f>
        <v>1</v>
      </c>
      <c r="I732">
        <f t="shared" ca="1" si="59"/>
        <v>5.0346078150641203E-2</v>
      </c>
      <c r="J732">
        <f ca="1">(1-I732)^(Inputs!$C$5-2022)</f>
        <v>1</v>
      </c>
    </row>
    <row r="733" spans="1:10" x14ac:dyDescent="0.2">
      <c r="A733" s="25">
        <v>725</v>
      </c>
      <c r="B733">
        <f t="shared" ca="1" si="55"/>
        <v>0.95947012669243448</v>
      </c>
      <c r="C733">
        <f t="shared" ca="1" si="56"/>
        <v>4.8742511535105323E-2</v>
      </c>
      <c r="D733">
        <f ca="1">(1-C733)^(Inputs!$C$5-2022)</f>
        <v>1</v>
      </c>
      <c r="E733">
        <f t="shared" ca="1" si="57"/>
        <v>5.007515051087906E-2</v>
      </c>
      <c r="F733">
        <f ca="1">(1-E733)^(Inputs!$C$5-2022)</f>
        <v>1</v>
      </c>
      <c r="G733">
        <f t="shared" ca="1" si="58"/>
        <v>5.3091725842859733E-2</v>
      </c>
      <c r="H733">
        <f ca="1">(1-G733)^(Inputs!$C$5-2022)</f>
        <v>1</v>
      </c>
      <c r="I733">
        <f t="shared" ca="1" si="59"/>
        <v>6.4253054571188184E-2</v>
      </c>
      <c r="J733">
        <f ca="1">(1-I733)^(Inputs!$C$5-2022)</f>
        <v>1</v>
      </c>
    </row>
    <row r="734" spans="1:10" x14ac:dyDescent="0.2">
      <c r="A734" s="25">
        <v>726</v>
      </c>
      <c r="B734">
        <f t="shared" ca="1" si="55"/>
        <v>0.59113729848029806</v>
      </c>
      <c r="C734">
        <f t="shared" ca="1" si="56"/>
        <v>3.9968419652169011E-2</v>
      </c>
      <c r="D734">
        <f ca="1">(1-C734)^(Inputs!$C$5-2022)</f>
        <v>1</v>
      </c>
      <c r="E734">
        <f t="shared" ca="1" si="57"/>
        <v>4.1061171587821729E-2</v>
      </c>
      <c r="F734">
        <f ca="1">(1-E734)^(Inputs!$C$5-2022)</f>
        <v>1</v>
      </c>
      <c r="G734">
        <f t="shared" ca="1" si="58"/>
        <v>4.3534736141304972E-2</v>
      </c>
      <c r="H734">
        <f ca="1">(1-G734)^(Inputs!$C$5-2022)</f>
        <v>1</v>
      </c>
      <c r="I734">
        <f t="shared" ca="1" si="59"/>
        <v>5.2686924989192939E-2</v>
      </c>
      <c r="J734">
        <f ca="1">(1-I734)^(Inputs!$C$5-2022)</f>
        <v>1</v>
      </c>
    </row>
    <row r="735" spans="1:10" x14ac:dyDescent="0.2">
      <c r="A735" s="25">
        <v>727</v>
      </c>
      <c r="B735">
        <f t="shared" ca="1" si="55"/>
        <v>0.75264261657751641</v>
      </c>
      <c r="C735">
        <f t="shared" ca="1" si="56"/>
        <v>4.2589800043479883E-2</v>
      </c>
      <c r="D735">
        <f ca="1">(1-C735)^(Inputs!$C$5-2022)</f>
        <v>1</v>
      </c>
      <c r="E735">
        <f t="shared" ca="1" si="57"/>
        <v>4.3754221525279684E-2</v>
      </c>
      <c r="F735">
        <f ca="1">(1-E735)^(Inputs!$C$5-2022)</f>
        <v>1</v>
      </c>
      <c r="G735">
        <f t="shared" ca="1" si="58"/>
        <v>4.6390018002706174E-2</v>
      </c>
      <c r="H735">
        <f ca="1">(1-G735)^(Inputs!$C$5-2022)</f>
        <v>1</v>
      </c>
      <c r="I735">
        <f t="shared" ca="1" si="59"/>
        <v>5.6142464969184167E-2</v>
      </c>
      <c r="J735">
        <f ca="1">(1-I735)^(Inputs!$C$5-2022)</f>
        <v>1</v>
      </c>
    </row>
    <row r="736" spans="1:10" x14ac:dyDescent="0.2">
      <c r="A736" s="25">
        <v>728</v>
      </c>
      <c r="B736">
        <f t="shared" ca="1" si="55"/>
        <v>0.58920186517569373</v>
      </c>
      <c r="C736">
        <f t="shared" ca="1" si="56"/>
        <v>3.9939565852451703E-2</v>
      </c>
      <c r="D736">
        <f ca="1">(1-C736)^(Inputs!$C$5-2022)</f>
        <v>1</v>
      </c>
      <c r="E736">
        <f t="shared" ca="1" si="57"/>
        <v>4.1031528914144272E-2</v>
      </c>
      <c r="F736">
        <f ca="1">(1-E736)^(Inputs!$C$5-2022)</f>
        <v>1</v>
      </c>
      <c r="G736">
        <f t="shared" ca="1" si="58"/>
        <v>4.3503307764393935E-2</v>
      </c>
      <c r="H736">
        <f ca="1">(1-G736)^(Inputs!$C$5-2022)</f>
        <v>1</v>
      </c>
      <c r="I736">
        <f t="shared" ca="1" si="59"/>
        <v>5.2648889510317647E-2</v>
      </c>
      <c r="J736">
        <f ca="1">(1-I736)^(Inputs!$C$5-2022)</f>
        <v>1</v>
      </c>
    </row>
    <row r="737" spans="1:10" x14ac:dyDescent="0.2">
      <c r="A737" s="25">
        <v>729</v>
      </c>
      <c r="B737">
        <f t="shared" ca="1" si="55"/>
        <v>7.5059002433315536E-2</v>
      </c>
      <c r="C737">
        <f t="shared" ca="1" si="56"/>
        <v>3.029328720360611E-2</v>
      </c>
      <c r="D737">
        <f ca="1">(1-C737)^(Inputs!$C$5-2022)</f>
        <v>1</v>
      </c>
      <c r="E737">
        <f t="shared" ca="1" si="57"/>
        <v>3.1121517304198237E-2</v>
      </c>
      <c r="F737">
        <f ca="1">(1-E737)^(Inputs!$C$5-2022)</f>
        <v>1</v>
      </c>
      <c r="G737">
        <f t="shared" ca="1" si="58"/>
        <v>3.2996307503246329E-2</v>
      </c>
      <c r="H737">
        <f ca="1">(1-G737)^(Inputs!$C$5-2022)</f>
        <v>1</v>
      </c>
      <c r="I737">
        <f t="shared" ca="1" si="59"/>
        <v>3.9933031239724241E-2</v>
      </c>
      <c r="J737">
        <f ca="1">(1-I737)^(Inputs!$C$5-2022)</f>
        <v>1</v>
      </c>
    </row>
    <row r="738" spans="1:10" x14ac:dyDescent="0.2">
      <c r="A738" s="25">
        <v>730</v>
      </c>
      <c r="B738">
        <f t="shared" ca="1" si="55"/>
        <v>0.76603832836658181</v>
      </c>
      <c r="C738">
        <f t="shared" ca="1" si="56"/>
        <v>4.2839172229757E-2</v>
      </c>
      <c r="D738">
        <f ca="1">(1-C738)^(Inputs!$C$5-2022)</f>
        <v>1</v>
      </c>
      <c r="E738">
        <f t="shared" ca="1" si="57"/>
        <v>4.4010411642854158E-2</v>
      </c>
      <c r="F738">
        <f ca="1">(1-E738)^(Inputs!$C$5-2022)</f>
        <v>1</v>
      </c>
      <c r="G738">
        <f t="shared" ca="1" si="58"/>
        <v>4.6661641259893569E-2</v>
      </c>
      <c r="H738">
        <f ca="1">(1-G738)^(Inputs!$C$5-2022)</f>
        <v>1</v>
      </c>
      <c r="I738">
        <f t="shared" ca="1" si="59"/>
        <v>5.6471190842939362E-2</v>
      </c>
      <c r="J738">
        <f ca="1">(1-I738)^(Inputs!$C$5-2022)</f>
        <v>1</v>
      </c>
    </row>
    <row r="739" spans="1:10" x14ac:dyDescent="0.2">
      <c r="A739" s="25">
        <v>731</v>
      </c>
      <c r="B739">
        <f t="shared" ca="1" si="55"/>
        <v>0.16899034308415872</v>
      </c>
      <c r="C739">
        <f t="shared" ca="1" si="56"/>
        <v>3.3080369501605665E-2</v>
      </c>
      <c r="D739">
        <f ca="1">(1-C739)^(Inputs!$C$5-2022)</f>
        <v>1</v>
      </c>
      <c r="E739">
        <f t="shared" ca="1" si="57"/>
        <v>3.3984799502080429E-2</v>
      </c>
      <c r="F739">
        <f ca="1">(1-E739)^(Inputs!$C$5-2022)</f>
        <v>1</v>
      </c>
      <c r="G739">
        <f t="shared" ca="1" si="58"/>
        <v>3.6032076580519018E-2</v>
      </c>
      <c r="H739">
        <f ca="1">(1-G739)^(Inputs!$C$5-2022)</f>
        <v>1</v>
      </c>
      <c r="I739">
        <f t="shared" ca="1" si="59"/>
        <v>4.3607001770741755E-2</v>
      </c>
      <c r="J739">
        <f ca="1">(1-I739)^(Inputs!$C$5-2022)</f>
        <v>1</v>
      </c>
    </row>
    <row r="740" spans="1:10" x14ac:dyDescent="0.2">
      <c r="A740" s="25">
        <v>732</v>
      </c>
      <c r="B740">
        <f t="shared" ca="1" si="55"/>
        <v>0.11414458859076948</v>
      </c>
      <c r="C740">
        <f t="shared" ca="1" si="56"/>
        <v>3.1651254426601085E-2</v>
      </c>
      <c r="D740">
        <f ca="1">(1-C740)^(Inputs!$C$5-2022)</f>
        <v>1</v>
      </c>
      <c r="E740">
        <f t="shared" ca="1" si="57"/>
        <v>3.2516611872342081E-2</v>
      </c>
      <c r="F740">
        <f ca="1">(1-E740)^(Inputs!$C$5-2022)</f>
        <v>1</v>
      </c>
      <c r="G740">
        <f t="shared" ca="1" si="58"/>
        <v>3.4475443912844614E-2</v>
      </c>
      <c r="H740">
        <f ca="1">(1-G740)^(Inputs!$C$5-2022)</f>
        <v>1</v>
      </c>
      <c r="I740">
        <f t="shared" ca="1" si="59"/>
        <v>4.1723122462703988E-2</v>
      </c>
      <c r="J740">
        <f ca="1">(1-I740)^(Inputs!$C$5-2022)</f>
        <v>1</v>
      </c>
    </row>
    <row r="741" spans="1:10" x14ac:dyDescent="0.2">
      <c r="A741" s="25">
        <v>733</v>
      </c>
      <c r="B741">
        <f t="shared" ca="1" si="55"/>
        <v>0.48459059403517657</v>
      </c>
      <c r="C741">
        <f t="shared" ca="1" si="56"/>
        <v>3.840896528905223E-2</v>
      </c>
      <c r="D741">
        <f ca="1">(1-C741)^(Inputs!$C$5-2022)</f>
        <v>1</v>
      </c>
      <c r="E741">
        <f t="shared" ca="1" si="57"/>
        <v>3.9459081143801873E-2</v>
      </c>
      <c r="F741">
        <f ca="1">(1-E741)^(Inputs!$C$5-2022)</f>
        <v>1</v>
      </c>
      <c r="G741">
        <f t="shared" ca="1" si="58"/>
        <v>4.1836134224753796E-2</v>
      </c>
      <c r="H741">
        <f ca="1">(1-G741)^(Inputs!$C$5-2022)</f>
        <v>1</v>
      </c>
      <c r="I741">
        <f t="shared" ca="1" si="59"/>
        <v>5.0631230624275887E-2</v>
      </c>
      <c r="J741">
        <f ca="1">(1-I741)^(Inputs!$C$5-2022)</f>
        <v>1</v>
      </c>
    </row>
    <row r="742" spans="1:10" x14ac:dyDescent="0.2">
      <c r="A742" s="25">
        <v>734</v>
      </c>
      <c r="B742">
        <f t="shared" ca="1" si="55"/>
        <v>0.65475043916510001</v>
      </c>
      <c r="C742">
        <f t="shared" ca="1" si="56"/>
        <v>4.094026562581897E-2</v>
      </c>
      <c r="D742">
        <f ca="1">(1-C742)^(Inputs!$C$5-2022)</f>
        <v>1</v>
      </c>
      <c r="E742">
        <f t="shared" ca="1" si="57"/>
        <v>4.2059588203446137E-2</v>
      </c>
      <c r="F742">
        <f ca="1">(1-E742)^(Inputs!$C$5-2022)</f>
        <v>1</v>
      </c>
      <c r="G742">
        <f t="shared" ca="1" si="58"/>
        <v>4.4593298336183862E-2</v>
      </c>
      <c r="H742">
        <f ca="1">(1-G742)^(Inputs!$C$5-2022)</f>
        <v>1</v>
      </c>
      <c r="I742">
        <f t="shared" ca="1" si="59"/>
        <v>5.3968025827313408E-2</v>
      </c>
      <c r="J742">
        <f ca="1">(1-I742)^(Inputs!$C$5-2022)</f>
        <v>1</v>
      </c>
    </row>
    <row r="743" spans="1:10" x14ac:dyDescent="0.2">
      <c r="A743" s="25">
        <v>735</v>
      </c>
      <c r="B743">
        <f t="shared" ca="1" si="55"/>
        <v>0.80204336633374562</v>
      </c>
      <c r="C743">
        <f t="shared" ca="1" si="56"/>
        <v>4.3552414805409931E-2</v>
      </c>
      <c r="D743">
        <f ca="1">(1-C743)^(Inputs!$C$5-2022)</f>
        <v>1</v>
      </c>
      <c r="E743">
        <f t="shared" ca="1" si="57"/>
        <v>4.4743154544312241E-2</v>
      </c>
      <c r="F743">
        <f ca="1">(1-E743)^(Inputs!$C$5-2022)</f>
        <v>1</v>
      </c>
      <c r="G743">
        <f t="shared" ca="1" si="58"/>
        <v>4.7438525299993713E-2</v>
      </c>
      <c r="H743">
        <f ca="1">(1-G743)^(Inputs!$C$5-2022)</f>
        <v>1</v>
      </c>
      <c r="I743">
        <f t="shared" ca="1" si="59"/>
        <v>5.7411397096015102E-2</v>
      </c>
      <c r="J743">
        <f ca="1">(1-I743)^(Inputs!$C$5-2022)</f>
        <v>1</v>
      </c>
    </row>
    <row r="744" spans="1:10" x14ac:dyDescent="0.2">
      <c r="A744" s="25">
        <v>736</v>
      </c>
      <c r="B744">
        <f t="shared" ca="1" si="55"/>
        <v>0.92413165761648575</v>
      </c>
      <c r="C744">
        <f t="shared" ca="1" si="56"/>
        <v>4.6939443225939632E-2</v>
      </c>
      <c r="D744">
        <f ca="1">(1-C744)^(Inputs!$C$5-2022)</f>
        <v>1</v>
      </c>
      <c r="E744">
        <f t="shared" ca="1" si="57"/>
        <v>4.8222785622011148E-2</v>
      </c>
      <c r="F744">
        <f ca="1">(1-E744)^(Inputs!$C$5-2022)</f>
        <v>1</v>
      </c>
      <c r="G744">
        <f t="shared" ca="1" si="58"/>
        <v>5.1127772707674476E-2</v>
      </c>
      <c r="H744">
        <f ca="1">(1-G744)^(Inputs!$C$5-2022)</f>
        <v>1</v>
      </c>
      <c r="I744">
        <f t="shared" ca="1" si="59"/>
        <v>6.1876224924628756E-2</v>
      </c>
      <c r="J744">
        <f ca="1">(1-I744)^(Inputs!$C$5-2022)</f>
        <v>1</v>
      </c>
    </row>
    <row r="745" spans="1:10" x14ac:dyDescent="0.2">
      <c r="A745" s="25">
        <v>737</v>
      </c>
      <c r="B745">
        <f t="shared" ca="1" si="55"/>
        <v>0.48891868275059747</v>
      </c>
      <c r="C745">
        <f t="shared" ca="1" si="56"/>
        <v>3.8471868922094213E-2</v>
      </c>
      <c r="D745">
        <f ca="1">(1-C745)^(Inputs!$C$5-2022)</f>
        <v>1</v>
      </c>
      <c r="E745">
        <f t="shared" ca="1" si="57"/>
        <v>3.952370458631755E-2</v>
      </c>
      <c r="F745">
        <f ca="1">(1-E745)^(Inputs!$C$5-2022)</f>
        <v>1</v>
      </c>
      <c r="G745">
        <f t="shared" ca="1" si="58"/>
        <v>4.1904650645734273E-2</v>
      </c>
      <c r="H745">
        <f ca="1">(1-G745)^(Inputs!$C$5-2022)</f>
        <v>1</v>
      </c>
      <c r="I745">
        <f t="shared" ca="1" si="59"/>
        <v>5.0714151065576127E-2</v>
      </c>
      <c r="J745">
        <f ca="1">(1-I745)^(Inputs!$C$5-2022)</f>
        <v>1</v>
      </c>
    </row>
    <row r="746" spans="1:10" x14ac:dyDescent="0.2">
      <c r="A746" s="25">
        <v>738</v>
      </c>
      <c r="B746">
        <f t="shared" ca="1" si="55"/>
        <v>0.45580522432784998</v>
      </c>
      <c r="C746">
        <f t="shared" ca="1" si="56"/>
        <v>3.7989573736651197E-2</v>
      </c>
      <c r="D746">
        <f ca="1">(1-C746)^(Inputs!$C$5-2022)</f>
        <v>1</v>
      </c>
      <c r="E746">
        <f t="shared" ca="1" si="57"/>
        <v>3.9028223265369665E-2</v>
      </c>
      <c r="F746">
        <f ca="1">(1-E746)^(Inputs!$C$5-2022)</f>
        <v>1</v>
      </c>
      <c r="G746">
        <f t="shared" ca="1" si="58"/>
        <v>4.1379321052440132E-2</v>
      </c>
      <c r="H746">
        <f ca="1">(1-G746)^(Inputs!$C$5-2022)</f>
        <v>1</v>
      </c>
      <c r="I746">
        <f t="shared" ca="1" si="59"/>
        <v>5.0078382864600826E-2</v>
      </c>
      <c r="J746">
        <f ca="1">(1-I746)^(Inputs!$C$5-2022)</f>
        <v>1</v>
      </c>
    </row>
    <row r="747" spans="1:10" x14ac:dyDescent="0.2">
      <c r="A747" s="25">
        <v>739</v>
      </c>
      <c r="B747">
        <f t="shared" ca="1" si="55"/>
        <v>0.46397145800526973</v>
      </c>
      <c r="C747">
        <f t="shared" ca="1" si="56"/>
        <v>3.8108799535041094E-2</v>
      </c>
      <c r="D747">
        <f ca="1">(1-C747)^(Inputs!$C$5-2022)</f>
        <v>1</v>
      </c>
      <c r="E747">
        <f t="shared" ca="1" si="57"/>
        <v>3.9150708742853813E-2</v>
      </c>
      <c r="F747">
        <f ca="1">(1-E747)^(Inputs!$C$5-2022)</f>
        <v>1</v>
      </c>
      <c r="G747">
        <f t="shared" ca="1" si="58"/>
        <v>4.1509185173146217E-2</v>
      </c>
      <c r="H747">
        <f ca="1">(1-G747)^(Inputs!$C$5-2022)</f>
        <v>1</v>
      </c>
      <c r="I747">
        <f t="shared" ca="1" si="59"/>
        <v>5.0235547965228076E-2</v>
      </c>
      <c r="J747">
        <f ca="1">(1-I747)^(Inputs!$C$5-2022)</f>
        <v>1</v>
      </c>
    </row>
    <row r="748" spans="1:10" x14ac:dyDescent="0.2">
      <c r="A748" s="25">
        <v>740</v>
      </c>
      <c r="B748">
        <f t="shared" ca="1" si="55"/>
        <v>0.52493432975060761</v>
      </c>
      <c r="C748">
        <f t="shared" ca="1" si="56"/>
        <v>3.8995279342499189E-2</v>
      </c>
      <c r="D748">
        <f ca="1">(1-C748)^(Inputs!$C$5-2022)</f>
        <v>1</v>
      </c>
      <c r="E748">
        <f t="shared" ca="1" si="57"/>
        <v>4.006142524853383E-2</v>
      </c>
      <c r="F748">
        <f ca="1">(1-E748)^(Inputs!$C$5-2022)</f>
        <v>1</v>
      </c>
      <c r="G748">
        <f t="shared" ca="1" si="58"/>
        <v>4.2474764118927436E-2</v>
      </c>
      <c r="H748">
        <f ca="1">(1-G748)^(Inputs!$C$5-2022)</f>
        <v>1</v>
      </c>
      <c r="I748">
        <f t="shared" ca="1" si="59"/>
        <v>5.1404117939383764E-2</v>
      </c>
      <c r="J748">
        <f ca="1">(1-I748)^(Inputs!$C$5-2022)</f>
        <v>1</v>
      </c>
    </row>
    <row r="749" spans="1:10" x14ac:dyDescent="0.2">
      <c r="A749" s="25">
        <v>741</v>
      </c>
      <c r="B749">
        <f t="shared" ca="1" si="55"/>
        <v>0.50613737210995713</v>
      </c>
      <c r="C749">
        <f t="shared" ca="1" si="56"/>
        <v>3.8722007185503678E-2</v>
      </c>
      <c r="D749">
        <f ca="1">(1-C749)^(Inputs!$C$5-2022)</f>
        <v>1</v>
      </c>
      <c r="E749">
        <f t="shared" ca="1" si="57"/>
        <v>3.9780681725867233E-2</v>
      </c>
      <c r="F749">
        <f ca="1">(1-E749)^(Inputs!$C$5-2022)</f>
        <v>1</v>
      </c>
      <c r="G749">
        <f t="shared" ca="1" si="58"/>
        <v>4.2177108335859241E-2</v>
      </c>
      <c r="H749">
        <f ca="1">(1-G749)^(Inputs!$C$5-2022)</f>
        <v>1</v>
      </c>
      <c r="I749">
        <f t="shared" ca="1" si="59"/>
        <v>5.1043886792829639E-2</v>
      </c>
      <c r="J749">
        <f ca="1">(1-I749)^(Inputs!$C$5-2022)</f>
        <v>1</v>
      </c>
    </row>
    <row r="750" spans="1:10" x14ac:dyDescent="0.2">
      <c r="A750" s="25">
        <v>742</v>
      </c>
      <c r="B750">
        <f t="shared" ca="1" si="55"/>
        <v>0.33826605329157378</v>
      </c>
      <c r="C750">
        <f t="shared" ca="1" si="56"/>
        <v>3.6215209713280183E-2</v>
      </c>
      <c r="D750">
        <f ca="1">(1-C750)^(Inputs!$C$5-2022)</f>
        <v>1</v>
      </c>
      <c r="E750">
        <f t="shared" ca="1" si="57"/>
        <v>3.7205347448488545E-2</v>
      </c>
      <c r="F750">
        <f ca="1">(1-E750)^(Inputs!$C$5-2022)</f>
        <v>1</v>
      </c>
      <c r="G750">
        <f t="shared" ca="1" si="58"/>
        <v>3.9446633439361355E-2</v>
      </c>
      <c r="H750">
        <f ca="1">(1-G750)^(Inputs!$C$5-2022)</f>
        <v>1</v>
      </c>
      <c r="I750">
        <f t="shared" ca="1" si="59"/>
        <v>4.7739391605590716E-2</v>
      </c>
      <c r="J750">
        <f ca="1">(1-I750)^(Inputs!$C$5-2022)</f>
        <v>1</v>
      </c>
    </row>
    <row r="751" spans="1:10" x14ac:dyDescent="0.2">
      <c r="A751" s="25">
        <v>743</v>
      </c>
      <c r="B751">
        <f t="shared" ca="1" si="55"/>
        <v>0.3897534498992028</v>
      </c>
      <c r="C751">
        <f t="shared" ca="1" si="56"/>
        <v>3.7010496018227985E-2</v>
      </c>
      <c r="D751">
        <f ca="1">(1-C751)^(Inputs!$C$5-2022)</f>
        <v>1</v>
      </c>
      <c r="E751">
        <f t="shared" ca="1" si="57"/>
        <v>3.8022377186293907E-2</v>
      </c>
      <c r="F751">
        <f ca="1">(1-E751)^(Inputs!$C$5-2022)</f>
        <v>1</v>
      </c>
      <c r="G751">
        <f t="shared" ca="1" si="58"/>
        <v>4.0312881836070659E-2</v>
      </c>
      <c r="H751">
        <f ca="1">(1-G751)^(Inputs!$C$5-2022)</f>
        <v>1</v>
      </c>
      <c r="I751">
        <f t="shared" ca="1" si="59"/>
        <v>4.8787749040244591E-2</v>
      </c>
      <c r="J751">
        <f ca="1">(1-I751)^(Inputs!$C$5-2022)</f>
        <v>1</v>
      </c>
    </row>
    <row r="752" spans="1:10" x14ac:dyDescent="0.2">
      <c r="A752" s="25">
        <v>744</v>
      </c>
      <c r="B752">
        <f t="shared" ca="1" si="55"/>
        <v>0.52205326144838193</v>
      </c>
      <c r="C752">
        <f t="shared" ca="1" si="56"/>
        <v>3.895335691297714E-2</v>
      </c>
      <c r="D752">
        <f ca="1">(1-C752)^(Inputs!$C$5-2022)</f>
        <v>1</v>
      </c>
      <c r="E752">
        <f t="shared" ca="1" si="57"/>
        <v>4.0018356643696212E-2</v>
      </c>
      <c r="F752">
        <f ca="1">(1-E752)^(Inputs!$C$5-2022)</f>
        <v>1</v>
      </c>
      <c r="G752">
        <f t="shared" ca="1" si="58"/>
        <v>4.2429101019822502E-2</v>
      </c>
      <c r="H752">
        <f ca="1">(1-G752)^(Inputs!$C$5-2022)</f>
        <v>1</v>
      </c>
      <c r="I752">
        <f t="shared" ca="1" si="59"/>
        <v>5.1348855211489713E-2</v>
      </c>
      <c r="J752">
        <f ca="1">(1-I752)^(Inputs!$C$5-2022)</f>
        <v>1</v>
      </c>
    </row>
    <row r="753" spans="1:10" x14ac:dyDescent="0.2">
      <c r="A753" s="25">
        <v>745</v>
      </c>
      <c r="B753">
        <f t="shared" ca="1" si="55"/>
        <v>0.75458196105180142</v>
      </c>
      <c r="C753">
        <f t="shared" ca="1" si="56"/>
        <v>4.2625441336878796E-2</v>
      </c>
      <c r="D753">
        <f ca="1">(1-C753)^(Inputs!$C$5-2022)</f>
        <v>1</v>
      </c>
      <c r="E753">
        <f t="shared" ca="1" si="57"/>
        <v>4.3790837265321465E-2</v>
      </c>
      <c r="F753">
        <f ca="1">(1-E753)^(Inputs!$C$5-2022)</f>
        <v>1</v>
      </c>
      <c r="G753">
        <f t="shared" ca="1" si="58"/>
        <v>4.6428839510220352E-2</v>
      </c>
      <c r="H753">
        <f ca="1">(1-G753)^(Inputs!$C$5-2022)</f>
        <v>1</v>
      </c>
      <c r="I753">
        <f t="shared" ca="1" si="59"/>
        <v>5.6189447816346209E-2</v>
      </c>
      <c r="J753">
        <f ca="1">(1-I753)^(Inputs!$C$5-2022)</f>
        <v>1</v>
      </c>
    </row>
    <row r="754" spans="1:10" x14ac:dyDescent="0.2">
      <c r="A754" s="25">
        <v>746</v>
      </c>
      <c r="B754">
        <f t="shared" ca="1" si="55"/>
        <v>0.29387879749135493</v>
      </c>
      <c r="C754">
        <f t="shared" ca="1" si="56"/>
        <v>3.5491490443274994E-2</v>
      </c>
      <c r="D754">
        <f ca="1">(1-C754)^(Inputs!$C$5-2022)</f>
        <v>1</v>
      </c>
      <c r="E754">
        <f t="shared" ca="1" si="57"/>
        <v>3.6461841415833002E-2</v>
      </c>
      <c r="F754">
        <f ca="1">(1-E754)^(Inputs!$C$5-2022)</f>
        <v>1</v>
      </c>
      <c r="G754">
        <f t="shared" ca="1" si="58"/>
        <v>3.8658337886666318E-2</v>
      </c>
      <c r="H754">
        <f ca="1">(1-G754)^(Inputs!$C$5-2022)</f>
        <v>1</v>
      </c>
      <c r="I754">
        <f t="shared" ca="1" si="59"/>
        <v>4.6785374828749567E-2</v>
      </c>
      <c r="J754">
        <f ca="1">(1-I754)^(Inputs!$C$5-2022)</f>
        <v>1</v>
      </c>
    </row>
    <row r="755" spans="1:10" x14ac:dyDescent="0.2">
      <c r="A755" s="25">
        <v>747</v>
      </c>
      <c r="B755">
        <f t="shared" ca="1" si="55"/>
        <v>0.84494008625940198</v>
      </c>
      <c r="C755">
        <f t="shared" ca="1" si="56"/>
        <v>4.451453566235572E-2</v>
      </c>
      <c r="D755">
        <f ca="1">(1-C755)^(Inputs!$C$5-2022)</f>
        <v>1</v>
      </c>
      <c r="E755">
        <f t="shared" ca="1" si="57"/>
        <v>4.5731580154808688E-2</v>
      </c>
      <c r="F755">
        <f ca="1">(1-E755)^(Inputs!$C$5-2022)</f>
        <v>1</v>
      </c>
      <c r="G755">
        <f t="shared" ca="1" si="58"/>
        <v>4.8486494621965845E-2</v>
      </c>
      <c r="H755">
        <f ca="1">(1-G755)^(Inputs!$C$5-2022)</f>
        <v>1</v>
      </c>
      <c r="I755">
        <f t="shared" ca="1" si="59"/>
        <v>5.8679678150447286E-2</v>
      </c>
      <c r="J755">
        <f ca="1">(1-I755)^(Inputs!$C$5-2022)</f>
        <v>1</v>
      </c>
    </row>
    <row r="756" spans="1:10" x14ac:dyDescent="0.2">
      <c r="A756" s="25">
        <v>748</v>
      </c>
      <c r="B756">
        <f t="shared" ca="1" si="55"/>
        <v>0.38153418971748088</v>
      </c>
      <c r="C756">
        <f t="shared" ca="1" si="56"/>
        <v>3.6885950041880715E-2</v>
      </c>
      <c r="D756">
        <f ca="1">(1-C756)^(Inputs!$C$5-2022)</f>
        <v>1</v>
      </c>
      <c r="E756">
        <f t="shared" ca="1" si="57"/>
        <v>3.7894426075144823E-2</v>
      </c>
      <c r="F756">
        <f ca="1">(1-E756)^(Inputs!$C$5-2022)</f>
        <v>1</v>
      </c>
      <c r="G756">
        <f t="shared" ca="1" si="58"/>
        <v>4.0177222826659573E-2</v>
      </c>
      <c r="H756">
        <f ca="1">(1-G756)^(Inputs!$C$5-2022)</f>
        <v>1</v>
      </c>
      <c r="I756">
        <f t="shared" ca="1" si="59"/>
        <v>4.8623570807264135E-2</v>
      </c>
      <c r="J756">
        <f ca="1">(1-I756)^(Inputs!$C$5-2022)</f>
        <v>1</v>
      </c>
    </row>
    <row r="757" spans="1:10" x14ac:dyDescent="0.2">
      <c r="A757" s="25">
        <v>749</v>
      </c>
      <c r="B757">
        <f t="shared" ca="1" si="55"/>
        <v>0.30568857607660593</v>
      </c>
      <c r="C757">
        <f t="shared" ca="1" si="56"/>
        <v>3.5688400795378342E-2</v>
      </c>
      <c r="D757">
        <f ca="1">(1-C757)^(Inputs!$C$5-2022)</f>
        <v>1</v>
      </c>
      <c r="E757">
        <f t="shared" ca="1" si="57"/>
        <v>3.6664135372549277E-2</v>
      </c>
      <c r="F757">
        <f ca="1">(1-E757)^(Inputs!$C$5-2022)</f>
        <v>1</v>
      </c>
      <c r="G757">
        <f t="shared" ca="1" si="58"/>
        <v>3.8872818226317309E-2</v>
      </c>
      <c r="H757">
        <f ca="1">(1-G757)^(Inputs!$C$5-2022)</f>
        <v>1</v>
      </c>
      <c r="I757">
        <f t="shared" ca="1" si="59"/>
        <v>4.7044944785259009E-2</v>
      </c>
      <c r="J757">
        <f ca="1">(1-I757)^(Inputs!$C$5-2022)</f>
        <v>1</v>
      </c>
    </row>
    <row r="758" spans="1:10" x14ac:dyDescent="0.2">
      <c r="A758" s="25">
        <v>750</v>
      </c>
      <c r="B758">
        <f t="shared" ca="1" si="55"/>
        <v>0.58157295133703379</v>
      </c>
      <c r="C758">
        <f t="shared" ca="1" si="56"/>
        <v>3.9826140290252283E-2</v>
      </c>
      <c r="D758">
        <f ca="1">(1-C758)^(Inputs!$C$5-2022)</f>
        <v>1</v>
      </c>
      <c r="E758">
        <f t="shared" ca="1" si="57"/>
        <v>4.0915002253534546E-2</v>
      </c>
      <c r="F758">
        <f ca="1">(1-E758)^(Inputs!$C$5-2022)</f>
        <v>1</v>
      </c>
      <c r="G758">
        <f t="shared" ca="1" si="58"/>
        <v>4.3379761425434218E-2</v>
      </c>
      <c r="H758">
        <f ca="1">(1-G758)^(Inputs!$C$5-2022)</f>
        <v>1</v>
      </c>
      <c r="I758">
        <f t="shared" ca="1" si="59"/>
        <v>5.2499370361462995E-2</v>
      </c>
      <c r="J758">
        <f ca="1">(1-I758)^(Inputs!$C$5-2022)</f>
        <v>1</v>
      </c>
    </row>
    <row r="759" spans="1:10" x14ac:dyDescent="0.2">
      <c r="A759" s="25">
        <v>751</v>
      </c>
      <c r="B759">
        <f t="shared" ca="1" si="55"/>
        <v>0.52620643906986542</v>
      </c>
      <c r="C759">
        <f t="shared" ca="1" si="56"/>
        <v>3.9013795715413246E-2</v>
      </c>
      <c r="D759">
        <f ca="1">(1-C759)^(Inputs!$C$5-2022)</f>
        <v>1</v>
      </c>
      <c r="E759">
        <f t="shared" ca="1" si="57"/>
        <v>4.0080447866191096E-2</v>
      </c>
      <c r="F759">
        <f ca="1">(1-E759)^(Inputs!$C$5-2022)</f>
        <v>1</v>
      </c>
      <c r="G759">
        <f t="shared" ca="1" si="58"/>
        <v>4.2494932677407435E-2</v>
      </c>
      <c r="H759">
        <f ca="1">(1-G759)^(Inputs!$C$5-2022)</f>
        <v>1</v>
      </c>
      <c r="I759">
        <f t="shared" ca="1" si="59"/>
        <v>5.1428526478907846E-2</v>
      </c>
      <c r="J759">
        <f ca="1">(1-I759)^(Inputs!$C$5-2022)</f>
        <v>1</v>
      </c>
    </row>
    <row r="760" spans="1:10" x14ac:dyDescent="0.2">
      <c r="A760" s="25">
        <v>752</v>
      </c>
      <c r="B760">
        <f t="shared" ca="1" si="55"/>
        <v>6.0211299275612973E-2</v>
      </c>
      <c r="C760">
        <f t="shared" ca="1" si="56"/>
        <v>2.9633317546625612E-2</v>
      </c>
      <c r="D760">
        <f ca="1">(1-C760)^(Inputs!$C$5-2022)</f>
        <v>1</v>
      </c>
      <c r="E760">
        <f t="shared" ca="1" si="57"/>
        <v>3.0443503823458541E-2</v>
      </c>
      <c r="F760">
        <f ca="1">(1-E760)^(Inputs!$C$5-2022)</f>
        <v>1</v>
      </c>
      <c r="G760">
        <f t="shared" ca="1" si="58"/>
        <v>3.2277449836919908E-2</v>
      </c>
      <c r="H760">
        <f ca="1">(1-G760)^(Inputs!$C$5-2022)</f>
        <v>1</v>
      </c>
      <c r="I760">
        <f t="shared" ca="1" si="59"/>
        <v>3.9063050086726919E-2</v>
      </c>
      <c r="J760">
        <f ca="1">(1-I760)^(Inputs!$C$5-2022)</f>
        <v>1</v>
      </c>
    </row>
    <row r="761" spans="1:10" x14ac:dyDescent="0.2">
      <c r="A761" s="25">
        <v>753</v>
      </c>
      <c r="B761">
        <f t="shared" ca="1" si="55"/>
        <v>0.71885189658951554</v>
      </c>
      <c r="C761">
        <f t="shared" ca="1" si="56"/>
        <v>4.1990633596811489E-2</v>
      </c>
      <c r="D761">
        <f ca="1">(1-C761)^(Inputs!$C$5-2022)</f>
        <v>1</v>
      </c>
      <c r="E761">
        <f t="shared" ca="1" si="57"/>
        <v>4.3138673637962067E-2</v>
      </c>
      <c r="F761">
        <f ca="1">(1-E761)^(Inputs!$C$5-2022)</f>
        <v>1</v>
      </c>
      <c r="G761">
        <f t="shared" ca="1" si="58"/>
        <v>4.5737388917357381E-2</v>
      </c>
      <c r="H761">
        <f ca="1">(1-G761)^(Inputs!$C$5-2022)</f>
        <v>1</v>
      </c>
      <c r="I761">
        <f t="shared" ca="1" si="59"/>
        <v>5.535263545112E-2</v>
      </c>
      <c r="J761">
        <f ca="1">(1-I761)^(Inputs!$C$5-2022)</f>
        <v>1</v>
      </c>
    </row>
    <row r="762" spans="1:10" x14ac:dyDescent="0.2">
      <c r="A762" s="25">
        <v>754</v>
      </c>
      <c r="B762">
        <f t="shared" ca="1" si="55"/>
        <v>0.8730541679013466</v>
      </c>
      <c r="C762">
        <f t="shared" ca="1" si="56"/>
        <v>4.52445640462589E-2</v>
      </c>
      <c r="D762">
        <f ca="1">(1-C762)^(Inputs!$C$5-2022)</f>
        <v>1</v>
      </c>
      <c r="E762">
        <f t="shared" ca="1" si="57"/>
        <v>4.6481567794958024E-2</v>
      </c>
      <c r="F762">
        <f ca="1">(1-E762)^(Inputs!$C$5-2022)</f>
        <v>1</v>
      </c>
      <c r="G762">
        <f t="shared" ca="1" si="58"/>
        <v>4.9281662240437431E-2</v>
      </c>
      <c r="H762">
        <f ca="1">(1-G762)^(Inputs!$C$5-2022)</f>
        <v>1</v>
      </c>
      <c r="I762">
        <f t="shared" ca="1" si="59"/>
        <v>5.9642011688711194E-2</v>
      </c>
      <c r="J762">
        <f ca="1">(1-I762)^(Inputs!$C$5-2022)</f>
        <v>1</v>
      </c>
    </row>
    <row r="763" spans="1:10" x14ac:dyDescent="0.2">
      <c r="A763" s="25">
        <v>755</v>
      </c>
      <c r="B763">
        <f t="shared" ca="1" si="55"/>
        <v>0.90325023924738634</v>
      </c>
      <c r="C763">
        <f t="shared" ca="1" si="56"/>
        <v>4.6167975942605508E-2</v>
      </c>
      <c r="D763">
        <f ca="1">(1-C763)^(Inputs!$C$5-2022)</f>
        <v>1</v>
      </c>
      <c r="E763">
        <f t="shared" ca="1" si="57"/>
        <v>4.74302261270136E-2</v>
      </c>
      <c r="F763">
        <f ca="1">(1-E763)^(Inputs!$C$5-2022)</f>
        <v>1</v>
      </c>
      <c r="G763">
        <f t="shared" ca="1" si="58"/>
        <v>5.0287468664785513E-2</v>
      </c>
      <c r="H763">
        <f ca="1">(1-G763)^(Inputs!$C$5-2022)</f>
        <v>1</v>
      </c>
      <c r="I763">
        <f t="shared" ca="1" si="59"/>
        <v>6.085926605454154E-2</v>
      </c>
      <c r="J763">
        <f ca="1">(1-I763)^(Inputs!$C$5-2022)</f>
        <v>1</v>
      </c>
    </row>
    <row r="764" spans="1:10" x14ac:dyDescent="0.2">
      <c r="A764" s="25">
        <v>756</v>
      </c>
      <c r="B764">
        <f t="shared" ca="1" si="55"/>
        <v>0.94214934116404914</v>
      </c>
      <c r="C764">
        <f t="shared" ca="1" si="56"/>
        <v>4.774871372701945E-2</v>
      </c>
      <c r="D764">
        <f ca="1">(1-C764)^(Inputs!$C$5-2022)</f>
        <v>1</v>
      </c>
      <c r="E764">
        <f t="shared" ca="1" si="57"/>
        <v>4.9054181889238782E-2</v>
      </c>
      <c r="F764">
        <f ca="1">(1-E764)^(Inputs!$C$5-2022)</f>
        <v>1</v>
      </c>
      <c r="G764">
        <f t="shared" ca="1" si="58"/>
        <v>5.2009253087385701E-2</v>
      </c>
      <c r="H764">
        <f ca="1">(1-G764)^(Inputs!$C$5-2022)</f>
        <v>1</v>
      </c>
      <c r="I764">
        <f t="shared" ca="1" si="59"/>
        <v>6.2943016520529277E-2</v>
      </c>
      <c r="J764">
        <f ca="1">(1-I764)^(Inputs!$C$5-2022)</f>
        <v>1</v>
      </c>
    </row>
    <row r="765" spans="1:10" x14ac:dyDescent="0.2">
      <c r="A765" s="25">
        <v>757</v>
      </c>
      <c r="B765">
        <f t="shared" ca="1" si="55"/>
        <v>0.58059142826814603</v>
      </c>
      <c r="C765">
        <f t="shared" ca="1" si="56"/>
        <v>3.9811581200204803E-2</v>
      </c>
      <c r="D765">
        <f ca="1">(1-C765)^(Inputs!$C$5-2022)</f>
        <v>1</v>
      </c>
      <c r="E765">
        <f t="shared" ca="1" si="57"/>
        <v>4.0900045112376479E-2</v>
      </c>
      <c r="F765">
        <f ca="1">(1-E765)^(Inputs!$C$5-2022)</f>
        <v>1</v>
      </c>
      <c r="G765">
        <f t="shared" ca="1" si="58"/>
        <v>4.3363903251676272E-2</v>
      </c>
      <c r="H765">
        <f ca="1">(1-G765)^(Inputs!$C$5-2022)</f>
        <v>1</v>
      </c>
      <c r="I765">
        <f t="shared" ca="1" si="59"/>
        <v>5.2480178367085475E-2</v>
      </c>
      <c r="J765">
        <f ca="1">(1-I765)^(Inputs!$C$5-2022)</f>
        <v>1</v>
      </c>
    </row>
    <row r="766" spans="1:10" x14ac:dyDescent="0.2">
      <c r="A766" s="25">
        <v>758</v>
      </c>
      <c r="B766">
        <f t="shared" ca="1" si="55"/>
        <v>0.66779768794755978</v>
      </c>
      <c r="C766">
        <f t="shared" ca="1" si="56"/>
        <v>4.1146925519407379E-2</v>
      </c>
      <c r="D766">
        <f ca="1">(1-C766)^(Inputs!$C$5-2022)</f>
        <v>1</v>
      </c>
      <c r="E766">
        <f t="shared" ca="1" si="57"/>
        <v>4.2271898257854164E-2</v>
      </c>
      <c r="F766">
        <f ca="1">(1-E766)^(Inputs!$C$5-2022)</f>
        <v>1</v>
      </c>
      <c r="G766">
        <f t="shared" ca="1" si="58"/>
        <v>4.4818398152905621E-2</v>
      </c>
      <c r="H766">
        <f ca="1">(1-G766)^(Inputs!$C$5-2022)</f>
        <v>1</v>
      </c>
      <c r="I766">
        <f t="shared" ca="1" si="59"/>
        <v>5.4240447764595995E-2</v>
      </c>
      <c r="J766">
        <f ca="1">(1-I766)^(Inputs!$C$5-2022)</f>
        <v>1</v>
      </c>
    </row>
    <row r="767" spans="1:10" x14ac:dyDescent="0.2">
      <c r="A767" s="25">
        <v>759</v>
      </c>
      <c r="B767">
        <f t="shared" ca="1" si="55"/>
        <v>4.2602919287156649E-2</v>
      </c>
      <c r="C767">
        <f t="shared" ca="1" si="56"/>
        <v>2.8658345730707347E-2</v>
      </c>
      <c r="D767">
        <f ca="1">(1-C767)^(Inputs!$C$5-2022)</f>
        <v>1</v>
      </c>
      <c r="E767">
        <f t="shared" ca="1" si="57"/>
        <v>2.9441875903838319E-2</v>
      </c>
      <c r="F767">
        <f ca="1">(1-E767)^(Inputs!$C$5-2022)</f>
        <v>1</v>
      </c>
      <c r="G767">
        <f t="shared" ca="1" si="58"/>
        <v>3.1215482885997257E-2</v>
      </c>
      <c r="H767">
        <f ca="1">(1-G767)^(Inputs!$C$5-2022)</f>
        <v>1</v>
      </c>
      <c r="I767">
        <f t="shared" ca="1" si="59"/>
        <v>3.7777828719985307E-2</v>
      </c>
      <c r="J767">
        <f ca="1">(1-I767)^(Inputs!$C$5-2022)</f>
        <v>1</v>
      </c>
    </row>
    <row r="768" spans="1:10" x14ac:dyDescent="0.2">
      <c r="A768" s="25">
        <v>760</v>
      </c>
      <c r="B768">
        <f t="shared" ca="1" si="55"/>
        <v>0.66630732151133953</v>
      </c>
      <c r="C768">
        <f t="shared" ca="1" si="56"/>
        <v>4.1123161674046144E-2</v>
      </c>
      <c r="D768">
        <f ca="1">(1-C768)^(Inputs!$C$5-2022)</f>
        <v>1</v>
      </c>
      <c r="E768">
        <f t="shared" ca="1" si="57"/>
        <v>4.224748469983871E-2</v>
      </c>
      <c r="F768">
        <f ca="1">(1-E768)^(Inputs!$C$5-2022)</f>
        <v>1</v>
      </c>
      <c r="G768">
        <f t="shared" ca="1" si="58"/>
        <v>4.4792513898624181E-2</v>
      </c>
      <c r="H768">
        <f ca="1">(1-G768)^(Inputs!$C$5-2022)</f>
        <v>1</v>
      </c>
      <c r="I768">
        <f t="shared" ca="1" si="59"/>
        <v>5.4209121934130383E-2</v>
      </c>
      <c r="J768">
        <f ca="1">(1-I768)^(Inputs!$C$5-2022)</f>
        <v>1</v>
      </c>
    </row>
    <row r="769" spans="1:10" x14ac:dyDescent="0.2">
      <c r="A769" s="25">
        <v>761</v>
      </c>
      <c r="B769">
        <f t="shared" ca="1" si="55"/>
        <v>0.50631253985253499</v>
      </c>
      <c r="C769">
        <f t="shared" ca="1" si="56"/>
        <v>3.8724551934753763E-2</v>
      </c>
      <c r="D769">
        <f ca="1">(1-C769)^(Inputs!$C$5-2022)</f>
        <v>1</v>
      </c>
      <c r="E769">
        <f t="shared" ca="1" si="57"/>
        <v>3.9783296049538647E-2</v>
      </c>
      <c r="F769">
        <f ca="1">(1-E769)^(Inputs!$C$5-2022)</f>
        <v>1</v>
      </c>
      <c r="G769">
        <f t="shared" ca="1" si="58"/>
        <v>4.2179880148908451E-2</v>
      </c>
      <c r="H769">
        <f ca="1">(1-G769)^(Inputs!$C$5-2022)</f>
        <v>1</v>
      </c>
      <c r="I769">
        <f t="shared" ca="1" si="59"/>
        <v>5.1047241316576689E-2</v>
      </c>
      <c r="J769">
        <f ca="1">(1-I769)^(Inputs!$C$5-2022)</f>
        <v>1</v>
      </c>
    </row>
    <row r="770" spans="1:10" x14ac:dyDescent="0.2">
      <c r="A770" s="25">
        <v>762</v>
      </c>
      <c r="B770">
        <f t="shared" ca="1" si="55"/>
        <v>0.72215352631164154</v>
      </c>
      <c r="C770">
        <f t="shared" ca="1" si="56"/>
        <v>4.2047520695400187E-2</v>
      </c>
      <c r="D770">
        <f ca="1">(1-C770)^(Inputs!$C$5-2022)</f>
        <v>1</v>
      </c>
      <c r="E770">
        <f t="shared" ca="1" si="57"/>
        <v>4.3197116051662987E-2</v>
      </c>
      <c r="F770">
        <f ca="1">(1-E770)^(Inputs!$C$5-2022)</f>
        <v>1</v>
      </c>
      <c r="G770">
        <f t="shared" ca="1" si="58"/>
        <v>4.5799351958389682E-2</v>
      </c>
      <c r="H770">
        <f ca="1">(1-G770)^(Inputs!$C$5-2022)</f>
        <v>1</v>
      </c>
      <c r="I770">
        <f t="shared" ca="1" si="59"/>
        <v>5.5427624813278405E-2</v>
      </c>
      <c r="J770">
        <f ca="1">(1-I770)^(Inputs!$C$5-2022)</f>
        <v>1</v>
      </c>
    </row>
    <row r="771" spans="1:10" x14ac:dyDescent="0.2">
      <c r="A771" s="25">
        <v>763</v>
      </c>
      <c r="B771">
        <f t="shared" ca="1" si="55"/>
        <v>0.93149270597833911</v>
      </c>
      <c r="C771">
        <f t="shared" ca="1" si="56"/>
        <v>4.7249916798105293E-2</v>
      </c>
      <c r="D771">
        <f ca="1">(1-C771)^(Inputs!$C$5-2022)</f>
        <v>1</v>
      </c>
      <c r="E771">
        <f t="shared" ca="1" si="57"/>
        <v>4.8541747660818861E-2</v>
      </c>
      <c r="F771">
        <f ca="1">(1-E771)^(Inputs!$C$5-2022)</f>
        <v>1</v>
      </c>
      <c r="G771">
        <f t="shared" ca="1" si="58"/>
        <v>5.1465949327133255E-2</v>
      </c>
      <c r="H771">
        <f ca="1">(1-G771)^(Inputs!$C$5-2022)</f>
        <v>1</v>
      </c>
      <c r="I771">
        <f t="shared" ca="1" si="59"/>
        <v>6.2285495492496484E-2</v>
      </c>
      <c r="J771">
        <f ca="1">(1-I771)^(Inputs!$C$5-2022)</f>
        <v>1</v>
      </c>
    </row>
    <row r="772" spans="1:10" x14ac:dyDescent="0.2">
      <c r="A772" s="25">
        <v>764</v>
      </c>
      <c r="B772">
        <f t="shared" ca="1" si="55"/>
        <v>0.24650289884431342</v>
      </c>
      <c r="C772">
        <f t="shared" ca="1" si="56"/>
        <v>3.4660222462776107E-2</v>
      </c>
      <c r="D772">
        <f ca="1">(1-C772)^(Inputs!$C$5-2022)</f>
        <v>1</v>
      </c>
      <c r="E772">
        <f t="shared" ca="1" si="57"/>
        <v>3.5607846249654983E-2</v>
      </c>
      <c r="F772">
        <f ca="1">(1-E772)^(Inputs!$C$5-2022)</f>
        <v>1</v>
      </c>
      <c r="G772">
        <f t="shared" ca="1" si="58"/>
        <v>3.7752897228549867E-2</v>
      </c>
      <c r="H772">
        <f ca="1">(1-G772)^(Inputs!$C$5-2022)</f>
        <v>1</v>
      </c>
      <c r="I772">
        <f t="shared" ca="1" si="59"/>
        <v>4.5689585850460908E-2</v>
      </c>
      <c r="J772">
        <f ca="1">(1-I772)^(Inputs!$C$5-2022)</f>
        <v>1</v>
      </c>
    </row>
    <row r="773" spans="1:10" x14ac:dyDescent="0.2">
      <c r="A773" s="25">
        <v>765</v>
      </c>
      <c r="B773">
        <f t="shared" ca="1" si="55"/>
        <v>0.4581135840549857</v>
      </c>
      <c r="C773">
        <f t="shared" ca="1" si="56"/>
        <v>3.8023300871887281E-2</v>
      </c>
      <c r="D773">
        <f ca="1">(1-C773)^(Inputs!$C$5-2022)</f>
        <v>1</v>
      </c>
      <c r="E773">
        <f t="shared" ca="1" si="57"/>
        <v>3.9062872513429672E-2</v>
      </c>
      <c r="F773">
        <f ca="1">(1-E773)^(Inputs!$C$5-2022)</f>
        <v>1</v>
      </c>
      <c r="G773">
        <f t="shared" ca="1" si="58"/>
        <v>4.141605760460014E-2</v>
      </c>
      <c r="H773">
        <f ca="1">(1-G773)^(Inputs!$C$5-2022)</f>
        <v>1</v>
      </c>
      <c r="I773">
        <f t="shared" ca="1" si="59"/>
        <v>5.012284244193084E-2</v>
      </c>
      <c r="J773">
        <f ca="1">(1-I773)^(Inputs!$C$5-2022)</f>
        <v>1</v>
      </c>
    </row>
    <row r="774" spans="1:10" x14ac:dyDescent="0.2">
      <c r="A774" s="25">
        <v>766</v>
      </c>
      <c r="B774">
        <f t="shared" ca="1" si="55"/>
        <v>0.33613130478368125</v>
      </c>
      <c r="C774">
        <f t="shared" ca="1" si="56"/>
        <v>3.6181339938175842E-2</v>
      </c>
      <c r="D774">
        <f ca="1">(1-C774)^(Inputs!$C$5-2022)</f>
        <v>1</v>
      </c>
      <c r="E774">
        <f t="shared" ca="1" si="57"/>
        <v>3.7170551660731535E-2</v>
      </c>
      <c r="F774">
        <f ca="1">(1-E774)^(Inputs!$C$5-2022)</f>
        <v>1</v>
      </c>
      <c r="G774">
        <f t="shared" ca="1" si="58"/>
        <v>3.9409741519811754E-2</v>
      </c>
      <c r="H774">
        <f ca="1">(1-G774)^(Inputs!$C$5-2022)</f>
        <v>1</v>
      </c>
      <c r="I774">
        <f t="shared" ca="1" si="59"/>
        <v>4.7694743998408527E-2</v>
      </c>
      <c r="J774">
        <f ca="1">(1-I774)^(Inputs!$C$5-2022)</f>
        <v>1</v>
      </c>
    </row>
    <row r="775" spans="1:10" x14ac:dyDescent="0.2">
      <c r="A775" s="25">
        <v>767</v>
      </c>
      <c r="B775">
        <f t="shared" ca="1" si="55"/>
        <v>0.21569849160470222</v>
      </c>
      <c r="C775">
        <f t="shared" ca="1" si="56"/>
        <v>3.4073384941621238E-2</v>
      </c>
      <c r="D775">
        <f ca="1">(1-C775)^(Inputs!$C$5-2022)</f>
        <v>1</v>
      </c>
      <c r="E775">
        <f t="shared" ca="1" si="57"/>
        <v>3.5004964365407037E-2</v>
      </c>
      <c r="F775">
        <f ca="1">(1-E775)^(Inputs!$C$5-2022)</f>
        <v>1</v>
      </c>
      <c r="G775">
        <f t="shared" ca="1" si="58"/>
        <v>3.7113697158503857E-2</v>
      </c>
      <c r="H775">
        <f ca="1">(1-G775)^(Inputs!$C$5-2022)</f>
        <v>1</v>
      </c>
      <c r="I775">
        <f t="shared" ca="1" si="59"/>
        <v>4.491600849296204E-2</v>
      </c>
      <c r="J775">
        <f ca="1">(1-I775)^(Inputs!$C$5-2022)</f>
        <v>1</v>
      </c>
    </row>
    <row r="776" spans="1:10" x14ac:dyDescent="0.2">
      <c r="A776" s="25">
        <v>768</v>
      </c>
      <c r="B776">
        <f t="shared" ca="1" si="55"/>
        <v>0.27298421887666013</v>
      </c>
      <c r="C776">
        <f t="shared" ca="1" si="56"/>
        <v>3.5133804976314305E-2</v>
      </c>
      <c r="D776">
        <f ca="1">(1-C776)^(Inputs!$C$5-2022)</f>
        <v>1</v>
      </c>
      <c r="E776">
        <f t="shared" ca="1" si="57"/>
        <v>3.60943766909037E-2</v>
      </c>
      <c r="F776">
        <f ca="1">(1-E776)^(Inputs!$C$5-2022)</f>
        <v>1</v>
      </c>
      <c r="G776">
        <f t="shared" ca="1" si="58"/>
        <v>3.8268736732524414E-2</v>
      </c>
      <c r="H776">
        <f ca="1">(1-G776)^(Inputs!$C$5-2022)</f>
        <v>1</v>
      </c>
      <c r="I776">
        <f t="shared" ca="1" si="59"/>
        <v>4.631386888652101E-2</v>
      </c>
      <c r="J776">
        <f ca="1">(1-I776)^(Inputs!$C$5-2022)</f>
        <v>1</v>
      </c>
    </row>
    <row r="777" spans="1:10" x14ac:dyDescent="0.2">
      <c r="A777" s="25">
        <v>769</v>
      </c>
      <c r="B777">
        <f t="shared" ca="1" si="55"/>
        <v>0.91295305128933757</v>
      </c>
      <c r="C777">
        <f t="shared" ca="1" si="56"/>
        <v>4.6509124811357272E-2</v>
      </c>
      <c r="D777">
        <f ca="1">(1-C777)^(Inputs!$C$5-2022)</f>
        <v>1</v>
      </c>
      <c r="E777">
        <f t="shared" ca="1" si="57"/>
        <v>4.778070213679117E-2</v>
      </c>
      <c r="F777">
        <f ca="1">(1-E777)^(Inputs!$C$5-2022)</f>
        <v>1</v>
      </c>
      <c r="G777">
        <f t="shared" ca="1" si="58"/>
        <v>5.0659057687200283E-2</v>
      </c>
      <c r="H777">
        <f ca="1">(1-G777)^(Inputs!$C$5-2022)</f>
        <v>1</v>
      </c>
      <c r="I777">
        <f t="shared" ca="1" si="59"/>
        <v>6.130897322371396E-2</v>
      </c>
      <c r="J777">
        <f ca="1">(1-I777)^(Inputs!$C$5-2022)</f>
        <v>1</v>
      </c>
    </row>
    <row r="778" spans="1:10" x14ac:dyDescent="0.2">
      <c r="A778" s="25">
        <v>770</v>
      </c>
      <c r="B778">
        <f t="shared" ref="B778:B841" ca="1" si="60">RAND()</f>
        <v>0.44661275002948364</v>
      </c>
      <c r="C778">
        <f t="shared" ref="C778:C841" ca="1" si="61">_xlfn.NORM.INV(B778,$B$4,$B$5)</f>
        <v>3.7855035807400822E-2</v>
      </c>
      <c r="D778">
        <f ca="1">(1-C778)^(Inputs!$C$5-2022)</f>
        <v>1</v>
      </c>
      <c r="E778">
        <f t="shared" ref="E778:E841" ca="1" si="62">_xlfn.NORM.INV($B778,$C$4,$C$5)</f>
        <v>3.889000701748957E-2</v>
      </c>
      <c r="F778">
        <f ca="1">(1-E778)^(Inputs!$C$5-2022)</f>
        <v>1</v>
      </c>
      <c r="G778">
        <f t="shared" ref="G778:G841" ca="1" si="63">_xlfn.NORM.INV($B778,$D$4,$D$5)</f>
        <v>4.1232778524567255E-2</v>
      </c>
      <c r="H778">
        <f ca="1">(1-G778)^(Inputs!$C$5-2022)</f>
        <v>1</v>
      </c>
      <c r="I778">
        <f t="shared" ref="I778:I841" ca="1" si="64">_xlfn.NORM.INV($B778,$E$4,$E$5)</f>
        <v>4.990103310075468E-2</v>
      </c>
      <c r="J778">
        <f ca="1">(1-I778)^(Inputs!$C$5-2022)</f>
        <v>1</v>
      </c>
    </row>
    <row r="779" spans="1:10" x14ac:dyDescent="0.2">
      <c r="A779" s="25">
        <v>771</v>
      </c>
      <c r="B779">
        <f t="shared" ca="1" si="60"/>
        <v>0.51326420698343223</v>
      </c>
      <c r="C779">
        <f t="shared" ca="1" si="61"/>
        <v>3.8825561664156884E-2</v>
      </c>
      <c r="D779">
        <f ca="1">(1-C779)^(Inputs!$C$5-2022)</f>
        <v>1</v>
      </c>
      <c r="E779">
        <f t="shared" ca="1" si="62"/>
        <v>3.9887067423717462E-2</v>
      </c>
      <c r="F779">
        <f ca="1">(1-E779)^(Inputs!$C$5-2022)</f>
        <v>1</v>
      </c>
      <c r="G779">
        <f t="shared" ca="1" si="63"/>
        <v>4.2289902810688396E-2</v>
      </c>
      <c r="H779">
        <f ca="1">(1-G779)^(Inputs!$C$5-2022)</f>
        <v>1</v>
      </c>
      <c r="I779">
        <f t="shared" ca="1" si="64"/>
        <v>5.1180393742480831E-2</v>
      </c>
      <c r="J779">
        <f ca="1">(1-I779)^(Inputs!$C$5-2022)</f>
        <v>1</v>
      </c>
    </row>
    <row r="780" spans="1:10" x14ac:dyDescent="0.2">
      <c r="A780" s="25">
        <v>772</v>
      </c>
      <c r="B780">
        <f t="shared" ca="1" si="60"/>
        <v>0.36077924644165327</v>
      </c>
      <c r="C780">
        <f t="shared" ca="1" si="61"/>
        <v>3.6567676639138506E-2</v>
      </c>
      <c r="D780">
        <f ca="1">(1-C780)^(Inputs!$C$5-2022)</f>
        <v>1</v>
      </c>
      <c r="E780">
        <f t="shared" ca="1" si="62"/>
        <v>3.756745095539854E-2</v>
      </c>
      <c r="F780">
        <f ca="1">(1-E780)^(Inputs!$C$5-2022)</f>
        <v>1</v>
      </c>
      <c r="G780">
        <f t="shared" ca="1" si="63"/>
        <v>3.9830550410543029E-2</v>
      </c>
      <c r="H780">
        <f ca="1">(1-G780)^(Inputs!$C$5-2022)</f>
        <v>1</v>
      </c>
      <c r="I780">
        <f t="shared" ca="1" si="64"/>
        <v>4.8204018394577636E-2</v>
      </c>
      <c r="J780">
        <f ca="1">(1-I780)^(Inputs!$C$5-2022)</f>
        <v>1</v>
      </c>
    </row>
    <row r="781" spans="1:10" x14ac:dyDescent="0.2">
      <c r="A781" s="25">
        <v>773</v>
      </c>
      <c r="B781">
        <f t="shared" ca="1" si="60"/>
        <v>0.873197548576362</v>
      </c>
      <c r="C781">
        <f t="shared" ca="1" si="61"/>
        <v>4.5248558647119595E-2</v>
      </c>
      <c r="D781">
        <f ca="1">(1-C781)^(Inputs!$C$5-2022)</f>
        <v>1</v>
      </c>
      <c r="E781">
        <f t="shared" ca="1" si="62"/>
        <v>4.6485671609739626E-2</v>
      </c>
      <c r="F781">
        <f ca="1">(1-E781)^(Inputs!$C$5-2022)</f>
        <v>1</v>
      </c>
      <c r="G781">
        <f t="shared" ca="1" si="63"/>
        <v>4.9286013272976964E-2</v>
      </c>
      <c r="H781">
        <f ca="1">(1-G781)^(Inputs!$C$5-2022)</f>
        <v>1</v>
      </c>
      <c r="I781">
        <f t="shared" ca="1" si="64"/>
        <v>5.964727742695506E-2</v>
      </c>
      <c r="J781">
        <f ca="1">(1-I781)^(Inputs!$C$5-2022)</f>
        <v>1</v>
      </c>
    </row>
    <row r="782" spans="1:10" x14ac:dyDescent="0.2">
      <c r="A782" s="25">
        <v>774</v>
      </c>
      <c r="B782">
        <f t="shared" ca="1" si="60"/>
        <v>0.11803332934960142</v>
      </c>
      <c r="C782">
        <f t="shared" ca="1" si="61"/>
        <v>3.1766585303879255E-2</v>
      </c>
      <c r="D782">
        <f ca="1">(1-C782)^(Inputs!$C$5-2022)</f>
        <v>1</v>
      </c>
      <c r="E782">
        <f t="shared" ca="1" si="62"/>
        <v>3.2635095940076186E-2</v>
      </c>
      <c r="F782">
        <f ca="1">(1-E782)^(Inputs!$C$5-2022)</f>
        <v>1</v>
      </c>
      <c r="G782">
        <f t="shared" ca="1" si="63"/>
        <v>3.4601065575020538E-2</v>
      </c>
      <c r="H782">
        <f ca="1">(1-G782)^(Inputs!$C$5-2022)</f>
        <v>1</v>
      </c>
      <c r="I782">
        <f t="shared" ca="1" si="64"/>
        <v>4.1875153224314621E-2</v>
      </c>
      <c r="J782">
        <f ca="1">(1-I782)^(Inputs!$C$5-2022)</f>
        <v>1</v>
      </c>
    </row>
    <row r="783" spans="1:10" x14ac:dyDescent="0.2">
      <c r="A783" s="25">
        <v>775</v>
      </c>
      <c r="B783">
        <f t="shared" ca="1" si="60"/>
        <v>0.49704076816536402</v>
      </c>
      <c r="C783">
        <f t="shared" ca="1" si="61"/>
        <v>3.8589868456484745E-2</v>
      </c>
      <c r="D783">
        <f ca="1">(1-C783)^(Inputs!$C$5-2022)</f>
        <v>1</v>
      </c>
      <c r="E783">
        <f t="shared" ca="1" si="62"/>
        <v>3.9644930273273864E-2</v>
      </c>
      <c r="F783">
        <f ca="1">(1-E783)^(Inputs!$C$5-2022)</f>
        <v>1</v>
      </c>
      <c r="G783">
        <f t="shared" ca="1" si="63"/>
        <v>4.2033179084916876E-2</v>
      </c>
      <c r="H783">
        <f ca="1">(1-G783)^(Inputs!$C$5-2022)</f>
        <v>1</v>
      </c>
      <c r="I783">
        <f t="shared" ca="1" si="64"/>
        <v>5.0869699687995977E-2</v>
      </c>
      <c r="J783">
        <f ca="1">(1-I783)^(Inputs!$C$5-2022)</f>
        <v>1</v>
      </c>
    </row>
    <row r="784" spans="1:10" x14ac:dyDescent="0.2">
      <c r="A784" s="25">
        <v>776</v>
      </c>
      <c r="B784">
        <f t="shared" ca="1" si="60"/>
        <v>0.15603278224618289</v>
      </c>
      <c r="C784">
        <f t="shared" ca="1" si="61"/>
        <v>3.2774776441253366E-2</v>
      </c>
      <c r="D784">
        <f ca="1">(1-C784)^(Inputs!$C$5-2022)</f>
        <v>1</v>
      </c>
      <c r="E784">
        <f t="shared" ca="1" si="62"/>
        <v>3.3670851410152497E-2</v>
      </c>
      <c r="F784">
        <f ca="1">(1-E784)^(Inputs!$C$5-2022)</f>
        <v>1</v>
      </c>
      <c r="G784">
        <f t="shared" ca="1" si="63"/>
        <v>3.5699215952932774E-2</v>
      </c>
      <c r="H784">
        <f ca="1">(1-G784)^(Inputs!$C$5-2022)</f>
        <v>1</v>
      </c>
      <c r="I784">
        <f t="shared" ca="1" si="64"/>
        <v>4.3204164761219764E-2</v>
      </c>
      <c r="J784">
        <f ca="1">(1-I784)^(Inputs!$C$5-2022)</f>
        <v>1</v>
      </c>
    </row>
    <row r="785" spans="1:10" x14ac:dyDescent="0.2">
      <c r="A785" s="25">
        <v>777</v>
      </c>
      <c r="B785">
        <f t="shared" ca="1" si="60"/>
        <v>0.46226711853360825</v>
      </c>
      <c r="C785">
        <f t="shared" ca="1" si="61"/>
        <v>3.8083936420045005E-2</v>
      </c>
      <c r="D785">
        <f ca="1">(1-C785)^(Inputs!$C$5-2022)</f>
        <v>1</v>
      </c>
      <c r="E785">
        <f t="shared" ca="1" si="62"/>
        <v>3.9125165860749718E-2</v>
      </c>
      <c r="F785">
        <f ca="1">(1-E785)^(Inputs!$C$5-2022)</f>
        <v>1</v>
      </c>
      <c r="G785">
        <f t="shared" ca="1" si="63"/>
        <v>4.1482103563204524E-2</v>
      </c>
      <c r="H785">
        <f ca="1">(1-G785)^(Inputs!$C$5-2022)</f>
        <v>1</v>
      </c>
      <c r="I785">
        <f t="shared" ca="1" si="64"/>
        <v>5.0202773062287286E-2</v>
      </c>
      <c r="J785">
        <f ca="1">(1-I785)^(Inputs!$C$5-2022)</f>
        <v>1</v>
      </c>
    </row>
    <row r="786" spans="1:10" x14ac:dyDescent="0.2">
      <c r="A786" s="25">
        <v>778</v>
      </c>
      <c r="B786">
        <f t="shared" ca="1" si="60"/>
        <v>0.33215101472905195</v>
      </c>
      <c r="C786">
        <f t="shared" ca="1" si="61"/>
        <v>3.6117963505599072E-2</v>
      </c>
      <c r="D786">
        <f ca="1">(1-C786)^(Inputs!$C$5-2022)</f>
        <v>1</v>
      </c>
      <c r="E786">
        <f t="shared" ca="1" si="62"/>
        <v>3.7105442492160294E-2</v>
      </c>
      <c r="F786">
        <f ca="1">(1-E786)^(Inputs!$C$5-2022)</f>
        <v>1</v>
      </c>
      <c r="G786">
        <f t="shared" ca="1" si="63"/>
        <v>3.9340710112169955E-2</v>
      </c>
      <c r="H786">
        <f ca="1">(1-G786)^(Inputs!$C$5-2022)</f>
        <v>1</v>
      </c>
      <c r="I786">
        <f t="shared" ca="1" si="64"/>
        <v>4.7611200306205678E-2</v>
      </c>
      <c r="J786">
        <f ca="1">(1-I786)^(Inputs!$C$5-2022)</f>
        <v>1</v>
      </c>
    </row>
    <row r="787" spans="1:10" x14ac:dyDescent="0.2">
      <c r="A787" s="25">
        <v>779</v>
      </c>
      <c r="B787">
        <f t="shared" ca="1" si="60"/>
        <v>3.4864284925494093E-2</v>
      </c>
      <c r="C787">
        <f t="shared" ca="1" si="61"/>
        <v>2.8122767529223262E-2</v>
      </c>
      <c r="D787">
        <f ca="1">(1-C787)^(Inputs!$C$5-2022)</f>
        <v>1</v>
      </c>
      <c r="E787">
        <f t="shared" ca="1" si="62"/>
        <v>2.8891654788737474E-2</v>
      </c>
      <c r="F787">
        <f ca="1">(1-E787)^(Inputs!$C$5-2022)</f>
        <v>1</v>
      </c>
      <c r="G787">
        <f t="shared" ca="1" si="63"/>
        <v>3.0632115920589134E-2</v>
      </c>
      <c r="H787">
        <f ca="1">(1-G787)^(Inputs!$C$5-2022)</f>
        <v>1</v>
      </c>
      <c r="I787">
        <f t="shared" ca="1" si="64"/>
        <v>3.7071822108440247E-2</v>
      </c>
      <c r="J787">
        <f ca="1">(1-I787)^(Inputs!$C$5-2022)</f>
        <v>1</v>
      </c>
    </row>
    <row r="788" spans="1:10" x14ac:dyDescent="0.2">
      <c r="A788" s="25">
        <v>780</v>
      </c>
      <c r="B788">
        <f t="shared" ca="1" si="60"/>
        <v>0.31552474082118476</v>
      </c>
      <c r="C788">
        <f t="shared" ca="1" si="61"/>
        <v>3.5849838375613771E-2</v>
      </c>
      <c r="D788">
        <f ca="1">(1-C788)^(Inputs!$C$5-2022)</f>
        <v>1</v>
      </c>
      <c r="E788">
        <f t="shared" ca="1" si="62"/>
        <v>3.6829986718198121E-2</v>
      </c>
      <c r="F788">
        <f ca="1">(1-E788)^(Inputs!$C$5-2022)</f>
        <v>1</v>
      </c>
      <c r="G788">
        <f t="shared" ca="1" si="63"/>
        <v>3.9048660616884757E-2</v>
      </c>
      <c r="H788">
        <f ca="1">(1-G788)^(Inputs!$C$5-2022)</f>
        <v>1</v>
      </c>
      <c r="I788">
        <f t="shared" ca="1" si="64"/>
        <v>4.7257754042025292E-2</v>
      </c>
      <c r="J788">
        <f ca="1">(1-I788)^(Inputs!$C$5-2022)</f>
        <v>1</v>
      </c>
    </row>
    <row r="789" spans="1:10" x14ac:dyDescent="0.2">
      <c r="A789" s="25">
        <v>781</v>
      </c>
      <c r="B789">
        <f t="shared" ca="1" si="60"/>
        <v>0.9573989567053458</v>
      </c>
      <c r="C789">
        <f t="shared" ca="1" si="61"/>
        <v>4.8607481851306082E-2</v>
      </c>
      <c r="D789">
        <f ca="1">(1-C789)^(Inputs!$C$5-2022)</f>
        <v>1</v>
      </c>
      <c r="E789">
        <f t="shared" ca="1" si="62"/>
        <v>4.9936429063691966E-2</v>
      </c>
      <c r="F789">
        <f ca="1">(1-E789)^(Inputs!$C$5-2022)</f>
        <v>1</v>
      </c>
      <c r="G789">
        <f t="shared" ca="1" si="63"/>
        <v>5.2944647681986673E-2</v>
      </c>
      <c r="H789">
        <f ca="1">(1-G789)^(Inputs!$C$5-2022)</f>
        <v>1</v>
      </c>
      <c r="I789">
        <f t="shared" ca="1" si="64"/>
        <v>6.4075056569677033E-2</v>
      </c>
      <c r="J789">
        <f ca="1">(1-I789)^(Inputs!$C$5-2022)</f>
        <v>1</v>
      </c>
    </row>
    <row r="790" spans="1:10" x14ac:dyDescent="0.2">
      <c r="A790" s="25">
        <v>782</v>
      </c>
      <c r="B790">
        <f t="shared" ca="1" si="60"/>
        <v>0.24874238495190848</v>
      </c>
      <c r="C790">
        <f t="shared" ca="1" si="61"/>
        <v>3.4701269851717446E-2</v>
      </c>
      <c r="D790">
        <f ca="1">(1-C790)^(Inputs!$C$5-2022)</f>
        <v>1</v>
      </c>
      <c r="E790">
        <f t="shared" ca="1" si="62"/>
        <v>3.565001588996651E-2</v>
      </c>
      <c r="F790">
        <f ca="1">(1-E790)^(Inputs!$C$5-2022)</f>
        <v>1</v>
      </c>
      <c r="G790">
        <f t="shared" ca="1" si="63"/>
        <v>3.77976072086392E-2</v>
      </c>
      <c r="H790">
        <f ca="1">(1-G790)^(Inputs!$C$5-2022)</f>
        <v>1</v>
      </c>
      <c r="I790">
        <f t="shared" ca="1" si="64"/>
        <v>4.574369508772811E-2</v>
      </c>
      <c r="J790">
        <f ca="1">(1-I790)^(Inputs!$C$5-2022)</f>
        <v>1</v>
      </c>
    </row>
    <row r="791" spans="1:10" x14ac:dyDescent="0.2">
      <c r="A791" s="25">
        <v>783</v>
      </c>
      <c r="B791">
        <f t="shared" ca="1" si="60"/>
        <v>0.14450450752702526</v>
      </c>
      <c r="C791">
        <f t="shared" ca="1" si="61"/>
        <v>3.2488502773012275E-2</v>
      </c>
      <c r="D791">
        <f ca="1">(1-C791)^(Inputs!$C$5-2022)</f>
        <v>1</v>
      </c>
      <c r="E791">
        <f t="shared" ca="1" si="62"/>
        <v>3.3376750909932078E-2</v>
      </c>
      <c r="F791">
        <f ca="1">(1-E791)^(Inputs!$C$5-2022)</f>
        <v>1</v>
      </c>
      <c r="G791">
        <f t="shared" ca="1" si="63"/>
        <v>3.5387398555108716E-2</v>
      </c>
      <c r="H791">
        <f ca="1">(1-G791)^(Inputs!$C$5-2022)</f>
        <v>1</v>
      </c>
      <c r="I791">
        <f t="shared" ca="1" si="64"/>
        <v>4.282679484226224E-2</v>
      </c>
      <c r="J791">
        <f ca="1">(1-I791)^(Inputs!$C$5-2022)</f>
        <v>1</v>
      </c>
    </row>
    <row r="792" spans="1:10" x14ac:dyDescent="0.2">
      <c r="A792" s="25">
        <v>784</v>
      </c>
      <c r="B792">
        <f t="shared" ca="1" si="60"/>
        <v>0.81708042488590882</v>
      </c>
      <c r="C792">
        <f t="shared" ca="1" si="61"/>
        <v>4.3873176670342733E-2</v>
      </c>
      <c r="D792">
        <f ca="1">(1-C792)^(Inputs!$C$5-2022)</f>
        <v>1</v>
      </c>
      <c r="E792">
        <f t="shared" ca="1" si="62"/>
        <v>4.507268616176064E-2</v>
      </c>
      <c r="F792">
        <f ca="1">(1-E792)^(Inputs!$C$5-2022)</f>
        <v>1</v>
      </c>
      <c r="G792">
        <f t="shared" ca="1" si="63"/>
        <v>4.7787908219698035E-2</v>
      </c>
      <c r="H792">
        <f ca="1">(1-G792)^(Inputs!$C$5-2022)</f>
        <v>1</v>
      </c>
      <c r="I792">
        <f t="shared" ca="1" si="64"/>
        <v>5.7834229834066359E-2</v>
      </c>
      <c r="J792">
        <f ca="1">(1-I792)^(Inputs!$C$5-2022)</f>
        <v>1</v>
      </c>
    </row>
    <row r="793" spans="1:10" x14ac:dyDescent="0.2">
      <c r="A793" s="25">
        <v>785</v>
      </c>
      <c r="B793">
        <f t="shared" ca="1" si="60"/>
        <v>0.78255673571290874</v>
      </c>
      <c r="C793">
        <f t="shared" ca="1" si="61"/>
        <v>4.3157864762063666E-2</v>
      </c>
      <c r="D793">
        <f ca="1">(1-C793)^(Inputs!$C$5-2022)</f>
        <v>1</v>
      </c>
      <c r="E793">
        <f t="shared" ca="1" si="62"/>
        <v>4.4337817351328079E-2</v>
      </c>
      <c r="F793">
        <f ca="1">(1-E793)^(Inputs!$C$5-2022)</f>
        <v>1</v>
      </c>
      <c r="G793">
        <f t="shared" ca="1" si="63"/>
        <v>4.7008770203817725E-2</v>
      </c>
      <c r="H793">
        <f ca="1">(1-G793)^(Inputs!$C$5-2022)</f>
        <v>1</v>
      </c>
      <c r="I793">
        <f t="shared" ca="1" si="64"/>
        <v>5.6891295758029391E-2</v>
      </c>
      <c r="J793">
        <f ca="1">(1-I793)^(Inputs!$C$5-2022)</f>
        <v>1</v>
      </c>
    </row>
    <row r="794" spans="1:10" x14ac:dyDescent="0.2">
      <c r="A794" s="25">
        <v>786</v>
      </c>
      <c r="B794">
        <f t="shared" ca="1" si="60"/>
        <v>0.35208111199140213</v>
      </c>
      <c r="C794">
        <f t="shared" ca="1" si="61"/>
        <v>3.6432473639470331E-2</v>
      </c>
      <c r="D794">
        <f ca="1">(1-C794)^(Inputs!$C$5-2022)</f>
        <v>1</v>
      </c>
      <c r="E794">
        <f t="shared" ca="1" si="62"/>
        <v>3.7428551453820125E-2</v>
      </c>
      <c r="F794">
        <f ca="1">(1-E794)^(Inputs!$C$5-2022)</f>
        <v>1</v>
      </c>
      <c r="G794">
        <f t="shared" ca="1" si="63"/>
        <v>3.96832834691105E-2</v>
      </c>
      <c r="H794">
        <f ca="1">(1-G794)^(Inputs!$C$5-2022)</f>
        <v>1</v>
      </c>
      <c r="I794">
        <f t="shared" ca="1" si="64"/>
        <v>4.8025791925684853E-2</v>
      </c>
      <c r="J794">
        <f ca="1">(1-I794)^(Inputs!$C$5-2022)</f>
        <v>1</v>
      </c>
    </row>
    <row r="795" spans="1:10" x14ac:dyDescent="0.2">
      <c r="A795" s="25">
        <v>787</v>
      </c>
      <c r="B795">
        <f t="shared" ca="1" si="60"/>
        <v>0.37328971586581161</v>
      </c>
      <c r="C795">
        <f t="shared" ca="1" si="61"/>
        <v>3.6760205908109501E-2</v>
      </c>
      <c r="D795">
        <f ca="1">(1-C795)^(Inputs!$C$5-2022)</f>
        <v>1</v>
      </c>
      <c r="E795">
        <f t="shared" ca="1" si="62"/>
        <v>3.7765244048487898E-2</v>
      </c>
      <c r="F795">
        <f ca="1">(1-E795)^(Inputs!$C$5-2022)</f>
        <v>1</v>
      </c>
      <c r="G795">
        <f t="shared" ca="1" si="63"/>
        <v>4.004025875020404E-2</v>
      </c>
      <c r="H795">
        <f ca="1">(1-G795)^(Inputs!$C$5-2022)</f>
        <v>1</v>
      </c>
      <c r="I795">
        <f t="shared" ca="1" si="64"/>
        <v>4.8457813146553744E-2</v>
      </c>
      <c r="J795">
        <f ca="1">(1-I795)^(Inputs!$C$5-2022)</f>
        <v>1</v>
      </c>
    </row>
    <row r="796" spans="1:10" x14ac:dyDescent="0.2">
      <c r="A796" s="25">
        <v>788</v>
      </c>
      <c r="B796">
        <f t="shared" ca="1" si="60"/>
        <v>0.82013925562589685</v>
      </c>
      <c r="C796">
        <f t="shared" ca="1" si="61"/>
        <v>4.3940404818696412E-2</v>
      </c>
      <c r="D796">
        <f ca="1">(1-C796)^(Inputs!$C$5-2022)</f>
        <v>1</v>
      </c>
      <c r="E796">
        <f t="shared" ca="1" si="62"/>
        <v>4.5141752353496649E-2</v>
      </c>
      <c r="F796">
        <f ca="1">(1-E796)^(Inputs!$C$5-2022)</f>
        <v>1</v>
      </c>
      <c r="G796">
        <f t="shared" ca="1" si="63"/>
        <v>4.7861135025394047E-2</v>
      </c>
      <c r="H796">
        <f ca="1">(1-G796)^(Inputs!$C$5-2022)</f>
        <v>1</v>
      </c>
      <c r="I796">
        <f t="shared" ca="1" si="64"/>
        <v>5.7922850911414366E-2</v>
      </c>
      <c r="J796">
        <f ca="1">(1-I796)^(Inputs!$C$5-2022)</f>
        <v>1</v>
      </c>
    </row>
    <row r="797" spans="1:10" x14ac:dyDescent="0.2">
      <c r="A797" s="25">
        <v>789</v>
      </c>
      <c r="B797">
        <f t="shared" ca="1" si="60"/>
        <v>0.71796937850895681</v>
      </c>
      <c r="C797">
        <f t="shared" ca="1" si="61"/>
        <v>4.197548267781645E-2</v>
      </c>
      <c r="D797">
        <f ca="1">(1-C797)^(Inputs!$C$5-2022)</f>
        <v>1</v>
      </c>
      <c r="E797">
        <f t="shared" ca="1" si="62"/>
        <v>4.312310848702585E-2</v>
      </c>
      <c r="F797">
        <f ca="1">(1-E797)^(Inputs!$C$5-2022)</f>
        <v>1</v>
      </c>
      <c r="G797">
        <f t="shared" ca="1" si="63"/>
        <v>4.5720886106726207E-2</v>
      </c>
      <c r="H797">
        <f ca="1">(1-G797)^(Inputs!$C$5-2022)</f>
        <v>1</v>
      </c>
      <c r="I797">
        <f t="shared" ca="1" si="64"/>
        <v>5.5332663299617495E-2</v>
      </c>
      <c r="J797">
        <f ca="1">(1-I797)^(Inputs!$C$5-2022)</f>
        <v>1</v>
      </c>
    </row>
    <row r="798" spans="1:10" x14ac:dyDescent="0.2">
      <c r="A798" s="25">
        <v>790</v>
      </c>
      <c r="B798">
        <f t="shared" ca="1" si="60"/>
        <v>1.8356925624397391E-2</v>
      </c>
      <c r="C798">
        <f t="shared" ca="1" si="61"/>
        <v>2.6527643570316322E-2</v>
      </c>
      <c r="D798">
        <f ca="1">(1-C798)^(Inputs!$C$5-2022)</f>
        <v>1</v>
      </c>
      <c r="E798">
        <f t="shared" ca="1" si="62"/>
        <v>2.7252919528486349E-2</v>
      </c>
      <c r="F798">
        <f ca="1">(1-E798)^(Inputs!$C$5-2022)</f>
        <v>1</v>
      </c>
      <c r="G798">
        <f t="shared" ca="1" si="63"/>
        <v>2.8894661668756615E-2</v>
      </c>
      <c r="H798">
        <f ca="1">(1-G798)^(Inputs!$C$5-2022)</f>
        <v>1</v>
      </c>
      <c r="I798">
        <f t="shared" ca="1" si="64"/>
        <v>3.4969107587756579E-2</v>
      </c>
      <c r="J798">
        <f ca="1">(1-I798)^(Inputs!$C$5-2022)</f>
        <v>1</v>
      </c>
    </row>
    <row r="799" spans="1:10" x14ac:dyDescent="0.2">
      <c r="A799" s="25">
        <v>791</v>
      </c>
      <c r="B799">
        <f t="shared" ca="1" si="60"/>
        <v>0.54127266804732399</v>
      </c>
      <c r="C799">
        <f t="shared" ca="1" si="61"/>
        <v>3.9233442970362277E-2</v>
      </c>
      <c r="D799">
        <f ca="1">(1-C799)^(Inputs!$C$5-2022)</f>
        <v>1</v>
      </c>
      <c r="E799">
        <f t="shared" ca="1" si="62"/>
        <v>4.0306100361404695E-2</v>
      </c>
      <c r="F799">
        <f ca="1">(1-E799)^(Inputs!$C$5-2022)</f>
        <v>1</v>
      </c>
      <c r="G799">
        <f t="shared" ca="1" si="63"/>
        <v>4.2734178696429079E-2</v>
      </c>
      <c r="H799">
        <f ca="1">(1-G799)^(Inputs!$C$5-2022)</f>
        <v>1</v>
      </c>
      <c r="I799">
        <f t="shared" ca="1" si="64"/>
        <v>5.171806853601927E-2</v>
      </c>
      <c r="J799">
        <f ca="1">(1-I799)^(Inputs!$C$5-2022)</f>
        <v>1</v>
      </c>
    </row>
    <row r="800" spans="1:10" x14ac:dyDescent="0.2">
      <c r="A800" s="25">
        <v>792</v>
      </c>
      <c r="B800">
        <f t="shared" ca="1" si="60"/>
        <v>0.88261215519130931</v>
      </c>
      <c r="C800">
        <f t="shared" ca="1" si="61"/>
        <v>4.5518077479361194E-2</v>
      </c>
      <c r="D800">
        <f ca="1">(1-C800)^(Inputs!$C$5-2022)</f>
        <v>1</v>
      </c>
      <c r="E800">
        <f t="shared" ca="1" si="62"/>
        <v>4.6762559190312789E-2</v>
      </c>
      <c r="F800">
        <f ca="1">(1-E800)^(Inputs!$C$5-2022)</f>
        <v>1</v>
      </c>
      <c r="G800">
        <f t="shared" ca="1" si="63"/>
        <v>4.957958082828344E-2</v>
      </c>
      <c r="H800">
        <f ca="1">(1-G800)^(Inputs!$C$5-2022)</f>
        <v>1</v>
      </c>
      <c r="I800">
        <f t="shared" ca="1" si="64"/>
        <v>6.0002560888774835E-2</v>
      </c>
      <c r="J800">
        <f ca="1">(1-I800)^(Inputs!$C$5-2022)</f>
        <v>1</v>
      </c>
    </row>
    <row r="801" spans="1:10" x14ac:dyDescent="0.2">
      <c r="A801" s="25">
        <v>793</v>
      </c>
      <c r="B801">
        <f t="shared" ca="1" si="60"/>
        <v>0.77293940434353214</v>
      </c>
      <c r="C801">
        <f t="shared" ca="1" si="61"/>
        <v>4.2970717303004773E-2</v>
      </c>
      <c r="D801">
        <f ca="1">(1-C801)^(Inputs!$C$5-2022)</f>
        <v>1</v>
      </c>
      <c r="E801">
        <f t="shared" ca="1" si="62"/>
        <v>4.4145553208899693E-2</v>
      </c>
      <c r="F801">
        <f ca="1">(1-E801)^(Inputs!$C$5-2022)</f>
        <v>1</v>
      </c>
      <c r="G801">
        <f t="shared" ca="1" si="63"/>
        <v>4.6804923884134618E-2</v>
      </c>
      <c r="H801">
        <f ca="1">(1-G801)^(Inputs!$C$5-2022)</f>
        <v>1</v>
      </c>
      <c r="I801">
        <f t="shared" ca="1" si="64"/>
        <v>5.6644595382503812E-2</v>
      </c>
      <c r="J801">
        <f ca="1">(1-I801)^(Inputs!$C$5-2022)</f>
        <v>1</v>
      </c>
    </row>
    <row r="802" spans="1:10" x14ac:dyDescent="0.2">
      <c r="A802" s="25">
        <v>794</v>
      </c>
      <c r="B802">
        <f t="shared" ca="1" si="60"/>
        <v>0.79237663638197542</v>
      </c>
      <c r="C802">
        <f t="shared" ca="1" si="61"/>
        <v>4.3353954697422196E-2</v>
      </c>
      <c r="D802">
        <f ca="1">(1-C802)^(Inputs!$C$5-2022)</f>
        <v>1</v>
      </c>
      <c r="E802">
        <f t="shared" ca="1" si="62"/>
        <v>4.4539268460790808E-2</v>
      </c>
      <c r="F802">
        <f ca="1">(1-E802)^(Inputs!$C$5-2022)</f>
        <v>1</v>
      </c>
      <c r="G802">
        <f t="shared" ca="1" si="63"/>
        <v>4.7222356922284242E-2</v>
      </c>
      <c r="H802">
        <f ca="1">(1-G802)^(Inputs!$C$5-2022)</f>
        <v>1</v>
      </c>
      <c r="I802">
        <f t="shared" ca="1" si="64"/>
        <v>5.7149784229809888E-2</v>
      </c>
      <c r="J802">
        <f ca="1">(1-I802)^(Inputs!$C$5-2022)</f>
        <v>1</v>
      </c>
    </row>
    <row r="803" spans="1:10" x14ac:dyDescent="0.2">
      <c r="A803" s="25">
        <v>795</v>
      </c>
      <c r="B803">
        <f t="shared" ca="1" si="60"/>
        <v>0.79065970395713836</v>
      </c>
      <c r="C803">
        <f t="shared" ca="1" si="61"/>
        <v>4.3319284067943067E-2</v>
      </c>
      <c r="D803">
        <f ca="1">(1-C803)^(Inputs!$C$5-2022)</f>
        <v>1</v>
      </c>
      <c r="E803">
        <f t="shared" ca="1" si="62"/>
        <v>4.450364992299298E-2</v>
      </c>
      <c r="F803">
        <f ca="1">(1-E803)^(Inputs!$C$5-2022)</f>
        <v>1</v>
      </c>
      <c r="G803">
        <f t="shared" ca="1" si="63"/>
        <v>4.7184592689438344E-2</v>
      </c>
      <c r="H803">
        <f ca="1">(1-G803)^(Inputs!$C$5-2022)</f>
        <v>1</v>
      </c>
      <c r="I803">
        <f t="shared" ca="1" si="64"/>
        <v>5.7104080925286169E-2</v>
      </c>
      <c r="J803">
        <f ca="1">(1-I803)^(Inputs!$C$5-2022)</f>
        <v>1</v>
      </c>
    </row>
    <row r="804" spans="1:10" x14ac:dyDescent="0.2">
      <c r="A804" s="25">
        <v>796</v>
      </c>
      <c r="B804">
        <f t="shared" ca="1" si="60"/>
        <v>1.178659789177039E-2</v>
      </c>
      <c r="C804">
        <f t="shared" ca="1" si="61"/>
        <v>2.5513050097602748E-2</v>
      </c>
      <c r="D804">
        <f ca="1">(1-C804)^(Inputs!$C$5-2022)</f>
        <v>1</v>
      </c>
      <c r="E804">
        <f t="shared" ca="1" si="62"/>
        <v>2.6210586680764779E-2</v>
      </c>
      <c r="F804">
        <f ca="1">(1-E804)^(Inputs!$C$5-2022)</f>
        <v>1</v>
      </c>
      <c r="G804">
        <f t="shared" ca="1" si="63"/>
        <v>2.7789537685630132E-2</v>
      </c>
      <c r="H804">
        <f ca="1">(1-G804)^(Inputs!$C$5-2022)</f>
        <v>1</v>
      </c>
      <c r="I804">
        <f t="shared" ca="1" si="64"/>
        <v>3.3631656403631915E-2</v>
      </c>
      <c r="J804">
        <f ca="1">(1-I804)^(Inputs!$C$5-2022)</f>
        <v>1</v>
      </c>
    </row>
    <row r="805" spans="1:10" x14ac:dyDescent="0.2">
      <c r="A805" s="25">
        <v>797</v>
      </c>
      <c r="B805">
        <f t="shared" ca="1" si="60"/>
        <v>0.6599414704550608</v>
      </c>
      <c r="C805">
        <f t="shared" ca="1" si="61"/>
        <v>4.1022122387033559E-2</v>
      </c>
      <c r="D805">
        <f ca="1">(1-C805)^(Inputs!$C$5-2022)</f>
        <v>1</v>
      </c>
      <c r="E805">
        <f t="shared" ca="1" si="62"/>
        <v>4.2143682959934051E-2</v>
      </c>
      <c r="F805">
        <f ca="1">(1-E805)^(Inputs!$C$5-2022)</f>
        <v>1</v>
      </c>
      <c r="G805">
        <f t="shared" ca="1" si="63"/>
        <v>4.4682459041857789E-2</v>
      </c>
      <c r="H805">
        <f ca="1">(1-G805)^(Inputs!$C$5-2022)</f>
        <v>1</v>
      </c>
      <c r="I805">
        <f t="shared" ca="1" si="64"/>
        <v>5.4075930544975608E-2</v>
      </c>
      <c r="J805">
        <f ca="1">(1-I805)^(Inputs!$C$5-2022)</f>
        <v>1</v>
      </c>
    </row>
    <row r="806" spans="1:10" x14ac:dyDescent="0.2">
      <c r="A806" s="25">
        <v>798</v>
      </c>
      <c r="B806">
        <f t="shared" ca="1" si="60"/>
        <v>0.30478182038804102</v>
      </c>
      <c r="C806">
        <f t="shared" ca="1" si="61"/>
        <v>3.5673404772099682E-2</v>
      </c>
      <c r="D806">
        <f ca="1">(1-C806)^(Inputs!$C$5-2022)</f>
        <v>1</v>
      </c>
      <c r="E806">
        <f t="shared" ca="1" si="62"/>
        <v>3.6648729352237772E-2</v>
      </c>
      <c r="F806">
        <f ca="1">(1-E806)^(Inputs!$C$5-2022)</f>
        <v>1</v>
      </c>
      <c r="G806">
        <f t="shared" ca="1" si="63"/>
        <v>3.8856484132493069E-2</v>
      </c>
      <c r="H806">
        <f ca="1">(1-G806)^(Inputs!$C$5-2022)</f>
        <v>1</v>
      </c>
      <c r="I806">
        <f t="shared" ca="1" si="64"/>
        <v>4.7025176819437617E-2</v>
      </c>
      <c r="J806">
        <f ca="1">(1-I806)^(Inputs!$C$5-2022)</f>
        <v>1</v>
      </c>
    </row>
    <row r="807" spans="1:10" x14ac:dyDescent="0.2">
      <c r="A807" s="25">
        <v>799</v>
      </c>
      <c r="B807">
        <f t="shared" ca="1" si="60"/>
        <v>0.87899514737051065</v>
      </c>
      <c r="C807">
        <f t="shared" ca="1" si="61"/>
        <v>4.5412793904229531E-2</v>
      </c>
      <c r="D807">
        <f ca="1">(1-C807)^(Inputs!$C$5-2022)</f>
        <v>1</v>
      </c>
      <c r="E807">
        <f t="shared" ca="1" si="62"/>
        <v>4.6654397121822649E-2</v>
      </c>
      <c r="F807">
        <f ca="1">(1-E807)^(Inputs!$C$5-2022)</f>
        <v>1</v>
      </c>
      <c r="G807">
        <f t="shared" ca="1" si="63"/>
        <v>4.9464902972534863E-2</v>
      </c>
      <c r="H807">
        <f ca="1">(1-G807)^(Inputs!$C$5-2022)</f>
        <v>1</v>
      </c>
      <c r="I807">
        <f t="shared" ca="1" si="64"/>
        <v>5.9863774620170021E-2</v>
      </c>
      <c r="J807">
        <f ca="1">(1-I807)^(Inputs!$C$5-2022)</f>
        <v>1</v>
      </c>
    </row>
    <row r="808" spans="1:10" x14ac:dyDescent="0.2">
      <c r="A808" s="25">
        <v>800</v>
      </c>
      <c r="B808">
        <f t="shared" ca="1" si="60"/>
        <v>0.97830995502481588</v>
      </c>
      <c r="C808">
        <f t="shared" ca="1" si="61"/>
        <v>5.0338792805266867E-2</v>
      </c>
      <c r="D808">
        <f ca="1">(1-C808)^(Inputs!$C$5-2022)</f>
        <v>1</v>
      </c>
      <c r="E808">
        <f t="shared" ca="1" si="62"/>
        <v>5.1715074723718737E-2</v>
      </c>
      <c r="F808">
        <f ca="1">(1-E808)^(Inputs!$C$5-2022)</f>
        <v>1</v>
      </c>
      <c r="G808">
        <f t="shared" ca="1" si="63"/>
        <v>5.4830440670930722E-2</v>
      </c>
      <c r="H808">
        <f ca="1">(1-G808)^(Inputs!$C$5-2022)</f>
        <v>1</v>
      </c>
      <c r="I808">
        <f t="shared" ca="1" si="64"/>
        <v>6.6357294675615006E-2</v>
      </c>
      <c r="J808">
        <f ca="1">(1-I808)^(Inputs!$C$5-2022)</f>
        <v>1</v>
      </c>
    </row>
    <row r="809" spans="1:10" x14ac:dyDescent="0.2">
      <c r="A809" s="25">
        <v>801</v>
      </c>
      <c r="B809">
        <f t="shared" ca="1" si="60"/>
        <v>1.8591016193460597E-2</v>
      </c>
      <c r="C809">
        <f t="shared" ca="1" si="61"/>
        <v>2.6557616363611189E-2</v>
      </c>
      <c r="D809">
        <f ca="1">(1-C809)^(Inputs!$C$5-2022)</f>
        <v>1</v>
      </c>
      <c r="E809">
        <f t="shared" ca="1" si="62"/>
        <v>2.7283711789455316E-2</v>
      </c>
      <c r="F809">
        <f ca="1">(1-E809)^(Inputs!$C$5-2022)</f>
        <v>1</v>
      </c>
      <c r="G809">
        <f t="shared" ca="1" si="63"/>
        <v>2.892730888520564E-2</v>
      </c>
      <c r="H809">
        <f ca="1">(1-G809)^(Inputs!$C$5-2022)</f>
        <v>1</v>
      </c>
      <c r="I809">
        <f t="shared" ca="1" si="64"/>
        <v>3.500861813948182E-2</v>
      </c>
      <c r="J809">
        <f ca="1">(1-I809)^(Inputs!$C$5-2022)</f>
        <v>1</v>
      </c>
    </row>
    <row r="810" spans="1:10" x14ac:dyDescent="0.2">
      <c r="A810" s="25">
        <v>802</v>
      </c>
      <c r="B810">
        <f t="shared" ca="1" si="60"/>
        <v>0.90995342384180677</v>
      </c>
      <c r="C810">
        <f t="shared" ca="1" si="61"/>
        <v>4.6400771089745531E-2</v>
      </c>
      <c r="D810">
        <f ca="1">(1-C810)^(Inputs!$C$5-2022)</f>
        <v>1</v>
      </c>
      <c r="E810">
        <f t="shared" ca="1" si="62"/>
        <v>4.7669385982837674E-2</v>
      </c>
      <c r="F810">
        <f ca="1">(1-E810)^(Inputs!$C$5-2022)</f>
        <v>1</v>
      </c>
      <c r="G810">
        <f t="shared" ca="1" si="63"/>
        <v>5.054103574083995E-2</v>
      </c>
      <c r="H810">
        <f ca="1">(1-G810)^(Inputs!$C$5-2022)</f>
        <v>1</v>
      </c>
      <c r="I810">
        <f t="shared" ca="1" si="64"/>
        <v>6.1166139845448331E-2</v>
      </c>
      <c r="J810">
        <f ca="1">(1-I810)^(Inputs!$C$5-2022)</f>
        <v>1</v>
      </c>
    </row>
    <row r="811" spans="1:10" x14ac:dyDescent="0.2">
      <c r="A811" s="25">
        <v>803</v>
      </c>
      <c r="B811">
        <f t="shared" ca="1" si="60"/>
        <v>0.40812154021453984</v>
      </c>
      <c r="C811">
        <f t="shared" ca="1" si="61"/>
        <v>3.728622995264886E-2</v>
      </c>
      <c r="D811">
        <f ca="1">(1-C811)^(Inputs!$C$5-2022)</f>
        <v>1</v>
      </c>
      <c r="E811">
        <f t="shared" ca="1" si="62"/>
        <v>3.8305649792325668E-2</v>
      </c>
      <c r="F811">
        <f ca="1">(1-E811)^(Inputs!$C$5-2022)</f>
        <v>1</v>
      </c>
      <c r="G811">
        <f t="shared" ca="1" si="63"/>
        <v>4.0613219056923604E-2</v>
      </c>
      <c r="H811">
        <f ca="1">(1-G811)^(Inputs!$C$5-2022)</f>
        <v>1</v>
      </c>
      <c r="I811">
        <f t="shared" ca="1" si="64"/>
        <v>4.9151225335935939E-2</v>
      </c>
      <c r="J811">
        <f ca="1">(1-I811)^(Inputs!$C$5-2022)</f>
        <v>1</v>
      </c>
    </row>
    <row r="812" spans="1:10" x14ac:dyDescent="0.2">
      <c r="A812" s="25">
        <v>804</v>
      </c>
      <c r="B812">
        <f t="shared" ca="1" si="60"/>
        <v>0.60389570586283692</v>
      </c>
      <c r="C812">
        <f t="shared" ca="1" si="61"/>
        <v>4.0159491327961462E-2</v>
      </c>
      <c r="D812">
        <f ca="1">(1-C812)^(Inputs!$C$5-2022)</f>
        <v>1</v>
      </c>
      <c r="E812">
        <f t="shared" ca="1" si="62"/>
        <v>4.1257467236575522E-2</v>
      </c>
      <c r="F812">
        <f ca="1">(1-E812)^(Inputs!$C$5-2022)</f>
        <v>1</v>
      </c>
      <c r="G812">
        <f t="shared" ca="1" si="63"/>
        <v>4.3742856829140322E-2</v>
      </c>
      <c r="H812">
        <f ca="1">(1-G812)^(Inputs!$C$5-2022)</f>
        <v>1</v>
      </c>
      <c r="I812">
        <f t="shared" ca="1" si="64"/>
        <v>5.293879832163003E-2</v>
      </c>
      <c r="J812">
        <f ca="1">(1-I812)^(Inputs!$C$5-2022)</f>
        <v>1</v>
      </c>
    </row>
    <row r="813" spans="1:10" x14ac:dyDescent="0.2">
      <c r="A813" s="25">
        <v>805</v>
      </c>
      <c r="B813">
        <f t="shared" ca="1" si="60"/>
        <v>0.33898490603104059</v>
      </c>
      <c r="C813">
        <f t="shared" ca="1" si="61"/>
        <v>3.6226596362007417E-2</v>
      </c>
      <c r="D813">
        <f ca="1">(1-C813)^(Inputs!$C$5-2022)</f>
        <v>1</v>
      </c>
      <c r="E813">
        <f t="shared" ca="1" si="62"/>
        <v>3.7217045412562884E-2</v>
      </c>
      <c r="F813">
        <f ca="1">(1-E813)^(Inputs!$C$5-2022)</f>
        <v>1</v>
      </c>
      <c r="G813">
        <f t="shared" ca="1" si="63"/>
        <v>3.945903610006668E-2</v>
      </c>
      <c r="H813">
        <f ca="1">(1-G813)^(Inputs!$C$5-2022)</f>
        <v>1</v>
      </c>
      <c r="I813">
        <f t="shared" ca="1" si="64"/>
        <v>4.7754401643830685E-2</v>
      </c>
      <c r="J813">
        <f ca="1">(1-I813)^(Inputs!$C$5-2022)</f>
        <v>1</v>
      </c>
    </row>
    <row r="814" spans="1:10" x14ac:dyDescent="0.2">
      <c r="A814" s="25">
        <v>806</v>
      </c>
      <c r="B814">
        <f t="shared" ca="1" si="60"/>
        <v>0.72824616809215426</v>
      </c>
      <c r="C814">
        <f t="shared" ca="1" si="61"/>
        <v>4.2153372927033812E-2</v>
      </c>
      <c r="D814">
        <f ca="1">(1-C814)^(Inputs!$C$5-2022)</f>
        <v>1</v>
      </c>
      <c r="E814">
        <f t="shared" ca="1" si="62"/>
        <v>4.3305862323942138E-2</v>
      </c>
      <c r="F814">
        <f ca="1">(1-E814)^(Inputs!$C$5-2022)</f>
        <v>1</v>
      </c>
      <c r="G814">
        <f t="shared" ca="1" si="63"/>
        <v>4.5914649210926611E-2</v>
      </c>
      <c r="H814">
        <f ca="1">(1-G814)^(Inputs!$C$5-2022)</f>
        <v>1</v>
      </c>
      <c r="I814">
        <f t="shared" ca="1" si="64"/>
        <v>5.5567160692769124E-2</v>
      </c>
      <c r="J814">
        <f ca="1">(1-I814)^(Inputs!$C$5-2022)</f>
        <v>1</v>
      </c>
    </row>
    <row r="815" spans="1:10" x14ac:dyDescent="0.2">
      <c r="A815" s="25">
        <v>807</v>
      </c>
      <c r="B815">
        <f t="shared" ca="1" si="60"/>
        <v>7.8785483217036711E-2</v>
      </c>
      <c r="C815">
        <f t="shared" ca="1" si="61"/>
        <v>3.0442949678774405E-2</v>
      </c>
      <c r="D815">
        <f ca="1">(1-C815)^(Inputs!$C$5-2022)</f>
        <v>1</v>
      </c>
      <c r="E815">
        <f t="shared" ca="1" si="62"/>
        <v>3.1275271608887392E-2</v>
      </c>
      <c r="F815">
        <f ca="1">(1-E815)^(Inputs!$C$5-2022)</f>
        <v>1</v>
      </c>
      <c r="G815">
        <f t="shared" ca="1" si="63"/>
        <v>3.3159324115446878E-2</v>
      </c>
      <c r="H815">
        <f ca="1">(1-G815)^(Inputs!$C$5-2022)</f>
        <v>1</v>
      </c>
      <c r="I815">
        <f t="shared" ca="1" si="64"/>
        <v>4.0130318389716951E-2</v>
      </c>
      <c r="J815">
        <f ca="1">(1-I815)^(Inputs!$C$5-2022)</f>
        <v>1</v>
      </c>
    </row>
    <row r="816" spans="1:10" x14ac:dyDescent="0.2">
      <c r="A816" s="25">
        <v>808</v>
      </c>
      <c r="B816">
        <f t="shared" ca="1" si="60"/>
        <v>0.5393007895047951</v>
      </c>
      <c r="C816">
        <f t="shared" ca="1" si="61"/>
        <v>3.9204653042750191E-2</v>
      </c>
      <c r="D816">
        <f ca="1">(1-C816)^(Inputs!$C$5-2022)</f>
        <v>1</v>
      </c>
      <c r="E816">
        <f t="shared" ca="1" si="62"/>
        <v>4.0276523306120325E-2</v>
      </c>
      <c r="F816">
        <f ca="1">(1-E816)^(Inputs!$C$5-2022)</f>
        <v>1</v>
      </c>
      <c r="G816">
        <f t="shared" ca="1" si="63"/>
        <v>4.2702819890826374E-2</v>
      </c>
      <c r="H816">
        <f ca="1">(1-G816)^(Inputs!$C$5-2022)</f>
        <v>1</v>
      </c>
      <c r="I816">
        <f t="shared" ca="1" si="64"/>
        <v>5.1680117254238725E-2</v>
      </c>
      <c r="J816">
        <f ca="1">(1-I816)^(Inputs!$C$5-2022)</f>
        <v>1</v>
      </c>
    </row>
    <row r="817" spans="1:10" x14ac:dyDescent="0.2">
      <c r="A817" s="25">
        <v>809</v>
      </c>
      <c r="B817">
        <f t="shared" ca="1" si="60"/>
        <v>0.99580463524027074</v>
      </c>
      <c r="C817">
        <f t="shared" ca="1" si="61"/>
        <v>5.3907872618252597E-2</v>
      </c>
      <c r="D817">
        <f ca="1">(1-C817)^(Inputs!$C$5-2022)</f>
        <v>1</v>
      </c>
      <c r="E817">
        <f t="shared" ca="1" si="62"/>
        <v>5.5381734548826056E-2</v>
      </c>
      <c r="F817">
        <f ca="1">(1-E817)^(Inputs!$C$5-2022)</f>
        <v>1</v>
      </c>
      <c r="G817">
        <f t="shared" ca="1" si="63"/>
        <v>5.8717983618032453E-2</v>
      </c>
      <c r="H817">
        <f ca="1">(1-G817)^(Inputs!$C$5-2022)</f>
        <v>1</v>
      </c>
      <c r="I817">
        <f t="shared" ca="1" si="64"/>
        <v>7.1062105174096071E-2</v>
      </c>
      <c r="J817">
        <f ca="1">(1-I817)^(Inputs!$C$5-2022)</f>
        <v>1</v>
      </c>
    </row>
    <row r="818" spans="1:10" x14ac:dyDescent="0.2">
      <c r="A818" s="25">
        <v>810</v>
      </c>
      <c r="B818">
        <f t="shared" ca="1" si="60"/>
        <v>0.24009962822167896</v>
      </c>
      <c r="C818">
        <f t="shared" ca="1" si="61"/>
        <v>3.4541738242472982E-2</v>
      </c>
      <c r="D818">
        <f ca="1">(1-C818)^(Inputs!$C$5-2022)</f>
        <v>1</v>
      </c>
      <c r="E818">
        <f t="shared" ca="1" si="62"/>
        <v>3.5486122625287164E-2</v>
      </c>
      <c r="F818">
        <f ca="1">(1-E818)^(Inputs!$C$5-2022)</f>
        <v>1</v>
      </c>
      <c r="G818">
        <f t="shared" ca="1" si="63"/>
        <v>3.7623840855726155E-2</v>
      </c>
      <c r="H818">
        <f ca="1">(1-G818)^(Inputs!$C$5-2022)</f>
        <v>1</v>
      </c>
      <c r="I818">
        <f t="shared" ca="1" si="64"/>
        <v>4.5533398308350397E-2</v>
      </c>
      <c r="J818">
        <f ca="1">(1-I818)^(Inputs!$C$5-2022)</f>
        <v>1</v>
      </c>
    </row>
    <row r="819" spans="1:10" x14ac:dyDescent="0.2">
      <c r="A819" s="25">
        <v>811</v>
      </c>
      <c r="B819">
        <f t="shared" ca="1" si="60"/>
        <v>0.25025177042251212</v>
      </c>
      <c r="C819">
        <f t="shared" ca="1" si="61"/>
        <v>3.4728824286635221E-2</v>
      </c>
      <c r="D819">
        <f ca="1">(1-C819)^(Inputs!$C$5-2022)</f>
        <v>1</v>
      </c>
      <c r="E819">
        <f t="shared" ca="1" si="62"/>
        <v>3.5678323673712042E-2</v>
      </c>
      <c r="F819">
        <f ca="1">(1-E819)^(Inputs!$C$5-2022)</f>
        <v>1</v>
      </c>
      <c r="G819">
        <f t="shared" ca="1" si="63"/>
        <v>3.7827620280562177E-2</v>
      </c>
      <c r="H819">
        <f ca="1">(1-G819)^(Inputs!$C$5-2022)</f>
        <v>1</v>
      </c>
      <c r="I819">
        <f t="shared" ca="1" si="64"/>
        <v>4.5780017725907618E-2</v>
      </c>
      <c r="J819">
        <f ca="1">(1-I819)^(Inputs!$C$5-2022)</f>
        <v>1</v>
      </c>
    </row>
    <row r="820" spans="1:10" x14ac:dyDescent="0.2">
      <c r="A820" s="25">
        <v>812</v>
      </c>
      <c r="B820">
        <f t="shared" ca="1" si="60"/>
        <v>0.29674431149443758</v>
      </c>
      <c r="C820">
        <f t="shared" ca="1" si="61"/>
        <v>3.5539594185851703E-2</v>
      </c>
      <c r="D820">
        <f ca="1">(1-C820)^(Inputs!$C$5-2022)</f>
        <v>1</v>
      </c>
      <c r="E820">
        <f t="shared" ca="1" si="62"/>
        <v>3.651126033319696E-2</v>
      </c>
      <c r="F820">
        <f ca="1">(1-E820)^(Inputs!$C$5-2022)</f>
        <v>1</v>
      </c>
      <c r="G820">
        <f t="shared" ca="1" si="63"/>
        <v>3.8710733847244973E-2</v>
      </c>
      <c r="H820">
        <f ca="1">(1-G820)^(Inputs!$C$5-2022)</f>
        <v>1</v>
      </c>
      <c r="I820">
        <f t="shared" ca="1" si="64"/>
        <v>4.6848785849222599E-2</v>
      </c>
      <c r="J820">
        <f ca="1">(1-I820)^(Inputs!$C$5-2022)</f>
        <v>1</v>
      </c>
    </row>
    <row r="821" spans="1:10" x14ac:dyDescent="0.2">
      <c r="A821" s="25">
        <v>813</v>
      </c>
      <c r="B821">
        <f t="shared" ca="1" si="60"/>
        <v>0.43984041025874154</v>
      </c>
      <c r="C821">
        <f t="shared" ca="1" si="61"/>
        <v>3.7755653311429847E-2</v>
      </c>
      <c r="D821">
        <f ca="1">(1-C821)^(Inputs!$C$5-2022)</f>
        <v>1</v>
      </c>
      <c r="E821">
        <f t="shared" ca="1" si="62"/>
        <v>3.8787907365929575E-2</v>
      </c>
      <c r="F821">
        <f ca="1">(1-E821)^(Inputs!$C$5-2022)</f>
        <v>1</v>
      </c>
      <c r="G821">
        <f t="shared" ca="1" si="63"/>
        <v>4.1124528291587983E-2</v>
      </c>
      <c r="H821">
        <f ca="1">(1-G821)^(Inputs!$C$5-2022)</f>
        <v>1</v>
      </c>
      <c r="I821">
        <f t="shared" ca="1" si="64"/>
        <v>4.9770025716524086E-2</v>
      </c>
      <c r="J821">
        <f ca="1">(1-I821)^(Inputs!$C$5-2022)</f>
        <v>1</v>
      </c>
    </row>
    <row r="822" spans="1:10" x14ac:dyDescent="0.2">
      <c r="A822" s="25">
        <v>814</v>
      </c>
      <c r="B822">
        <f t="shared" ca="1" si="60"/>
        <v>9.0979483279510887E-2</v>
      </c>
      <c r="C822">
        <f t="shared" ca="1" si="61"/>
        <v>3.0898087471410044E-2</v>
      </c>
      <c r="D822">
        <f ca="1">(1-C822)^(Inputs!$C$5-2022)</f>
        <v>1</v>
      </c>
      <c r="E822">
        <f t="shared" ca="1" si="62"/>
        <v>3.174285304348385E-2</v>
      </c>
      <c r="F822">
        <f ca="1">(1-E822)^(Inputs!$C$5-2022)</f>
        <v>1</v>
      </c>
      <c r="G822">
        <f t="shared" ca="1" si="63"/>
        <v>3.3655073106344323E-2</v>
      </c>
      <c r="H822">
        <f ca="1">(1-G822)^(Inputs!$C$5-2022)</f>
        <v>1</v>
      </c>
      <c r="I822">
        <f t="shared" ca="1" si="64"/>
        <v>4.0730287338928063E-2</v>
      </c>
      <c r="J822">
        <f ca="1">(1-I822)^(Inputs!$C$5-2022)</f>
        <v>1</v>
      </c>
    </row>
    <row r="823" spans="1:10" x14ac:dyDescent="0.2">
      <c r="A823" s="25">
        <v>815</v>
      </c>
      <c r="B823">
        <f t="shared" ca="1" si="60"/>
        <v>7.8054421562973042E-3</v>
      </c>
      <c r="C823">
        <f t="shared" ca="1" si="61"/>
        <v>2.4621367245359842E-2</v>
      </c>
      <c r="D823">
        <f ca="1">(1-C823)^(Inputs!$C$5-2022)</f>
        <v>1</v>
      </c>
      <c r="E823">
        <f t="shared" ca="1" si="62"/>
        <v>2.5294524877058282E-2</v>
      </c>
      <c r="F823">
        <f ca="1">(1-E823)^(Inputs!$C$5-2022)</f>
        <v>1</v>
      </c>
      <c r="G823">
        <f t="shared" ca="1" si="63"/>
        <v>2.681829143591722E-2</v>
      </c>
      <c r="H823">
        <f ca="1">(1-G823)^(Inputs!$C$5-2022)</f>
        <v>1</v>
      </c>
      <c r="I823">
        <f t="shared" ca="1" si="64"/>
        <v>3.2456227703695259E-2</v>
      </c>
      <c r="J823">
        <f ca="1">(1-I823)^(Inputs!$C$5-2022)</f>
        <v>1</v>
      </c>
    </row>
    <row r="824" spans="1:10" x14ac:dyDescent="0.2">
      <c r="A824" s="25">
        <v>816</v>
      </c>
      <c r="B824">
        <f t="shared" ca="1" si="60"/>
        <v>0.28756065840800116</v>
      </c>
      <c r="C824">
        <f t="shared" ca="1" si="61"/>
        <v>3.538465115269749E-2</v>
      </c>
      <c r="D824">
        <f ca="1">(1-C824)^(Inputs!$C$5-2022)</f>
        <v>1</v>
      </c>
      <c r="E824">
        <f t="shared" ca="1" si="62"/>
        <v>3.635208109803955E-2</v>
      </c>
      <c r="F824">
        <f ca="1">(1-E824)^(Inputs!$C$5-2022)</f>
        <v>1</v>
      </c>
      <c r="G824">
        <f t="shared" ca="1" si="63"/>
        <v>3.8541965501535908E-2</v>
      </c>
      <c r="H824">
        <f ca="1">(1-G824)^(Inputs!$C$5-2022)</f>
        <v>1</v>
      </c>
      <c r="I824">
        <f t="shared" ca="1" si="64"/>
        <v>4.6644537794472425E-2</v>
      </c>
      <c r="J824">
        <f ca="1">(1-I824)^(Inputs!$C$5-2022)</f>
        <v>1</v>
      </c>
    </row>
    <row r="825" spans="1:10" x14ac:dyDescent="0.2">
      <c r="A825" s="25">
        <v>817</v>
      </c>
      <c r="B825">
        <f t="shared" ca="1" si="60"/>
        <v>0.77911867990667216</v>
      </c>
      <c r="C825">
        <f t="shared" ca="1" si="61"/>
        <v>4.3090429205021021E-2</v>
      </c>
      <c r="D825">
        <f ca="1">(1-C825)^(Inputs!$C$5-2022)</f>
        <v>1</v>
      </c>
      <c r="E825">
        <f t="shared" ca="1" si="62"/>
        <v>4.4268538080269926E-2</v>
      </c>
      <c r="F825">
        <f ca="1">(1-E825)^(Inputs!$C$5-2022)</f>
        <v>1</v>
      </c>
      <c r="G825">
        <f t="shared" ca="1" si="63"/>
        <v>4.6935317482695832E-2</v>
      </c>
      <c r="H825">
        <f ca="1">(1-G825)^(Inputs!$C$5-2022)</f>
        <v>1</v>
      </c>
      <c r="I825">
        <f t="shared" ca="1" si="64"/>
        <v>5.6802401271671646E-2</v>
      </c>
      <c r="J825">
        <f ca="1">(1-I825)^(Inputs!$C$5-2022)</f>
        <v>1</v>
      </c>
    </row>
    <row r="826" spans="1:10" x14ac:dyDescent="0.2">
      <c r="A826" s="25">
        <v>818</v>
      </c>
      <c r="B826">
        <f t="shared" ca="1" si="60"/>
        <v>0.64990721033111376</v>
      </c>
      <c r="C826">
        <f t="shared" ca="1" si="61"/>
        <v>4.0864306611659164E-2</v>
      </c>
      <c r="D826">
        <f ca="1">(1-C826)^(Inputs!$C$5-2022)</f>
        <v>1</v>
      </c>
      <c r="E826">
        <f t="shared" ca="1" si="62"/>
        <v>4.1981552440681413E-2</v>
      </c>
      <c r="F826">
        <f ca="1">(1-E826)^(Inputs!$C$5-2022)</f>
        <v>1</v>
      </c>
      <c r="G826">
        <f t="shared" ca="1" si="63"/>
        <v>4.4510561623854999E-2</v>
      </c>
      <c r="H826">
        <f ca="1">(1-G826)^(Inputs!$C$5-2022)</f>
        <v>1</v>
      </c>
      <c r="I826">
        <f t="shared" ca="1" si="64"/>
        <v>5.3867895601597229E-2</v>
      </c>
      <c r="J826">
        <f ca="1">(1-I826)^(Inputs!$C$5-2022)</f>
        <v>1</v>
      </c>
    </row>
    <row r="827" spans="1:10" x14ac:dyDescent="0.2">
      <c r="A827" s="25">
        <v>819</v>
      </c>
      <c r="B827">
        <f t="shared" ca="1" si="60"/>
        <v>1.3796486859379953E-2</v>
      </c>
      <c r="C827">
        <f t="shared" ca="1" si="61"/>
        <v>2.5866481363266011E-2</v>
      </c>
      <c r="D827">
        <f ca="1">(1-C827)^(Inputs!$C$5-2022)</f>
        <v>1</v>
      </c>
      <c r="E827">
        <f t="shared" ca="1" si="62"/>
        <v>2.6573680892900152E-2</v>
      </c>
      <c r="F827">
        <f ca="1">(1-E827)^(Inputs!$C$5-2022)</f>
        <v>1</v>
      </c>
      <c r="G827">
        <f t="shared" ca="1" si="63"/>
        <v>2.8174505043074866E-2</v>
      </c>
      <c r="H827">
        <f ca="1">(1-G827)^(Inputs!$C$5-2022)</f>
        <v>1</v>
      </c>
      <c r="I827">
        <f t="shared" ca="1" si="64"/>
        <v>3.409755439872128E-2</v>
      </c>
      <c r="J827">
        <f ca="1">(1-I827)^(Inputs!$C$5-2022)</f>
        <v>1</v>
      </c>
    </row>
    <row r="828" spans="1:10" x14ac:dyDescent="0.2">
      <c r="A828" s="25">
        <v>820</v>
      </c>
      <c r="B828">
        <f t="shared" ca="1" si="60"/>
        <v>0.76170443617139194</v>
      </c>
      <c r="C828">
        <f t="shared" ca="1" si="61"/>
        <v>4.2757660316453186E-2</v>
      </c>
      <c r="D828">
        <f ca="1">(1-C828)^(Inputs!$C$5-2022)</f>
        <v>1</v>
      </c>
      <c r="E828">
        <f t="shared" ca="1" si="62"/>
        <v>4.3926671162551278E-2</v>
      </c>
      <c r="F828">
        <f ca="1">(1-E828)^(Inputs!$C$5-2022)</f>
        <v>1</v>
      </c>
      <c r="G828">
        <f t="shared" ca="1" si="63"/>
        <v>4.6572856172343531E-2</v>
      </c>
      <c r="H828">
        <f ca="1">(1-G828)^(Inputs!$C$5-2022)</f>
        <v>1</v>
      </c>
      <c r="I828">
        <f t="shared" ca="1" si="64"/>
        <v>5.6363740708574826E-2</v>
      </c>
      <c r="J828">
        <f ca="1">(1-I828)^(Inputs!$C$5-2022)</f>
        <v>1</v>
      </c>
    </row>
    <row r="829" spans="1:10" x14ac:dyDescent="0.2">
      <c r="A829" s="25">
        <v>821</v>
      </c>
      <c r="B829">
        <f t="shared" ca="1" si="60"/>
        <v>0.84313725317630961</v>
      </c>
      <c r="C829">
        <f t="shared" ca="1" si="61"/>
        <v>4.4470870666298117E-2</v>
      </c>
      <c r="D829">
        <f ca="1">(1-C829)^(Inputs!$C$5-2022)</f>
        <v>1</v>
      </c>
      <c r="E829">
        <f t="shared" ca="1" si="62"/>
        <v>4.5686721340997535E-2</v>
      </c>
      <c r="F829">
        <f ca="1">(1-E829)^(Inputs!$C$5-2022)</f>
        <v>1</v>
      </c>
      <c r="G829">
        <f t="shared" ca="1" si="63"/>
        <v>4.8438933469973293E-2</v>
      </c>
      <c r="H829">
        <f ca="1">(1-G829)^(Inputs!$C$5-2022)</f>
        <v>1</v>
      </c>
      <c r="I829">
        <f t="shared" ca="1" si="64"/>
        <v>5.8622118347183574E-2</v>
      </c>
      <c r="J829">
        <f ca="1">(1-I829)^(Inputs!$C$5-2022)</f>
        <v>1</v>
      </c>
    </row>
    <row r="830" spans="1:10" x14ac:dyDescent="0.2">
      <c r="A830" s="25">
        <v>822</v>
      </c>
      <c r="B830">
        <f t="shared" ca="1" si="60"/>
        <v>0.12017084741214157</v>
      </c>
      <c r="C830">
        <f t="shared" ca="1" si="61"/>
        <v>3.1828836661540925E-2</v>
      </c>
      <c r="D830">
        <f ca="1">(1-C830)^(Inputs!$C$5-2022)</f>
        <v>1</v>
      </c>
      <c r="E830">
        <f t="shared" ca="1" si="62"/>
        <v>3.2699049273752265E-2</v>
      </c>
      <c r="F830">
        <f ca="1">(1-E830)^(Inputs!$C$5-2022)</f>
        <v>1</v>
      </c>
      <c r="G830">
        <f t="shared" ca="1" si="63"/>
        <v>3.4668871519159032E-2</v>
      </c>
      <c r="H830">
        <f ca="1">(1-G830)^(Inputs!$C$5-2022)</f>
        <v>1</v>
      </c>
      <c r="I830">
        <f t="shared" ca="1" si="64"/>
        <v>4.1957213827164046E-2</v>
      </c>
      <c r="J830">
        <f ca="1">(1-I830)^(Inputs!$C$5-2022)</f>
        <v>1</v>
      </c>
    </row>
    <row r="831" spans="1:10" x14ac:dyDescent="0.2">
      <c r="A831" s="25">
        <v>823</v>
      </c>
      <c r="B831">
        <f t="shared" ca="1" si="60"/>
        <v>0.78988702898223773</v>
      </c>
      <c r="C831">
        <f t="shared" ca="1" si="61"/>
        <v>4.3303735807444795E-2</v>
      </c>
      <c r="D831">
        <f ca="1">(1-C831)^(Inputs!$C$5-2022)</f>
        <v>1</v>
      </c>
      <c r="E831">
        <f t="shared" ca="1" si="62"/>
        <v>4.4487676567084293E-2</v>
      </c>
      <c r="F831">
        <f ca="1">(1-E831)^(Inputs!$C$5-2022)</f>
        <v>1</v>
      </c>
      <c r="G831">
        <f t="shared" ca="1" si="63"/>
        <v>4.716765708317372E-2</v>
      </c>
      <c r="H831">
        <f ca="1">(1-G831)^(Inputs!$C$5-2022)</f>
        <v>1</v>
      </c>
      <c r="I831">
        <f t="shared" ca="1" si="64"/>
        <v>5.7083584992704536E-2</v>
      </c>
      <c r="J831">
        <f ca="1">(1-I831)^(Inputs!$C$5-2022)</f>
        <v>1</v>
      </c>
    </row>
    <row r="832" spans="1:10" x14ac:dyDescent="0.2">
      <c r="A832" s="25">
        <v>824</v>
      </c>
      <c r="B832">
        <f t="shared" ca="1" si="60"/>
        <v>0.31134642323304573</v>
      </c>
      <c r="C832">
        <f t="shared" ca="1" si="61"/>
        <v>3.5781532033683769E-2</v>
      </c>
      <c r="D832">
        <f ca="1">(1-C832)^(Inputs!$C$5-2022)</f>
        <v>1</v>
      </c>
      <c r="E832">
        <f t="shared" ca="1" si="62"/>
        <v>3.6759812854659527E-2</v>
      </c>
      <c r="F832">
        <f ca="1">(1-E832)^(Inputs!$C$5-2022)</f>
        <v>1</v>
      </c>
      <c r="G832">
        <f t="shared" ca="1" si="63"/>
        <v>3.8974259412169143E-2</v>
      </c>
      <c r="H832">
        <f ca="1">(1-G832)^(Inputs!$C$5-2022)</f>
        <v>1</v>
      </c>
      <c r="I832">
        <f t="shared" ca="1" si="64"/>
        <v>4.716771167495469E-2</v>
      </c>
      <c r="J832">
        <f ca="1">(1-I832)^(Inputs!$C$5-2022)</f>
        <v>1</v>
      </c>
    </row>
    <row r="833" spans="1:10" x14ac:dyDescent="0.2">
      <c r="A833" s="25">
        <v>825</v>
      </c>
      <c r="B833">
        <f t="shared" ca="1" si="60"/>
        <v>6.8038947663650373E-2</v>
      </c>
      <c r="C833">
        <f t="shared" ca="1" si="61"/>
        <v>2.9995184444724179E-2</v>
      </c>
      <c r="D833">
        <f ca="1">(1-C833)^(Inputs!$C$5-2022)</f>
        <v>1</v>
      </c>
      <c r="E833">
        <f t="shared" ca="1" si="62"/>
        <v>3.0815264301458117E-2</v>
      </c>
      <c r="F833">
        <f ca="1">(1-E833)^(Inputs!$C$5-2022)</f>
        <v>1</v>
      </c>
      <c r="G833">
        <f t="shared" ca="1" si="63"/>
        <v>3.2671605524437528E-2</v>
      </c>
      <c r="H833">
        <f ca="1">(1-G833)^(Inputs!$C$5-2022)</f>
        <v>1</v>
      </c>
      <c r="I833">
        <f t="shared" ca="1" si="64"/>
        <v>3.9540068049461315E-2</v>
      </c>
      <c r="J833">
        <f ca="1">(1-I833)^(Inputs!$C$5-2022)</f>
        <v>1</v>
      </c>
    </row>
    <row r="834" spans="1:10" x14ac:dyDescent="0.2">
      <c r="A834" s="25">
        <v>826</v>
      </c>
      <c r="B834">
        <f t="shared" ca="1" si="60"/>
        <v>0.49157482756636606</v>
      </c>
      <c r="C834">
        <f t="shared" ca="1" si="61"/>
        <v>3.8510462971704726E-2</v>
      </c>
      <c r="D834">
        <f ca="1">(1-C834)^(Inputs!$C$5-2022)</f>
        <v>1</v>
      </c>
      <c r="E834">
        <f t="shared" ca="1" si="62"/>
        <v>3.9563353812059207E-2</v>
      </c>
      <c r="F834">
        <f ca="1">(1-E834)^(Inputs!$C$5-2022)</f>
        <v>1</v>
      </c>
      <c r="G834">
        <f t="shared" ca="1" si="63"/>
        <v>4.1946688379050731E-2</v>
      </c>
      <c r="H834">
        <f ca="1">(1-G834)^(Inputs!$C$5-2022)</f>
        <v>1</v>
      </c>
      <c r="I834">
        <f t="shared" ca="1" si="64"/>
        <v>5.0765026276919339E-2</v>
      </c>
      <c r="J834">
        <f ca="1">(1-I834)^(Inputs!$C$5-2022)</f>
        <v>1</v>
      </c>
    </row>
    <row r="835" spans="1:10" x14ac:dyDescent="0.2">
      <c r="A835" s="25">
        <v>827</v>
      </c>
      <c r="B835">
        <f t="shared" ca="1" si="60"/>
        <v>0.71960928583526651</v>
      </c>
      <c r="C835">
        <f t="shared" ca="1" si="61"/>
        <v>4.2003654648553816E-2</v>
      </c>
      <c r="D835">
        <f ca="1">(1-C835)^(Inputs!$C$5-2022)</f>
        <v>1</v>
      </c>
      <c r="E835">
        <f t="shared" ca="1" si="62"/>
        <v>4.3152050690257321E-2</v>
      </c>
      <c r="F835">
        <f ca="1">(1-E835)^(Inputs!$C$5-2022)</f>
        <v>1</v>
      </c>
      <c r="G835">
        <f t="shared" ca="1" si="63"/>
        <v>4.5751571816176444E-2</v>
      </c>
      <c r="H835">
        <f ca="1">(1-G835)^(Inputs!$C$5-2022)</f>
        <v>1</v>
      </c>
      <c r="I835">
        <f t="shared" ca="1" si="64"/>
        <v>5.536979998207716E-2</v>
      </c>
      <c r="J835">
        <f ca="1">(1-I835)^(Inputs!$C$5-2022)</f>
        <v>1</v>
      </c>
    </row>
    <row r="836" spans="1:10" x14ac:dyDescent="0.2">
      <c r="A836" s="25">
        <v>828</v>
      </c>
      <c r="B836">
        <f t="shared" ca="1" si="60"/>
        <v>0.25030715445680995</v>
      </c>
      <c r="C836">
        <f t="shared" ca="1" si="61"/>
        <v>3.4729833663618093E-2</v>
      </c>
      <c r="D836">
        <f ca="1">(1-C836)^(Inputs!$C$5-2022)</f>
        <v>1</v>
      </c>
      <c r="E836">
        <f t="shared" ca="1" si="62"/>
        <v>3.5679360647449095E-2</v>
      </c>
      <c r="F836">
        <f ca="1">(1-E836)^(Inputs!$C$5-2022)</f>
        <v>1</v>
      </c>
      <c r="G836">
        <f t="shared" ca="1" si="63"/>
        <v>3.7828719722596632E-2</v>
      </c>
      <c r="H836">
        <f ca="1">(1-G836)^(Inputs!$C$5-2022)</f>
        <v>1</v>
      </c>
      <c r="I836">
        <f t="shared" ca="1" si="64"/>
        <v>4.5781348300642503E-2</v>
      </c>
      <c r="J836">
        <f ca="1">(1-I836)^(Inputs!$C$5-2022)</f>
        <v>1</v>
      </c>
    </row>
    <row r="837" spans="1:10" x14ac:dyDescent="0.2">
      <c r="A837" s="25">
        <v>829</v>
      </c>
      <c r="B837">
        <f t="shared" ca="1" si="60"/>
        <v>0.57819075850733381</v>
      </c>
      <c r="C837">
        <f t="shared" ca="1" si="61"/>
        <v>3.9776002814283E-2</v>
      </c>
      <c r="D837">
        <f ca="1">(1-C837)^(Inputs!$C$5-2022)</f>
        <v>1</v>
      </c>
      <c r="E837">
        <f t="shared" ca="1" si="62"/>
        <v>4.0863493999726379E-2</v>
      </c>
      <c r="F837">
        <f ca="1">(1-E837)^(Inputs!$C$5-2022)</f>
        <v>1</v>
      </c>
      <c r="G837">
        <f t="shared" ca="1" si="63"/>
        <v>4.3325150264770143E-2</v>
      </c>
      <c r="H837">
        <f ca="1">(1-G837)^(Inputs!$C$5-2022)</f>
        <v>1</v>
      </c>
      <c r="I837">
        <f t="shared" ca="1" si="64"/>
        <v>5.2433278445432038E-2</v>
      </c>
      <c r="J837">
        <f ca="1">(1-I837)^(Inputs!$C$5-2022)</f>
        <v>1</v>
      </c>
    </row>
    <row r="838" spans="1:10" x14ac:dyDescent="0.2">
      <c r="A838" s="25">
        <v>830</v>
      </c>
      <c r="B838">
        <f t="shared" ca="1" si="60"/>
        <v>0.70843302619689008</v>
      </c>
      <c r="C838">
        <f t="shared" ca="1" si="61"/>
        <v>4.1813184370083238E-2</v>
      </c>
      <c r="D838">
        <f ca="1">(1-C838)^(Inputs!$C$5-2022)</f>
        <v>1</v>
      </c>
      <c r="E838">
        <f t="shared" ca="1" si="62"/>
        <v>4.2956372881259031E-2</v>
      </c>
      <c r="F838">
        <f ca="1">(1-E838)^(Inputs!$C$5-2022)</f>
        <v>1</v>
      </c>
      <c r="G838">
        <f t="shared" ca="1" si="63"/>
        <v>4.5544106187358983E-2</v>
      </c>
      <c r="H838">
        <f ca="1">(1-G838)^(Inputs!$C$5-2022)</f>
        <v>1</v>
      </c>
      <c r="I838">
        <f t="shared" ca="1" si="64"/>
        <v>5.5118719419928755E-2</v>
      </c>
      <c r="J838">
        <f ca="1">(1-I838)^(Inputs!$C$5-2022)</f>
        <v>1</v>
      </c>
    </row>
    <row r="839" spans="1:10" x14ac:dyDescent="0.2">
      <c r="A839" s="25">
        <v>831</v>
      </c>
      <c r="B839">
        <f t="shared" ca="1" si="60"/>
        <v>0.81840514195181469</v>
      </c>
      <c r="C839">
        <f t="shared" ca="1" si="61"/>
        <v>4.3902204737380442E-2</v>
      </c>
      <c r="D839">
        <f ca="1">(1-C839)^(Inputs!$C$5-2022)</f>
        <v>1</v>
      </c>
      <c r="E839">
        <f t="shared" ca="1" si="62"/>
        <v>4.5102507867293938E-2</v>
      </c>
      <c r="F839">
        <f ca="1">(1-E839)^(Inputs!$C$5-2022)</f>
        <v>1</v>
      </c>
      <c r="G839">
        <f t="shared" ca="1" si="63"/>
        <v>4.7819526413516472E-2</v>
      </c>
      <c r="H839">
        <f ca="1">(1-G839)^(Inputs!$C$5-2022)</f>
        <v>1</v>
      </c>
      <c r="I839">
        <f t="shared" ca="1" si="64"/>
        <v>5.7872495034539805E-2</v>
      </c>
      <c r="J839">
        <f ca="1">(1-I839)^(Inputs!$C$5-2022)</f>
        <v>1</v>
      </c>
    </row>
    <row r="840" spans="1:10" x14ac:dyDescent="0.2">
      <c r="A840" s="25">
        <v>832</v>
      </c>
      <c r="B840">
        <f t="shared" ca="1" si="60"/>
        <v>0.20878422312732214</v>
      </c>
      <c r="C840">
        <f t="shared" ca="1" si="61"/>
        <v>3.3935213079818345E-2</v>
      </c>
      <c r="D840">
        <f ca="1">(1-C840)^(Inputs!$C$5-2022)</f>
        <v>1</v>
      </c>
      <c r="E840">
        <f t="shared" ca="1" si="62"/>
        <v>3.4863014831863513E-2</v>
      </c>
      <c r="F840">
        <f ca="1">(1-E840)^(Inputs!$C$5-2022)</f>
        <v>1</v>
      </c>
      <c r="G840">
        <f t="shared" ca="1" si="63"/>
        <v>3.6963196448240837E-2</v>
      </c>
      <c r="H840">
        <f ca="1">(1-G840)^(Inputs!$C$5-2022)</f>
        <v>1</v>
      </c>
      <c r="I840">
        <f t="shared" ca="1" si="64"/>
        <v>4.4733868428836913E-2</v>
      </c>
      <c r="J840">
        <f ca="1">(1-I840)^(Inputs!$C$5-2022)</f>
        <v>1</v>
      </c>
    </row>
    <row r="841" spans="1:10" x14ac:dyDescent="0.2">
      <c r="A841" s="25">
        <v>833</v>
      </c>
      <c r="B841">
        <f t="shared" ca="1" si="60"/>
        <v>0.33634644691333904</v>
      </c>
      <c r="C841">
        <f t="shared" ca="1" si="61"/>
        <v>3.618475714654746E-2</v>
      </c>
      <c r="D841">
        <f ca="1">(1-C841)^(Inputs!$C$5-2022)</f>
        <v>1</v>
      </c>
      <c r="E841">
        <f t="shared" ca="1" si="62"/>
        <v>3.7174062296891762E-2</v>
      </c>
      <c r="F841">
        <f ca="1">(1-E841)^(Inputs!$C$5-2022)</f>
        <v>1</v>
      </c>
      <c r="G841">
        <f t="shared" ca="1" si="63"/>
        <v>3.9413463640078021E-2</v>
      </c>
      <c r="H841">
        <f ca="1">(1-G841)^(Inputs!$C$5-2022)</f>
        <v>1</v>
      </c>
      <c r="I841">
        <f t="shared" ca="1" si="64"/>
        <v>4.7699248609867136E-2</v>
      </c>
      <c r="J841">
        <f ca="1">(1-I841)^(Inputs!$C$5-2022)</f>
        <v>1</v>
      </c>
    </row>
    <row r="842" spans="1:10" x14ac:dyDescent="0.2">
      <c r="A842" s="25">
        <v>834</v>
      </c>
      <c r="B842">
        <f t="shared" ref="B842:B905" ca="1" si="65">RAND()</f>
        <v>0.59143503675068076</v>
      </c>
      <c r="C842">
        <f t="shared" ref="C842:C905" ca="1" si="66">_xlfn.NORM.INV(B842,$B$4,$B$5)</f>
        <v>3.9972861311866628E-2</v>
      </c>
      <c r="D842">
        <f ca="1">(1-C842)^(Inputs!$C$5-2022)</f>
        <v>1</v>
      </c>
      <c r="E842">
        <f t="shared" ref="E842:E905" ca="1" si="67">_xlfn.NORM.INV($B842,$C$4,$C$5)</f>
        <v>4.1065734684200467E-2</v>
      </c>
      <c r="F842">
        <f ca="1">(1-E842)^(Inputs!$C$5-2022)</f>
        <v>1</v>
      </c>
      <c r="G842">
        <f t="shared" ref="G842:G905" ca="1" si="68">_xlfn.NORM.INV($B842,$D$4,$D$5)</f>
        <v>4.3539574123007727E-2</v>
      </c>
      <c r="H842">
        <f ca="1">(1-G842)^(Inputs!$C$5-2022)</f>
        <v>1</v>
      </c>
      <c r="I842">
        <f t="shared" ref="I842:I905" ca="1" si="69">_xlfn.NORM.INV($B842,$E$4,$E$5)</f>
        <v>5.2692780046594563E-2</v>
      </c>
      <c r="J842">
        <f ca="1">(1-I842)^(Inputs!$C$5-2022)</f>
        <v>1</v>
      </c>
    </row>
    <row r="843" spans="1:10" x14ac:dyDescent="0.2">
      <c r="A843" s="25">
        <v>835</v>
      </c>
      <c r="B843">
        <f t="shared" ca="1" si="65"/>
        <v>0.61315542955667357</v>
      </c>
      <c r="C843">
        <f t="shared" ca="1" si="66"/>
        <v>4.0299201185315998E-2</v>
      </c>
      <c r="D843">
        <f ca="1">(1-C843)^(Inputs!$C$5-2022)</f>
        <v>1</v>
      </c>
      <c r="E843">
        <f t="shared" ca="1" si="67"/>
        <v>4.140099681505946E-2</v>
      </c>
      <c r="F843">
        <f ca="1">(1-E843)^(Inputs!$C$5-2022)</f>
        <v>1</v>
      </c>
      <c r="G843">
        <f t="shared" ca="1" si="68"/>
        <v>4.3895032767773887E-2</v>
      </c>
      <c r="H843">
        <f ca="1">(1-G843)^(Inputs!$C$5-2022)</f>
        <v>1</v>
      </c>
      <c r="I843">
        <f t="shared" ca="1" si="69"/>
        <v>5.3122965792817251E-2</v>
      </c>
      <c r="J843">
        <f ca="1">(1-I843)^(Inputs!$C$5-2022)</f>
        <v>1</v>
      </c>
    </row>
    <row r="844" spans="1:10" x14ac:dyDescent="0.2">
      <c r="A844" s="25">
        <v>836</v>
      </c>
      <c r="B844">
        <f t="shared" ca="1" si="65"/>
        <v>1.9528546868731067E-2</v>
      </c>
      <c r="C844">
        <f t="shared" ca="1" si="66"/>
        <v>2.6674527973935137E-2</v>
      </c>
      <c r="D844">
        <f ca="1">(1-C844)^(Inputs!$C$5-2022)</f>
        <v>1</v>
      </c>
      <c r="E844">
        <f t="shared" ca="1" si="67"/>
        <v>2.7403819808083461E-2</v>
      </c>
      <c r="F844">
        <f ca="1">(1-E844)^(Inputs!$C$5-2022)</f>
        <v>1</v>
      </c>
      <c r="G844">
        <f t="shared" ca="1" si="68"/>
        <v>2.9054652326642706E-2</v>
      </c>
      <c r="H844">
        <f ca="1">(1-G844)^(Inputs!$C$5-2022)</f>
        <v>1</v>
      </c>
      <c r="I844">
        <f t="shared" ca="1" si="69"/>
        <v>3.5162732645311903E-2</v>
      </c>
      <c r="J844">
        <f ca="1">(1-I844)^(Inputs!$C$5-2022)</f>
        <v>1</v>
      </c>
    </row>
    <row r="845" spans="1:10" x14ac:dyDescent="0.2">
      <c r="A845" s="25">
        <v>837</v>
      </c>
      <c r="B845">
        <f t="shared" ca="1" si="65"/>
        <v>0.8929317563797029</v>
      </c>
      <c r="C845">
        <f t="shared" ca="1" si="66"/>
        <v>4.5831726589355019E-2</v>
      </c>
      <c r="D845">
        <f ca="1">(1-C845)^(Inputs!$C$5-2022)</f>
        <v>1</v>
      </c>
      <c r="E845">
        <f t="shared" ca="1" si="67"/>
        <v>4.7084783587371851E-2</v>
      </c>
      <c r="F845">
        <f ca="1">(1-E845)^(Inputs!$C$5-2022)</f>
        <v>1</v>
      </c>
      <c r="G845">
        <f t="shared" ca="1" si="68"/>
        <v>4.9921216333599083E-2</v>
      </c>
      <c r="H845">
        <f ca="1">(1-G845)^(Inputs!$C$5-2022)</f>
        <v>1</v>
      </c>
      <c r="I845">
        <f t="shared" ca="1" si="69"/>
        <v>6.0416017494639783E-2</v>
      </c>
      <c r="J845">
        <f ca="1">(1-I845)^(Inputs!$C$5-2022)</f>
        <v>1</v>
      </c>
    </row>
    <row r="846" spans="1:10" x14ac:dyDescent="0.2">
      <c r="A846" s="25">
        <v>838</v>
      </c>
      <c r="B846">
        <f t="shared" ca="1" si="65"/>
        <v>0.46553669631210381</v>
      </c>
      <c r="C846">
        <f t="shared" ca="1" si="66"/>
        <v>3.8131624919075513E-2</v>
      </c>
      <c r="D846">
        <f ca="1">(1-C846)^(Inputs!$C$5-2022)</f>
        <v>1</v>
      </c>
      <c r="E846">
        <f t="shared" ca="1" si="67"/>
        <v>3.9174158181649536E-2</v>
      </c>
      <c r="F846">
        <f ca="1">(1-E846)^(Inputs!$C$5-2022)</f>
        <v>1</v>
      </c>
      <c r="G846">
        <f t="shared" ca="1" si="68"/>
        <v>4.153404722873686E-2</v>
      </c>
      <c r="H846">
        <f ca="1">(1-G846)^(Inputs!$C$5-2022)</f>
        <v>1</v>
      </c>
      <c r="I846">
        <f t="shared" ca="1" si="69"/>
        <v>5.0265636702959936E-2</v>
      </c>
      <c r="J846">
        <f ca="1">(1-I846)^(Inputs!$C$5-2022)</f>
        <v>1</v>
      </c>
    </row>
    <row r="847" spans="1:10" x14ac:dyDescent="0.2">
      <c r="A847" s="25">
        <v>839</v>
      </c>
      <c r="B847">
        <f t="shared" ca="1" si="65"/>
        <v>0.36883666122353531</v>
      </c>
      <c r="C847">
        <f t="shared" ca="1" si="66"/>
        <v>3.6691923498127742E-2</v>
      </c>
      <c r="D847">
        <f ca="1">(1-C847)^(Inputs!$C$5-2022)</f>
        <v>1</v>
      </c>
      <c r="E847">
        <f t="shared" ca="1" si="67"/>
        <v>3.7695094771206208E-2</v>
      </c>
      <c r="F847">
        <f ca="1">(1-E847)^(Inputs!$C$5-2022)</f>
        <v>1</v>
      </c>
      <c r="G847">
        <f t="shared" ca="1" si="68"/>
        <v>3.9965883612845136E-2</v>
      </c>
      <c r="H847">
        <f ca="1">(1-G847)^(Inputs!$C$5-2022)</f>
        <v>1</v>
      </c>
      <c r="I847">
        <f t="shared" ca="1" si="69"/>
        <v>4.8367802326909161E-2</v>
      </c>
      <c r="J847">
        <f ca="1">(1-I847)^(Inputs!$C$5-2022)</f>
        <v>1</v>
      </c>
    </row>
    <row r="848" spans="1:10" x14ac:dyDescent="0.2">
      <c r="A848" s="25">
        <v>840</v>
      </c>
      <c r="B848">
        <f t="shared" ca="1" si="65"/>
        <v>0.49935663443805944</v>
      </c>
      <c r="C848">
        <f t="shared" ca="1" si="66"/>
        <v>3.8623508496143939E-2</v>
      </c>
      <c r="D848">
        <f ca="1">(1-C848)^(Inputs!$C$5-2022)</f>
        <v>1</v>
      </c>
      <c r="E848">
        <f t="shared" ca="1" si="67"/>
        <v>3.9679490044530481E-2</v>
      </c>
      <c r="F848">
        <f ca="1">(1-E848)^(Inputs!$C$5-2022)</f>
        <v>1</v>
      </c>
      <c r="G848">
        <f t="shared" ca="1" si="68"/>
        <v>4.2069820770104613E-2</v>
      </c>
      <c r="H848">
        <f ca="1">(1-G848)^(Inputs!$C$5-2022)</f>
        <v>1</v>
      </c>
      <c r="I848">
        <f t="shared" ca="1" si="69"/>
        <v>5.0914044454728864E-2</v>
      </c>
      <c r="J848">
        <f ca="1">(1-I848)^(Inputs!$C$5-2022)</f>
        <v>1</v>
      </c>
    </row>
    <row r="849" spans="1:10" x14ac:dyDescent="0.2">
      <c r="A849" s="25">
        <v>841</v>
      </c>
      <c r="B849">
        <f t="shared" ca="1" si="65"/>
        <v>0.63017189740390545</v>
      </c>
      <c r="C849">
        <f t="shared" ca="1" si="66"/>
        <v>4.0558558610237626E-2</v>
      </c>
      <c r="D849">
        <f ca="1">(1-C849)^(Inputs!$C$5-2022)</f>
        <v>1</v>
      </c>
      <c r="E849">
        <f t="shared" ca="1" si="67"/>
        <v>4.1667445171535936E-2</v>
      </c>
      <c r="F849">
        <f ca="1">(1-E849)^(Inputs!$C$5-2022)</f>
        <v>1</v>
      </c>
      <c r="G849">
        <f t="shared" ca="1" si="68"/>
        <v>4.4177532230062204E-2</v>
      </c>
      <c r="H849">
        <f ca="1">(1-G849)^(Inputs!$C$5-2022)</f>
        <v>1</v>
      </c>
      <c r="I849">
        <f t="shared" ca="1" si="69"/>
        <v>5.3464854346609351E-2</v>
      </c>
      <c r="J849">
        <f ca="1">(1-I849)^(Inputs!$C$5-2022)</f>
        <v>1</v>
      </c>
    </row>
    <row r="850" spans="1:10" x14ac:dyDescent="0.2">
      <c r="A850" s="25">
        <v>842</v>
      </c>
      <c r="B850">
        <f t="shared" ca="1" si="65"/>
        <v>0.20498752088389505</v>
      </c>
      <c r="C850">
        <f t="shared" ca="1" si="66"/>
        <v>3.3858194998695461E-2</v>
      </c>
      <c r="D850">
        <f ca="1">(1-C850)^(Inputs!$C$5-2022)</f>
        <v>1</v>
      </c>
      <c r="E850">
        <f t="shared" ca="1" si="67"/>
        <v>3.4783891046838405E-2</v>
      </c>
      <c r="F850">
        <f ca="1">(1-E850)^(Inputs!$C$5-2022)</f>
        <v>1</v>
      </c>
      <c r="G850">
        <f t="shared" ca="1" si="68"/>
        <v>3.6879306170141929E-2</v>
      </c>
      <c r="H850">
        <f ca="1">(1-G850)^(Inputs!$C$5-2022)</f>
        <v>1</v>
      </c>
      <c r="I850">
        <f t="shared" ca="1" si="69"/>
        <v>4.4632342126364938E-2</v>
      </c>
      <c r="J850">
        <f ca="1">(1-I850)^(Inputs!$C$5-2022)</f>
        <v>1</v>
      </c>
    </row>
    <row r="851" spans="1:10" x14ac:dyDescent="0.2">
      <c r="A851" s="25">
        <v>843</v>
      </c>
      <c r="B851">
        <f t="shared" ca="1" si="65"/>
        <v>9.1647941449419568E-2</v>
      </c>
      <c r="C851">
        <f t="shared" ca="1" si="66"/>
        <v>3.0921686357128542E-2</v>
      </c>
      <c r="D851">
        <f ca="1">(1-C851)^(Inputs!$C$5-2022)</f>
        <v>1</v>
      </c>
      <c r="E851">
        <f t="shared" ca="1" si="67"/>
        <v>3.1767097131796609E-2</v>
      </c>
      <c r="F851">
        <f ca="1">(1-E851)^(Inputs!$C$5-2022)</f>
        <v>1</v>
      </c>
      <c r="G851">
        <f t="shared" ca="1" si="68"/>
        <v>3.368077768190484E-2</v>
      </c>
      <c r="H851">
        <f ca="1">(1-G851)^(Inputs!$C$5-2022)</f>
        <v>1</v>
      </c>
      <c r="I851">
        <f t="shared" ca="1" si="69"/>
        <v>4.0761395717305277E-2</v>
      </c>
      <c r="J851">
        <f ca="1">(1-I851)^(Inputs!$C$5-2022)</f>
        <v>1</v>
      </c>
    </row>
    <row r="852" spans="1:10" x14ac:dyDescent="0.2">
      <c r="A852" s="25">
        <v>844</v>
      </c>
      <c r="B852">
        <f t="shared" ca="1" si="65"/>
        <v>0.30888594219411269</v>
      </c>
      <c r="C852">
        <f t="shared" ca="1" si="66"/>
        <v>3.5741123053115352E-2</v>
      </c>
      <c r="D852">
        <f ca="1">(1-C852)^(Inputs!$C$5-2022)</f>
        <v>1</v>
      </c>
      <c r="E852">
        <f t="shared" ca="1" si="67"/>
        <v>3.6718299077050896E-2</v>
      </c>
      <c r="F852">
        <f ca="1">(1-E852)^(Inputs!$C$5-2022)</f>
        <v>1</v>
      </c>
      <c r="G852">
        <f t="shared" ca="1" si="68"/>
        <v>3.893024480458409E-2</v>
      </c>
      <c r="H852">
        <f ca="1">(1-G852)^(Inputs!$C$5-2022)</f>
        <v>1</v>
      </c>
      <c r="I852">
        <f t="shared" ca="1" si="69"/>
        <v>4.7114443996456867E-2</v>
      </c>
      <c r="J852">
        <f ca="1">(1-I852)^(Inputs!$C$5-2022)</f>
        <v>1</v>
      </c>
    </row>
    <row r="853" spans="1:10" x14ac:dyDescent="0.2">
      <c r="A853" s="25">
        <v>845</v>
      </c>
      <c r="B853">
        <f t="shared" ca="1" si="65"/>
        <v>0.14499243443966037</v>
      </c>
      <c r="C853">
        <f t="shared" ca="1" si="66"/>
        <v>3.2500922824858003E-2</v>
      </c>
      <c r="D853">
        <f ca="1">(1-C853)^(Inputs!$C$5-2022)</f>
        <v>1</v>
      </c>
      <c r="E853">
        <f t="shared" ca="1" si="67"/>
        <v>3.3389510530762855E-2</v>
      </c>
      <c r="F853">
        <f ca="1">(1-E853)^(Inputs!$C$5-2022)</f>
        <v>1</v>
      </c>
      <c r="G853">
        <f t="shared" ca="1" si="68"/>
        <v>3.5400926827796761E-2</v>
      </c>
      <c r="H853">
        <f ca="1">(1-G853)^(Inputs!$C$5-2022)</f>
        <v>1</v>
      </c>
      <c r="I853">
        <f t="shared" ca="1" si="69"/>
        <v>4.2843167126822207E-2</v>
      </c>
      <c r="J853">
        <f ca="1">(1-I853)^(Inputs!$C$5-2022)</f>
        <v>1</v>
      </c>
    </row>
    <row r="854" spans="1:10" x14ac:dyDescent="0.2">
      <c r="A854" s="25">
        <v>846</v>
      </c>
      <c r="B854">
        <f t="shared" ca="1" si="65"/>
        <v>0.44615607915013555</v>
      </c>
      <c r="C854">
        <f t="shared" ca="1" si="66"/>
        <v>3.7848341784304226E-2</v>
      </c>
      <c r="D854">
        <f ca="1">(1-C854)^(Inputs!$C$5-2022)</f>
        <v>1</v>
      </c>
      <c r="E854">
        <f t="shared" ca="1" si="67"/>
        <v>3.888312997723193E-2</v>
      </c>
      <c r="F854">
        <f ca="1">(1-E854)^(Inputs!$C$5-2022)</f>
        <v>1</v>
      </c>
      <c r="G854">
        <f t="shared" ca="1" si="68"/>
        <v>4.1225487204776028E-2</v>
      </c>
      <c r="H854">
        <f ca="1">(1-G854)^(Inputs!$C$5-2022)</f>
        <v>1</v>
      </c>
      <c r="I854">
        <f t="shared" ca="1" si="69"/>
        <v>4.9892208946689158E-2</v>
      </c>
      <c r="J854">
        <f ca="1">(1-I854)^(Inputs!$C$5-2022)</f>
        <v>1</v>
      </c>
    </row>
    <row r="855" spans="1:10" x14ac:dyDescent="0.2">
      <c r="A855" s="25">
        <v>847</v>
      </c>
      <c r="B855">
        <f t="shared" ca="1" si="65"/>
        <v>0.51452963494184722</v>
      </c>
      <c r="C855">
        <f t="shared" ca="1" si="66"/>
        <v>3.8843954097624471E-2</v>
      </c>
      <c r="D855">
        <f ca="1">(1-C855)^(Inputs!$C$5-2022)</f>
        <v>1</v>
      </c>
      <c r="E855">
        <f t="shared" ca="1" si="67"/>
        <v>3.9905962713376208E-2</v>
      </c>
      <c r="F855">
        <f ca="1">(1-E855)^(Inputs!$C$5-2022)</f>
        <v>1</v>
      </c>
      <c r="G855">
        <f t="shared" ca="1" si="68"/>
        <v>4.2309936370808515E-2</v>
      </c>
      <c r="H855">
        <f ca="1">(1-G855)^(Inputs!$C$5-2022)</f>
        <v>1</v>
      </c>
      <c r="I855">
        <f t="shared" ca="1" si="69"/>
        <v>5.1204638903308022E-2</v>
      </c>
      <c r="J855">
        <f ca="1">(1-I855)^(Inputs!$C$5-2022)</f>
        <v>1</v>
      </c>
    </row>
    <row r="856" spans="1:10" x14ac:dyDescent="0.2">
      <c r="A856" s="25">
        <v>848</v>
      </c>
      <c r="B856">
        <f t="shared" ca="1" si="65"/>
        <v>0.10063474184541732</v>
      </c>
      <c r="C856">
        <f t="shared" ca="1" si="66"/>
        <v>3.1227265403824433E-2</v>
      </c>
      <c r="D856">
        <f ca="1">(1-C856)^(Inputs!$C$5-2022)</f>
        <v>1</v>
      </c>
      <c r="E856">
        <f t="shared" ca="1" si="67"/>
        <v>3.2081030826929383E-2</v>
      </c>
      <c r="F856">
        <f ca="1">(1-E856)^(Inputs!$C$5-2022)</f>
        <v>1</v>
      </c>
      <c r="G856">
        <f t="shared" ca="1" si="68"/>
        <v>3.4013623045419113E-2</v>
      </c>
      <c r="H856">
        <f ca="1">(1-G856)^(Inputs!$C$5-2022)</f>
        <v>1</v>
      </c>
      <c r="I856">
        <f t="shared" ca="1" si="69"/>
        <v>4.1164214253831072E-2</v>
      </c>
      <c r="J856">
        <f ca="1">(1-I856)^(Inputs!$C$5-2022)</f>
        <v>1</v>
      </c>
    </row>
    <row r="857" spans="1:10" x14ac:dyDescent="0.2">
      <c r="A857" s="25">
        <v>849</v>
      </c>
      <c r="B857">
        <f t="shared" ca="1" si="65"/>
        <v>0.60816660948697654</v>
      </c>
      <c r="C857">
        <f t="shared" ca="1" si="66"/>
        <v>4.0223815185992329E-2</v>
      </c>
      <c r="D857">
        <f ca="1">(1-C857)^(Inputs!$C$5-2022)</f>
        <v>1</v>
      </c>
      <c r="E857">
        <f t="shared" ca="1" si="67"/>
        <v>4.1323549733576444E-2</v>
      </c>
      <c r="F857">
        <f ca="1">(1-E857)^(Inputs!$C$5-2022)</f>
        <v>1</v>
      </c>
      <c r="G857">
        <f t="shared" ca="1" si="68"/>
        <v>4.3812920199454555E-2</v>
      </c>
      <c r="H857">
        <f ca="1">(1-G857)^(Inputs!$C$5-2022)</f>
        <v>1</v>
      </c>
      <c r="I857">
        <f t="shared" ca="1" si="69"/>
        <v>5.3023590923203509E-2</v>
      </c>
      <c r="J857">
        <f ca="1">(1-I857)^(Inputs!$C$5-2022)</f>
        <v>1</v>
      </c>
    </row>
    <row r="858" spans="1:10" x14ac:dyDescent="0.2">
      <c r="A858" s="25">
        <v>850</v>
      </c>
      <c r="B858">
        <f t="shared" ca="1" si="65"/>
        <v>0.82493998794227363</v>
      </c>
      <c r="C858">
        <f t="shared" ca="1" si="66"/>
        <v>4.40473826225833E-2</v>
      </c>
      <c r="D858">
        <f ca="1">(1-C858)^(Inputs!$C$5-2022)</f>
        <v>1</v>
      </c>
      <c r="E858">
        <f t="shared" ca="1" si="67"/>
        <v>4.5251654971606534E-2</v>
      </c>
      <c r="F858">
        <f ca="1">(1-E858)^(Inputs!$C$5-2022)</f>
        <v>1</v>
      </c>
      <c r="G858">
        <f t="shared" ca="1" si="68"/>
        <v>4.7977658283149108E-2</v>
      </c>
      <c r="H858">
        <f ca="1">(1-G858)^(Inputs!$C$5-2022)</f>
        <v>1</v>
      </c>
      <c r="I858">
        <f t="shared" ca="1" si="69"/>
        <v>5.8063870535856571E-2</v>
      </c>
      <c r="J858">
        <f ca="1">(1-I858)^(Inputs!$C$5-2022)</f>
        <v>1</v>
      </c>
    </row>
    <row r="859" spans="1:10" x14ac:dyDescent="0.2">
      <c r="A859" s="25">
        <v>851</v>
      </c>
      <c r="B859">
        <f t="shared" ca="1" si="65"/>
        <v>0.83674210261961923</v>
      </c>
      <c r="C859">
        <f t="shared" ca="1" si="66"/>
        <v>4.4318582585702003E-2</v>
      </c>
      <c r="D859">
        <f ca="1">(1-C859)^(Inputs!$C$5-2022)</f>
        <v>1</v>
      </c>
      <c r="E859">
        <f t="shared" ca="1" si="67"/>
        <v>4.5530269645820298E-2</v>
      </c>
      <c r="F859">
        <f ca="1">(1-E859)^(Inputs!$C$5-2022)</f>
        <v>1</v>
      </c>
      <c r="G859">
        <f t="shared" ca="1" si="68"/>
        <v>4.8273056973881762E-2</v>
      </c>
      <c r="H859">
        <f ca="1">(1-G859)^(Inputs!$C$5-2022)</f>
        <v>1</v>
      </c>
      <c r="I859">
        <f t="shared" ca="1" si="69"/>
        <v>5.8421370087709167E-2</v>
      </c>
      <c r="J859">
        <f ca="1">(1-I859)^(Inputs!$C$5-2022)</f>
        <v>1</v>
      </c>
    </row>
    <row r="860" spans="1:10" x14ac:dyDescent="0.2">
      <c r="A860" s="25">
        <v>852</v>
      </c>
      <c r="B860">
        <f t="shared" ca="1" si="65"/>
        <v>0.69539685226339054</v>
      </c>
      <c r="C860">
        <f t="shared" ca="1" si="66"/>
        <v>4.1595260181041732E-2</v>
      </c>
      <c r="D860">
        <f ca="1">(1-C860)^(Inputs!$C$5-2022)</f>
        <v>1</v>
      </c>
      <c r="E860">
        <f t="shared" ca="1" si="67"/>
        <v>4.2732490561236292E-2</v>
      </c>
      <c r="F860">
        <f ca="1">(1-E860)^(Inputs!$C$5-2022)</f>
        <v>1</v>
      </c>
      <c r="G860">
        <f t="shared" ca="1" si="68"/>
        <v>4.5306736980587882E-2</v>
      </c>
      <c r="H860">
        <f ca="1">(1-G860)^(Inputs!$C$5-2022)</f>
        <v>1</v>
      </c>
      <c r="I860">
        <f t="shared" ca="1" si="69"/>
        <v>5.4831448732188724E-2</v>
      </c>
      <c r="J860">
        <f ca="1">(1-I860)^(Inputs!$C$5-2022)</f>
        <v>1</v>
      </c>
    </row>
    <row r="861" spans="1:10" x14ac:dyDescent="0.2">
      <c r="A861" s="25">
        <v>853</v>
      </c>
      <c r="B861">
        <f t="shared" ca="1" si="65"/>
        <v>0.82153473729947413</v>
      </c>
      <c r="C861">
        <f t="shared" ca="1" si="66"/>
        <v>4.3971313597058519E-2</v>
      </c>
      <c r="D861">
        <f ca="1">(1-C861)^(Inputs!$C$5-2022)</f>
        <v>1</v>
      </c>
      <c r="E861">
        <f t="shared" ca="1" si="67"/>
        <v>4.5173506189723885E-2</v>
      </c>
      <c r="F861">
        <f ca="1">(1-E861)^(Inputs!$C$5-2022)</f>
        <v>1</v>
      </c>
      <c r="G861">
        <f t="shared" ca="1" si="68"/>
        <v>4.7894801743321717E-2</v>
      </c>
      <c r="H861">
        <f ca="1">(1-G861)^(Inputs!$C$5-2022)</f>
        <v>1</v>
      </c>
      <c r="I861">
        <f t="shared" ca="1" si="69"/>
        <v>5.7963595291633654E-2</v>
      </c>
      <c r="J861">
        <f ca="1">(1-I861)^(Inputs!$C$5-2022)</f>
        <v>1</v>
      </c>
    </row>
    <row r="862" spans="1:10" x14ac:dyDescent="0.2">
      <c r="A862" s="25">
        <v>854</v>
      </c>
      <c r="B862">
        <f t="shared" ca="1" si="65"/>
        <v>0.17841073925084938</v>
      </c>
      <c r="C862">
        <f t="shared" ca="1" si="66"/>
        <v>3.3293183380508705E-2</v>
      </c>
      <c r="D862">
        <f ca="1">(1-C862)^(Inputs!$C$5-2022)</f>
        <v>1</v>
      </c>
      <c r="E862">
        <f t="shared" ca="1" si="67"/>
        <v>3.420343179412387E-2</v>
      </c>
      <c r="F862">
        <f ca="1">(1-E862)^(Inputs!$C$5-2022)</f>
        <v>1</v>
      </c>
      <c r="G862">
        <f t="shared" ca="1" si="68"/>
        <v>3.6263879492565071E-2</v>
      </c>
      <c r="H862">
        <f ca="1">(1-G862)^(Inputs!$C$5-2022)</f>
        <v>1</v>
      </c>
      <c r="I862">
        <f t="shared" ca="1" si="69"/>
        <v>4.3887535976797488E-2</v>
      </c>
      <c r="J862">
        <f ca="1">(1-I862)^(Inputs!$C$5-2022)</f>
        <v>1</v>
      </c>
    </row>
    <row r="863" spans="1:10" x14ac:dyDescent="0.2">
      <c r="A863" s="25">
        <v>855</v>
      </c>
      <c r="B863">
        <f t="shared" ca="1" si="65"/>
        <v>4.4682713164294841E-2</v>
      </c>
      <c r="C863">
        <f t="shared" ca="1" si="66"/>
        <v>2.8788692980072257E-2</v>
      </c>
      <c r="D863">
        <f ca="1">(1-C863)^(Inputs!$C$5-2022)</f>
        <v>1</v>
      </c>
      <c r="E863">
        <f t="shared" ca="1" si="67"/>
        <v>2.9575786897036237E-2</v>
      </c>
      <c r="F863">
        <f ca="1">(1-E863)^(Inputs!$C$5-2022)</f>
        <v>1</v>
      </c>
      <c r="G863">
        <f t="shared" ca="1" si="68"/>
        <v>3.1357460806496255E-2</v>
      </c>
      <c r="H863">
        <f ca="1">(1-G863)^(Inputs!$C$5-2022)</f>
        <v>1</v>
      </c>
      <c r="I863">
        <f t="shared" ca="1" si="69"/>
        <v>3.7949654271498295E-2</v>
      </c>
      <c r="J863">
        <f ca="1">(1-I863)^(Inputs!$C$5-2022)</f>
        <v>1</v>
      </c>
    </row>
    <row r="864" spans="1:10" x14ac:dyDescent="0.2">
      <c r="A864" s="25">
        <v>856</v>
      </c>
      <c r="B864">
        <f t="shared" ca="1" si="65"/>
        <v>0.30690739944202383</v>
      </c>
      <c r="C864">
        <f t="shared" ca="1" si="66"/>
        <v>3.5708526830882735E-2</v>
      </c>
      <c r="D864">
        <f ca="1">(1-C864)^(Inputs!$C$5-2022)</f>
        <v>1</v>
      </c>
      <c r="E864">
        <f t="shared" ca="1" si="67"/>
        <v>3.6684811661589989E-2</v>
      </c>
      <c r="F864">
        <f ca="1">(1-E864)^(Inputs!$C$5-2022)</f>
        <v>1</v>
      </c>
      <c r="G864">
        <f t="shared" ca="1" si="68"/>
        <v>3.8894740074938788E-2</v>
      </c>
      <c r="H864">
        <f ca="1">(1-G864)^(Inputs!$C$5-2022)</f>
        <v>1</v>
      </c>
      <c r="I864">
        <f t="shared" ca="1" si="69"/>
        <v>4.7071475204329319E-2</v>
      </c>
      <c r="J864">
        <f ca="1">(1-I864)^(Inputs!$C$5-2022)</f>
        <v>1</v>
      </c>
    </row>
    <row r="865" spans="1:10" x14ac:dyDescent="0.2">
      <c r="A865" s="25">
        <v>857</v>
      </c>
      <c r="B865">
        <f t="shared" ca="1" si="65"/>
        <v>0.50584912409072769</v>
      </c>
      <c r="C865">
        <f t="shared" ca="1" si="66"/>
        <v>3.8717819699810689E-2</v>
      </c>
      <c r="D865">
        <f ca="1">(1-C865)^(Inputs!$C$5-2022)</f>
        <v>1</v>
      </c>
      <c r="E865">
        <f t="shared" ca="1" si="67"/>
        <v>3.977637975270798E-2</v>
      </c>
      <c r="F865">
        <f ca="1">(1-E865)^(Inputs!$C$5-2022)</f>
        <v>1</v>
      </c>
      <c r="G865">
        <f t="shared" ca="1" si="68"/>
        <v>4.217254720769039E-2</v>
      </c>
      <c r="H865">
        <f ca="1">(1-G865)^(Inputs!$C$5-2022)</f>
        <v>1</v>
      </c>
      <c r="I865">
        <f t="shared" ca="1" si="69"/>
        <v>5.1038366791125292E-2</v>
      </c>
      <c r="J865">
        <f ca="1">(1-I865)^(Inputs!$C$5-2022)</f>
        <v>1</v>
      </c>
    </row>
    <row r="866" spans="1:10" x14ac:dyDescent="0.2">
      <c r="A866" s="25">
        <v>858</v>
      </c>
      <c r="B866">
        <f t="shared" ca="1" si="65"/>
        <v>0.15060508539196615</v>
      </c>
      <c r="C866">
        <f t="shared" ca="1" si="66"/>
        <v>3.2641815524968233E-2</v>
      </c>
      <c r="D866">
        <f ca="1">(1-C866)^(Inputs!$C$5-2022)</f>
        <v>1</v>
      </c>
      <c r="E866">
        <f t="shared" ca="1" si="67"/>
        <v>3.353425529137747E-2</v>
      </c>
      <c r="F866">
        <f ca="1">(1-E866)^(Inputs!$C$5-2022)</f>
        <v>1</v>
      </c>
      <c r="G866">
        <f t="shared" ca="1" si="68"/>
        <v>3.5554391152303827E-2</v>
      </c>
      <c r="H866">
        <f ca="1">(1-G866)^(Inputs!$C$5-2022)</f>
        <v>1</v>
      </c>
      <c r="I866">
        <f t="shared" ca="1" si="69"/>
        <v>4.3028893837731327E-2</v>
      </c>
      <c r="J866">
        <f ca="1">(1-I866)^(Inputs!$C$5-2022)</f>
        <v>1</v>
      </c>
    </row>
    <row r="867" spans="1:10" x14ac:dyDescent="0.2">
      <c r="A867" s="25">
        <v>859</v>
      </c>
      <c r="B867">
        <f t="shared" ca="1" si="65"/>
        <v>0.886683855915811</v>
      </c>
      <c r="C867">
        <f t="shared" ca="1" si="66"/>
        <v>4.5639382839659126E-2</v>
      </c>
      <c r="D867">
        <f ca="1">(1-C867)^(Inputs!$C$5-2022)</f>
        <v>1</v>
      </c>
      <c r="E867">
        <f t="shared" ca="1" si="67"/>
        <v>4.6887181085725788E-2</v>
      </c>
      <c r="F867">
        <f ca="1">(1-E867)^(Inputs!$C$5-2022)</f>
        <v>1</v>
      </c>
      <c r="G867">
        <f t="shared" ca="1" si="68"/>
        <v>4.9711710066793618E-2</v>
      </c>
      <c r="H867">
        <f ca="1">(1-G867)^(Inputs!$C$5-2022)</f>
        <v>1</v>
      </c>
      <c r="I867">
        <f t="shared" ca="1" si="69"/>
        <v>6.0162467296744529E-2</v>
      </c>
      <c r="J867">
        <f ca="1">(1-I867)^(Inputs!$C$5-2022)</f>
        <v>1</v>
      </c>
    </row>
    <row r="868" spans="1:10" x14ac:dyDescent="0.2">
      <c r="A868" s="25">
        <v>860</v>
      </c>
      <c r="B868">
        <f t="shared" ca="1" si="65"/>
        <v>0.48765455181959372</v>
      </c>
      <c r="C868">
        <f t="shared" ca="1" si="66"/>
        <v>3.8453498570212595E-2</v>
      </c>
      <c r="D868">
        <f ca="1">(1-C868)^(Inputs!$C$5-2022)</f>
        <v>1</v>
      </c>
      <c r="E868">
        <f t="shared" ca="1" si="67"/>
        <v>3.9504831981963806E-2</v>
      </c>
      <c r="F868">
        <f ca="1">(1-E868)^(Inputs!$C$5-2022)</f>
        <v>1</v>
      </c>
      <c r="G868">
        <f t="shared" ca="1" si="68"/>
        <v>4.18846411375038E-2</v>
      </c>
      <c r="H868">
        <f ca="1">(1-G868)^(Inputs!$C$5-2022)</f>
        <v>1</v>
      </c>
      <c r="I868">
        <f t="shared" ca="1" si="69"/>
        <v>5.0689935013001744E-2</v>
      </c>
      <c r="J868">
        <f ca="1">(1-I868)^(Inputs!$C$5-2022)</f>
        <v>1</v>
      </c>
    </row>
    <row r="869" spans="1:10" x14ac:dyDescent="0.2">
      <c r="A869" s="25">
        <v>861</v>
      </c>
      <c r="B869">
        <f t="shared" ca="1" si="65"/>
        <v>0.59291464800361071</v>
      </c>
      <c r="C869">
        <f t="shared" ca="1" si="66"/>
        <v>3.9994945889064229E-2</v>
      </c>
      <c r="D869">
        <f ca="1">(1-C869)^(Inputs!$C$5-2022)</f>
        <v>1</v>
      </c>
      <c r="E869">
        <f t="shared" ca="1" si="67"/>
        <v>4.1088423062216085E-2</v>
      </c>
      <c r="F869">
        <f ca="1">(1-E869)^(Inputs!$C$5-2022)</f>
        <v>1</v>
      </c>
      <c r="G869">
        <f t="shared" ca="1" si="68"/>
        <v>4.3563629270783319E-2</v>
      </c>
      <c r="H869">
        <f ca="1">(1-G869)^(Inputs!$C$5-2022)</f>
        <v>1</v>
      </c>
      <c r="I869">
        <f t="shared" ca="1" si="69"/>
        <v>5.2721892242482075E-2</v>
      </c>
      <c r="J869">
        <f ca="1">(1-I869)^(Inputs!$C$5-2022)</f>
        <v>1</v>
      </c>
    </row>
    <row r="870" spans="1:10" x14ac:dyDescent="0.2">
      <c r="A870" s="25">
        <v>862</v>
      </c>
      <c r="B870">
        <f t="shared" ca="1" si="65"/>
        <v>0.26080532182025351</v>
      </c>
      <c r="C870">
        <f t="shared" ca="1" si="66"/>
        <v>3.4919089468494528E-2</v>
      </c>
      <c r="D870">
        <f ca="1">(1-C870)^(Inputs!$C$5-2022)</f>
        <v>1</v>
      </c>
      <c r="E870">
        <f t="shared" ca="1" si="67"/>
        <v>3.5873790778678985E-2</v>
      </c>
      <c r="F870">
        <f ca="1">(1-E870)^(Inputs!$C$5-2022)</f>
        <v>1</v>
      </c>
      <c r="G870">
        <f t="shared" ca="1" si="68"/>
        <v>3.8034862512334351E-2</v>
      </c>
      <c r="H870">
        <f ca="1">(1-G870)^(Inputs!$C$5-2022)</f>
        <v>1</v>
      </c>
      <c r="I870">
        <f t="shared" ca="1" si="69"/>
        <v>4.6030827926859169E-2</v>
      </c>
      <c r="J870">
        <f ca="1">(1-I870)^(Inputs!$C$5-2022)</f>
        <v>1</v>
      </c>
    </row>
    <row r="871" spans="1:10" x14ac:dyDescent="0.2">
      <c r="A871" s="25">
        <v>863</v>
      </c>
      <c r="B871">
        <f t="shared" ca="1" si="65"/>
        <v>0.35472432911923579</v>
      </c>
      <c r="C871">
        <f t="shared" ca="1" si="66"/>
        <v>3.647368300170209E-2</v>
      </c>
      <c r="D871">
        <f ca="1">(1-C871)^(Inputs!$C$5-2022)</f>
        <v>1</v>
      </c>
      <c r="E871">
        <f t="shared" ca="1" si="67"/>
        <v>3.7470887495834014E-2</v>
      </c>
      <c r="F871">
        <f ca="1">(1-E871)^(Inputs!$C$5-2022)</f>
        <v>1</v>
      </c>
      <c r="G871">
        <f t="shared" ca="1" si="68"/>
        <v>3.9728169875101131E-2</v>
      </c>
      <c r="H871">
        <f ca="1">(1-G871)^(Inputs!$C$5-2022)</f>
        <v>1</v>
      </c>
      <c r="I871">
        <f t="shared" ca="1" si="69"/>
        <v>4.8080114678389421E-2</v>
      </c>
      <c r="J871">
        <f ca="1">(1-I871)^(Inputs!$C$5-2022)</f>
        <v>1</v>
      </c>
    </row>
    <row r="872" spans="1:10" x14ac:dyDescent="0.2">
      <c r="A872" s="25">
        <v>864</v>
      </c>
      <c r="B872">
        <f t="shared" ca="1" si="65"/>
        <v>0.64937543936767661</v>
      </c>
      <c r="C872">
        <f t="shared" ca="1" si="66"/>
        <v>4.0855990102016564E-2</v>
      </c>
      <c r="D872">
        <f ca="1">(1-C872)^(Inputs!$C$5-2022)</f>
        <v>1</v>
      </c>
      <c r="E872">
        <f t="shared" ca="1" si="67"/>
        <v>4.1973008554472793E-2</v>
      </c>
      <c r="F872">
        <f ca="1">(1-E872)^(Inputs!$C$5-2022)</f>
        <v>1</v>
      </c>
      <c r="G872">
        <f t="shared" ca="1" si="68"/>
        <v>4.4501503045706103E-2</v>
      </c>
      <c r="H872">
        <f ca="1">(1-G872)^(Inputs!$C$5-2022)</f>
        <v>1</v>
      </c>
      <c r="I872">
        <f t="shared" ca="1" si="69"/>
        <v>5.3856932663269304E-2</v>
      </c>
      <c r="J872">
        <f ca="1">(1-I872)^(Inputs!$C$5-2022)</f>
        <v>1</v>
      </c>
    </row>
    <row r="873" spans="1:10" x14ac:dyDescent="0.2">
      <c r="A873" s="25">
        <v>865</v>
      </c>
      <c r="B873">
        <f t="shared" ca="1" si="65"/>
        <v>0.61050850903960119</v>
      </c>
      <c r="C873">
        <f t="shared" ca="1" si="66"/>
        <v>4.0259169296755826E-2</v>
      </c>
      <c r="D873">
        <f ca="1">(1-C873)^(Inputs!$C$5-2022)</f>
        <v>1</v>
      </c>
      <c r="E873">
        <f t="shared" ca="1" si="67"/>
        <v>4.1359870439299326E-2</v>
      </c>
      <c r="F873">
        <f ca="1">(1-E873)^(Inputs!$C$5-2022)</f>
        <v>1</v>
      </c>
      <c r="G873">
        <f t="shared" ca="1" si="68"/>
        <v>4.3851428899498085E-2</v>
      </c>
      <c r="H873">
        <f ca="1">(1-G873)^(Inputs!$C$5-2022)</f>
        <v>1</v>
      </c>
      <c r="I873">
        <f t="shared" ca="1" si="69"/>
        <v>5.307019520223346E-2</v>
      </c>
      <c r="J873">
        <f ca="1">(1-I873)^(Inputs!$C$5-2022)</f>
        <v>1</v>
      </c>
    </row>
    <row r="874" spans="1:10" x14ac:dyDescent="0.2">
      <c r="A874" s="25">
        <v>866</v>
      </c>
      <c r="B874">
        <f t="shared" ca="1" si="65"/>
        <v>0.6956626687104116</v>
      </c>
      <c r="C874">
        <f t="shared" ca="1" si="66"/>
        <v>4.1599661185144861E-2</v>
      </c>
      <c r="D874">
        <f ca="1">(1-C874)^(Inputs!$C$5-2022)</f>
        <v>1</v>
      </c>
      <c r="E874">
        <f t="shared" ca="1" si="67"/>
        <v>4.2737011890480979E-2</v>
      </c>
      <c r="F874">
        <f ca="1">(1-E874)^(Inputs!$C$5-2022)</f>
        <v>1</v>
      </c>
      <c r="G874">
        <f t="shared" ca="1" si="68"/>
        <v>4.5311530679064176E-2</v>
      </c>
      <c r="H874">
        <f ca="1">(1-G874)^(Inputs!$C$5-2022)</f>
        <v>1</v>
      </c>
      <c r="I874">
        <f t="shared" ca="1" si="69"/>
        <v>5.4837250196821966E-2</v>
      </c>
      <c r="J874">
        <f ca="1">(1-I874)^(Inputs!$C$5-2022)</f>
        <v>1</v>
      </c>
    </row>
    <row r="875" spans="1:10" x14ac:dyDescent="0.2">
      <c r="A875" s="25">
        <v>867</v>
      </c>
      <c r="B875">
        <f t="shared" ca="1" si="65"/>
        <v>0.15705601919122525</v>
      </c>
      <c r="C875">
        <f t="shared" ca="1" si="66"/>
        <v>3.2799498485854547E-2</v>
      </c>
      <c r="D875">
        <f ca="1">(1-C875)^(Inputs!$C$5-2022)</f>
        <v>1</v>
      </c>
      <c r="E875">
        <f t="shared" ca="1" si="67"/>
        <v>3.3696249364942928E-2</v>
      </c>
      <c r="F875">
        <f ca="1">(1-E875)^(Inputs!$C$5-2022)</f>
        <v>1</v>
      </c>
      <c r="G875">
        <f t="shared" ca="1" si="68"/>
        <v>3.5726143904999737E-2</v>
      </c>
      <c r="H875">
        <f ca="1">(1-G875)^(Inputs!$C$5-2022)</f>
        <v>1</v>
      </c>
      <c r="I875">
        <f t="shared" ca="1" si="69"/>
        <v>4.3236753703209896E-2</v>
      </c>
      <c r="J875">
        <f ca="1">(1-I875)^(Inputs!$C$5-2022)</f>
        <v>1</v>
      </c>
    </row>
    <row r="876" spans="1:10" x14ac:dyDescent="0.2">
      <c r="A876" s="25">
        <v>868</v>
      </c>
      <c r="B876">
        <f t="shared" ca="1" si="65"/>
        <v>0.88282754955686848</v>
      </c>
      <c r="C876">
        <f t="shared" ca="1" si="66"/>
        <v>4.5524419092967207E-2</v>
      </c>
      <c r="D876">
        <f ca="1">(1-C876)^(Inputs!$C$5-2022)</f>
        <v>1</v>
      </c>
      <c r="E876">
        <f t="shared" ca="1" si="67"/>
        <v>4.6769074186069091E-2</v>
      </c>
      <c r="F876">
        <f ca="1">(1-E876)^(Inputs!$C$5-2022)</f>
        <v>1</v>
      </c>
      <c r="G876">
        <f t="shared" ca="1" si="68"/>
        <v>4.9586488293663619E-2</v>
      </c>
      <c r="H876">
        <f ca="1">(1-G876)^(Inputs!$C$5-2022)</f>
        <v>1</v>
      </c>
      <c r="I876">
        <f t="shared" ca="1" si="69"/>
        <v>6.0010920491763348E-2</v>
      </c>
      <c r="J876">
        <f ca="1">(1-I876)^(Inputs!$C$5-2022)</f>
        <v>1</v>
      </c>
    </row>
    <row r="877" spans="1:10" x14ac:dyDescent="0.2">
      <c r="A877" s="25">
        <v>869</v>
      </c>
      <c r="B877">
        <f t="shared" ca="1" si="65"/>
        <v>0.75432054840582896</v>
      </c>
      <c r="C877">
        <f t="shared" ca="1" si="66"/>
        <v>4.2620628306247382E-2</v>
      </c>
      <c r="D877">
        <f ca="1">(1-C877)^(Inputs!$C$5-2022)</f>
        <v>1</v>
      </c>
      <c r="E877">
        <f t="shared" ca="1" si="67"/>
        <v>4.3785892644585052E-2</v>
      </c>
      <c r="F877">
        <f ca="1">(1-E877)^(Inputs!$C$5-2022)</f>
        <v>1</v>
      </c>
      <c r="G877">
        <f t="shared" ca="1" si="68"/>
        <v>4.642359702076488E-2</v>
      </c>
      <c r="H877">
        <f ca="1">(1-G877)^(Inputs!$C$5-2022)</f>
        <v>1</v>
      </c>
      <c r="I877">
        <f t="shared" ca="1" si="69"/>
        <v>5.6183103212630203E-2</v>
      </c>
      <c r="J877">
        <f ca="1">(1-I877)^(Inputs!$C$5-2022)</f>
        <v>1</v>
      </c>
    </row>
    <row r="878" spans="1:10" x14ac:dyDescent="0.2">
      <c r="A878" s="25">
        <v>870</v>
      </c>
      <c r="B878">
        <f t="shared" ca="1" si="65"/>
        <v>2.3555485334326831E-2</v>
      </c>
      <c r="C878">
        <f t="shared" ca="1" si="66"/>
        <v>2.7128176189956096E-2</v>
      </c>
      <c r="D878">
        <f ca="1">(1-C878)^(Inputs!$C$5-2022)</f>
        <v>1</v>
      </c>
      <c r="E878">
        <f t="shared" ca="1" si="67"/>
        <v>2.7869870940468802E-2</v>
      </c>
      <c r="F878">
        <f ca="1">(1-E878)^(Inputs!$C$5-2022)</f>
        <v>1</v>
      </c>
      <c r="G878">
        <f t="shared" ca="1" si="68"/>
        <v>2.9548778828448852E-2</v>
      </c>
      <c r="H878">
        <f ca="1">(1-G878)^(Inputs!$C$5-2022)</f>
        <v>1</v>
      </c>
      <c r="I878">
        <f t="shared" ca="1" si="69"/>
        <v>3.5760738013975023E-2</v>
      </c>
      <c r="J878">
        <f ca="1">(1-I878)^(Inputs!$C$5-2022)</f>
        <v>1</v>
      </c>
    </row>
    <row r="879" spans="1:10" x14ac:dyDescent="0.2">
      <c r="A879" s="25">
        <v>871</v>
      </c>
      <c r="B879">
        <f t="shared" ca="1" si="65"/>
        <v>0.48214049031102346</v>
      </c>
      <c r="C879">
        <f t="shared" ca="1" si="66"/>
        <v>3.8373344716988514E-2</v>
      </c>
      <c r="D879">
        <f ca="1">(1-C879)^(Inputs!$C$5-2022)</f>
        <v>1</v>
      </c>
      <c r="E879">
        <f t="shared" ca="1" si="67"/>
        <v>3.9422486691624549E-2</v>
      </c>
      <c r="F879">
        <f ca="1">(1-E879)^(Inputs!$C$5-2022)</f>
        <v>1</v>
      </c>
      <c r="G879">
        <f t="shared" ca="1" si="68"/>
        <v>4.1797335287505552E-2</v>
      </c>
      <c r="H879">
        <f ca="1">(1-G879)^(Inputs!$C$5-2022)</f>
        <v>1</v>
      </c>
      <c r="I879">
        <f t="shared" ca="1" si="69"/>
        <v>5.0584275092265228E-2</v>
      </c>
      <c r="J879">
        <f ca="1">(1-I879)^(Inputs!$C$5-2022)</f>
        <v>1</v>
      </c>
    </row>
    <row r="880" spans="1:10" x14ac:dyDescent="0.2">
      <c r="A880" s="25">
        <v>872</v>
      </c>
      <c r="B880">
        <f t="shared" ca="1" si="65"/>
        <v>0.83629384804337259</v>
      </c>
      <c r="C880">
        <f t="shared" ca="1" si="66"/>
        <v>4.4308055300767098E-2</v>
      </c>
      <c r="D880">
        <f ca="1">(1-C880)^(Inputs!$C$5-2022)</f>
        <v>1</v>
      </c>
      <c r="E880">
        <f t="shared" ca="1" si="67"/>
        <v>4.5519454540874242E-2</v>
      </c>
      <c r="F880">
        <f ca="1">(1-E880)^(Inputs!$C$5-2022)</f>
        <v>1</v>
      </c>
      <c r="G880">
        <f t="shared" ca="1" si="68"/>
        <v>4.8261590356589563E-2</v>
      </c>
      <c r="H880">
        <f ca="1">(1-G880)^(Inputs!$C$5-2022)</f>
        <v>1</v>
      </c>
      <c r="I880">
        <f t="shared" ca="1" si="69"/>
        <v>5.8407492874736219E-2</v>
      </c>
      <c r="J880">
        <f ca="1">(1-I880)^(Inputs!$C$5-2022)</f>
        <v>1</v>
      </c>
    </row>
    <row r="881" spans="1:10" x14ac:dyDescent="0.2">
      <c r="A881" s="25">
        <v>873</v>
      </c>
      <c r="B881">
        <f t="shared" ca="1" si="65"/>
        <v>0.54049684955427035</v>
      </c>
      <c r="C881">
        <f t="shared" ca="1" si="66"/>
        <v>3.9222114093790068E-2</v>
      </c>
      <c r="D881">
        <f ca="1">(1-C881)^(Inputs!$C$5-2022)</f>
        <v>1</v>
      </c>
      <c r="E881">
        <f t="shared" ca="1" si="67"/>
        <v>4.0294461748998277E-2</v>
      </c>
      <c r="F881">
        <f ca="1">(1-E881)^(Inputs!$C$5-2022)</f>
        <v>1</v>
      </c>
      <c r="G881">
        <f t="shared" ca="1" si="68"/>
        <v>4.2721838962793357E-2</v>
      </c>
      <c r="H881">
        <f ca="1">(1-G881)^(Inputs!$C$5-2022)</f>
        <v>1</v>
      </c>
      <c r="I881">
        <f t="shared" ca="1" si="69"/>
        <v>5.170313465383513E-2</v>
      </c>
      <c r="J881">
        <f ca="1">(1-I881)^(Inputs!$C$5-2022)</f>
        <v>1</v>
      </c>
    </row>
    <row r="882" spans="1:10" x14ac:dyDescent="0.2">
      <c r="A882" s="25">
        <v>874</v>
      </c>
      <c r="B882">
        <f t="shared" ca="1" si="65"/>
        <v>0.37568485397884477</v>
      </c>
      <c r="C882">
        <f t="shared" ca="1" si="66"/>
        <v>3.6796824711639593E-2</v>
      </c>
      <c r="D882">
        <f ca="1">(1-C882)^(Inputs!$C$5-2022)</f>
        <v>1</v>
      </c>
      <c r="E882">
        <f t="shared" ca="1" si="67"/>
        <v>3.7802864024163073E-2</v>
      </c>
      <c r="F882">
        <f ca="1">(1-E882)^(Inputs!$C$5-2022)</f>
        <v>1</v>
      </c>
      <c r="G882">
        <f t="shared" ca="1" si="68"/>
        <v>4.0080144989474105E-2</v>
      </c>
      <c r="H882">
        <f ca="1">(1-G882)^(Inputs!$C$5-2022)</f>
        <v>1</v>
      </c>
      <c r="I882">
        <f t="shared" ca="1" si="69"/>
        <v>4.8506084561124901E-2</v>
      </c>
      <c r="J882">
        <f ca="1">(1-I882)^(Inputs!$C$5-2022)</f>
        <v>1</v>
      </c>
    </row>
    <row r="883" spans="1:10" x14ac:dyDescent="0.2">
      <c r="A883" s="25">
        <v>875</v>
      </c>
      <c r="B883">
        <f t="shared" ca="1" si="65"/>
        <v>0.86661599542323486</v>
      </c>
      <c r="C883">
        <f t="shared" ca="1" si="66"/>
        <v>4.5068331649255833E-2</v>
      </c>
      <c r="D883">
        <f ca="1">(1-C883)^(Inputs!$C$5-2022)</f>
        <v>1</v>
      </c>
      <c r="E883">
        <f t="shared" ca="1" si="67"/>
        <v>4.6300517136571955E-2</v>
      </c>
      <c r="F883">
        <f ca="1">(1-E883)^(Inputs!$C$5-2022)</f>
        <v>1</v>
      </c>
      <c r="G883">
        <f t="shared" ca="1" si="68"/>
        <v>4.908970491588352E-2</v>
      </c>
      <c r="H883">
        <f ca="1">(1-G883)^(Inputs!$C$5-2022)</f>
        <v>1</v>
      </c>
      <c r="I883">
        <f t="shared" ca="1" si="69"/>
        <v>5.9409699699336294E-2</v>
      </c>
      <c r="J883">
        <f ca="1">(1-I883)^(Inputs!$C$5-2022)</f>
        <v>1</v>
      </c>
    </row>
    <row r="884" spans="1:10" x14ac:dyDescent="0.2">
      <c r="A884" s="25">
        <v>876</v>
      </c>
      <c r="B884">
        <f t="shared" ca="1" si="65"/>
        <v>0.92331652746576975</v>
      </c>
      <c r="C884">
        <f t="shared" ca="1" si="66"/>
        <v>4.6906499705473059E-2</v>
      </c>
      <c r="D884">
        <f ca="1">(1-C884)^(Inputs!$C$5-2022)</f>
        <v>1</v>
      </c>
      <c r="E884">
        <f t="shared" ca="1" si="67"/>
        <v>4.8188941413049254E-2</v>
      </c>
      <c r="F884">
        <f ca="1">(1-E884)^(Inputs!$C$5-2022)</f>
        <v>1</v>
      </c>
      <c r="G884">
        <f t="shared" ca="1" si="68"/>
        <v>5.1091889690943797E-2</v>
      </c>
      <c r="H884">
        <f ca="1">(1-G884)^(Inputs!$C$5-2022)</f>
        <v>1</v>
      </c>
      <c r="I884">
        <f t="shared" ca="1" si="69"/>
        <v>6.1832798319153552E-2</v>
      </c>
      <c r="J884">
        <f ca="1">(1-I884)^(Inputs!$C$5-2022)</f>
        <v>1</v>
      </c>
    </row>
    <row r="885" spans="1:10" x14ac:dyDescent="0.2">
      <c r="A885" s="25">
        <v>877</v>
      </c>
      <c r="B885">
        <f t="shared" ca="1" si="65"/>
        <v>6.6551103104583564E-2</v>
      </c>
      <c r="C885">
        <f t="shared" ca="1" si="66"/>
        <v>2.9928986257141438E-2</v>
      </c>
      <c r="D885">
        <f ca="1">(1-C885)^(Inputs!$C$5-2022)</f>
        <v>1</v>
      </c>
      <c r="E885">
        <f t="shared" ca="1" si="67"/>
        <v>3.0747256230015889E-2</v>
      </c>
      <c r="F885">
        <f ca="1">(1-E885)^(Inputs!$C$5-2022)</f>
        <v>1</v>
      </c>
      <c r="G885">
        <f t="shared" ca="1" si="68"/>
        <v>3.2599500581221671E-2</v>
      </c>
      <c r="H885">
        <f ca="1">(1-G885)^(Inputs!$C$5-2022)</f>
        <v>1</v>
      </c>
      <c r="I885">
        <f t="shared" ca="1" si="69"/>
        <v>3.9452804680683032E-2</v>
      </c>
      <c r="J885">
        <f ca="1">(1-I885)^(Inputs!$C$5-2022)</f>
        <v>1</v>
      </c>
    </row>
    <row r="886" spans="1:10" x14ac:dyDescent="0.2">
      <c r="A886" s="25">
        <v>878</v>
      </c>
      <c r="B886">
        <f t="shared" ca="1" si="65"/>
        <v>0.65146720679969317</v>
      </c>
      <c r="C886">
        <f t="shared" ca="1" si="66"/>
        <v>4.0888730432510768E-2</v>
      </c>
      <c r="D886">
        <f ca="1">(1-C886)^(Inputs!$C$5-2022)</f>
        <v>1</v>
      </c>
      <c r="E886">
        <f t="shared" ca="1" si="67"/>
        <v>4.2006644018170482E-2</v>
      </c>
      <c r="F886">
        <f ca="1">(1-E886)^(Inputs!$C$5-2022)</f>
        <v>1</v>
      </c>
      <c r="G886">
        <f t="shared" ca="1" si="68"/>
        <v>4.453716474215666E-2</v>
      </c>
      <c r="H886">
        <f ca="1">(1-G886)^(Inputs!$C$5-2022)</f>
        <v>1</v>
      </c>
      <c r="I886">
        <f t="shared" ca="1" si="69"/>
        <v>5.3900091420905488E-2</v>
      </c>
      <c r="J886">
        <f ca="1">(1-I886)^(Inputs!$C$5-2022)</f>
        <v>1</v>
      </c>
    </row>
    <row r="887" spans="1:10" x14ac:dyDescent="0.2">
      <c r="A887" s="25">
        <v>879</v>
      </c>
      <c r="B887">
        <f t="shared" ca="1" si="65"/>
        <v>0.82912216808496753</v>
      </c>
      <c r="C887">
        <f t="shared" ca="1" si="66"/>
        <v>4.4142103669462578E-2</v>
      </c>
      <c r="D887">
        <f ca="1">(1-C887)^(Inputs!$C$5-2022)</f>
        <v>1</v>
      </c>
      <c r="E887">
        <f t="shared" ca="1" si="67"/>
        <v>4.5348965728267313E-2</v>
      </c>
      <c r="F887">
        <f ca="1">(1-E887)^(Inputs!$C$5-2022)</f>
        <v>1</v>
      </c>
      <c r="G887">
        <f t="shared" ca="1" si="68"/>
        <v>4.8080831133584627E-2</v>
      </c>
      <c r="H887">
        <f ca="1">(1-G887)^(Inputs!$C$5-2022)</f>
        <v>1</v>
      </c>
      <c r="I887">
        <f t="shared" ca="1" si="69"/>
        <v>5.8188733133258654E-2</v>
      </c>
      <c r="J887">
        <f ca="1">(1-I887)^(Inputs!$C$5-2022)</f>
        <v>1</v>
      </c>
    </row>
    <row r="888" spans="1:10" x14ac:dyDescent="0.2">
      <c r="A888" s="25">
        <v>880</v>
      </c>
      <c r="B888">
        <f t="shared" ca="1" si="65"/>
        <v>0.84330349690535611</v>
      </c>
      <c r="C888">
        <f t="shared" ca="1" si="66"/>
        <v>4.447488324204199E-2</v>
      </c>
      <c r="D888">
        <f ca="1">(1-C888)^(Inputs!$C$5-2022)</f>
        <v>1</v>
      </c>
      <c r="E888">
        <f t="shared" ca="1" si="67"/>
        <v>4.5690843622102517E-2</v>
      </c>
      <c r="F888">
        <f ca="1">(1-E888)^(Inputs!$C$5-2022)</f>
        <v>1</v>
      </c>
      <c r="G888">
        <f t="shared" ca="1" si="68"/>
        <v>4.8443304081265327E-2</v>
      </c>
      <c r="H888">
        <f ca="1">(1-G888)^(Inputs!$C$5-2022)</f>
        <v>1</v>
      </c>
      <c r="I888">
        <f t="shared" ca="1" si="69"/>
        <v>5.862740778016768E-2</v>
      </c>
      <c r="J888">
        <f ca="1">(1-I888)^(Inputs!$C$5-2022)</f>
        <v>1</v>
      </c>
    </row>
    <row r="889" spans="1:10" x14ac:dyDescent="0.2">
      <c r="A889" s="25">
        <v>881</v>
      </c>
      <c r="B889">
        <f t="shared" ca="1" si="65"/>
        <v>0.91337553441241071</v>
      </c>
      <c r="C889">
        <f t="shared" ca="1" si="66"/>
        <v>4.6524608680800564E-2</v>
      </c>
      <c r="D889">
        <f ca="1">(1-C889)^(Inputs!$C$5-2022)</f>
        <v>1</v>
      </c>
      <c r="E889">
        <f t="shared" ca="1" si="67"/>
        <v>4.7796609341168708E-2</v>
      </c>
      <c r="F889">
        <f ca="1">(1-E889)^(Inputs!$C$5-2022)</f>
        <v>1</v>
      </c>
      <c r="G889">
        <f t="shared" ca="1" si="68"/>
        <v>5.0675923156901767E-2</v>
      </c>
      <c r="H889">
        <f ca="1">(1-G889)^(Inputs!$C$5-2022)</f>
        <v>1</v>
      </c>
      <c r="I889">
        <f t="shared" ca="1" si="69"/>
        <v>6.1329384275114057E-2</v>
      </c>
      <c r="J889">
        <f ca="1">(1-I889)^(Inputs!$C$5-2022)</f>
        <v>1</v>
      </c>
    </row>
    <row r="890" spans="1:10" x14ac:dyDescent="0.2">
      <c r="A890" s="25">
        <v>882</v>
      </c>
      <c r="B890">
        <f t="shared" ca="1" si="65"/>
        <v>0.26068277423725239</v>
      </c>
      <c r="C890">
        <f t="shared" ca="1" si="66"/>
        <v>3.4916903322129197E-2</v>
      </c>
      <c r="D890">
        <f ca="1">(1-C890)^(Inputs!$C$5-2022)</f>
        <v>1</v>
      </c>
      <c r="E890">
        <f t="shared" ca="1" si="67"/>
        <v>3.5871544862232846E-2</v>
      </c>
      <c r="F890">
        <f ca="1">(1-E890)^(Inputs!$C$5-2022)</f>
        <v>1</v>
      </c>
      <c r="G890">
        <f t="shared" ca="1" si="68"/>
        <v>3.8032481299716758E-2</v>
      </c>
      <c r="H890">
        <f ca="1">(1-G890)^(Inputs!$C$5-2022)</f>
        <v>1</v>
      </c>
      <c r="I890">
        <f t="shared" ca="1" si="69"/>
        <v>4.6027946118407201E-2</v>
      </c>
      <c r="J890">
        <f ca="1">(1-I890)^(Inputs!$C$5-2022)</f>
        <v>1</v>
      </c>
    </row>
    <row r="891" spans="1:10" x14ac:dyDescent="0.2">
      <c r="A891" s="25">
        <v>883</v>
      </c>
      <c r="B891">
        <f t="shared" ca="1" si="65"/>
        <v>0.92165209676723936</v>
      </c>
      <c r="C891">
        <f t="shared" ca="1" si="66"/>
        <v>4.6840049739473671E-2</v>
      </c>
      <c r="D891">
        <f ca="1">(1-C891)^(Inputs!$C$5-2022)</f>
        <v>1</v>
      </c>
      <c r="E891">
        <f t="shared" ca="1" si="67"/>
        <v>4.8120674679471814E-2</v>
      </c>
      <c r="F891">
        <f ca="1">(1-E891)^(Inputs!$C$5-2022)</f>
        <v>1</v>
      </c>
      <c r="G891">
        <f t="shared" ca="1" si="68"/>
        <v>5.1019510503536383E-2</v>
      </c>
      <c r="H891">
        <f ca="1">(1-G891)^(Inputs!$C$5-2022)</f>
        <v>1</v>
      </c>
      <c r="I891">
        <f t="shared" ca="1" si="69"/>
        <v>6.1745203052575269E-2</v>
      </c>
      <c r="J891">
        <f ca="1">(1-I891)^(Inputs!$C$5-2022)</f>
        <v>1</v>
      </c>
    </row>
    <row r="892" spans="1:10" x14ac:dyDescent="0.2">
      <c r="A892" s="25">
        <v>884</v>
      </c>
      <c r="B892">
        <f t="shared" ca="1" si="65"/>
        <v>0.52763633122991671</v>
      </c>
      <c r="C892">
        <f t="shared" ca="1" si="66"/>
        <v>3.9034613372754316E-2</v>
      </c>
      <c r="D892">
        <f ca="1">(1-C892)^(Inputs!$C$5-2022)</f>
        <v>1</v>
      </c>
      <c r="E892">
        <f t="shared" ca="1" si="67"/>
        <v>4.0101834686274977E-2</v>
      </c>
      <c r="F892">
        <f ca="1">(1-E892)^(Inputs!$C$5-2022)</f>
        <v>1</v>
      </c>
      <c r="G892">
        <f t="shared" ca="1" si="68"/>
        <v>4.2517607860146966E-2</v>
      </c>
      <c r="H892">
        <f ca="1">(1-G892)^(Inputs!$C$5-2022)</f>
        <v>1</v>
      </c>
      <c r="I892">
        <f t="shared" ca="1" si="69"/>
        <v>5.1455968603473304E-2</v>
      </c>
      <c r="J892">
        <f ca="1">(1-I892)^(Inputs!$C$5-2022)</f>
        <v>1</v>
      </c>
    </row>
    <row r="893" spans="1:10" x14ac:dyDescent="0.2">
      <c r="A893" s="25">
        <v>885</v>
      </c>
      <c r="B893">
        <f t="shared" ca="1" si="65"/>
        <v>0.70288856896586926</v>
      </c>
      <c r="C893">
        <f t="shared" ca="1" si="66"/>
        <v>4.1719966086325722E-2</v>
      </c>
      <c r="D893">
        <f ca="1">(1-C893)^(Inputs!$C$5-2022)</f>
        <v>1</v>
      </c>
      <c r="E893">
        <f t="shared" ca="1" si="67"/>
        <v>4.2860605973840615E-2</v>
      </c>
      <c r="F893">
        <f ca="1">(1-E893)^(Inputs!$C$5-2022)</f>
        <v>1</v>
      </c>
      <c r="G893">
        <f t="shared" ca="1" si="68"/>
        <v>4.5442570189132225E-2</v>
      </c>
      <c r="H893">
        <f ca="1">(1-G893)^(Inputs!$C$5-2022)</f>
        <v>1</v>
      </c>
      <c r="I893">
        <f t="shared" ca="1" si="69"/>
        <v>5.4995837785711148E-2</v>
      </c>
      <c r="J893">
        <f ca="1">(1-I893)^(Inputs!$C$5-2022)</f>
        <v>1</v>
      </c>
    </row>
    <row r="894" spans="1:10" x14ac:dyDescent="0.2">
      <c r="A894" s="25">
        <v>886</v>
      </c>
      <c r="B894">
        <f t="shared" ca="1" si="65"/>
        <v>0.39999511905905427</v>
      </c>
      <c r="C894">
        <f t="shared" ca="1" si="66"/>
        <v>3.7164652401921364E-2</v>
      </c>
      <c r="D894">
        <f ca="1">(1-C894)^(Inputs!$C$5-2022)</f>
        <v>1</v>
      </c>
      <c r="E894">
        <f t="shared" ca="1" si="67"/>
        <v>3.8180748264692262E-2</v>
      </c>
      <c r="F894">
        <f ca="1">(1-E894)^(Inputs!$C$5-2022)</f>
        <v>1</v>
      </c>
      <c r="G894">
        <f t="shared" ca="1" si="68"/>
        <v>4.0480793340878549E-2</v>
      </c>
      <c r="H894">
        <f ca="1">(1-G894)^(Inputs!$C$5-2022)</f>
        <v>1</v>
      </c>
      <c r="I894">
        <f t="shared" ca="1" si="69"/>
        <v>4.8990960122767775E-2</v>
      </c>
      <c r="J894">
        <f ca="1">(1-I894)^(Inputs!$C$5-2022)</f>
        <v>1</v>
      </c>
    </row>
    <row r="895" spans="1:10" x14ac:dyDescent="0.2">
      <c r="A895" s="25">
        <v>887</v>
      </c>
      <c r="B895">
        <f t="shared" ca="1" si="65"/>
        <v>6.2437607623490932E-2</v>
      </c>
      <c r="C895">
        <f t="shared" ca="1" si="66"/>
        <v>2.9739794601839755E-2</v>
      </c>
      <c r="D895">
        <f ca="1">(1-C895)^(Inputs!$C$5-2022)</f>
        <v>1</v>
      </c>
      <c r="E895">
        <f t="shared" ca="1" si="67"/>
        <v>3.0552892002234745E-2</v>
      </c>
      <c r="F895">
        <f ca="1">(1-E895)^(Inputs!$C$5-2022)</f>
        <v>1</v>
      </c>
      <c r="G895">
        <f t="shared" ca="1" si="68"/>
        <v>3.2393427665019972E-2</v>
      </c>
      <c r="H895">
        <f ca="1">(1-G895)^(Inputs!$C$5-2022)</f>
        <v>1</v>
      </c>
      <c r="I895">
        <f t="shared" ca="1" si="69"/>
        <v>3.9203409617325304E-2</v>
      </c>
      <c r="J895">
        <f ca="1">(1-I895)^(Inputs!$C$5-2022)</f>
        <v>1</v>
      </c>
    </row>
    <row r="896" spans="1:10" x14ac:dyDescent="0.2">
      <c r="A896" s="25">
        <v>888</v>
      </c>
      <c r="B896">
        <f t="shared" ca="1" si="65"/>
        <v>0.31520620803904187</v>
      </c>
      <c r="C896">
        <f t="shared" ca="1" si="66"/>
        <v>3.5844644775154505E-2</v>
      </c>
      <c r="D896">
        <f ca="1">(1-C896)^(Inputs!$C$5-2022)</f>
        <v>1</v>
      </c>
      <c r="E896">
        <f t="shared" ca="1" si="67"/>
        <v>3.682465112270867E-2</v>
      </c>
      <c r="F896">
        <f ca="1">(1-E896)^(Inputs!$C$5-2022)</f>
        <v>1</v>
      </c>
      <c r="G896">
        <f t="shared" ca="1" si="68"/>
        <v>3.9043003599980287E-2</v>
      </c>
      <c r="H896">
        <f ca="1">(1-G896)^(Inputs!$C$5-2022)</f>
        <v>1</v>
      </c>
      <c r="I896">
        <f t="shared" ca="1" si="69"/>
        <v>4.7250907765885218E-2</v>
      </c>
      <c r="J896">
        <f ca="1">(1-I896)^(Inputs!$C$5-2022)</f>
        <v>1</v>
      </c>
    </row>
    <row r="897" spans="1:10" x14ac:dyDescent="0.2">
      <c r="A897" s="25">
        <v>889</v>
      </c>
      <c r="B897">
        <f t="shared" ca="1" si="65"/>
        <v>0.32509814260068504</v>
      </c>
      <c r="C897">
        <f t="shared" ca="1" si="66"/>
        <v>3.6004914679262728E-2</v>
      </c>
      <c r="D897">
        <f ca="1">(1-C897)^(Inputs!$C$5-2022)</f>
        <v>1</v>
      </c>
      <c r="E897">
        <f t="shared" ca="1" si="67"/>
        <v>3.6989302867516755E-2</v>
      </c>
      <c r="F897">
        <f ca="1">(1-E897)^(Inputs!$C$5-2022)</f>
        <v>1</v>
      </c>
      <c r="G897">
        <f t="shared" ca="1" si="68"/>
        <v>3.9217574124596082E-2</v>
      </c>
      <c r="H897">
        <f ca="1">(1-G897)^(Inputs!$C$5-2022)</f>
        <v>1</v>
      </c>
      <c r="I897">
        <f t="shared" ca="1" si="69"/>
        <v>4.7462177775789566E-2</v>
      </c>
      <c r="J897">
        <f ca="1">(1-I897)^(Inputs!$C$5-2022)</f>
        <v>1</v>
      </c>
    </row>
    <row r="898" spans="1:10" x14ac:dyDescent="0.2">
      <c r="A898" s="25">
        <v>890</v>
      </c>
      <c r="B898">
        <f t="shared" ca="1" si="65"/>
        <v>0.46957370422675226</v>
      </c>
      <c r="C898">
        <f t="shared" ca="1" si="66"/>
        <v>3.819046034234324E-2</v>
      </c>
      <c r="D898">
        <f ca="1">(1-C898)^(Inputs!$C$5-2022)</f>
        <v>1</v>
      </c>
      <c r="E898">
        <f t="shared" ca="1" si="67"/>
        <v>3.9234602187974088E-2</v>
      </c>
      <c r="F898">
        <f ca="1">(1-E898)^(Inputs!$C$5-2022)</f>
        <v>1</v>
      </c>
      <c r="G898">
        <f t="shared" ca="1" si="68"/>
        <v>4.1598132440261691E-2</v>
      </c>
      <c r="H898">
        <f ca="1">(1-G898)^(Inputs!$C$5-2022)</f>
        <v>1</v>
      </c>
      <c r="I898">
        <f t="shared" ca="1" si="69"/>
        <v>5.0343194373725787E-2</v>
      </c>
      <c r="J898">
        <f ca="1">(1-I898)^(Inputs!$C$5-2022)</f>
        <v>1</v>
      </c>
    </row>
    <row r="899" spans="1:10" x14ac:dyDescent="0.2">
      <c r="A899" s="25">
        <v>891</v>
      </c>
      <c r="B899">
        <f t="shared" ca="1" si="65"/>
        <v>0.72635779245595267</v>
      </c>
      <c r="C899">
        <f t="shared" ca="1" si="66"/>
        <v>4.2120440562974537E-2</v>
      </c>
      <c r="D899">
        <f ca="1">(1-C899)^(Inputs!$C$5-2022)</f>
        <v>1</v>
      </c>
      <c r="E899">
        <f t="shared" ca="1" si="67"/>
        <v>4.3272029576407994E-2</v>
      </c>
      <c r="F899">
        <f ca="1">(1-E899)^(Inputs!$C$5-2022)</f>
        <v>1</v>
      </c>
      <c r="G899">
        <f t="shared" ca="1" si="68"/>
        <v>4.5878778346071132E-2</v>
      </c>
      <c r="H899">
        <f ca="1">(1-G899)^(Inputs!$C$5-2022)</f>
        <v>1</v>
      </c>
      <c r="I899">
        <f t="shared" ca="1" si="69"/>
        <v>5.5523748793824712E-2</v>
      </c>
      <c r="J899">
        <f ca="1">(1-I899)^(Inputs!$C$5-2022)</f>
        <v>1</v>
      </c>
    </row>
    <row r="900" spans="1:10" x14ac:dyDescent="0.2">
      <c r="A900" s="25">
        <v>892</v>
      </c>
      <c r="B900">
        <f t="shared" ca="1" si="65"/>
        <v>0.72513990815813756</v>
      </c>
      <c r="C900">
        <f t="shared" ca="1" si="66"/>
        <v>4.2099260903314235E-2</v>
      </c>
      <c r="D900">
        <f ca="1">(1-C900)^(Inputs!$C$5-2022)</f>
        <v>1</v>
      </c>
      <c r="E900">
        <f t="shared" ca="1" si="67"/>
        <v>4.3250270856722513E-2</v>
      </c>
      <c r="F900">
        <f ca="1">(1-E900)^(Inputs!$C$5-2022)</f>
        <v>1</v>
      </c>
      <c r="G900">
        <f t="shared" ca="1" si="68"/>
        <v>4.5855708860139538E-2</v>
      </c>
      <c r="H900">
        <f ca="1">(1-G900)^(Inputs!$C$5-2022)</f>
        <v>1</v>
      </c>
      <c r="I900">
        <f t="shared" ca="1" si="69"/>
        <v>5.5495829472782497E-2</v>
      </c>
      <c r="J900">
        <f ca="1">(1-I900)^(Inputs!$C$5-2022)</f>
        <v>1</v>
      </c>
    </row>
    <row r="901" spans="1:10" x14ac:dyDescent="0.2">
      <c r="A901" s="25">
        <v>893</v>
      </c>
      <c r="B901">
        <f t="shared" ca="1" si="65"/>
        <v>0.70386998543288637</v>
      </c>
      <c r="C901">
        <f t="shared" ca="1" si="66"/>
        <v>4.1736407757118101E-2</v>
      </c>
      <c r="D901">
        <f ca="1">(1-C901)^(Inputs!$C$5-2022)</f>
        <v>1</v>
      </c>
      <c r="E901">
        <f t="shared" ca="1" si="67"/>
        <v>4.2877497166223799E-2</v>
      </c>
      <c r="F901">
        <f ca="1">(1-E901)^(Inputs!$C$5-2022)</f>
        <v>1</v>
      </c>
      <c r="G901">
        <f t="shared" ca="1" si="68"/>
        <v>4.5460478923225238E-2</v>
      </c>
      <c r="H901">
        <f ca="1">(1-G901)^(Inputs!$C$5-2022)</f>
        <v>1</v>
      </c>
      <c r="I901">
        <f t="shared" ca="1" si="69"/>
        <v>5.5017511424130527E-2</v>
      </c>
      <c r="J901">
        <f ca="1">(1-I901)^(Inputs!$C$5-2022)</f>
        <v>1</v>
      </c>
    </row>
    <row r="902" spans="1:10" x14ac:dyDescent="0.2">
      <c r="A902" s="25">
        <v>894</v>
      </c>
      <c r="B902">
        <f t="shared" ca="1" si="65"/>
        <v>0.14677490319638531</v>
      </c>
      <c r="C902">
        <f t="shared" ca="1" si="66"/>
        <v>3.2546057610017956E-2</v>
      </c>
      <c r="D902">
        <f ca="1">(1-C902)^(Inputs!$C$5-2022)</f>
        <v>1</v>
      </c>
      <c r="E902">
        <f t="shared" ca="1" si="67"/>
        <v>3.343587931827461E-2</v>
      </c>
      <c r="F902">
        <f ca="1">(1-E902)^(Inputs!$C$5-2022)</f>
        <v>1</v>
      </c>
      <c r="G902">
        <f t="shared" ca="1" si="68"/>
        <v>3.5450088915761041E-2</v>
      </c>
      <c r="H902">
        <f ca="1">(1-G902)^(Inputs!$C$5-2022)</f>
        <v>1</v>
      </c>
      <c r="I902">
        <f t="shared" ca="1" si="69"/>
        <v>4.290266442646079E-2</v>
      </c>
      <c r="J902">
        <f ca="1">(1-I902)^(Inputs!$C$5-2022)</f>
        <v>1</v>
      </c>
    </row>
    <row r="903" spans="1:10" x14ac:dyDescent="0.2">
      <c r="A903" s="25">
        <v>895</v>
      </c>
      <c r="B903">
        <f t="shared" ca="1" si="65"/>
        <v>0.92479369158704083</v>
      </c>
      <c r="C903">
        <f t="shared" ca="1" si="66"/>
        <v>4.6966398284850983E-2</v>
      </c>
      <c r="D903">
        <f ca="1">(1-C903)^(Inputs!$C$5-2022)</f>
        <v>1</v>
      </c>
      <c r="E903">
        <f t="shared" ca="1" si="67"/>
        <v>4.8250477642580163E-2</v>
      </c>
      <c r="F903">
        <f ca="1">(1-E903)^(Inputs!$C$5-2022)</f>
        <v>1</v>
      </c>
      <c r="G903">
        <f t="shared" ca="1" si="68"/>
        <v>5.115713292225367E-2</v>
      </c>
      <c r="H903">
        <f ca="1">(1-G903)^(Inputs!$C$5-2022)</f>
        <v>1</v>
      </c>
      <c r="I903">
        <f t="shared" ca="1" si="69"/>
        <v>6.1911757457045621E-2</v>
      </c>
      <c r="J903">
        <f ca="1">(1-I903)^(Inputs!$C$5-2022)</f>
        <v>1</v>
      </c>
    </row>
    <row r="904" spans="1:10" x14ac:dyDescent="0.2">
      <c r="A904" s="25">
        <v>896</v>
      </c>
      <c r="B904">
        <f t="shared" ca="1" si="65"/>
        <v>1.3949349449980053E-2</v>
      </c>
      <c r="C904">
        <f t="shared" ca="1" si="66"/>
        <v>2.5891499712336473E-2</v>
      </c>
      <c r="D904">
        <f ca="1">(1-C904)^(Inputs!$C$5-2022)</f>
        <v>1</v>
      </c>
      <c r="E904">
        <f t="shared" ca="1" si="67"/>
        <v>2.65993832532378E-2</v>
      </c>
      <c r="F904">
        <f ca="1">(1-E904)^(Inputs!$C$5-2022)</f>
        <v>1</v>
      </c>
      <c r="G904">
        <f t="shared" ca="1" si="68"/>
        <v>2.8201755738372608E-2</v>
      </c>
      <c r="H904">
        <f ca="1">(1-G904)^(Inputs!$C$5-2022)</f>
        <v>1</v>
      </c>
      <c r="I904">
        <f t="shared" ca="1" si="69"/>
        <v>3.4130533933371385E-2</v>
      </c>
      <c r="J904">
        <f ca="1">(1-I904)^(Inputs!$C$5-2022)</f>
        <v>1</v>
      </c>
    </row>
    <row r="905" spans="1:10" x14ac:dyDescent="0.2">
      <c r="A905" s="25">
        <v>897</v>
      </c>
      <c r="B905">
        <f t="shared" ca="1" si="65"/>
        <v>0.20323737197319536</v>
      </c>
      <c r="C905">
        <f t="shared" ca="1" si="66"/>
        <v>3.3822407147153288E-2</v>
      </c>
      <c r="D905">
        <f ca="1">(1-C905)^(Inputs!$C$5-2022)</f>
        <v>1</v>
      </c>
      <c r="E905">
        <f t="shared" ca="1" si="67"/>
        <v>3.4747124741697472E-2</v>
      </c>
      <c r="F905">
        <f ca="1">(1-E905)^(Inputs!$C$5-2022)</f>
        <v>1</v>
      </c>
      <c r="G905">
        <f t="shared" ca="1" si="68"/>
        <v>3.68403250273419E-2</v>
      </c>
      <c r="H905">
        <f ca="1">(1-G905)^(Inputs!$C$5-2022)</f>
        <v>1</v>
      </c>
      <c r="I905">
        <f t="shared" ca="1" si="69"/>
        <v>4.4585166084226267E-2</v>
      </c>
      <c r="J905">
        <f ca="1">(1-I905)^(Inputs!$C$5-2022)</f>
        <v>1</v>
      </c>
    </row>
    <row r="906" spans="1:10" x14ac:dyDescent="0.2">
      <c r="A906" s="25">
        <v>898</v>
      </c>
      <c r="B906">
        <f t="shared" ref="B906:B969" ca="1" si="70">RAND()</f>
        <v>0.85348491154410122</v>
      </c>
      <c r="C906">
        <f t="shared" ref="C906:C969" ca="1" si="71">_xlfn.NORM.INV(B906,$B$4,$B$5)</f>
        <v>4.4726205990620709E-2</v>
      </c>
      <c r="D906">
        <f ca="1">(1-C906)^(Inputs!$C$5-2022)</f>
        <v>1</v>
      </c>
      <c r="E906">
        <f t="shared" ref="E906:E969" ca="1" si="72">_xlfn.NORM.INV($B906,$C$4,$C$5)</f>
        <v>4.5949037631100663E-2</v>
      </c>
      <c r="F906">
        <f ca="1">(1-E906)^(Inputs!$C$5-2022)</f>
        <v>1</v>
      </c>
      <c r="G906">
        <f t="shared" ref="G906:G969" ca="1" si="73">_xlfn.NORM.INV($B906,$D$4,$D$5)</f>
        <v>4.8717051946227219E-2</v>
      </c>
      <c r="H906">
        <f ca="1">(1-G906)^(Inputs!$C$5-2022)</f>
        <v>1</v>
      </c>
      <c r="I906">
        <f t="shared" ref="I906:I969" ca="1" si="74">_xlfn.NORM.INV($B906,$E$4,$E$5)</f>
        <v>5.8958704912195424E-2</v>
      </c>
      <c r="J906">
        <f ca="1">(1-I906)^(Inputs!$C$5-2022)</f>
        <v>1</v>
      </c>
    </row>
    <row r="907" spans="1:10" x14ac:dyDescent="0.2">
      <c r="A907" s="25">
        <v>899</v>
      </c>
      <c r="B907">
        <f t="shared" ca="1" si="70"/>
        <v>0.35768288236599888</v>
      </c>
      <c r="C907">
        <f t="shared" ca="1" si="71"/>
        <v>3.6519679604286683E-2</v>
      </c>
      <c r="D907">
        <f ca="1">(1-C907)^(Inputs!$C$5-2022)</f>
        <v>1</v>
      </c>
      <c r="E907">
        <f t="shared" ca="1" si="72"/>
        <v>3.7518141663189626E-2</v>
      </c>
      <c r="F907">
        <f ca="1">(1-E907)^(Inputs!$C$5-2022)</f>
        <v>1</v>
      </c>
      <c r="G907">
        <f t="shared" ca="1" si="73"/>
        <v>3.9778270679044422E-2</v>
      </c>
      <c r="H907">
        <f ca="1">(1-G907)^(Inputs!$C$5-2022)</f>
        <v>1</v>
      </c>
      <c r="I907">
        <f t="shared" ca="1" si="74"/>
        <v>4.8140748037707161E-2</v>
      </c>
      <c r="J907">
        <f ca="1">(1-I907)^(Inputs!$C$5-2022)</f>
        <v>1</v>
      </c>
    </row>
    <row r="908" spans="1:10" x14ac:dyDescent="0.2">
      <c r="A908" s="25">
        <v>900</v>
      </c>
      <c r="B908">
        <f t="shared" ca="1" si="70"/>
        <v>0.24757541059810351</v>
      </c>
      <c r="C908">
        <f t="shared" ca="1" si="71"/>
        <v>3.4679905203656415E-2</v>
      </c>
      <c r="D908">
        <f ca="1">(1-C908)^(Inputs!$C$5-2022)</f>
        <v>1</v>
      </c>
      <c r="E908">
        <f t="shared" ca="1" si="72"/>
        <v>3.562806712422642E-2</v>
      </c>
      <c r="F908">
        <f ca="1">(1-E908)^(Inputs!$C$5-2022)</f>
        <v>1</v>
      </c>
      <c r="G908">
        <f t="shared" ca="1" si="73"/>
        <v>3.7774336228095486E-2</v>
      </c>
      <c r="H908">
        <f ca="1">(1-G908)^(Inputs!$C$5-2022)</f>
        <v>1</v>
      </c>
      <c r="I908">
        <f t="shared" ca="1" si="74"/>
        <v>4.5715531912410998E-2</v>
      </c>
      <c r="J908">
        <f ca="1">(1-I908)^(Inputs!$C$5-2022)</f>
        <v>1</v>
      </c>
    </row>
    <row r="909" spans="1:10" x14ac:dyDescent="0.2">
      <c r="A909" s="25">
        <v>901</v>
      </c>
      <c r="B909">
        <f t="shared" ca="1" si="70"/>
        <v>0.98084721701561939</v>
      </c>
      <c r="C909">
        <f t="shared" ca="1" si="71"/>
        <v>5.0637452648913325E-2</v>
      </c>
      <c r="D909">
        <f ca="1">(1-C909)^(Inputs!$C$5-2022)</f>
        <v>1</v>
      </c>
      <c r="E909">
        <f t="shared" ca="1" si="72"/>
        <v>5.2021900042134694E-2</v>
      </c>
      <c r="F909">
        <f ca="1">(1-E909)^(Inputs!$C$5-2022)</f>
        <v>1</v>
      </c>
      <c r="G909">
        <f t="shared" ca="1" si="73"/>
        <v>5.5155749442263299E-2</v>
      </c>
      <c r="H909">
        <f ca="1">(1-G909)^(Inputs!$C$5-2022)</f>
        <v>1</v>
      </c>
      <c r="I909">
        <f t="shared" ca="1" si="74"/>
        <v>6.6750992222739086E-2</v>
      </c>
      <c r="J909">
        <f ca="1">(1-I909)^(Inputs!$C$5-2022)</f>
        <v>1</v>
      </c>
    </row>
    <row r="910" spans="1:10" x14ac:dyDescent="0.2">
      <c r="A910" s="25">
        <v>902</v>
      </c>
      <c r="B910">
        <f t="shared" ca="1" si="70"/>
        <v>0.39335285256666352</v>
      </c>
      <c r="C910">
        <f t="shared" ca="1" si="71"/>
        <v>3.7064799123006587E-2</v>
      </c>
      <c r="D910">
        <f ca="1">(1-C910)^(Inputs!$C$5-2022)</f>
        <v>1</v>
      </c>
      <c r="E910">
        <f t="shared" ca="1" si="72"/>
        <v>3.807816495880207E-2</v>
      </c>
      <c r="F910">
        <f ca="1">(1-E910)^(Inputs!$C$5-2022)</f>
        <v>1</v>
      </c>
      <c r="G910">
        <f t="shared" ca="1" si="73"/>
        <v>4.0372030317766053E-2</v>
      </c>
      <c r="H910">
        <f ca="1">(1-G910)^(Inputs!$C$5-2022)</f>
        <v>1</v>
      </c>
      <c r="I910">
        <f t="shared" ca="1" si="74"/>
        <v>4.8859332145932771E-2</v>
      </c>
      <c r="J910">
        <f ca="1">(1-I910)^(Inputs!$C$5-2022)</f>
        <v>1</v>
      </c>
    </row>
    <row r="911" spans="1:10" x14ac:dyDescent="0.2">
      <c r="A911" s="25">
        <v>903</v>
      </c>
      <c r="B911">
        <f t="shared" ca="1" si="70"/>
        <v>0.4772805678996852</v>
      </c>
      <c r="C911">
        <f t="shared" ca="1" si="71"/>
        <v>3.8302658917549859E-2</v>
      </c>
      <c r="D911">
        <f ca="1">(1-C911)^(Inputs!$C$5-2022)</f>
        <v>1</v>
      </c>
      <c r="E911">
        <f t="shared" ca="1" si="72"/>
        <v>3.934986831529564E-2</v>
      </c>
      <c r="F911">
        <f ca="1">(1-E911)^(Inputs!$C$5-2022)</f>
        <v>1</v>
      </c>
      <c r="G911">
        <f t="shared" ca="1" si="73"/>
        <v>4.1720342310192976E-2</v>
      </c>
      <c r="H911">
        <f ca="1">(1-G911)^(Inputs!$C$5-2022)</f>
        <v>1</v>
      </c>
      <c r="I911">
        <f t="shared" ca="1" si="74"/>
        <v>5.0491096091313074E-2</v>
      </c>
      <c r="J911">
        <f ca="1">(1-I911)^(Inputs!$C$5-2022)</f>
        <v>1</v>
      </c>
    </row>
    <row r="912" spans="1:10" x14ac:dyDescent="0.2">
      <c r="A912" s="25">
        <v>904</v>
      </c>
      <c r="B912">
        <f t="shared" ca="1" si="70"/>
        <v>5.8908906523007953E-2</v>
      </c>
      <c r="C912">
        <f t="shared" ca="1" si="71"/>
        <v>2.9569592376972396E-2</v>
      </c>
      <c r="D912">
        <f ca="1">(1-C912)^(Inputs!$C$5-2022)</f>
        <v>1</v>
      </c>
      <c r="E912">
        <f t="shared" ca="1" si="72"/>
        <v>3.0378036383205329E-2</v>
      </c>
      <c r="F912">
        <f ca="1">(1-E912)^(Inputs!$C$5-2022)</f>
        <v>1</v>
      </c>
      <c r="G912">
        <f t="shared" ca="1" si="73"/>
        <v>3.2208038574964688E-2</v>
      </c>
      <c r="H912">
        <f ca="1">(1-G912)^(Inputs!$C$5-2022)</f>
        <v>1</v>
      </c>
      <c r="I912">
        <f t="shared" ca="1" si="74"/>
        <v>3.89790466844743E-2</v>
      </c>
      <c r="J912">
        <f ca="1">(1-I912)^(Inputs!$C$5-2022)</f>
        <v>1</v>
      </c>
    </row>
    <row r="913" spans="1:10" x14ac:dyDescent="0.2">
      <c r="A913" s="25">
        <v>905</v>
      </c>
      <c r="B913">
        <f t="shared" ca="1" si="70"/>
        <v>0.49391126010647934</v>
      </c>
      <c r="C913">
        <f t="shared" ca="1" si="71"/>
        <v>3.8544407025925875E-2</v>
      </c>
      <c r="D913">
        <f ca="1">(1-C913)^(Inputs!$C$5-2022)</f>
        <v>1</v>
      </c>
      <c r="E913">
        <f t="shared" ca="1" si="72"/>
        <v>3.9598225909752593E-2</v>
      </c>
      <c r="F913">
        <f ca="1">(1-E913)^(Inputs!$C$5-2022)</f>
        <v>1</v>
      </c>
      <c r="G913">
        <f t="shared" ca="1" si="73"/>
        <v>4.1983661205520828E-2</v>
      </c>
      <c r="H913">
        <f ca="1">(1-G913)^(Inputs!$C$5-2022)</f>
        <v>1</v>
      </c>
      <c r="I913">
        <f t="shared" ca="1" si="74"/>
        <v>5.0809771799863263E-2</v>
      </c>
      <c r="J913">
        <f ca="1">(1-I913)^(Inputs!$C$5-2022)</f>
        <v>1</v>
      </c>
    </row>
    <row r="914" spans="1:10" x14ac:dyDescent="0.2">
      <c r="A914" s="25">
        <v>906</v>
      </c>
      <c r="B914">
        <f t="shared" ca="1" si="70"/>
        <v>0.5402612136078272</v>
      </c>
      <c r="C914">
        <f t="shared" ca="1" si="71"/>
        <v>3.9218673671648427E-2</v>
      </c>
      <c r="D914">
        <f ca="1">(1-C914)^(Inputs!$C$5-2022)</f>
        <v>1</v>
      </c>
      <c r="E914">
        <f t="shared" ca="1" si="72"/>
        <v>4.0290927264394628E-2</v>
      </c>
      <c r="F914">
        <f ca="1">(1-E914)^(Inputs!$C$5-2022)</f>
        <v>1</v>
      </c>
      <c r="G914">
        <f t="shared" ca="1" si="73"/>
        <v>4.2718091557430456E-2</v>
      </c>
      <c r="H914">
        <f ca="1">(1-G914)^(Inputs!$C$5-2022)</f>
        <v>1</v>
      </c>
      <c r="I914">
        <f t="shared" ca="1" si="74"/>
        <v>5.1698599441662982E-2</v>
      </c>
      <c r="J914">
        <f ca="1">(1-I914)^(Inputs!$C$5-2022)</f>
        <v>1</v>
      </c>
    </row>
    <row r="915" spans="1:10" x14ac:dyDescent="0.2">
      <c r="A915" s="25">
        <v>907</v>
      </c>
      <c r="B915">
        <f t="shared" ca="1" si="70"/>
        <v>0.56707711488059276</v>
      </c>
      <c r="C915">
        <f t="shared" ca="1" si="71"/>
        <v>3.9611834753925851E-2</v>
      </c>
      <c r="D915">
        <f ca="1">(1-C915)^(Inputs!$C$5-2022)</f>
        <v>1</v>
      </c>
      <c r="E915">
        <f t="shared" ca="1" si="72"/>
        <v>4.0694837521581165E-2</v>
      </c>
      <c r="F915">
        <f ca="1">(1-E915)^(Inputs!$C$5-2022)</f>
        <v>1</v>
      </c>
      <c r="G915">
        <f t="shared" ca="1" si="73"/>
        <v>4.3146333757821002E-2</v>
      </c>
      <c r="H915">
        <f ca="1">(1-G915)^(Inputs!$C$5-2022)</f>
        <v>1</v>
      </c>
      <c r="I915">
        <f t="shared" ca="1" si="74"/>
        <v>5.2216869831908361E-2</v>
      </c>
      <c r="J915">
        <f ca="1">(1-I915)^(Inputs!$C$5-2022)</f>
        <v>1</v>
      </c>
    </row>
    <row r="916" spans="1:10" x14ac:dyDescent="0.2">
      <c r="A916" s="25">
        <v>908</v>
      </c>
      <c r="B916">
        <f t="shared" ca="1" si="70"/>
        <v>0.75595064342010732</v>
      </c>
      <c r="C916">
        <f t="shared" ca="1" si="71"/>
        <v>4.2650686134073704E-2</v>
      </c>
      <c r="D916">
        <f ca="1">(1-C916)^(Inputs!$C$5-2022)</f>
        <v>1</v>
      </c>
      <c r="E916">
        <f t="shared" ca="1" si="72"/>
        <v>4.3816772264962202E-2</v>
      </c>
      <c r="F916">
        <f ca="1">(1-E916)^(Inputs!$C$5-2022)</f>
        <v>1</v>
      </c>
      <c r="G916">
        <f t="shared" ca="1" si="73"/>
        <v>4.6456336859237037E-2</v>
      </c>
      <c r="H916">
        <f ca="1">(1-G916)^(Inputs!$C$5-2022)</f>
        <v>1</v>
      </c>
      <c r="I916">
        <f t="shared" ca="1" si="74"/>
        <v>5.62227258580539E-2</v>
      </c>
      <c r="J916">
        <f ca="1">(1-I916)^(Inputs!$C$5-2022)</f>
        <v>1</v>
      </c>
    </row>
    <row r="917" spans="1:10" x14ac:dyDescent="0.2">
      <c r="A917" s="25">
        <v>909</v>
      </c>
      <c r="B917">
        <f t="shared" ca="1" si="70"/>
        <v>0.34720282586115947</v>
      </c>
      <c r="C917">
        <f t="shared" ca="1" si="71"/>
        <v>3.635612319388002E-2</v>
      </c>
      <c r="D917">
        <f ca="1">(1-C917)^(Inputs!$C$5-2022)</f>
        <v>1</v>
      </c>
      <c r="E917">
        <f t="shared" ca="1" si="72"/>
        <v>3.7350113557739331E-2</v>
      </c>
      <c r="F917">
        <f ca="1">(1-E917)^(Inputs!$C$5-2022)</f>
        <v>1</v>
      </c>
      <c r="G917">
        <f t="shared" ca="1" si="73"/>
        <v>3.9600120398567001E-2</v>
      </c>
      <c r="H917">
        <f ca="1">(1-G917)^(Inputs!$C$5-2022)</f>
        <v>1</v>
      </c>
      <c r="I917">
        <f t="shared" ca="1" si="74"/>
        <v>4.7925145709629371E-2</v>
      </c>
      <c r="J917">
        <f ca="1">(1-I917)^(Inputs!$C$5-2022)</f>
        <v>1</v>
      </c>
    </row>
    <row r="918" spans="1:10" x14ac:dyDescent="0.2">
      <c r="A918" s="25">
        <v>910</v>
      </c>
      <c r="B918">
        <f t="shared" ca="1" si="70"/>
        <v>6.7210086177501127E-2</v>
      </c>
      <c r="C918">
        <f t="shared" ca="1" si="71"/>
        <v>2.9958445879955456E-2</v>
      </c>
      <c r="D918">
        <f ca="1">(1-C918)^(Inputs!$C$5-2022)</f>
        <v>1</v>
      </c>
      <c r="E918">
        <f t="shared" ca="1" si="72"/>
        <v>3.0777521290226074E-2</v>
      </c>
      <c r="F918">
        <f ca="1">(1-E918)^(Inputs!$C$5-2022)</f>
        <v>1</v>
      </c>
      <c r="G918">
        <f t="shared" ca="1" si="73"/>
        <v>3.2631588837830058E-2</v>
      </c>
      <c r="H918">
        <f ca="1">(1-G918)^(Inputs!$C$5-2022)</f>
        <v>1</v>
      </c>
      <c r="I918">
        <f t="shared" ca="1" si="74"/>
        <v>3.9491638763964776E-2</v>
      </c>
      <c r="J918">
        <f ca="1">(1-I918)^(Inputs!$C$5-2022)</f>
        <v>1</v>
      </c>
    </row>
    <row r="919" spans="1:10" x14ac:dyDescent="0.2">
      <c r="A919" s="25">
        <v>911</v>
      </c>
      <c r="B919">
        <f t="shared" ca="1" si="70"/>
        <v>0.87200868542307763</v>
      </c>
      <c r="C919">
        <f t="shared" ca="1" si="71"/>
        <v>4.5215531261341167E-2</v>
      </c>
      <c r="D919">
        <f ca="1">(1-C919)^(Inputs!$C$5-2022)</f>
        <v>1</v>
      </c>
      <c r="E919">
        <f t="shared" ca="1" si="72"/>
        <v>4.6451741242556056E-2</v>
      </c>
      <c r="F919">
        <f ca="1">(1-E919)^(Inputs!$C$5-2022)</f>
        <v>1</v>
      </c>
      <c r="G919">
        <f t="shared" ca="1" si="73"/>
        <v>4.9250038907770285E-2</v>
      </c>
      <c r="H919">
        <f ca="1">(1-G919)^(Inputs!$C$5-2022)</f>
        <v>1</v>
      </c>
      <c r="I919">
        <f t="shared" ca="1" si="74"/>
        <v>5.9603740269062885E-2</v>
      </c>
      <c r="J919">
        <f ca="1">(1-I919)^(Inputs!$C$5-2022)</f>
        <v>1</v>
      </c>
    </row>
    <row r="920" spans="1:10" x14ac:dyDescent="0.2">
      <c r="A920" s="25">
        <v>912</v>
      </c>
      <c r="B920">
        <f t="shared" ca="1" si="70"/>
        <v>0.30158115768883964</v>
      </c>
      <c r="C920">
        <f t="shared" ca="1" si="71"/>
        <v>3.5620312178365053E-2</v>
      </c>
      <c r="D920">
        <f ca="1">(1-C920)^(Inputs!$C$5-2022)</f>
        <v>1</v>
      </c>
      <c r="E920">
        <f t="shared" ca="1" si="72"/>
        <v>3.6594185186610208E-2</v>
      </c>
      <c r="F920">
        <f ca="1">(1-E920)^(Inputs!$C$5-2022)</f>
        <v>1</v>
      </c>
      <c r="G920">
        <f t="shared" ca="1" si="73"/>
        <v>3.8798654173755401E-2</v>
      </c>
      <c r="H920">
        <f ca="1">(1-G920)^(Inputs!$C$5-2022)</f>
        <v>1</v>
      </c>
      <c r="I920">
        <f t="shared" ca="1" si="74"/>
        <v>4.695518942619261E-2</v>
      </c>
      <c r="J920">
        <f ca="1">(1-I920)^(Inputs!$C$5-2022)</f>
        <v>1</v>
      </c>
    </row>
    <row r="921" spans="1:10" x14ac:dyDescent="0.2">
      <c r="A921" s="25">
        <v>913</v>
      </c>
      <c r="B921">
        <f t="shared" ca="1" si="70"/>
        <v>0.99395038765575638</v>
      </c>
      <c r="C921">
        <f t="shared" ca="1" si="71"/>
        <v>5.3173702297362374E-2</v>
      </c>
      <c r="D921">
        <f ca="1">(1-C921)^(Inputs!$C$5-2022)</f>
        <v>1</v>
      </c>
      <c r="E921">
        <f t="shared" ca="1" si="72"/>
        <v>5.462749172954251E-2</v>
      </c>
      <c r="F921">
        <f ca="1">(1-E921)^(Inputs!$C$5-2022)</f>
        <v>1</v>
      </c>
      <c r="G921">
        <f t="shared" ca="1" si="73"/>
        <v>5.7918304484334229E-2</v>
      </c>
      <c r="H921">
        <f ca="1">(1-G921)^(Inputs!$C$5-2022)</f>
        <v>1</v>
      </c>
      <c r="I921">
        <f t="shared" ca="1" si="74"/>
        <v>7.0094311677063564E-2</v>
      </c>
      <c r="J921">
        <f ca="1">(1-I921)^(Inputs!$C$5-2022)</f>
        <v>1</v>
      </c>
    </row>
    <row r="922" spans="1:10" x14ac:dyDescent="0.2">
      <c r="A922" s="25">
        <v>914</v>
      </c>
      <c r="B922">
        <f t="shared" ca="1" si="70"/>
        <v>0.58348424043992775</v>
      </c>
      <c r="C922">
        <f t="shared" ca="1" si="71"/>
        <v>3.9854512465548969E-2</v>
      </c>
      <c r="D922">
        <f ca="1">(1-C922)^(Inputs!$C$5-2022)</f>
        <v>1</v>
      </c>
      <c r="E922">
        <f t="shared" ca="1" si="72"/>
        <v>4.094415013499484E-2</v>
      </c>
      <c r="F922">
        <f ca="1">(1-E922)^(Inputs!$C$5-2022)</f>
        <v>1</v>
      </c>
      <c r="G922">
        <f t="shared" ca="1" si="73"/>
        <v>4.3410665203368032E-2</v>
      </c>
      <c r="H922">
        <f ca="1">(1-G922)^(Inputs!$C$5-2022)</f>
        <v>1</v>
      </c>
      <c r="I922">
        <f t="shared" ca="1" si="74"/>
        <v>5.2536770956348795E-2</v>
      </c>
      <c r="J922">
        <f ca="1">(1-I922)^(Inputs!$C$5-2022)</f>
        <v>1</v>
      </c>
    </row>
    <row r="923" spans="1:10" x14ac:dyDescent="0.2">
      <c r="A923" s="25">
        <v>915</v>
      </c>
      <c r="B923">
        <f t="shared" ca="1" si="70"/>
        <v>0.79551101291031134</v>
      </c>
      <c r="C923">
        <f t="shared" ca="1" si="71"/>
        <v>4.3417688365988305E-2</v>
      </c>
      <c r="D923">
        <f ca="1">(1-C923)^(Inputs!$C$5-2022)</f>
        <v>1</v>
      </c>
      <c r="E923">
        <f t="shared" ca="1" si="72"/>
        <v>4.4604744632320455E-2</v>
      </c>
      <c r="F923">
        <f ca="1">(1-E923)^(Inputs!$C$5-2022)</f>
        <v>1</v>
      </c>
      <c r="G923">
        <f t="shared" ca="1" si="73"/>
        <v>4.7291777441496395E-2</v>
      </c>
      <c r="H923">
        <f ca="1">(1-G923)^(Inputs!$C$5-2022)</f>
        <v>1</v>
      </c>
      <c r="I923">
        <f t="shared" ca="1" si="74"/>
        <v>5.7233798835447325E-2</v>
      </c>
      <c r="J923">
        <f ca="1">(1-I923)^(Inputs!$C$5-2022)</f>
        <v>1</v>
      </c>
    </row>
    <row r="924" spans="1:10" x14ac:dyDescent="0.2">
      <c r="A924" s="25">
        <v>916</v>
      </c>
      <c r="B924">
        <f t="shared" ca="1" si="70"/>
        <v>0.2222877222660381</v>
      </c>
      <c r="C924">
        <f t="shared" ca="1" si="71"/>
        <v>3.420269075585794E-2</v>
      </c>
      <c r="D924">
        <f ca="1">(1-C924)^(Inputs!$C$5-2022)</f>
        <v>1</v>
      </c>
      <c r="E924">
        <f t="shared" ca="1" si="72"/>
        <v>3.5137805450240582E-2</v>
      </c>
      <c r="F924">
        <f ca="1">(1-E924)^(Inputs!$C$5-2022)</f>
        <v>1</v>
      </c>
      <c r="G924">
        <f t="shared" ca="1" si="73"/>
        <v>3.7254540718327372E-2</v>
      </c>
      <c r="H924">
        <f ca="1">(1-G924)^(Inputs!$C$5-2022)</f>
        <v>1</v>
      </c>
      <c r="I924">
        <f t="shared" ca="1" si="74"/>
        <v>4.5086461210248452E-2</v>
      </c>
      <c r="J924">
        <f ca="1">(1-I924)^(Inputs!$C$5-2022)</f>
        <v>1</v>
      </c>
    </row>
    <row r="925" spans="1:10" x14ac:dyDescent="0.2">
      <c r="A925" s="25">
        <v>917</v>
      </c>
      <c r="B925">
        <f t="shared" ca="1" si="70"/>
        <v>0.53925288811236616</v>
      </c>
      <c r="C925">
        <f t="shared" ca="1" si="71"/>
        <v>3.9203953848683311E-2</v>
      </c>
      <c r="D925">
        <f ca="1">(1-C925)^(Inputs!$C$5-2022)</f>
        <v>1</v>
      </c>
      <c r="E925">
        <f t="shared" ca="1" si="72"/>
        <v>4.0275804995819266E-2</v>
      </c>
      <c r="F925">
        <f ca="1">(1-E925)^(Inputs!$C$5-2022)</f>
        <v>1</v>
      </c>
      <c r="G925">
        <f t="shared" ca="1" si="73"/>
        <v>4.2702058308820436E-2</v>
      </c>
      <c r="H925">
        <f ca="1">(1-G925)^(Inputs!$C$5-2022)</f>
        <v>1</v>
      </c>
      <c r="I925">
        <f t="shared" ca="1" si="74"/>
        <v>5.1679195566924713E-2</v>
      </c>
      <c r="J925">
        <f ca="1">(1-I925)^(Inputs!$C$5-2022)</f>
        <v>1</v>
      </c>
    </row>
    <row r="926" spans="1:10" x14ac:dyDescent="0.2">
      <c r="A926" s="25">
        <v>918</v>
      </c>
      <c r="B926">
        <f t="shared" ca="1" si="70"/>
        <v>0.21471525968419614</v>
      </c>
      <c r="C926">
        <f t="shared" ca="1" si="71"/>
        <v>3.4053895638082629E-2</v>
      </c>
      <c r="D926">
        <f ca="1">(1-C926)^(Inputs!$C$5-2022)</f>
        <v>1</v>
      </c>
      <c r="E926">
        <f t="shared" ca="1" si="72"/>
        <v>3.4984942216828484E-2</v>
      </c>
      <c r="F926">
        <f ca="1">(1-E926)^(Inputs!$C$5-2022)</f>
        <v>1</v>
      </c>
      <c r="G926">
        <f t="shared" ca="1" si="73"/>
        <v>3.7092468856396471E-2</v>
      </c>
      <c r="H926">
        <f ca="1">(1-G926)^(Inputs!$C$5-2022)</f>
        <v>1</v>
      </c>
      <c r="I926">
        <f t="shared" ca="1" si="74"/>
        <v>4.489031742279799E-2</v>
      </c>
      <c r="J926">
        <f ca="1">(1-I926)^(Inputs!$C$5-2022)</f>
        <v>1</v>
      </c>
    </row>
    <row r="927" spans="1:10" x14ac:dyDescent="0.2">
      <c r="A927" s="25">
        <v>919</v>
      </c>
      <c r="B927">
        <f t="shared" ca="1" si="70"/>
        <v>3.559747130037294E-2</v>
      </c>
      <c r="C927">
        <f t="shared" ca="1" si="71"/>
        <v>2.8177459097600888E-2</v>
      </c>
      <c r="D927">
        <f ca="1">(1-C927)^(Inputs!$C$5-2022)</f>
        <v>1</v>
      </c>
      <c r="E927">
        <f t="shared" ca="1" si="72"/>
        <v>2.8947841645588567E-2</v>
      </c>
      <c r="F927">
        <f ca="1">(1-E927)^(Inputs!$C$5-2022)</f>
        <v>1</v>
      </c>
      <c r="G927">
        <f t="shared" ca="1" si="73"/>
        <v>3.0691687527852941E-2</v>
      </c>
      <c r="H927">
        <f ca="1">(1-G927)^(Inputs!$C$5-2022)</f>
        <v>1</v>
      </c>
      <c r="I927">
        <f t="shared" ca="1" si="74"/>
        <v>3.7143917292231106E-2</v>
      </c>
      <c r="J927">
        <f ca="1">(1-I927)^(Inputs!$C$5-2022)</f>
        <v>1</v>
      </c>
    </row>
    <row r="928" spans="1:10" x14ac:dyDescent="0.2">
      <c r="A928" s="25">
        <v>920</v>
      </c>
      <c r="B928">
        <f t="shared" ca="1" si="70"/>
        <v>7.9796752859826681E-2</v>
      </c>
      <c r="C928">
        <f t="shared" ca="1" si="71"/>
        <v>3.0482635134540529E-2</v>
      </c>
      <c r="D928">
        <f ca="1">(1-C928)^(Inputs!$C$5-2022)</f>
        <v>1</v>
      </c>
      <c r="E928">
        <f t="shared" ca="1" si="72"/>
        <v>3.1316042080247901E-2</v>
      </c>
      <c r="F928">
        <f ca="1">(1-E928)^(Inputs!$C$5-2022)</f>
        <v>1</v>
      </c>
      <c r="G928">
        <f t="shared" ca="1" si="73"/>
        <v>3.3202550639298986E-2</v>
      </c>
      <c r="H928">
        <f ca="1">(1-G928)^(Inputs!$C$5-2022)</f>
        <v>1</v>
      </c>
      <c r="I928">
        <f t="shared" ca="1" si="74"/>
        <v>4.0182632307787965E-2</v>
      </c>
      <c r="J928">
        <f ca="1">(1-I928)^(Inputs!$C$5-2022)</f>
        <v>1</v>
      </c>
    </row>
    <row r="929" spans="1:10" x14ac:dyDescent="0.2">
      <c r="A929" s="25">
        <v>921</v>
      </c>
      <c r="B929">
        <f t="shared" ca="1" si="70"/>
        <v>0.28013054161329254</v>
      </c>
      <c r="C929">
        <f t="shared" ca="1" si="71"/>
        <v>3.525757624275011E-2</v>
      </c>
      <c r="D929">
        <f ca="1">(1-C929)^(Inputs!$C$5-2022)</f>
        <v>1</v>
      </c>
      <c r="E929">
        <f t="shared" ca="1" si="72"/>
        <v>3.6221531911274966E-2</v>
      </c>
      <c r="F929">
        <f ca="1">(1-E929)^(Inputs!$C$5-2022)</f>
        <v>1</v>
      </c>
      <c r="G929">
        <f t="shared" ca="1" si="73"/>
        <v>3.8403551905930089E-2</v>
      </c>
      <c r="H929">
        <f ca="1">(1-G929)^(Inputs!$C$5-2022)</f>
        <v>1</v>
      </c>
      <c r="I929">
        <f t="shared" ca="1" si="74"/>
        <v>4.6477025886154016E-2</v>
      </c>
      <c r="J929">
        <f ca="1">(1-I929)^(Inputs!$C$5-2022)</f>
        <v>1</v>
      </c>
    </row>
    <row r="930" spans="1:10" x14ac:dyDescent="0.2">
      <c r="A930" s="25">
        <v>922</v>
      </c>
      <c r="B930">
        <f t="shared" ca="1" si="70"/>
        <v>0.21663456828233507</v>
      </c>
      <c r="C930">
        <f t="shared" ca="1" si="71"/>
        <v>3.4091891747379491E-2</v>
      </c>
      <c r="D930">
        <f ca="1">(1-C930)^(Inputs!$C$5-2022)</f>
        <v>1</v>
      </c>
      <c r="E930">
        <f t="shared" ca="1" si="72"/>
        <v>3.5023977154338783E-2</v>
      </c>
      <c r="F930">
        <f ca="1">(1-E930)^(Inputs!$C$5-2022)</f>
        <v>1</v>
      </c>
      <c r="G930">
        <f t="shared" ca="1" si="73"/>
        <v>3.7133855296166425E-2</v>
      </c>
      <c r="H930">
        <f ca="1">(1-G930)^(Inputs!$C$5-2022)</f>
        <v>1</v>
      </c>
      <c r="I930">
        <f t="shared" ca="1" si="74"/>
        <v>4.4940404420928677E-2</v>
      </c>
      <c r="J930">
        <f ca="1">(1-I930)^(Inputs!$C$5-2022)</f>
        <v>1</v>
      </c>
    </row>
    <row r="931" spans="1:10" x14ac:dyDescent="0.2">
      <c r="A931" s="25">
        <v>923</v>
      </c>
      <c r="B931">
        <f t="shared" ca="1" si="70"/>
        <v>0.18756465672990352</v>
      </c>
      <c r="C931">
        <f t="shared" ca="1" si="71"/>
        <v>3.3493295246128547E-2</v>
      </c>
      <c r="D931">
        <f ca="1">(1-C931)^(Inputs!$C$5-2022)</f>
        <v>1</v>
      </c>
      <c r="E931">
        <f t="shared" ca="1" si="72"/>
        <v>3.4409014794965123E-2</v>
      </c>
      <c r="F931">
        <f ca="1">(1-E931)^(Inputs!$C$5-2022)</f>
        <v>1</v>
      </c>
      <c r="G931">
        <f t="shared" ca="1" si="73"/>
        <v>3.6481847011529289E-2</v>
      </c>
      <c r="H931">
        <f ca="1">(1-G931)^(Inputs!$C$5-2022)</f>
        <v>1</v>
      </c>
      <c r="I931">
        <f t="shared" ca="1" si="74"/>
        <v>4.4151326212816686E-2</v>
      </c>
      <c r="J931">
        <f ca="1">(1-I931)^(Inputs!$C$5-2022)</f>
        <v>1</v>
      </c>
    </row>
    <row r="932" spans="1:10" x14ac:dyDescent="0.2">
      <c r="A932" s="25">
        <v>924</v>
      </c>
      <c r="B932">
        <f t="shared" ca="1" si="70"/>
        <v>0.94429654041842714</v>
      </c>
      <c r="C932">
        <f t="shared" ca="1" si="71"/>
        <v>4.7857806474614163E-2</v>
      </c>
      <c r="D932">
        <f ca="1">(1-C932)^(Inputs!$C$5-2022)</f>
        <v>1</v>
      </c>
      <c r="E932">
        <f t="shared" ca="1" si="72"/>
        <v>4.9166257274429311E-2</v>
      </c>
      <c r="F932">
        <f ca="1">(1-E932)^(Inputs!$C$5-2022)</f>
        <v>1</v>
      </c>
      <c r="G932">
        <f t="shared" ca="1" si="73"/>
        <v>5.2128080001804578E-2</v>
      </c>
      <c r="H932">
        <f ca="1">(1-G932)^(Inputs!$C$5-2022)</f>
        <v>1</v>
      </c>
      <c r="I932">
        <f t="shared" ca="1" si="74"/>
        <v>6.3086824093093019E-2</v>
      </c>
      <c r="J932">
        <f ca="1">(1-I932)^(Inputs!$C$5-2022)</f>
        <v>1</v>
      </c>
    </row>
    <row r="933" spans="1:10" x14ac:dyDescent="0.2">
      <c r="A933" s="25">
        <v>925</v>
      </c>
      <c r="B933">
        <f t="shared" ca="1" si="70"/>
        <v>0.38136514057835302</v>
      </c>
      <c r="C933">
        <f t="shared" ca="1" si="71"/>
        <v>3.6883380160182298E-2</v>
      </c>
      <c r="D933">
        <f ca="1">(1-C933)^(Inputs!$C$5-2022)</f>
        <v>1</v>
      </c>
      <c r="E933">
        <f t="shared" ca="1" si="72"/>
        <v>3.7891785931894295E-2</v>
      </c>
      <c r="F933">
        <f ca="1">(1-E933)^(Inputs!$C$5-2022)</f>
        <v>1</v>
      </c>
      <c r="G933">
        <f t="shared" ca="1" si="73"/>
        <v>4.0174423638634923E-2</v>
      </c>
      <c r="H933">
        <f ca="1">(1-G933)^(Inputs!$C$5-2022)</f>
        <v>1</v>
      </c>
      <c r="I933">
        <f t="shared" ca="1" si="74"/>
        <v>4.8620183153575205E-2</v>
      </c>
      <c r="J933">
        <f ca="1">(1-I933)^(Inputs!$C$5-2022)</f>
        <v>1</v>
      </c>
    </row>
    <row r="934" spans="1:10" x14ac:dyDescent="0.2">
      <c r="A934" s="25">
        <v>926</v>
      </c>
      <c r="B934">
        <f t="shared" ca="1" si="70"/>
        <v>0.95141325039023306</v>
      </c>
      <c r="C934">
        <f t="shared" ca="1" si="71"/>
        <v>4.8244980397156453E-2</v>
      </c>
      <c r="D934">
        <f ca="1">(1-C934)^(Inputs!$C$5-2022)</f>
        <v>1</v>
      </c>
      <c r="E934">
        <f t="shared" ca="1" si="72"/>
        <v>4.9564016680635307E-2</v>
      </c>
      <c r="F934">
        <f ca="1">(1-E934)^(Inputs!$C$5-2022)</f>
        <v>1</v>
      </c>
      <c r="G934">
        <f t="shared" ca="1" si="73"/>
        <v>5.2549800818022983E-2</v>
      </c>
      <c r="H934">
        <f ca="1">(1-G934)^(Inputs!$C$5-2022)</f>
        <v>1</v>
      </c>
      <c r="I934">
        <f t="shared" ca="1" si="74"/>
        <v>6.3597202126357347E-2</v>
      </c>
      <c r="J934">
        <f ca="1">(1-I934)^(Inputs!$C$5-2022)</f>
        <v>1</v>
      </c>
    </row>
    <row r="935" spans="1:10" x14ac:dyDescent="0.2">
      <c r="A935" s="25">
        <v>927</v>
      </c>
      <c r="B935">
        <f t="shared" ca="1" si="70"/>
        <v>0.66480045661054932</v>
      </c>
      <c r="C935">
        <f t="shared" ca="1" si="71"/>
        <v>4.1099177260829803E-2</v>
      </c>
      <c r="D935">
        <f ca="1">(1-C935)^(Inputs!$C$5-2022)</f>
        <v>1</v>
      </c>
      <c r="E935">
        <f t="shared" ca="1" si="72"/>
        <v>4.2222844543558326E-2</v>
      </c>
      <c r="F935">
        <f ca="1">(1-E935)^(Inputs!$C$5-2022)</f>
        <v>1</v>
      </c>
      <c r="G935">
        <f t="shared" ca="1" si="73"/>
        <v>4.4766389395579913E-2</v>
      </c>
      <c r="H935">
        <f ca="1">(1-G935)^(Inputs!$C$5-2022)</f>
        <v>1</v>
      </c>
      <c r="I935">
        <f t="shared" ca="1" si="74"/>
        <v>5.4177505348059769E-2</v>
      </c>
      <c r="J935">
        <f ca="1">(1-I935)^(Inputs!$C$5-2022)</f>
        <v>1</v>
      </c>
    </row>
    <row r="936" spans="1:10" x14ac:dyDescent="0.2">
      <c r="A936" s="25">
        <v>928</v>
      </c>
      <c r="B936">
        <f t="shared" ca="1" si="70"/>
        <v>0.33644628435709012</v>
      </c>
      <c r="C936">
        <f t="shared" ca="1" si="71"/>
        <v>3.6186342624614821E-2</v>
      </c>
      <c r="D936">
        <f ca="1">(1-C936)^(Inputs!$C$5-2022)</f>
        <v>1</v>
      </c>
      <c r="E936">
        <f t="shared" ca="1" si="72"/>
        <v>3.7175691122538095E-2</v>
      </c>
      <c r="F936">
        <f ca="1">(1-E936)^(Inputs!$C$5-2022)</f>
        <v>1</v>
      </c>
      <c r="G936">
        <f t="shared" ca="1" si="73"/>
        <v>3.9415190587751239E-2</v>
      </c>
      <c r="H936">
        <f ca="1">(1-G936)^(Inputs!$C$5-2022)</f>
        <v>1</v>
      </c>
      <c r="I936">
        <f t="shared" ca="1" si="74"/>
        <v>4.7701338609039842E-2</v>
      </c>
      <c r="J936">
        <f ca="1">(1-I936)^(Inputs!$C$5-2022)</f>
        <v>1</v>
      </c>
    </row>
    <row r="937" spans="1:10" x14ac:dyDescent="0.2">
      <c r="A937" s="25">
        <v>929</v>
      </c>
      <c r="B937">
        <f t="shared" ca="1" si="70"/>
        <v>0.88311854105853049</v>
      </c>
      <c r="C937">
        <f t="shared" ca="1" si="71"/>
        <v>4.553299955681224E-2</v>
      </c>
      <c r="D937">
        <f ca="1">(1-C937)^(Inputs!$C$5-2022)</f>
        <v>1</v>
      </c>
      <c r="E937">
        <f t="shared" ca="1" si="72"/>
        <v>4.6777889243089357E-2</v>
      </c>
      <c r="F937">
        <f ca="1">(1-E937)^(Inputs!$C$5-2022)</f>
        <v>1</v>
      </c>
      <c r="G937">
        <f t="shared" ca="1" si="73"/>
        <v>4.9595834378215228E-2</v>
      </c>
      <c r="H937">
        <f ca="1">(1-G937)^(Inputs!$C$5-2022)</f>
        <v>1</v>
      </c>
      <c r="I937">
        <f t="shared" ca="1" si="74"/>
        <v>6.0022231378180912E-2</v>
      </c>
      <c r="J937">
        <f ca="1">(1-I937)^(Inputs!$C$5-2022)</f>
        <v>1</v>
      </c>
    </row>
    <row r="938" spans="1:10" x14ac:dyDescent="0.2">
      <c r="A938" s="25">
        <v>930</v>
      </c>
      <c r="B938">
        <f t="shared" ca="1" si="70"/>
        <v>0.55083749527315273</v>
      </c>
      <c r="C938">
        <f t="shared" ca="1" si="71"/>
        <v>3.9373315621889102E-2</v>
      </c>
      <c r="D938">
        <f ca="1">(1-C938)^(Inputs!$C$5-2022)</f>
        <v>1</v>
      </c>
      <c r="E938">
        <f t="shared" ca="1" si="72"/>
        <v>4.0449797184916071E-2</v>
      </c>
      <c r="F938">
        <f ca="1">(1-E938)^(Inputs!$C$5-2022)</f>
        <v>1</v>
      </c>
      <c r="G938">
        <f t="shared" ca="1" si="73"/>
        <v>4.2886531955091747E-2</v>
      </c>
      <c r="H938">
        <f ca="1">(1-G938)^(Inputs!$C$5-2022)</f>
        <v>1</v>
      </c>
      <c r="I938">
        <f t="shared" ca="1" si="74"/>
        <v>5.1902450604741704E-2</v>
      </c>
      <c r="J938">
        <f ca="1">(1-I938)^(Inputs!$C$5-2022)</f>
        <v>1</v>
      </c>
    </row>
    <row r="939" spans="1:10" x14ac:dyDescent="0.2">
      <c r="A939" s="25">
        <v>931</v>
      </c>
      <c r="B939">
        <f t="shared" ca="1" si="70"/>
        <v>0.48154995339056561</v>
      </c>
      <c r="C939">
        <f t="shared" ca="1" si="71"/>
        <v>3.8364757843134437E-2</v>
      </c>
      <c r="D939">
        <f ca="1">(1-C939)^(Inputs!$C$5-2022)</f>
        <v>1</v>
      </c>
      <c r="E939">
        <f t="shared" ca="1" si="72"/>
        <v>3.941366504934312E-2</v>
      </c>
      <c r="F939">
        <f ca="1">(1-E939)^(Inputs!$C$5-2022)</f>
        <v>1</v>
      </c>
      <c r="G939">
        <f t="shared" ca="1" si="73"/>
        <v>4.1787982220990304E-2</v>
      </c>
      <c r="H939">
        <f ca="1">(1-G939)^(Inputs!$C$5-2022)</f>
        <v>1</v>
      </c>
      <c r="I939">
        <f t="shared" ca="1" si="74"/>
        <v>5.0572955756084843E-2</v>
      </c>
      <c r="J939">
        <f ca="1">(1-I939)^(Inputs!$C$5-2022)</f>
        <v>1</v>
      </c>
    </row>
    <row r="940" spans="1:10" x14ac:dyDescent="0.2">
      <c r="A940" s="25">
        <v>932</v>
      </c>
      <c r="B940">
        <f t="shared" ca="1" si="70"/>
        <v>0.33974460135942308</v>
      </c>
      <c r="C940">
        <f t="shared" ca="1" si="71"/>
        <v>3.6238619870745677E-2</v>
      </c>
      <c r="D940">
        <f ca="1">(1-C940)^(Inputs!$C$5-2022)</f>
        <v>1</v>
      </c>
      <c r="E940">
        <f t="shared" ca="1" si="72"/>
        <v>3.7229397648645426E-2</v>
      </c>
      <c r="F940">
        <f ca="1">(1-E940)^(Inputs!$C$5-2022)</f>
        <v>1</v>
      </c>
      <c r="G940">
        <f t="shared" ca="1" si="73"/>
        <v>3.9472132446756597E-2</v>
      </c>
      <c r="H940">
        <f ca="1">(1-G940)^(Inputs!$C$5-2022)</f>
        <v>1</v>
      </c>
      <c r="I940">
        <f t="shared" ca="1" si="74"/>
        <v>4.7770251199767917E-2</v>
      </c>
      <c r="J940">
        <f ca="1">(1-I940)^(Inputs!$C$5-2022)</f>
        <v>1</v>
      </c>
    </row>
    <row r="941" spans="1:10" x14ac:dyDescent="0.2">
      <c r="A941" s="25">
        <v>933</v>
      </c>
      <c r="B941">
        <f t="shared" ca="1" si="70"/>
        <v>6.6062260860691002E-2</v>
      </c>
      <c r="C941">
        <f t="shared" ca="1" si="71"/>
        <v>2.9906986518151872E-2</v>
      </c>
      <c r="D941">
        <f ca="1">(1-C941)^(Inputs!$C$5-2022)</f>
        <v>1</v>
      </c>
      <c r="E941">
        <f t="shared" ca="1" si="72"/>
        <v>3.072465500971748E-2</v>
      </c>
      <c r="F941">
        <f ca="1">(1-E941)^(Inputs!$C$5-2022)</f>
        <v>1</v>
      </c>
      <c r="G941">
        <f t="shared" ca="1" si="73"/>
        <v>3.2575537841628179E-2</v>
      </c>
      <c r="H941">
        <f ca="1">(1-G941)^(Inputs!$C$5-2022)</f>
        <v>1</v>
      </c>
      <c r="I941">
        <f t="shared" ca="1" si="74"/>
        <v>3.9423804319697726E-2</v>
      </c>
      <c r="J941">
        <f ca="1">(1-I941)^(Inputs!$C$5-2022)</f>
        <v>1</v>
      </c>
    </row>
    <row r="942" spans="1:10" x14ac:dyDescent="0.2">
      <c r="A942" s="25">
        <v>934</v>
      </c>
      <c r="B942">
        <f t="shared" ca="1" si="70"/>
        <v>0.86222765883940733</v>
      </c>
      <c r="C942">
        <f t="shared" ca="1" si="71"/>
        <v>4.4951542086485614E-2</v>
      </c>
      <c r="D942">
        <f ca="1">(1-C942)^(Inputs!$C$5-2022)</f>
        <v>1</v>
      </c>
      <c r="E942">
        <f t="shared" ca="1" si="72"/>
        <v>4.6180534502324511E-2</v>
      </c>
      <c r="F942">
        <f ca="1">(1-E942)^(Inputs!$C$5-2022)</f>
        <v>1</v>
      </c>
      <c r="G942">
        <f t="shared" ca="1" si="73"/>
        <v>4.8962494412103097E-2</v>
      </c>
      <c r="H942">
        <f ca="1">(1-G942)^(Inputs!$C$5-2022)</f>
        <v>1</v>
      </c>
      <c r="I942">
        <f t="shared" ca="1" si="74"/>
        <v>5.925574607828385E-2</v>
      </c>
      <c r="J942">
        <f ca="1">(1-I942)^(Inputs!$C$5-2022)</f>
        <v>1</v>
      </c>
    </row>
    <row r="943" spans="1:10" x14ac:dyDescent="0.2">
      <c r="A943" s="25">
        <v>935</v>
      </c>
      <c r="B943">
        <f t="shared" ca="1" si="70"/>
        <v>0.8433984102072708</v>
      </c>
      <c r="C943">
        <f t="shared" ca="1" si="71"/>
        <v>4.4477175392950118E-2</v>
      </c>
      <c r="D943">
        <f ca="1">(1-C943)^(Inputs!$C$5-2022)</f>
        <v>1</v>
      </c>
      <c r="E943">
        <f t="shared" ca="1" si="72"/>
        <v>4.5693198441296344E-2</v>
      </c>
      <c r="F943">
        <f ca="1">(1-E943)^(Inputs!$C$5-2022)</f>
        <v>1</v>
      </c>
      <c r="G943">
        <f t="shared" ca="1" si="73"/>
        <v>4.8445800757037097E-2</v>
      </c>
      <c r="H943">
        <f ca="1">(1-G943)^(Inputs!$C$5-2022)</f>
        <v>1</v>
      </c>
      <c r="I943">
        <f t="shared" ca="1" si="74"/>
        <v>5.863042932527783E-2</v>
      </c>
      <c r="J943">
        <f ca="1">(1-I943)^(Inputs!$C$5-2022)</f>
        <v>1</v>
      </c>
    </row>
    <row r="944" spans="1:10" x14ac:dyDescent="0.2">
      <c r="A944" s="25">
        <v>936</v>
      </c>
      <c r="B944">
        <f t="shared" ca="1" si="70"/>
        <v>0.72429711074955538</v>
      </c>
      <c r="C944">
        <f t="shared" ca="1" si="71"/>
        <v>4.2084631284356015E-2</v>
      </c>
      <c r="D944">
        <f ca="1">(1-C944)^(Inputs!$C$5-2022)</f>
        <v>1</v>
      </c>
      <c r="E944">
        <f t="shared" ca="1" si="72"/>
        <v>4.3235241258366218E-2</v>
      </c>
      <c r="F944">
        <f ca="1">(1-E944)^(Inputs!$C$5-2022)</f>
        <v>1</v>
      </c>
      <c r="G944">
        <f t="shared" ca="1" si="73"/>
        <v>4.5839773864291895E-2</v>
      </c>
      <c r="H944">
        <f ca="1">(1-G944)^(Inputs!$C$5-2022)</f>
        <v>1</v>
      </c>
      <c r="I944">
        <f t="shared" ca="1" si="74"/>
        <v>5.5476544506216884E-2</v>
      </c>
      <c r="J944">
        <f ca="1">(1-I944)^(Inputs!$C$5-2022)</f>
        <v>1</v>
      </c>
    </row>
    <row r="945" spans="1:10" x14ac:dyDescent="0.2">
      <c r="A945" s="25">
        <v>937</v>
      </c>
      <c r="B945">
        <f t="shared" ca="1" si="70"/>
        <v>0.29615144466983756</v>
      </c>
      <c r="C945">
        <f t="shared" ca="1" si="71"/>
        <v>3.5529659237880831E-2</v>
      </c>
      <c r="D945">
        <f ca="1">(1-C945)^(Inputs!$C$5-2022)</f>
        <v>1</v>
      </c>
      <c r="E945">
        <f t="shared" ca="1" si="72"/>
        <v>3.6501053759934912E-2</v>
      </c>
      <c r="F945">
        <f ca="1">(1-E945)^(Inputs!$C$5-2022)</f>
        <v>1</v>
      </c>
      <c r="G945">
        <f t="shared" ca="1" si="73"/>
        <v>3.8699912420171963E-2</v>
      </c>
      <c r="H945">
        <f ca="1">(1-G945)^(Inputs!$C$5-2022)</f>
        <v>1</v>
      </c>
      <c r="I945">
        <f t="shared" ca="1" si="74"/>
        <v>4.6835689463049009E-2</v>
      </c>
      <c r="J945">
        <f ca="1">(1-I945)^(Inputs!$C$5-2022)</f>
        <v>1</v>
      </c>
    </row>
    <row r="946" spans="1:10" x14ac:dyDescent="0.2">
      <c r="A946" s="25">
        <v>938</v>
      </c>
      <c r="B946">
        <f t="shared" ca="1" si="70"/>
        <v>0.35156494453239717</v>
      </c>
      <c r="C946">
        <f t="shared" ca="1" si="71"/>
        <v>3.6424413337593407E-2</v>
      </c>
      <c r="D946">
        <f ca="1">(1-C946)^(Inputs!$C$5-2022)</f>
        <v>1</v>
      </c>
      <c r="E946">
        <f t="shared" ca="1" si="72"/>
        <v>3.7420270780195844E-2</v>
      </c>
      <c r="F946">
        <f ca="1">(1-E946)^(Inputs!$C$5-2022)</f>
        <v>1</v>
      </c>
      <c r="G946">
        <f t="shared" ca="1" si="73"/>
        <v>3.9674503959725722E-2</v>
      </c>
      <c r="H946">
        <f ca="1">(1-G946)^(Inputs!$C$5-2022)</f>
        <v>1</v>
      </c>
      <c r="I946">
        <f t="shared" ca="1" si="74"/>
        <v>4.801516672398623E-2</v>
      </c>
      <c r="J946">
        <f ca="1">(1-I946)^(Inputs!$C$5-2022)</f>
        <v>1</v>
      </c>
    </row>
    <row r="947" spans="1:10" x14ac:dyDescent="0.2">
      <c r="A947" s="25">
        <v>939</v>
      </c>
      <c r="B947">
        <f t="shared" ca="1" si="70"/>
        <v>0.6722878587546256</v>
      </c>
      <c r="C947">
        <f t="shared" ca="1" si="71"/>
        <v>4.1218779426650504E-2</v>
      </c>
      <c r="D947">
        <f ca="1">(1-C947)^(Inputs!$C$5-2022)</f>
        <v>1</v>
      </c>
      <c r="E947">
        <f t="shared" ca="1" si="72"/>
        <v>4.2345716678503301E-2</v>
      </c>
      <c r="F947">
        <f ca="1">(1-E947)^(Inputs!$C$5-2022)</f>
        <v>1</v>
      </c>
      <c r="G947">
        <f t="shared" ca="1" si="73"/>
        <v>4.489666346636495E-2</v>
      </c>
      <c r="H947">
        <f ca="1">(1-G947)^(Inputs!$C$5-2022)</f>
        <v>1</v>
      </c>
      <c r="I947">
        <f t="shared" ca="1" si="74"/>
        <v>5.4335166581453022E-2</v>
      </c>
      <c r="J947">
        <f ca="1">(1-I947)^(Inputs!$C$5-2022)</f>
        <v>1</v>
      </c>
    </row>
    <row r="948" spans="1:10" x14ac:dyDescent="0.2">
      <c r="A948" s="25">
        <v>940</v>
      </c>
      <c r="B948">
        <f t="shared" ca="1" si="70"/>
        <v>0.10597157671691104</v>
      </c>
      <c r="C948">
        <f t="shared" ca="1" si="71"/>
        <v>3.1399392417731042E-2</v>
      </c>
      <c r="D948">
        <f ca="1">(1-C948)^(Inputs!$C$5-2022)</f>
        <v>1</v>
      </c>
      <c r="E948">
        <f t="shared" ca="1" si="72"/>
        <v>3.2257863859469244E-2</v>
      </c>
      <c r="F948">
        <f ca="1">(1-E948)^(Inputs!$C$5-2022)</f>
        <v>1</v>
      </c>
      <c r="G948">
        <f t="shared" ca="1" si="73"/>
        <v>3.4201108670280651E-2</v>
      </c>
      <c r="H948">
        <f ca="1">(1-G948)^(Inputs!$C$5-2022)</f>
        <v>1</v>
      </c>
      <c r="I948">
        <f t="shared" ca="1" si="74"/>
        <v>4.1391114470282819E-2</v>
      </c>
      <c r="J948">
        <f ca="1">(1-I948)^(Inputs!$C$5-2022)</f>
        <v>1</v>
      </c>
    </row>
    <row r="949" spans="1:10" x14ac:dyDescent="0.2">
      <c r="A949" s="25">
        <v>941</v>
      </c>
      <c r="B949">
        <f t="shared" ca="1" si="70"/>
        <v>0.57473712964483192</v>
      </c>
      <c r="C949">
        <f t="shared" ca="1" si="71"/>
        <v>3.9724894497886749E-2</v>
      </c>
      <c r="D949">
        <f ca="1">(1-C949)^(Inputs!$C$5-2022)</f>
        <v>1</v>
      </c>
      <c r="E949">
        <f t="shared" ca="1" si="72"/>
        <v>4.0810988362341309E-2</v>
      </c>
      <c r="F949">
        <f ca="1">(1-E949)^(Inputs!$C$5-2022)</f>
        <v>1</v>
      </c>
      <c r="G949">
        <f t="shared" ca="1" si="73"/>
        <v>4.3269481637181154E-2</v>
      </c>
      <c r="H949">
        <f ca="1">(1-G949)^(Inputs!$C$5-2022)</f>
        <v>1</v>
      </c>
      <c r="I949">
        <f t="shared" ca="1" si="74"/>
        <v>5.2365906754088545E-2</v>
      </c>
      <c r="J949">
        <f ca="1">(1-I949)^(Inputs!$C$5-2022)</f>
        <v>1</v>
      </c>
    </row>
    <row r="950" spans="1:10" x14ac:dyDescent="0.2">
      <c r="A950" s="25">
        <v>942</v>
      </c>
      <c r="B950">
        <f t="shared" ca="1" si="70"/>
        <v>0.6499254412047325</v>
      </c>
      <c r="C950">
        <f t="shared" ca="1" si="71"/>
        <v>4.0864591810613984E-2</v>
      </c>
      <c r="D950">
        <f ca="1">(1-C950)^(Inputs!$C$5-2022)</f>
        <v>1</v>
      </c>
      <c r="E950">
        <f t="shared" ca="1" si="72"/>
        <v>4.1981845437085136E-2</v>
      </c>
      <c r="F950">
        <f ca="1">(1-E950)^(Inputs!$C$5-2022)</f>
        <v>1</v>
      </c>
      <c r="G950">
        <f t="shared" ca="1" si="73"/>
        <v>4.4510872270644493E-2</v>
      </c>
      <c r="H950">
        <f ca="1">(1-G950)^(Inputs!$C$5-2022)</f>
        <v>1</v>
      </c>
      <c r="I950">
        <f t="shared" ca="1" si="74"/>
        <v>5.3868271554814058E-2</v>
      </c>
      <c r="J950">
        <f ca="1">(1-I950)^(Inputs!$C$5-2022)</f>
        <v>1</v>
      </c>
    </row>
    <row r="951" spans="1:10" x14ac:dyDescent="0.2">
      <c r="A951" s="25">
        <v>943</v>
      </c>
      <c r="B951">
        <f t="shared" ca="1" si="70"/>
        <v>0.34425529935384402</v>
      </c>
      <c r="C951">
        <f t="shared" ca="1" si="71"/>
        <v>3.6309799797953055E-2</v>
      </c>
      <c r="D951">
        <f ca="1">(1-C951)^(Inputs!$C$5-2022)</f>
        <v>1</v>
      </c>
      <c r="E951">
        <f t="shared" ca="1" si="72"/>
        <v>3.7302523662385928E-2</v>
      </c>
      <c r="F951">
        <f ca="1">(1-E951)^(Inputs!$C$5-2022)</f>
        <v>1</v>
      </c>
      <c r="G951">
        <f t="shared" ca="1" si="73"/>
        <v>3.9549663642047733E-2</v>
      </c>
      <c r="H951">
        <f ca="1">(1-G951)^(Inputs!$C$5-2022)</f>
        <v>1</v>
      </c>
      <c r="I951">
        <f t="shared" ca="1" si="74"/>
        <v>4.786408156679639E-2</v>
      </c>
      <c r="J951">
        <f ca="1">(1-I951)^(Inputs!$C$5-2022)</f>
        <v>1</v>
      </c>
    </row>
    <row r="952" spans="1:10" x14ac:dyDescent="0.2">
      <c r="A952" s="25">
        <v>944</v>
      </c>
      <c r="B952">
        <f t="shared" ca="1" si="70"/>
        <v>0.81082855698704115</v>
      </c>
      <c r="C952">
        <f t="shared" ca="1" si="71"/>
        <v>4.3737917126868017E-2</v>
      </c>
      <c r="D952">
        <f ca="1">(1-C952)^(Inputs!$C$5-2022)</f>
        <v>1</v>
      </c>
      <c r="E952">
        <f t="shared" ca="1" si="72"/>
        <v>4.4933728570446307E-2</v>
      </c>
      <c r="F952">
        <f ca="1">(1-E952)^(Inputs!$C$5-2022)</f>
        <v>1</v>
      </c>
      <c r="G952">
        <f t="shared" ca="1" si="73"/>
        <v>4.7640579689147901E-2</v>
      </c>
      <c r="H952">
        <f ca="1">(1-G952)^(Inputs!$C$5-2022)</f>
        <v>1</v>
      </c>
      <c r="I952">
        <f t="shared" ca="1" si="74"/>
        <v>5.765592882834375E-2</v>
      </c>
      <c r="J952">
        <f ca="1">(1-I952)^(Inputs!$C$5-2022)</f>
        <v>1</v>
      </c>
    </row>
    <row r="953" spans="1:10" x14ac:dyDescent="0.2">
      <c r="A953" s="25">
        <v>945</v>
      </c>
      <c r="B953">
        <f t="shared" ca="1" si="70"/>
        <v>9.9882622325353498E-4</v>
      </c>
      <c r="C953">
        <f t="shared" ca="1" si="71"/>
        <v>2.0723158679080016E-2</v>
      </c>
      <c r="D953">
        <f ca="1">(1-C953)^(Inputs!$C$5-2022)</f>
        <v>1</v>
      </c>
      <c r="E953">
        <f t="shared" ca="1" si="72"/>
        <v>2.1289737792201752E-2</v>
      </c>
      <c r="F953">
        <f ca="1">(1-E953)^(Inputs!$C$5-2022)</f>
        <v>1</v>
      </c>
      <c r="G953">
        <f t="shared" ca="1" si="73"/>
        <v>2.2572252117033183E-2</v>
      </c>
      <c r="H953">
        <f ca="1">(1-G953)^(Inputs!$C$5-2022)</f>
        <v>1</v>
      </c>
      <c r="I953">
        <f t="shared" ca="1" si="74"/>
        <v>2.7317555118909469E-2</v>
      </c>
      <c r="J953">
        <f ca="1">(1-I953)^(Inputs!$C$5-2022)</f>
        <v>1</v>
      </c>
    </row>
    <row r="954" spans="1:10" x14ac:dyDescent="0.2">
      <c r="A954" s="25">
        <v>946</v>
      </c>
      <c r="B954">
        <f t="shared" ca="1" si="70"/>
        <v>5.8459884996741818E-2</v>
      </c>
      <c r="C954">
        <f t="shared" ca="1" si="71"/>
        <v>2.9547365908977115E-2</v>
      </c>
      <c r="D954">
        <f ca="1">(1-C954)^(Inputs!$C$5-2022)</f>
        <v>1</v>
      </c>
      <c r="E954">
        <f t="shared" ca="1" si="72"/>
        <v>3.0355202235043156E-2</v>
      </c>
      <c r="F954">
        <f ca="1">(1-E954)^(Inputs!$C$5-2022)</f>
        <v>1</v>
      </c>
      <c r="G954">
        <f t="shared" ca="1" si="73"/>
        <v>3.2183828875708413E-2</v>
      </c>
      <c r="H954">
        <f ca="1">(1-G954)^(Inputs!$C$5-2022)</f>
        <v>1</v>
      </c>
      <c r="I954">
        <f t="shared" ca="1" si="74"/>
        <v>3.894974744616983E-2</v>
      </c>
      <c r="J954">
        <f ca="1">(1-I954)^(Inputs!$C$5-2022)</f>
        <v>1</v>
      </c>
    </row>
    <row r="955" spans="1:10" x14ac:dyDescent="0.2">
      <c r="A955" s="25">
        <v>947</v>
      </c>
      <c r="B955">
        <f t="shared" ca="1" si="70"/>
        <v>0.81960426347982085</v>
      </c>
      <c r="C955">
        <f t="shared" ca="1" si="71"/>
        <v>4.3928595152889723E-2</v>
      </c>
      <c r="D955">
        <f ca="1">(1-C955)^(Inputs!$C$5-2022)</f>
        <v>1</v>
      </c>
      <c r="E955">
        <f t="shared" ca="1" si="72"/>
        <v>4.512961980689352E-2</v>
      </c>
      <c r="F955">
        <f ca="1">(1-E955)^(Inputs!$C$5-2022)</f>
        <v>1</v>
      </c>
      <c r="G955">
        <f t="shared" ca="1" si="73"/>
        <v>4.7848271602489521E-2</v>
      </c>
      <c r="H955">
        <f ca="1">(1-G955)^(Inputs!$C$5-2022)</f>
        <v>1</v>
      </c>
      <c r="I955">
        <f t="shared" ca="1" si="74"/>
        <v>5.7907283246194693E-2</v>
      </c>
      <c r="J955">
        <f ca="1">(1-I955)^(Inputs!$C$5-2022)</f>
        <v>1</v>
      </c>
    </row>
    <row r="956" spans="1:10" x14ac:dyDescent="0.2">
      <c r="A956" s="25">
        <v>948</v>
      </c>
      <c r="B956">
        <f t="shared" ca="1" si="70"/>
        <v>0.34861270348977058</v>
      </c>
      <c r="C956">
        <f t="shared" ca="1" si="71"/>
        <v>3.6378229349986996E-2</v>
      </c>
      <c r="D956">
        <f ca="1">(1-C956)^(Inputs!$C$5-2022)</f>
        <v>1</v>
      </c>
      <c r="E956">
        <f t="shared" ca="1" si="72"/>
        <v>3.7372824104639983E-2</v>
      </c>
      <c r="F956">
        <f ca="1">(1-E956)^(Inputs!$C$5-2022)</f>
        <v>1</v>
      </c>
      <c r="G956">
        <f t="shared" ca="1" si="73"/>
        <v>3.9624199050702642E-2</v>
      </c>
      <c r="H956">
        <f ca="1">(1-G956)^(Inputs!$C$5-2022)</f>
        <v>1</v>
      </c>
      <c r="I956">
        <f t="shared" ca="1" si="74"/>
        <v>4.7954286351134433E-2</v>
      </c>
      <c r="J956">
        <f ca="1">(1-I956)^(Inputs!$C$5-2022)</f>
        <v>1</v>
      </c>
    </row>
    <row r="957" spans="1:10" x14ac:dyDescent="0.2">
      <c r="A957" s="25">
        <v>949</v>
      </c>
      <c r="B957">
        <f t="shared" ca="1" si="70"/>
        <v>0.96307337451298025</v>
      </c>
      <c r="C957">
        <f t="shared" ca="1" si="71"/>
        <v>4.8991412004529902E-2</v>
      </c>
      <c r="D957">
        <f ca="1">(1-C957)^(Inputs!$C$5-2022)</f>
        <v>1</v>
      </c>
      <c r="E957">
        <f t="shared" ca="1" si="72"/>
        <v>5.0330856014681173E-2</v>
      </c>
      <c r="F957">
        <f ca="1">(1-E957)^(Inputs!$C$5-2022)</f>
        <v>1</v>
      </c>
      <c r="G957">
        <f t="shared" ca="1" si="73"/>
        <v>5.3362835292674021E-2</v>
      </c>
      <c r="H957">
        <f ca="1">(1-G957)^(Inputs!$C$5-2022)</f>
        <v>1</v>
      </c>
      <c r="I957">
        <f t="shared" ca="1" si="74"/>
        <v>6.4581158621247525E-2</v>
      </c>
      <c r="J957">
        <f ca="1">(1-I957)^(Inputs!$C$5-2022)</f>
        <v>1</v>
      </c>
    </row>
    <row r="958" spans="1:10" x14ac:dyDescent="0.2">
      <c r="A958" s="25">
        <v>950</v>
      </c>
      <c r="B958">
        <f t="shared" ca="1" si="70"/>
        <v>0.73631151973046627</v>
      </c>
      <c r="C958">
        <f t="shared" ca="1" si="71"/>
        <v>4.2295336345307216E-2</v>
      </c>
      <c r="D958">
        <f ca="1">(1-C958)^(Inputs!$C$5-2022)</f>
        <v>1</v>
      </c>
      <c r="E958">
        <f t="shared" ca="1" si="72"/>
        <v>4.3451707076565517E-2</v>
      </c>
      <c r="F958">
        <f ca="1">(1-E958)^(Inputs!$C$5-2022)</f>
        <v>1</v>
      </c>
      <c r="G958">
        <f t="shared" ca="1" si="73"/>
        <v>4.606927979202128E-2</v>
      </c>
      <c r="H958">
        <f ca="1">(1-G958)^(Inputs!$C$5-2022)</f>
        <v>1</v>
      </c>
      <c r="I958">
        <f t="shared" ca="1" si="74"/>
        <v>5.5754298839207551E-2</v>
      </c>
      <c r="J958">
        <f ca="1">(1-I958)^(Inputs!$C$5-2022)</f>
        <v>1</v>
      </c>
    </row>
    <row r="959" spans="1:10" x14ac:dyDescent="0.2">
      <c r="A959" s="25">
        <v>951</v>
      </c>
      <c r="B959">
        <f t="shared" ca="1" si="70"/>
        <v>0.29014788265915803</v>
      </c>
      <c r="C959">
        <f t="shared" ca="1" si="71"/>
        <v>3.5428532439001195E-2</v>
      </c>
      <c r="D959">
        <f ca="1">(1-C959)^(Inputs!$C$5-2022)</f>
        <v>1</v>
      </c>
      <c r="E959">
        <f t="shared" ca="1" si="72"/>
        <v>3.6397162115555159E-2</v>
      </c>
      <c r="F959">
        <f ca="1">(1-E959)^(Inputs!$C$5-2022)</f>
        <v>1</v>
      </c>
      <c r="G959">
        <f t="shared" ca="1" si="73"/>
        <v>3.8589762242998246E-2</v>
      </c>
      <c r="H959">
        <f ca="1">(1-G959)^(Inputs!$C$5-2022)</f>
        <v>1</v>
      </c>
      <c r="I959">
        <f t="shared" ca="1" si="74"/>
        <v>4.6702382714537638E-2</v>
      </c>
      <c r="J959">
        <f ca="1">(1-I959)^(Inputs!$C$5-2022)</f>
        <v>1</v>
      </c>
    </row>
    <row r="960" spans="1:10" x14ac:dyDescent="0.2">
      <c r="A960" s="25">
        <v>952</v>
      </c>
      <c r="B960">
        <f t="shared" ca="1" si="70"/>
        <v>0.2806341012812249</v>
      </c>
      <c r="C960">
        <f t="shared" ca="1" si="71"/>
        <v>3.5266239230747641E-2</v>
      </c>
      <c r="D960">
        <f ca="1">(1-C960)^(Inputs!$C$5-2022)</f>
        <v>1</v>
      </c>
      <c r="E960">
        <f t="shared" ca="1" si="72"/>
        <v>3.6230431748689743E-2</v>
      </c>
      <c r="F960">
        <f ca="1">(1-E960)^(Inputs!$C$5-2022)</f>
        <v>1</v>
      </c>
      <c r="G960">
        <f t="shared" ca="1" si="73"/>
        <v>3.8412987878128892E-2</v>
      </c>
      <c r="H960">
        <f ca="1">(1-G960)^(Inputs!$C$5-2022)</f>
        <v>1</v>
      </c>
      <c r="I960">
        <f t="shared" ca="1" si="74"/>
        <v>4.6488445557053698E-2</v>
      </c>
      <c r="J960">
        <f ca="1">(1-I960)^(Inputs!$C$5-2022)</f>
        <v>1</v>
      </c>
    </row>
    <row r="961" spans="1:10" x14ac:dyDescent="0.2">
      <c r="A961" s="25">
        <v>953</v>
      </c>
      <c r="B961">
        <f t="shared" ca="1" si="70"/>
        <v>0.90448356311009437</v>
      </c>
      <c r="C961">
        <f t="shared" ca="1" si="71"/>
        <v>4.6209894445207511E-2</v>
      </c>
      <c r="D961">
        <f ca="1">(1-C961)^(Inputs!$C$5-2022)</f>
        <v>1</v>
      </c>
      <c r="E961">
        <f t="shared" ca="1" si="72"/>
        <v>4.7473290697567672E-2</v>
      </c>
      <c r="F961">
        <f ca="1">(1-E961)^(Inputs!$C$5-2022)</f>
        <v>1</v>
      </c>
      <c r="G961">
        <f t="shared" ca="1" si="73"/>
        <v>5.0333127486577776E-2</v>
      </c>
      <c r="H961">
        <f ca="1">(1-G961)^(Inputs!$C$5-2022)</f>
        <v>1</v>
      </c>
      <c r="I961">
        <f t="shared" ca="1" si="74"/>
        <v>6.0914523605915136E-2</v>
      </c>
      <c r="J961">
        <f ca="1">(1-I961)^(Inputs!$C$5-2022)</f>
        <v>1</v>
      </c>
    </row>
    <row r="962" spans="1:10" x14ac:dyDescent="0.2">
      <c r="A962" s="25">
        <v>954</v>
      </c>
      <c r="B962">
        <f t="shared" ca="1" si="70"/>
        <v>0.98749765769473674</v>
      </c>
      <c r="C962">
        <f t="shared" ca="1" si="71"/>
        <v>5.1621202016422493E-2</v>
      </c>
      <c r="D962">
        <f ca="1">(1-C962)^(Inputs!$C$5-2022)</f>
        <v>1</v>
      </c>
      <c r="E962">
        <f t="shared" ca="1" si="72"/>
        <v>5.3032545494975679E-2</v>
      </c>
      <c r="F962">
        <f ca="1">(1-E962)^(Inputs!$C$5-2022)</f>
        <v>1</v>
      </c>
      <c r="G962">
        <f t="shared" ca="1" si="73"/>
        <v>5.6227277151299521E-2</v>
      </c>
      <c r="H962">
        <f ca="1">(1-G962)^(Inputs!$C$5-2022)</f>
        <v>1</v>
      </c>
      <c r="I962">
        <f t="shared" ca="1" si="74"/>
        <v>6.8047784279697696E-2</v>
      </c>
      <c r="J962">
        <f ca="1">(1-I962)^(Inputs!$C$5-2022)</f>
        <v>1</v>
      </c>
    </row>
    <row r="963" spans="1:10" x14ac:dyDescent="0.2">
      <c r="A963" s="25">
        <v>955</v>
      </c>
      <c r="B963">
        <f t="shared" ca="1" si="70"/>
        <v>0.33362148712006479</v>
      </c>
      <c r="C963">
        <f t="shared" ca="1" si="71"/>
        <v>3.6141411846964726E-2</v>
      </c>
      <c r="D963">
        <f ca="1">(1-C963)^(Inputs!$C$5-2022)</f>
        <v>1</v>
      </c>
      <c r="E963">
        <f t="shared" ca="1" si="72"/>
        <v>3.7129531920179822E-2</v>
      </c>
      <c r="F963">
        <f ca="1">(1-E963)^(Inputs!$C$5-2022)</f>
        <v>1</v>
      </c>
      <c r="G963">
        <f t="shared" ca="1" si="73"/>
        <v>3.9366250710552102E-2</v>
      </c>
      <c r="H963">
        <f ca="1">(1-G963)^(Inputs!$C$5-2022)</f>
        <v>1</v>
      </c>
      <c r="I963">
        <f t="shared" ca="1" si="74"/>
        <v>4.7642110234929522E-2</v>
      </c>
      <c r="J963">
        <f ca="1">(1-I963)^(Inputs!$C$5-2022)</f>
        <v>1</v>
      </c>
    </row>
    <row r="964" spans="1:10" x14ac:dyDescent="0.2">
      <c r="A964" s="25">
        <v>956</v>
      </c>
      <c r="B964">
        <f t="shared" ca="1" si="70"/>
        <v>0.41153530849668396</v>
      </c>
      <c r="C964">
        <f t="shared" ca="1" si="71"/>
        <v>3.7337123227236813E-2</v>
      </c>
      <c r="D964">
        <f ca="1">(1-C964)^(Inputs!$C$5-2022)</f>
        <v>1</v>
      </c>
      <c r="E964">
        <f t="shared" ca="1" si="72"/>
        <v>3.8357934508576851E-2</v>
      </c>
      <c r="F964">
        <f ca="1">(1-E964)^(Inputs!$C$5-2022)</f>
        <v>1</v>
      </c>
      <c r="G964">
        <f t="shared" ca="1" si="73"/>
        <v>4.066865345487667E-2</v>
      </c>
      <c r="H964">
        <f ca="1">(1-G964)^(Inputs!$C$5-2022)</f>
        <v>1</v>
      </c>
      <c r="I964">
        <f t="shared" ca="1" si="74"/>
        <v>4.9218313556185958E-2</v>
      </c>
      <c r="J964">
        <f ca="1">(1-I964)^(Inputs!$C$5-2022)</f>
        <v>1</v>
      </c>
    </row>
    <row r="965" spans="1:10" x14ac:dyDescent="0.2">
      <c r="A965" s="25">
        <v>957</v>
      </c>
      <c r="B965">
        <f t="shared" ca="1" si="70"/>
        <v>0.22278445071877162</v>
      </c>
      <c r="C965">
        <f t="shared" ca="1" si="71"/>
        <v>3.421234884135161E-2</v>
      </c>
      <c r="D965">
        <f ca="1">(1-C965)^(Inputs!$C$5-2022)</f>
        <v>1</v>
      </c>
      <c r="E965">
        <f t="shared" ca="1" si="72"/>
        <v>3.514772759149902E-2</v>
      </c>
      <c r="F965">
        <f ca="1">(1-E965)^(Inputs!$C$5-2022)</f>
        <v>1</v>
      </c>
      <c r="G965">
        <f t="shared" ca="1" si="73"/>
        <v>3.7265060578938726E-2</v>
      </c>
      <c r="H965">
        <f ca="1">(1-G965)^(Inputs!$C$5-2022)</f>
        <v>1</v>
      </c>
      <c r="I965">
        <f t="shared" ca="1" si="74"/>
        <v>4.5099192632465604E-2</v>
      </c>
      <c r="J965">
        <f ca="1">(1-I965)^(Inputs!$C$5-2022)</f>
        <v>1</v>
      </c>
    </row>
    <row r="966" spans="1:10" x14ac:dyDescent="0.2">
      <c r="A966" s="25">
        <v>958</v>
      </c>
      <c r="B966">
        <f t="shared" ca="1" si="70"/>
        <v>0.76594957888955084</v>
      </c>
      <c r="C966">
        <f t="shared" ca="1" si="71"/>
        <v>4.2837494709502363E-2</v>
      </c>
      <c r="D966">
        <f ca="1">(1-C966)^(Inputs!$C$5-2022)</f>
        <v>1</v>
      </c>
      <c r="E966">
        <f t="shared" ca="1" si="72"/>
        <v>4.4008688258551823E-2</v>
      </c>
      <c r="F966">
        <f ca="1">(1-E966)^(Inputs!$C$5-2022)</f>
        <v>1</v>
      </c>
      <c r="G966">
        <f t="shared" ca="1" si="73"/>
        <v>4.6659814057259767E-2</v>
      </c>
      <c r="H966">
        <f ca="1">(1-G966)^(Inputs!$C$5-2022)</f>
        <v>1</v>
      </c>
      <c r="I966">
        <f t="shared" ca="1" si="74"/>
        <v>5.6468979512479138E-2</v>
      </c>
      <c r="J966">
        <f ca="1">(1-I966)^(Inputs!$C$5-2022)</f>
        <v>1</v>
      </c>
    </row>
    <row r="967" spans="1:10" x14ac:dyDescent="0.2">
      <c r="A967" s="25">
        <v>959</v>
      </c>
      <c r="B967">
        <f t="shared" ca="1" si="70"/>
        <v>0.49745544765780969</v>
      </c>
      <c r="C967">
        <f t="shared" ca="1" si="71"/>
        <v>3.8595892122645886E-2</v>
      </c>
      <c r="D967">
        <f ca="1">(1-C967)^(Inputs!$C$5-2022)</f>
        <v>1</v>
      </c>
      <c r="E967">
        <f t="shared" ca="1" si="72"/>
        <v>3.9651118628780117E-2</v>
      </c>
      <c r="F967">
        <f ca="1">(1-E967)^(Inputs!$C$5-2022)</f>
        <v>1</v>
      </c>
      <c r="G967">
        <f t="shared" ca="1" si="73"/>
        <v>4.2039740232923499E-2</v>
      </c>
      <c r="H967">
        <f ca="1">(1-G967)^(Inputs!$C$5-2022)</f>
        <v>1</v>
      </c>
      <c r="I967">
        <f t="shared" ca="1" si="74"/>
        <v>5.0877640168253996E-2</v>
      </c>
      <c r="J967">
        <f ca="1">(1-I967)^(Inputs!$C$5-2022)</f>
        <v>1</v>
      </c>
    </row>
    <row r="968" spans="1:10" x14ac:dyDescent="0.2">
      <c r="A968" s="25">
        <v>960</v>
      </c>
      <c r="B968">
        <f t="shared" ca="1" si="70"/>
        <v>0.24644517980964242</v>
      </c>
      <c r="C968">
        <f t="shared" ca="1" si="71"/>
        <v>3.4659161904102787E-2</v>
      </c>
      <c r="D968">
        <f ca="1">(1-C968)^(Inputs!$C$5-2022)</f>
        <v>1</v>
      </c>
      <c r="E968">
        <f t="shared" ca="1" si="72"/>
        <v>3.5606756694900425E-2</v>
      </c>
      <c r="F968">
        <f ca="1">(1-E968)^(Inputs!$C$5-2022)</f>
        <v>1</v>
      </c>
      <c r="G968">
        <f t="shared" ca="1" si="73"/>
        <v>3.7751742037966718E-2</v>
      </c>
      <c r="H968">
        <f ca="1">(1-G968)^(Inputs!$C$5-2022)</f>
        <v>1</v>
      </c>
      <c r="I968">
        <f t="shared" ca="1" si="74"/>
        <v>4.5688187807311986E-2</v>
      </c>
      <c r="J968">
        <f ca="1">(1-I968)^(Inputs!$C$5-2022)</f>
        <v>1</v>
      </c>
    </row>
    <row r="969" spans="1:10" x14ac:dyDescent="0.2">
      <c r="A969" s="25">
        <v>961</v>
      </c>
      <c r="B969">
        <f t="shared" ca="1" si="70"/>
        <v>0.16214810432100268</v>
      </c>
      <c r="C969">
        <f t="shared" ca="1" si="71"/>
        <v>3.2920980472639083E-2</v>
      </c>
      <c r="D969">
        <f ca="1">(1-C969)^(Inputs!$C$5-2022)</f>
        <v>1</v>
      </c>
      <c r="E969">
        <f t="shared" ca="1" si="72"/>
        <v>3.3821052715878486E-2</v>
      </c>
      <c r="F969">
        <f ca="1">(1-E969)^(Inputs!$C$5-2022)</f>
        <v>1</v>
      </c>
      <c r="G969">
        <f t="shared" ca="1" si="73"/>
        <v>3.5858465530088035E-2</v>
      </c>
      <c r="H969">
        <f ca="1">(1-G969)^(Inputs!$C$5-2022)</f>
        <v>1</v>
      </c>
      <c r="I969">
        <f t="shared" ca="1" si="74"/>
        <v>4.3396892942663357E-2</v>
      </c>
      <c r="J969">
        <f ca="1">(1-I969)^(Inputs!$C$5-2022)</f>
        <v>1</v>
      </c>
    </row>
    <row r="970" spans="1:10" x14ac:dyDescent="0.2">
      <c r="A970" s="25">
        <v>962</v>
      </c>
      <c r="B970">
        <f t="shared" ref="B970:B1033" ca="1" si="75">RAND()</f>
        <v>0.77401841669641325</v>
      </c>
      <c r="C970">
        <f t="shared" ref="C970:C1033" ca="1" si="76">_xlfn.NORM.INV(B970,$B$4,$B$5)</f>
        <v>4.2991486762675335E-2</v>
      </c>
      <c r="D970">
        <f ca="1">(1-C970)^(Inputs!$C$5-2022)</f>
        <v>1</v>
      </c>
      <c r="E970">
        <f t="shared" ref="E970:E1033" ca="1" si="77">_xlfn.NORM.INV($B970,$C$4,$C$5)</f>
        <v>4.4166890513570256E-2</v>
      </c>
      <c r="F970">
        <f ca="1">(1-E970)^(Inputs!$C$5-2022)</f>
        <v>1</v>
      </c>
      <c r="G970">
        <f t="shared" ref="G970:G1033" ca="1" si="78">_xlfn.NORM.INV($B970,$D$4,$D$5)</f>
        <v>4.6827546568604612E-2</v>
      </c>
      <c r="H970">
        <f ca="1">(1-G970)^(Inputs!$C$5-2022)</f>
        <v>1</v>
      </c>
      <c r="I970">
        <f t="shared" ref="I970:I1033" ca="1" si="79">_xlfn.NORM.INV($B970,$E$4,$E$5)</f>
        <v>5.6671973972231705E-2</v>
      </c>
      <c r="J970">
        <f ca="1">(1-I970)^(Inputs!$C$5-2022)</f>
        <v>1</v>
      </c>
    </row>
    <row r="971" spans="1:10" x14ac:dyDescent="0.2">
      <c r="A971" s="25">
        <v>963</v>
      </c>
      <c r="B971">
        <f t="shared" ca="1" si="75"/>
        <v>1.2369153313124159E-2</v>
      </c>
      <c r="C971">
        <f t="shared" ca="1" si="76"/>
        <v>2.562054657591277E-2</v>
      </c>
      <c r="D971">
        <f ca="1">(1-C971)^(Inputs!$C$5-2022)</f>
        <v>1</v>
      </c>
      <c r="E971">
        <f t="shared" ca="1" si="77"/>
        <v>2.6321022154055629E-2</v>
      </c>
      <c r="F971">
        <f ca="1">(1-E971)^(Inputs!$C$5-2022)</f>
        <v>1</v>
      </c>
      <c r="G971">
        <f t="shared" ca="1" si="78"/>
        <v>2.7906625898275847E-2</v>
      </c>
      <c r="H971">
        <f ca="1">(1-G971)^(Inputs!$C$5-2022)</f>
        <v>1</v>
      </c>
      <c r="I971">
        <f t="shared" ca="1" si="79"/>
        <v>3.377335975189065E-2</v>
      </c>
      <c r="J971">
        <f ca="1">(1-I971)^(Inputs!$C$5-2022)</f>
        <v>1</v>
      </c>
    </row>
    <row r="972" spans="1:10" x14ac:dyDescent="0.2">
      <c r="A972" s="25">
        <v>964</v>
      </c>
      <c r="B972">
        <f t="shared" ca="1" si="75"/>
        <v>0.32261247189127018</v>
      </c>
      <c r="C972">
        <f t="shared" ca="1" si="76"/>
        <v>3.596483512665645E-2</v>
      </c>
      <c r="D972">
        <f ca="1">(1-C972)^(Inputs!$C$5-2022)</f>
        <v>1</v>
      </c>
      <c r="E972">
        <f t="shared" ca="1" si="77"/>
        <v>3.6948127524557201E-2</v>
      </c>
      <c r="F972">
        <f ca="1">(1-E972)^(Inputs!$C$5-2022)</f>
        <v>1</v>
      </c>
      <c r="G972">
        <f t="shared" ca="1" si="78"/>
        <v>3.9173918339289571E-2</v>
      </c>
      <c r="H972">
        <f ca="1">(1-G972)^(Inputs!$C$5-2022)</f>
        <v>1</v>
      </c>
      <c r="I972">
        <f t="shared" ca="1" si="79"/>
        <v>4.7409344353799295E-2</v>
      </c>
      <c r="J972">
        <f ca="1">(1-I972)^(Inputs!$C$5-2022)</f>
        <v>1</v>
      </c>
    </row>
    <row r="973" spans="1:10" x14ac:dyDescent="0.2">
      <c r="A973" s="25">
        <v>965</v>
      </c>
      <c r="B973">
        <f t="shared" ca="1" si="75"/>
        <v>0.31850170033580849</v>
      </c>
      <c r="C973">
        <f t="shared" ca="1" si="76"/>
        <v>3.5898269774575477E-2</v>
      </c>
      <c r="D973">
        <f ca="1">(1-C973)^(Inputs!$C$5-2022)</f>
        <v>1</v>
      </c>
      <c r="E973">
        <f t="shared" ca="1" si="77"/>
        <v>3.6879742250198418E-2</v>
      </c>
      <c r="F973">
        <f ca="1">(1-E973)^(Inputs!$C$5-2022)</f>
        <v>1</v>
      </c>
      <c r="G973">
        <f t="shared" ca="1" si="78"/>
        <v>3.9101413470089892E-2</v>
      </c>
      <c r="H973">
        <f ca="1">(1-G973)^(Inputs!$C$5-2022)</f>
        <v>1</v>
      </c>
      <c r="I973">
        <f t="shared" ca="1" si="79"/>
        <v>4.7321596983688326E-2</v>
      </c>
      <c r="J973">
        <f ca="1">(1-I973)^(Inputs!$C$5-2022)</f>
        <v>1</v>
      </c>
    </row>
    <row r="974" spans="1:10" x14ac:dyDescent="0.2">
      <c r="A974" s="25">
        <v>966</v>
      </c>
      <c r="B974">
        <f t="shared" ca="1" si="75"/>
        <v>5.7776099850991858E-2</v>
      </c>
      <c r="C974">
        <f t="shared" ca="1" si="76"/>
        <v>2.9513259732434807E-2</v>
      </c>
      <c r="D974">
        <f ca="1">(1-C974)^(Inputs!$C$5-2022)</f>
        <v>1</v>
      </c>
      <c r="E974">
        <f t="shared" ca="1" si="77"/>
        <v>3.0320163582542109E-2</v>
      </c>
      <c r="F974">
        <f ca="1">(1-E974)^(Inputs!$C$5-2022)</f>
        <v>1</v>
      </c>
      <c r="G974">
        <f t="shared" ca="1" si="78"/>
        <v>3.2146679461008507E-2</v>
      </c>
      <c r="H974">
        <f ca="1">(1-G974)^(Inputs!$C$5-2022)</f>
        <v>1</v>
      </c>
      <c r="I974">
        <f t="shared" ca="1" si="79"/>
        <v>3.8904788211334147E-2</v>
      </c>
      <c r="J974">
        <f ca="1">(1-I974)^(Inputs!$C$5-2022)</f>
        <v>1</v>
      </c>
    </row>
    <row r="975" spans="1:10" x14ac:dyDescent="0.2">
      <c r="A975" s="25">
        <v>967</v>
      </c>
      <c r="B975">
        <f t="shared" ca="1" si="75"/>
        <v>0.55661294788582816</v>
      </c>
      <c r="C975">
        <f t="shared" ca="1" si="76"/>
        <v>3.9457977937652759E-2</v>
      </c>
      <c r="D975">
        <f ca="1">(1-C975)^(Inputs!$C$5-2022)</f>
        <v>1</v>
      </c>
      <c r="E975">
        <f t="shared" ca="1" si="77"/>
        <v>4.0536774200891364E-2</v>
      </c>
      <c r="F975">
        <f ca="1">(1-E975)^(Inputs!$C$5-2022)</f>
        <v>1</v>
      </c>
      <c r="G975">
        <f t="shared" ca="1" si="78"/>
        <v>4.2978748550342658E-2</v>
      </c>
      <c r="H975">
        <f ca="1">(1-G975)^(Inputs!$C$5-2022)</f>
        <v>1</v>
      </c>
      <c r="I975">
        <f t="shared" ca="1" si="79"/>
        <v>5.2014053643312401E-2</v>
      </c>
      <c r="J975">
        <f ca="1">(1-I975)^(Inputs!$C$5-2022)</f>
        <v>1</v>
      </c>
    </row>
    <row r="976" spans="1:10" x14ac:dyDescent="0.2">
      <c r="A976" s="25">
        <v>968</v>
      </c>
      <c r="B976">
        <f t="shared" ca="1" si="75"/>
        <v>0.14475302339538931</v>
      </c>
      <c r="C976">
        <f t="shared" ca="1" si="76"/>
        <v>3.2494832202591896E-2</v>
      </c>
      <c r="D976">
        <f ca="1">(1-C976)^(Inputs!$C$5-2022)</f>
        <v>1</v>
      </c>
      <c r="E976">
        <f t="shared" ca="1" si="77"/>
        <v>3.338325338854603E-2</v>
      </c>
      <c r="F976">
        <f ca="1">(1-E976)^(Inputs!$C$5-2022)</f>
        <v>1</v>
      </c>
      <c r="G976">
        <f t="shared" ca="1" si="78"/>
        <v>3.5394292749301823E-2</v>
      </c>
      <c r="H976">
        <f ca="1">(1-G976)^(Inputs!$C$5-2022)</f>
        <v>1</v>
      </c>
      <c r="I976">
        <f t="shared" ca="1" si="79"/>
        <v>4.283513838409822E-2</v>
      </c>
      <c r="J976">
        <f ca="1">(1-I976)^(Inputs!$C$5-2022)</f>
        <v>1</v>
      </c>
    </row>
    <row r="977" spans="1:10" x14ac:dyDescent="0.2">
      <c r="A977" s="25">
        <v>969</v>
      </c>
      <c r="B977">
        <f t="shared" ca="1" si="75"/>
        <v>0.3487445053879239</v>
      </c>
      <c r="C977">
        <f t="shared" ca="1" si="76"/>
        <v>3.6380294255006822E-2</v>
      </c>
      <c r="D977">
        <f ca="1">(1-C977)^(Inputs!$C$5-2022)</f>
        <v>1</v>
      </c>
      <c r="E977">
        <f t="shared" ca="1" si="77"/>
        <v>3.7374945464955699E-2</v>
      </c>
      <c r="F977">
        <f ca="1">(1-E977)^(Inputs!$C$5-2022)</f>
        <v>1</v>
      </c>
      <c r="G977">
        <f t="shared" ca="1" si="78"/>
        <v>3.9626448203808451E-2</v>
      </c>
      <c r="H977">
        <f ca="1">(1-G977)^(Inputs!$C$5-2022)</f>
        <v>1</v>
      </c>
      <c r="I977">
        <f t="shared" ca="1" si="79"/>
        <v>4.7957008337563625E-2</v>
      </c>
      <c r="J977">
        <f ca="1">(1-I977)^(Inputs!$C$5-2022)</f>
        <v>1</v>
      </c>
    </row>
    <row r="978" spans="1:10" x14ac:dyDescent="0.2">
      <c r="A978" s="25">
        <v>970</v>
      </c>
      <c r="B978">
        <f t="shared" ca="1" si="75"/>
        <v>0.95287304759162228</v>
      </c>
      <c r="C978">
        <f t="shared" ca="1" si="76"/>
        <v>4.8329929592266792E-2</v>
      </c>
      <c r="D978">
        <f ca="1">(1-C978)^(Inputs!$C$5-2022)</f>
        <v>1</v>
      </c>
      <c r="E978">
        <f t="shared" ca="1" si="77"/>
        <v>4.9651288419348745E-2</v>
      </c>
      <c r="F978">
        <f ca="1">(1-E978)^(Inputs!$C$5-2022)</f>
        <v>1</v>
      </c>
      <c r="G978">
        <f t="shared" ca="1" si="78"/>
        <v>5.2642329890393857E-2</v>
      </c>
      <c r="H978">
        <f ca="1">(1-G978)^(Inputs!$C$5-2022)</f>
        <v>1</v>
      </c>
      <c r="I978">
        <f t="shared" ca="1" si="79"/>
        <v>6.3709183333260727E-2</v>
      </c>
      <c r="J978">
        <f ca="1">(1-I978)^(Inputs!$C$5-2022)</f>
        <v>1</v>
      </c>
    </row>
    <row r="979" spans="1:10" x14ac:dyDescent="0.2">
      <c r="A979" s="25">
        <v>971</v>
      </c>
      <c r="B979">
        <f t="shared" ca="1" si="75"/>
        <v>0.11230337129255741</v>
      </c>
      <c r="C979">
        <f t="shared" ca="1" si="76"/>
        <v>3.1595671243653742E-2</v>
      </c>
      <c r="D979">
        <f ca="1">(1-C979)^(Inputs!$C$5-2022)</f>
        <v>1</v>
      </c>
      <c r="E979">
        <f t="shared" ca="1" si="77"/>
        <v>3.2459509023836673E-2</v>
      </c>
      <c r="F979">
        <f ca="1">(1-E979)^(Inputs!$C$5-2022)</f>
        <v>1</v>
      </c>
      <c r="G979">
        <f t="shared" ca="1" si="78"/>
        <v>3.4414901133706356E-2</v>
      </c>
      <c r="H979">
        <f ca="1">(1-G979)^(Inputs!$C$5-2022)</f>
        <v>1</v>
      </c>
      <c r="I979">
        <f t="shared" ca="1" si="79"/>
        <v>4.1649851940224157E-2</v>
      </c>
      <c r="J979">
        <f ca="1">(1-I979)^(Inputs!$C$5-2022)</f>
        <v>1</v>
      </c>
    </row>
    <row r="980" spans="1:10" x14ac:dyDescent="0.2">
      <c r="A980" s="25">
        <v>972</v>
      </c>
      <c r="B980">
        <f t="shared" ca="1" si="75"/>
        <v>8.2026046297312027E-2</v>
      </c>
      <c r="C980">
        <f t="shared" ca="1" si="76"/>
        <v>3.0568795154197095E-2</v>
      </c>
      <c r="D980">
        <f ca="1">(1-C980)^(Inputs!$C$5-2022)</f>
        <v>1</v>
      </c>
      <c r="E980">
        <f t="shared" ca="1" si="77"/>
        <v>3.1404557747915451E-2</v>
      </c>
      <c r="F980">
        <f ca="1">(1-E980)^(Inputs!$C$5-2022)</f>
        <v>1</v>
      </c>
      <c r="G980">
        <f t="shared" ca="1" si="78"/>
        <v>3.3296398576103128E-2</v>
      </c>
      <c r="H980">
        <f ca="1">(1-G980)^(Inputs!$C$5-2022)</f>
        <v>1</v>
      </c>
      <c r="I980">
        <f t="shared" ca="1" si="79"/>
        <v>4.0296209640397526E-2</v>
      </c>
      <c r="J980">
        <f ca="1">(1-I980)^(Inputs!$C$5-2022)</f>
        <v>1</v>
      </c>
    </row>
    <row r="981" spans="1:10" x14ac:dyDescent="0.2">
      <c r="A981" s="25">
        <v>973</v>
      </c>
      <c r="B981">
        <f t="shared" ca="1" si="75"/>
        <v>0.52116737618205178</v>
      </c>
      <c r="C981">
        <f t="shared" ca="1" si="76"/>
        <v>3.8940469867860282E-2</v>
      </c>
      <c r="D981">
        <f ca="1">(1-C981)^(Inputs!$C$5-2022)</f>
        <v>1</v>
      </c>
      <c r="E981">
        <f t="shared" ca="1" si="77"/>
        <v>4.0005117261819011E-2</v>
      </c>
      <c r="F981">
        <f ca="1">(1-E981)^(Inputs!$C$5-2022)</f>
        <v>1</v>
      </c>
      <c r="G981">
        <f t="shared" ca="1" si="78"/>
        <v>4.2415064084820167E-2</v>
      </c>
      <c r="H981">
        <f ca="1">(1-G981)^(Inputs!$C$5-2022)</f>
        <v>1</v>
      </c>
      <c r="I981">
        <f t="shared" ca="1" si="79"/>
        <v>5.133186732992439E-2</v>
      </c>
      <c r="J981">
        <f ca="1">(1-I981)^(Inputs!$C$5-2022)</f>
        <v>1</v>
      </c>
    </row>
    <row r="982" spans="1:10" x14ac:dyDescent="0.2">
      <c r="A982" s="25">
        <v>974</v>
      </c>
      <c r="B982">
        <f t="shared" ca="1" si="75"/>
        <v>5.4413438514432033E-2</v>
      </c>
      <c r="C982">
        <f t="shared" ca="1" si="76"/>
        <v>2.9340754136409377E-2</v>
      </c>
      <c r="D982">
        <f ca="1">(1-C982)^(Inputs!$C$5-2022)</f>
        <v>1</v>
      </c>
      <c r="E982">
        <f t="shared" ca="1" si="77"/>
        <v>3.0142941617302983E-2</v>
      </c>
      <c r="F982">
        <f ca="1">(1-E982)^(Inputs!$C$5-2022)</f>
        <v>1</v>
      </c>
      <c r="G982">
        <f t="shared" ca="1" si="78"/>
        <v>3.1958781473767017E-2</v>
      </c>
      <c r="H982">
        <f ca="1">(1-G982)^(Inputs!$C$5-2022)</f>
        <v>1</v>
      </c>
      <c r="I982">
        <f t="shared" ca="1" si="79"/>
        <v>3.8677388942683938E-2</v>
      </c>
      <c r="J982">
        <f ca="1">(1-I982)^(Inputs!$C$5-2022)</f>
        <v>1</v>
      </c>
    </row>
    <row r="983" spans="1:10" x14ac:dyDescent="0.2">
      <c r="A983" s="25">
        <v>975</v>
      </c>
      <c r="B983">
        <f t="shared" ca="1" si="75"/>
        <v>0.17145221353728013</v>
      </c>
      <c r="C983">
        <f t="shared" ca="1" si="76"/>
        <v>3.3136700002289854E-2</v>
      </c>
      <c r="D983">
        <f ca="1">(1-C983)^(Inputs!$C$5-2022)</f>
        <v>1</v>
      </c>
      <c r="E983">
        <f t="shared" ca="1" si="77"/>
        <v>3.4042670100276472E-2</v>
      </c>
      <c r="F983">
        <f ca="1">(1-E983)^(Inputs!$C$5-2022)</f>
        <v>1</v>
      </c>
      <c r="G983">
        <f t="shared" ca="1" si="78"/>
        <v>3.6093433359329276E-2</v>
      </c>
      <c r="H983">
        <f ca="1">(1-G983)^(Inputs!$C$5-2022)</f>
        <v>1</v>
      </c>
      <c r="I983">
        <f t="shared" ca="1" si="79"/>
        <v>4.3681257417824623E-2</v>
      </c>
      <c r="J983">
        <f ca="1">(1-I983)^(Inputs!$C$5-2022)</f>
        <v>1</v>
      </c>
    </row>
    <row r="984" spans="1:10" x14ac:dyDescent="0.2">
      <c r="A984" s="25">
        <v>976</v>
      </c>
      <c r="B984">
        <f t="shared" ca="1" si="75"/>
        <v>0.65738624442532845</v>
      </c>
      <c r="C984">
        <f t="shared" ca="1" si="76"/>
        <v>4.0981770765345579E-2</v>
      </c>
      <c r="D984">
        <f ca="1">(1-C984)^(Inputs!$C$5-2022)</f>
        <v>1</v>
      </c>
      <c r="E984">
        <f t="shared" ca="1" si="77"/>
        <v>4.2102228109419652E-2</v>
      </c>
      <c r="F984">
        <f ca="1">(1-E984)^(Inputs!$C$5-2022)</f>
        <v>1</v>
      </c>
      <c r="G984">
        <f t="shared" ca="1" si="78"/>
        <v>4.4638506911191929E-2</v>
      </c>
      <c r="H984">
        <f ca="1">(1-G984)^(Inputs!$C$5-2022)</f>
        <v>1</v>
      </c>
      <c r="I984">
        <f t="shared" ca="1" si="79"/>
        <v>5.4022738477749313E-2</v>
      </c>
      <c r="J984">
        <f ca="1">(1-I984)^(Inputs!$C$5-2022)</f>
        <v>1</v>
      </c>
    </row>
    <row r="985" spans="1:10" x14ac:dyDescent="0.2">
      <c r="A985" s="25">
        <v>977</v>
      </c>
      <c r="B985">
        <f t="shared" ca="1" si="75"/>
        <v>0.99736787901673873</v>
      </c>
      <c r="C985">
        <f t="shared" ca="1" si="76"/>
        <v>5.480304039891714E-2</v>
      </c>
      <c r="D985">
        <f ca="1">(1-C985)^(Inputs!$C$5-2022)</f>
        <v>1</v>
      </c>
      <c r="E985">
        <f t="shared" ca="1" si="77"/>
        <v>5.630137656023497E-2</v>
      </c>
      <c r="F985">
        <f ca="1">(1-E985)^(Inputs!$C$5-2022)</f>
        <v>1</v>
      </c>
      <c r="G985">
        <f t="shared" ca="1" si="78"/>
        <v>5.969302575061057E-2</v>
      </c>
      <c r="H985">
        <f ca="1">(1-G985)^(Inputs!$C$5-2022)</f>
        <v>1</v>
      </c>
      <c r="I985">
        <f t="shared" ca="1" si="79"/>
        <v>7.2242127755000274E-2</v>
      </c>
      <c r="J985">
        <f ca="1">(1-I985)^(Inputs!$C$5-2022)</f>
        <v>1</v>
      </c>
    </row>
    <row r="986" spans="1:10" x14ac:dyDescent="0.2">
      <c r="A986" s="25">
        <v>978</v>
      </c>
      <c r="B986">
        <f t="shared" ca="1" si="75"/>
        <v>0.57818284709126755</v>
      </c>
      <c r="C986">
        <f t="shared" ca="1" si="76"/>
        <v>3.9775885637523788E-2</v>
      </c>
      <c r="D986">
        <f ca="1">(1-C986)^(Inputs!$C$5-2022)</f>
        <v>1</v>
      </c>
      <c r="E986">
        <f t="shared" ca="1" si="77"/>
        <v>4.0863373619309591E-2</v>
      </c>
      <c r="F986">
        <f ca="1">(1-E986)^(Inputs!$C$5-2022)</f>
        <v>1</v>
      </c>
      <c r="G986">
        <f t="shared" ca="1" si="78"/>
        <v>4.3325022632521012E-2</v>
      </c>
      <c r="H986">
        <f ca="1">(1-G986)^(Inputs!$C$5-2022)</f>
        <v>1</v>
      </c>
      <c r="I986">
        <f t="shared" ca="1" si="79"/>
        <v>5.2433123981403262E-2</v>
      </c>
      <c r="J986">
        <f ca="1">(1-I986)^(Inputs!$C$5-2022)</f>
        <v>1</v>
      </c>
    </row>
    <row r="987" spans="1:10" x14ac:dyDescent="0.2">
      <c r="A987" s="25">
        <v>979</v>
      </c>
      <c r="B987">
        <f t="shared" ca="1" si="75"/>
        <v>0.43330282820304533</v>
      </c>
      <c r="C987">
        <f t="shared" ca="1" si="76"/>
        <v>3.7659470770770496E-2</v>
      </c>
      <c r="D987">
        <f ca="1">(1-C987)^(Inputs!$C$5-2022)</f>
        <v>1</v>
      </c>
      <c r="E987">
        <f t="shared" ca="1" si="77"/>
        <v>3.8689095157687765E-2</v>
      </c>
      <c r="F987">
        <f ca="1">(1-E987)^(Inputs!$C$5-2022)</f>
        <v>1</v>
      </c>
      <c r="G987">
        <f t="shared" ca="1" si="78"/>
        <v>4.1019763540681008E-2</v>
      </c>
      <c r="H987">
        <f ca="1">(1-G987)^(Inputs!$C$5-2022)</f>
        <v>1</v>
      </c>
      <c r="I987">
        <f t="shared" ca="1" si="79"/>
        <v>4.9643236557755981E-2</v>
      </c>
      <c r="J987">
        <f ca="1">(1-I987)^(Inputs!$C$5-2022)</f>
        <v>1</v>
      </c>
    </row>
    <row r="988" spans="1:10" x14ac:dyDescent="0.2">
      <c r="A988" s="25">
        <v>980</v>
      </c>
      <c r="B988">
        <f t="shared" ca="1" si="75"/>
        <v>0.46479759541367138</v>
      </c>
      <c r="C988">
        <f t="shared" ca="1" si="76"/>
        <v>3.8120847830940351E-2</v>
      </c>
      <c r="D988">
        <f ca="1">(1-C988)^(Inputs!$C$5-2022)</f>
        <v>1</v>
      </c>
      <c r="E988">
        <f t="shared" ca="1" si="77"/>
        <v>3.916308644378784E-2</v>
      </c>
      <c r="F988">
        <f ca="1">(1-E988)^(Inputs!$C$5-2022)</f>
        <v>1</v>
      </c>
      <c r="G988">
        <f t="shared" ca="1" si="78"/>
        <v>4.1522308518714822E-2</v>
      </c>
      <c r="H988">
        <f ca="1">(1-G988)^(Inputs!$C$5-2022)</f>
        <v>1</v>
      </c>
      <c r="I988">
        <f t="shared" ca="1" si="79"/>
        <v>5.0251430195944628E-2</v>
      </c>
      <c r="J988">
        <f ca="1">(1-I988)^(Inputs!$C$5-2022)</f>
        <v>1</v>
      </c>
    </row>
    <row r="989" spans="1:10" x14ac:dyDescent="0.2">
      <c r="A989" s="25">
        <v>981</v>
      </c>
      <c r="B989">
        <f t="shared" ca="1" si="75"/>
        <v>0.48132704323383468</v>
      </c>
      <c r="C989">
        <f t="shared" ca="1" si="76"/>
        <v>3.8361516401138378E-2</v>
      </c>
      <c r="D989">
        <f ca="1">(1-C989)^(Inputs!$C$5-2022)</f>
        <v>1</v>
      </c>
      <c r="E989">
        <f t="shared" ca="1" si="77"/>
        <v>3.9410334985078628E-2</v>
      </c>
      <c r="F989">
        <f ca="1">(1-E989)^(Inputs!$C$5-2022)</f>
        <v>1</v>
      </c>
      <c r="G989">
        <f t="shared" ca="1" si="78"/>
        <v>4.1784451550444815E-2</v>
      </c>
      <c r="H989">
        <f ca="1">(1-G989)^(Inputs!$C$5-2022)</f>
        <v>1</v>
      </c>
      <c r="I989">
        <f t="shared" ca="1" si="79"/>
        <v>5.0568682842299678E-2</v>
      </c>
      <c r="J989">
        <f ca="1">(1-I989)^(Inputs!$C$5-2022)</f>
        <v>1</v>
      </c>
    </row>
    <row r="990" spans="1:10" x14ac:dyDescent="0.2">
      <c r="A990" s="25">
        <v>982</v>
      </c>
      <c r="B990">
        <f t="shared" ca="1" si="75"/>
        <v>0.31807402858188616</v>
      </c>
      <c r="C990">
        <f t="shared" ca="1" si="76"/>
        <v>3.5891323908516348E-2</v>
      </c>
      <c r="D990">
        <f ca="1">(1-C990)^(Inputs!$C$5-2022)</f>
        <v>1</v>
      </c>
      <c r="E990">
        <f t="shared" ca="1" si="77"/>
        <v>3.6872606481494978E-2</v>
      </c>
      <c r="F990">
        <f ca="1">(1-E990)^(Inputs!$C$5-2022)</f>
        <v>1</v>
      </c>
      <c r="G990">
        <f t="shared" ca="1" si="78"/>
        <v>3.9093847835801908E-2</v>
      </c>
      <c r="H990">
        <f ca="1">(1-G990)^(Inputs!$C$5-2022)</f>
        <v>1</v>
      </c>
      <c r="I990">
        <f t="shared" ca="1" si="79"/>
        <v>4.7312440846737525E-2</v>
      </c>
      <c r="J990">
        <f ca="1">(1-I990)^(Inputs!$C$5-2022)</f>
        <v>1</v>
      </c>
    </row>
    <row r="991" spans="1:10" x14ac:dyDescent="0.2">
      <c r="A991" s="25">
        <v>983</v>
      </c>
      <c r="B991">
        <f t="shared" ca="1" si="75"/>
        <v>0.32797103740949463</v>
      </c>
      <c r="C991">
        <f t="shared" ca="1" si="76"/>
        <v>3.6051081978659187E-2</v>
      </c>
      <c r="D991">
        <f ca="1">(1-C991)^(Inputs!$C$5-2022)</f>
        <v>1</v>
      </c>
      <c r="E991">
        <f t="shared" ca="1" si="77"/>
        <v>3.7036732398600593E-2</v>
      </c>
      <c r="F991">
        <f ca="1">(1-E991)^(Inputs!$C$5-2022)</f>
        <v>1</v>
      </c>
      <c r="G991">
        <f t="shared" ca="1" si="78"/>
        <v>3.9267860856347619E-2</v>
      </c>
      <c r="H991">
        <f ca="1">(1-G991)^(Inputs!$C$5-2022)</f>
        <v>1</v>
      </c>
      <c r="I991">
        <f t="shared" ca="1" si="79"/>
        <v>4.7523036150011591E-2</v>
      </c>
      <c r="J991">
        <f ca="1">(1-I991)^(Inputs!$C$5-2022)</f>
        <v>1</v>
      </c>
    </row>
    <row r="992" spans="1:10" x14ac:dyDescent="0.2">
      <c r="A992" s="25">
        <v>984</v>
      </c>
      <c r="B992">
        <f t="shared" ca="1" si="75"/>
        <v>0.75167266982354375</v>
      </c>
      <c r="C992">
        <f t="shared" ca="1" si="76"/>
        <v>4.2572030431003695E-2</v>
      </c>
      <c r="D992">
        <f ca="1">(1-C992)^(Inputs!$C$5-2022)</f>
        <v>1</v>
      </c>
      <c r="E992">
        <f t="shared" ca="1" si="77"/>
        <v>4.3735966084777318E-2</v>
      </c>
      <c r="F992">
        <f ca="1">(1-E992)^(Inputs!$C$5-2022)</f>
        <v>1</v>
      </c>
      <c r="G992">
        <f t="shared" ca="1" si="78"/>
        <v>4.6370662836872342E-2</v>
      </c>
      <c r="H992">
        <f ca="1">(1-G992)^(Inputs!$C$5-2022)</f>
        <v>1</v>
      </c>
      <c r="I992">
        <f t="shared" ca="1" si="79"/>
        <v>5.6119040819623905E-2</v>
      </c>
      <c r="J992">
        <f ca="1">(1-I992)^(Inputs!$C$5-2022)</f>
        <v>1</v>
      </c>
    </row>
    <row r="993" spans="1:10" x14ac:dyDescent="0.2">
      <c r="A993" s="25">
        <v>985</v>
      </c>
      <c r="B993">
        <f t="shared" ca="1" si="75"/>
        <v>0.35616103832793411</v>
      </c>
      <c r="C993">
        <f t="shared" ca="1" si="76"/>
        <v>3.649603631889408E-2</v>
      </c>
      <c r="D993">
        <f ca="1">(1-C993)^(Inputs!$C$5-2022)</f>
        <v>1</v>
      </c>
      <c r="E993">
        <f t="shared" ca="1" si="77"/>
        <v>3.7493851961298633E-2</v>
      </c>
      <c r="F993">
        <f ca="1">(1-E993)^(Inputs!$C$5-2022)</f>
        <v>1</v>
      </c>
      <c r="G993">
        <f t="shared" ca="1" si="78"/>
        <v>3.9752517742099758E-2</v>
      </c>
      <c r="H993">
        <f ca="1">(1-G993)^(Inputs!$C$5-2022)</f>
        <v>1</v>
      </c>
      <c r="I993">
        <f t="shared" ca="1" si="79"/>
        <v>4.8109581131063894E-2</v>
      </c>
      <c r="J993">
        <f ca="1">(1-I993)^(Inputs!$C$5-2022)</f>
        <v>1</v>
      </c>
    </row>
    <row r="994" spans="1:10" x14ac:dyDescent="0.2">
      <c r="A994" s="25">
        <v>986</v>
      </c>
      <c r="B994">
        <f t="shared" ca="1" si="75"/>
        <v>0.47735071568910692</v>
      </c>
      <c r="C994">
        <f t="shared" ca="1" si="76"/>
        <v>3.8303679515785526E-2</v>
      </c>
      <c r="D994">
        <f ca="1">(1-C994)^(Inputs!$C$5-2022)</f>
        <v>1</v>
      </c>
      <c r="E994">
        <f t="shared" ca="1" si="77"/>
        <v>3.9350916817078835E-2</v>
      </c>
      <c r="F994">
        <f ca="1">(1-E994)^(Inputs!$C$5-2022)</f>
        <v>1</v>
      </c>
      <c r="G994">
        <f t="shared" ca="1" si="78"/>
        <v>4.1721453974734195E-2</v>
      </c>
      <c r="H994">
        <f ca="1">(1-G994)^(Inputs!$C$5-2022)</f>
        <v>1</v>
      </c>
      <c r="I994">
        <f t="shared" ca="1" si="79"/>
        <v>5.0492441458058986E-2</v>
      </c>
      <c r="J994">
        <f ca="1">(1-I994)^(Inputs!$C$5-2022)</f>
        <v>1</v>
      </c>
    </row>
    <row r="995" spans="1:10" x14ac:dyDescent="0.2">
      <c r="A995" s="25">
        <v>987</v>
      </c>
      <c r="B995">
        <f t="shared" ca="1" si="75"/>
        <v>0.70039240646559753</v>
      </c>
      <c r="C995">
        <f t="shared" ca="1" si="76"/>
        <v>4.1678259213380066E-2</v>
      </c>
      <c r="D995">
        <f ca="1">(1-C995)^(Inputs!$C$5-2022)</f>
        <v>1</v>
      </c>
      <c r="E995">
        <f t="shared" ca="1" si="77"/>
        <v>4.2817758818978945E-2</v>
      </c>
      <c r="F995">
        <f ca="1">(1-E995)^(Inputs!$C$5-2022)</f>
        <v>1</v>
      </c>
      <c r="G995">
        <f t="shared" ca="1" si="78"/>
        <v>4.5397141880363222E-2</v>
      </c>
      <c r="H995">
        <f ca="1">(1-G995)^(Inputs!$C$5-2022)</f>
        <v>1</v>
      </c>
      <c r="I995">
        <f t="shared" ca="1" si="79"/>
        <v>5.4940859207485024E-2</v>
      </c>
      <c r="J995">
        <f ca="1">(1-I995)^(Inputs!$C$5-2022)</f>
        <v>1</v>
      </c>
    </row>
    <row r="996" spans="1:10" x14ac:dyDescent="0.2">
      <c r="A996" s="25">
        <v>988</v>
      </c>
      <c r="B996">
        <f t="shared" ca="1" si="75"/>
        <v>0.10254058811171063</v>
      </c>
      <c r="C996">
        <f t="shared" ca="1" si="76"/>
        <v>3.1289478691116576E-2</v>
      </c>
      <c r="D996">
        <f ca="1">(1-C996)^(Inputs!$C$5-2022)</f>
        <v>1</v>
      </c>
      <c r="E996">
        <f t="shared" ca="1" si="77"/>
        <v>3.214494504937742E-2</v>
      </c>
      <c r="F996">
        <f ca="1">(1-E996)^(Inputs!$C$5-2022)</f>
        <v>1</v>
      </c>
      <c r="G996">
        <f t="shared" ca="1" si="78"/>
        <v>3.4081387522231485E-2</v>
      </c>
      <c r="H996">
        <f ca="1">(1-G996)^(Inputs!$C$5-2022)</f>
        <v>1</v>
      </c>
      <c r="I996">
        <f t="shared" ca="1" si="79"/>
        <v>4.1246224671791509E-2</v>
      </c>
      <c r="J996">
        <f ca="1">(1-I996)^(Inputs!$C$5-2022)</f>
        <v>1</v>
      </c>
    </row>
    <row r="997" spans="1:10" x14ac:dyDescent="0.2">
      <c r="A997" s="25">
        <v>989</v>
      </c>
      <c r="B997">
        <f t="shared" ca="1" si="75"/>
        <v>0.82649359568331004</v>
      </c>
      <c r="C997">
        <f t="shared" ca="1" si="76"/>
        <v>4.4082399852628511E-2</v>
      </c>
      <c r="D997">
        <f ca="1">(1-C997)^(Inputs!$C$5-2022)</f>
        <v>1</v>
      </c>
      <c r="E997">
        <f t="shared" ca="1" si="77"/>
        <v>4.5287629586162968E-2</v>
      </c>
      <c r="F997">
        <f ca="1">(1-E997)^(Inputs!$C$5-2022)</f>
        <v>1</v>
      </c>
      <c r="G997">
        <f t="shared" ca="1" si="78"/>
        <v>4.8015800043160743E-2</v>
      </c>
      <c r="H997">
        <f ca="1">(1-G997)^(Inputs!$C$5-2022)</f>
        <v>1</v>
      </c>
      <c r="I997">
        <f t="shared" ca="1" si="79"/>
        <v>5.8110030734052472E-2</v>
      </c>
      <c r="J997">
        <f ca="1">(1-I997)^(Inputs!$C$5-2022)</f>
        <v>1</v>
      </c>
    </row>
    <row r="998" spans="1:10" x14ac:dyDescent="0.2">
      <c r="A998" s="25">
        <v>990</v>
      </c>
      <c r="B998">
        <f t="shared" ca="1" si="75"/>
        <v>0.16067512569049847</v>
      </c>
      <c r="C998">
        <f t="shared" ca="1" si="76"/>
        <v>3.2886099213663561E-2</v>
      </c>
      <c r="D998">
        <f ca="1">(1-C998)^(Inputs!$C$5-2022)</f>
        <v>1</v>
      </c>
      <c r="E998">
        <f t="shared" ca="1" si="77"/>
        <v>3.3785217789892984E-2</v>
      </c>
      <c r="F998">
        <f ca="1">(1-E998)^(Inputs!$C$5-2022)</f>
        <v>1</v>
      </c>
      <c r="G998">
        <f t="shared" ca="1" si="78"/>
        <v>3.582047187362148E-2</v>
      </c>
      <c r="H998">
        <f ca="1">(1-G998)^(Inputs!$C$5-2022)</f>
        <v>1</v>
      </c>
      <c r="I998">
        <f t="shared" ca="1" si="79"/>
        <v>4.3350911983416895E-2</v>
      </c>
      <c r="J998">
        <f ca="1">(1-I998)^(Inputs!$C$5-2022)</f>
        <v>1</v>
      </c>
    </row>
    <row r="999" spans="1:10" x14ac:dyDescent="0.2">
      <c r="A999" s="25">
        <v>991</v>
      </c>
      <c r="B999">
        <f t="shared" ca="1" si="75"/>
        <v>0.54115173017236096</v>
      </c>
      <c r="C999">
        <f t="shared" ca="1" si="76"/>
        <v>3.9231676827137837E-2</v>
      </c>
      <c r="D999">
        <f ca="1">(1-C999)^(Inputs!$C$5-2022)</f>
        <v>1</v>
      </c>
      <c r="E999">
        <f t="shared" ca="1" si="77"/>
        <v>4.0304285931146544E-2</v>
      </c>
      <c r="F999">
        <f ca="1">(1-E999)^(Inputs!$C$5-2022)</f>
        <v>1</v>
      </c>
      <c r="G999">
        <f t="shared" ca="1" si="78"/>
        <v>4.2732254963143326E-2</v>
      </c>
      <c r="H999">
        <f ca="1">(1-G999)^(Inputs!$C$5-2022)</f>
        <v>1</v>
      </c>
      <c r="I999">
        <f t="shared" ca="1" si="79"/>
        <v>5.17157403815314E-2</v>
      </c>
      <c r="J999">
        <f ca="1">(1-I999)^(Inputs!$C$5-2022)</f>
        <v>1</v>
      </c>
    </row>
    <row r="1000" spans="1:10" x14ac:dyDescent="0.2">
      <c r="A1000" s="25">
        <v>992</v>
      </c>
      <c r="B1000">
        <f t="shared" ca="1" si="75"/>
        <v>0.46172747626712829</v>
      </c>
      <c r="C1000">
        <f t="shared" ca="1" si="76"/>
        <v>3.8076061966968791E-2</v>
      </c>
      <c r="D1000">
        <f ca="1">(1-C1000)^(Inputs!$C$5-2022)</f>
        <v>1</v>
      </c>
      <c r="E1000">
        <f t="shared" ca="1" si="77"/>
        <v>3.9117076117103695E-2</v>
      </c>
      <c r="F1000">
        <f ca="1">(1-E1000)^(Inputs!$C$5-2022)</f>
        <v>1</v>
      </c>
      <c r="G1000">
        <f t="shared" ca="1" si="78"/>
        <v>4.1473526485603929E-2</v>
      </c>
      <c r="H1000">
        <f ca="1">(1-G1000)^(Inputs!$C$5-2022)</f>
        <v>1</v>
      </c>
      <c r="I1000">
        <f t="shared" ca="1" si="79"/>
        <v>5.0192392849054739E-2</v>
      </c>
      <c r="J1000">
        <f ca="1">(1-I1000)^(Inputs!$C$5-2022)</f>
        <v>1</v>
      </c>
    </row>
    <row r="1001" spans="1:10" x14ac:dyDescent="0.2">
      <c r="A1001" s="25">
        <v>993</v>
      </c>
      <c r="B1001">
        <f t="shared" ca="1" si="75"/>
        <v>0.50875955453368193</v>
      </c>
      <c r="C1001">
        <f t="shared" ca="1" si="76"/>
        <v>3.8760103009611739E-2</v>
      </c>
      <c r="D1001">
        <f ca="1">(1-C1001)^(Inputs!$C$5-2022)</f>
        <v>1</v>
      </c>
      <c r="E1001">
        <f t="shared" ca="1" si="77"/>
        <v>3.981981910442995E-2</v>
      </c>
      <c r="F1001">
        <f ca="1">(1-E1001)^(Inputs!$C$5-2022)</f>
        <v>1</v>
      </c>
      <c r="G1001">
        <f t="shared" ca="1" si="78"/>
        <v>4.2218603387829345E-2</v>
      </c>
      <c r="H1001">
        <f ca="1">(1-G1001)^(Inputs!$C$5-2022)</f>
        <v>1</v>
      </c>
      <c r="I1001">
        <f t="shared" ca="1" si="79"/>
        <v>5.1094105236407096E-2</v>
      </c>
      <c r="J1001">
        <f ca="1">(1-I1001)^(Inputs!$C$5-2022)</f>
        <v>1</v>
      </c>
    </row>
    <row r="1002" spans="1:10" x14ac:dyDescent="0.2">
      <c r="A1002" s="25">
        <v>994</v>
      </c>
      <c r="B1002">
        <f t="shared" ca="1" si="75"/>
        <v>0.72311482104760094</v>
      </c>
      <c r="C1002">
        <f t="shared" ca="1" si="76"/>
        <v>4.2064145606041436E-2</v>
      </c>
      <c r="D1002">
        <f ca="1">(1-C1002)^(Inputs!$C$5-2022)</f>
        <v>1</v>
      </c>
      <c r="E1002">
        <f t="shared" ca="1" si="77"/>
        <v>4.3214195493742842E-2</v>
      </c>
      <c r="F1002">
        <f ca="1">(1-E1002)^(Inputs!$C$5-2022)</f>
        <v>1</v>
      </c>
      <c r="G1002">
        <f t="shared" ca="1" si="78"/>
        <v>4.5817460282522537E-2</v>
      </c>
      <c r="H1002">
        <f ca="1">(1-G1002)^(Inputs!$C$5-2022)</f>
        <v>1</v>
      </c>
      <c r="I1002">
        <f t="shared" ca="1" si="79"/>
        <v>5.5449540001007373E-2</v>
      </c>
      <c r="J1002">
        <f ca="1">(1-I1002)^(Inputs!$C$5-2022)</f>
        <v>1</v>
      </c>
    </row>
    <row r="1003" spans="1:10" x14ac:dyDescent="0.2">
      <c r="A1003" s="25">
        <v>995</v>
      </c>
      <c r="B1003">
        <f t="shared" ca="1" si="75"/>
        <v>0.44500497579462017</v>
      </c>
      <c r="C1003">
        <f t="shared" ca="1" si="76"/>
        <v>3.78314638885143E-2</v>
      </c>
      <c r="D1003">
        <f ca="1">(1-C1003)^(Inputs!$C$5-2022)</f>
        <v>1</v>
      </c>
      <c r="E1003">
        <f t="shared" ca="1" si="77"/>
        <v>3.8865790633292326E-2</v>
      </c>
      <c r="F1003">
        <f ca="1">(1-E1003)^(Inputs!$C$5-2022)</f>
        <v>1</v>
      </c>
      <c r="G1003">
        <f t="shared" ca="1" si="78"/>
        <v>4.1207103322044886E-2</v>
      </c>
      <c r="H1003">
        <f ca="1">(1-G1003)^(Inputs!$C$5-2022)</f>
        <v>1</v>
      </c>
      <c r="I1003">
        <f t="shared" ca="1" si="79"/>
        <v>4.9869960270429302E-2</v>
      </c>
      <c r="J1003">
        <f ca="1">(1-I1003)^(Inputs!$C$5-2022)</f>
        <v>1</v>
      </c>
    </row>
    <row r="1004" spans="1:10" x14ac:dyDescent="0.2">
      <c r="A1004" s="25">
        <v>996</v>
      </c>
      <c r="B1004">
        <f t="shared" ca="1" si="75"/>
        <v>0.98655312007286811</v>
      </c>
      <c r="C1004">
        <f t="shared" ca="1" si="76"/>
        <v>5.1457356328940891E-2</v>
      </c>
      <c r="D1004">
        <f ca="1">(1-C1004)^(Inputs!$C$5-2022)</f>
        <v>1</v>
      </c>
      <c r="E1004">
        <f t="shared" ca="1" si="77"/>
        <v>5.2864220203504175E-2</v>
      </c>
      <c r="F1004">
        <f ca="1">(1-E1004)^(Inputs!$C$5-2022)</f>
        <v>1</v>
      </c>
      <c r="G1004">
        <f t="shared" ca="1" si="78"/>
        <v>5.6048811782028529E-2</v>
      </c>
      <c r="H1004">
        <f ca="1">(1-G1004)^(Inputs!$C$5-2022)</f>
        <v>1</v>
      </c>
      <c r="I1004">
        <f t="shared" ca="1" si="79"/>
        <v>6.7831800622568605E-2</v>
      </c>
      <c r="J1004">
        <f ca="1">(1-I1004)^(Inputs!$C$5-2022)</f>
        <v>1</v>
      </c>
    </row>
    <row r="1005" spans="1:10" x14ac:dyDescent="0.2">
      <c r="A1005" s="25">
        <v>997</v>
      </c>
      <c r="B1005">
        <f t="shared" ca="1" si="75"/>
        <v>0.18500474161082858</v>
      </c>
      <c r="C1005">
        <f t="shared" ca="1" si="76"/>
        <v>3.3437958124128392E-2</v>
      </c>
      <c r="D1005">
        <f ca="1">(1-C1005)^(Inputs!$C$5-2022)</f>
        <v>1</v>
      </c>
      <c r="E1005">
        <f t="shared" ca="1" si="77"/>
        <v>3.4352164734807657E-2</v>
      </c>
      <c r="F1005">
        <f ca="1">(1-E1005)^(Inputs!$C$5-2022)</f>
        <v>1</v>
      </c>
      <c r="G1005">
        <f t="shared" ca="1" si="78"/>
        <v>3.6421572248952705E-2</v>
      </c>
      <c r="H1005">
        <f ca="1">(1-G1005)^(Inputs!$C$5-2022)</f>
        <v>1</v>
      </c>
      <c r="I1005">
        <f t="shared" ca="1" si="79"/>
        <v>4.4078380051289341E-2</v>
      </c>
      <c r="J1005">
        <f ca="1">(1-I1005)^(Inputs!$C$5-2022)</f>
        <v>1</v>
      </c>
    </row>
    <row r="1006" spans="1:10" x14ac:dyDescent="0.2">
      <c r="A1006" s="25">
        <v>998</v>
      </c>
      <c r="B1006">
        <f t="shared" ca="1" si="75"/>
        <v>0.32867340077920515</v>
      </c>
      <c r="C1006">
        <f t="shared" ca="1" si="76"/>
        <v>3.6062343932402943E-2</v>
      </c>
      <c r="D1006">
        <f ca="1">(1-C1006)^(Inputs!$C$5-2022)</f>
        <v>1</v>
      </c>
      <c r="E1006">
        <f t="shared" ca="1" si="77"/>
        <v>3.704830225848274E-2</v>
      </c>
      <c r="F1006">
        <f ca="1">(1-E1006)^(Inputs!$C$5-2022)</f>
        <v>1</v>
      </c>
      <c r="G1006">
        <f t="shared" ca="1" si="78"/>
        <v>3.9280127695740741E-2</v>
      </c>
      <c r="H1006">
        <f ca="1">(1-G1006)^(Inputs!$C$5-2022)</f>
        <v>1</v>
      </c>
      <c r="I1006">
        <f t="shared" ca="1" si="79"/>
        <v>4.7537881813595313E-2</v>
      </c>
      <c r="J1006">
        <f ca="1">(1-I1006)^(Inputs!$C$5-2022)</f>
        <v>1</v>
      </c>
    </row>
    <row r="1007" spans="1:10" x14ac:dyDescent="0.2">
      <c r="A1007" s="25">
        <v>999</v>
      </c>
      <c r="B1007">
        <f t="shared" ca="1" si="75"/>
        <v>0.6034040304180518</v>
      </c>
      <c r="C1007">
        <f t="shared" ca="1" si="76"/>
        <v>4.0152098438345926E-2</v>
      </c>
      <c r="D1007">
        <f ca="1">(1-C1007)^(Inputs!$C$5-2022)</f>
        <v>1</v>
      </c>
      <c r="E1007">
        <f t="shared" ca="1" si="77"/>
        <v>4.1249872222520051E-2</v>
      </c>
      <c r="F1007">
        <f ca="1">(1-E1007)^(Inputs!$C$5-2022)</f>
        <v>1</v>
      </c>
      <c r="G1007">
        <f t="shared" ca="1" si="78"/>
        <v>4.3734804284117655E-2</v>
      </c>
      <c r="H1007">
        <f ca="1">(1-G1007)^(Inputs!$C$5-2022)</f>
        <v>1</v>
      </c>
      <c r="I1007">
        <f t="shared" ca="1" si="79"/>
        <v>5.2929052912028735E-2</v>
      </c>
      <c r="J1007">
        <f ca="1">(1-I1007)^(Inputs!$C$5-2022)</f>
        <v>1</v>
      </c>
    </row>
    <row r="1008" spans="1:10" x14ac:dyDescent="0.2">
      <c r="A1008" s="25">
        <v>1000</v>
      </c>
      <c r="B1008">
        <f t="shared" ca="1" si="75"/>
        <v>0.91592293387871415</v>
      </c>
      <c r="C1008">
        <f t="shared" ca="1" si="76"/>
        <v>4.6619187464233033E-2</v>
      </c>
      <c r="D1008">
        <f ca="1">(1-C1008)^(Inputs!$C$5-2022)</f>
        <v>1</v>
      </c>
      <c r="E1008">
        <f t="shared" ca="1" si="77"/>
        <v>4.7893773944845439E-2</v>
      </c>
      <c r="F1008">
        <f ca="1">(1-E1008)^(Inputs!$C$5-2022)</f>
        <v>1</v>
      </c>
      <c r="G1008">
        <f t="shared" ca="1" si="78"/>
        <v>5.0778941049956616E-2</v>
      </c>
      <c r="H1008">
        <f ca="1">(1-G1008)^(Inputs!$C$5-2022)</f>
        <v>1</v>
      </c>
      <c r="I1008">
        <f t="shared" ca="1" si="79"/>
        <v>6.1454059338867932E-2</v>
      </c>
      <c r="J1008">
        <f ca="1">(1-I1008)^(Inputs!$C$5-2022)</f>
        <v>1</v>
      </c>
    </row>
    <row r="1009" spans="1:10" x14ac:dyDescent="0.2">
      <c r="A1009" s="25">
        <v>1001</v>
      </c>
      <c r="B1009">
        <f t="shared" ca="1" si="75"/>
        <v>0.53511870995810706</v>
      </c>
      <c r="C1009">
        <f t="shared" ca="1" si="76"/>
        <v>3.9143639410269257E-2</v>
      </c>
      <c r="D1009">
        <f ca="1">(1-C1009)^(Inputs!$C$5-2022)</f>
        <v>1</v>
      </c>
      <c r="E1009">
        <f t="shared" ca="1" si="77"/>
        <v>4.0213841537506539E-2</v>
      </c>
      <c r="F1009">
        <f ca="1">(1-E1009)^(Inputs!$C$5-2022)</f>
        <v>1</v>
      </c>
      <c r="G1009">
        <f t="shared" ca="1" si="78"/>
        <v>4.2636362112055133E-2</v>
      </c>
      <c r="H1009">
        <f ca="1">(1-G1009)^(Inputs!$C$5-2022)</f>
        <v>1</v>
      </c>
      <c r="I1009">
        <f t="shared" ca="1" si="79"/>
        <v>5.159968823788489E-2</v>
      </c>
      <c r="J1009">
        <f ca="1">(1-I1009)^(Inputs!$C$5-2022)</f>
        <v>1</v>
      </c>
    </row>
    <row r="1010" spans="1:10" x14ac:dyDescent="0.2">
      <c r="A1010" s="25">
        <v>1002</v>
      </c>
      <c r="B1010">
        <f t="shared" ca="1" si="75"/>
        <v>0.11437436190869854</v>
      </c>
      <c r="C1010">
        <f t="shared" ca="1" si="76"/>
        <v>3.1658145920273884E-2</v>
      </c>
      <c r="D1010">
        <f ca="1">(1-C1010)^(Inputs!$C$5-2022)</f>
        <v>1</v>
      </c>
      <c r="E1010">
        <f t="shared" ca="1" si="77"/>
        <v>3.2523691782097276E-2</v>
      </c>
      <c r="F1010">
        <f ca="1">(1-E1010)^(Inputs!$C$5-2022)</f>
        <v>1</v>
      </c>
      <c r="G1010">
        <f t="shared" ca="1" si="78"/>
        <v>3.4482950323187475E-2</v>
      </c>
      <c r="H1010">
        <f ca="1">(1-G1010)^(Inputs!$C$5-2022)</f>
        <v>1</v>
      </c>
      <c r="I1010">
        <f t="shared" ca="1" si="79"/>
        <v>4.1732206925221199E-2</v>
      </c>
      <c r="J1010">
        <f ca="1">(1-I1010)^(Inputs!$C$5-2022)</f>
        <v>1</v>
      </c>
    </row>
    <row r="1011" spans="1:10" x14ac:dyDescent="0.2">
      <c r="A1011" s="25">
        <v>1003</v>
      </c>
      <c r="B1011">
        <f t="shared" ca="1" si="75"/>
        <v>0.14370574508648581</v>
      </c>
      <c r="C1011">
        <f t="shared" ca="1" si="76"/>
        <v>3.2468109337114276E-2</v>
      </c>
      <c r="D1011">
        <f ca="1">(1-C1011)^(Inputs!$C$5-2022)</f>
        <v>1</v>
      </c>
      <c r="E1011">
        <f t="shared" ca="1" si="77"/>
        <v>3.335579990966836E-2</v>
      </c>
      <c r="F1011">
        <f ca="1">(1-E1011)^(Inputs!$C$5-2022)</f>
        <v>1</v>
      </c>
      <c r="G1011">
        <f t="shared" ca="1" si="78"/>
        <v>3.5365185446395372E-2</v>
      </c>
      <c r="H1011">
        <f ca="1">(1-G1011)^(Inputs!$C$5-2022)</f>
        <v>1</v>
      </c>
      <c r="I1011">
        <f t="shared" ca="1" si="79"/>
        <v>4.2799911932285294E-2</v>
      </c>
      <c r="J1011">
        <f ca="1">(1-I1011)^(Inputs!$C$5-2022)</f>
        <v>1</v>
      </c>
    </row>
    <row r="1012" spans="1:10" x14ac:dyDescent="0.2">
      <c r="A1012" s="25">
        <v>1004</v>
      </c>
      <c r="B1012">
        <f t="shared" ca="1" si="75"/>
        <v>0.19619501122598038</v>
      </c>
      <c r="C1012">
        <f t="shared" ca="1" si="76"/>
        <v>3.3676503539411498E-2</v>
      </c>
      <c r="D1012">
        <f ca="1">(1-C1012)^(Inputs!$C$5-2022)</f>
        <v>1</v>
      </c>
      <c r="E1012">
        <f t="shared" ca="1" si="77"/>
        <v>3.4597232073313146E-2</v>
      </c>
      <c r="F1012">
        <f ca="1">(1-E1012)^(Inputs!$C$5-2022)</f>
        <v>1</v>
      </c>
      <c r="G1012">
        <f t="shared" ca="1" si="78"/>
        <v>3.6681402680139245E-2</v>
      </c>
      <c r="H1012">
        <f ca="1">(1-G1012)^(Inputs!$C$5-2022)</f>
        <v>1</v>
      </c>
      <c r="I1012">
        <f t="shared" ca="1" si="79"/>
        <v>4.439283392539578E-2</v>
      </c>
      <c r="J1012">
        <f ca="1">(1-I1012)^(Inputs!$C$5-2022)</f>
        <v>1</v>
      </c>
    </row>
    <row r="1013" spans="1:10" x14ac:dyDescent="0.2">
      <c r="A1013" s="25">
        <v>1005</v>
      </c>
      <c r="B1013">
        <f t="shared" ca="1" si="75"/>
        <v>0.44338786079301062</v>
      </c>
      <c r="C1013">
        <f t="shared" ca="1" si="76"/>
        <v>3.7807741638690162E-2</v>
      </c>
      <c r="D1013">
        <f ca="1">(1-C1013)^(Inputs!$C$5-2022)</f>
        <v>1</v>
      </c>
      <c r="E1013">
        <f t="shared" ca="1" si="77"/>
        <v>3.8841419808051919E-2</v>
      </c>
      <c r="F1013">
        <f ca="1">(1-E1013)^(Inputs!$C$5-2022)</f>
        <v>1</v>
      </c>
      <c r="G1013">
        <f t="shared" ca="1" si="78"/>
        <v>4.1181264374802039E-2</v>
      </c>
      <c r="H1013">
        <f ca="1">(1-G1013)^(Inputs!$C$5-2022)</f>
        <v>1</v>
      </c>
      <c r="I1013">
        <f t="shared" ca="1" si="79"/>
        <v>4.983868927177746E-2</v>
      </c>
      <c r="J1013">
        <f ca="1">(1-I1013)^(Inputs!$C$5-2022)</f>
        <v>1</v>
      </c>
    </row>
    <row r="1014" spans="1:10" x14ac:dyDescent="0.2">
      <c r="A1014" s="25">
        <v>1006</v>
      </c>
      <c r="B1014">
        <f t="shared" ca="1" si="75"/>
        <v>7.621700514276597E-2</v>
      </c>
      <c r="C1014">
        <f t="shared" ca="1" si="76"/>
        <v>3.0340388510940411E-2</v>
      </c>
      <c r="D1014">
        <f ca="1">(1-C1014)^(Inputs!$C$5-2022)</f>
        <v>1</v>
      </c>
      <c r="E1014">
        <f t="shared" ca="1" si="77"/>
        <v>3.1169906379355468E-2</v>
      </c>
      <c r="F1014">
        <f ca="1">(1-E1014)^(Inputs!$C$5-2022)</f>
        <v>1</v>
      </c>
      <c r="G1014">
        <f t="shared" ca="1" si="78"/>
        <v>3.3047611582931104E-2</v>
      </c>
      <c r="H1014">
        <f ca="1">(1-G1014)^(Inputs!$C$5-2022)</f>
        <v>1</v>
      </c>
      <c r="I1014">
        <f t="shared" ca="1" si="79"/>
        <v>3.9995120836160927E-2</v>
      </c>
      <c r="J1014">
        <f ca="1">(1-I1014)^(Inputs!$C$5-2022)</f>
        <v>1</v>
      </c>
    </row>
    <row r="1015" spans="1:10" x14ac:dyDescent="0.2">
      <c r="A1015" s="25">
        <v>1007</v>
      </c>
      <c r="B1015">
        <f t="shared" ca="1" si="75"/>
        <v>0.70225533409322038</v>
      </c>
      <c r="C1015">
        <f t="shared" ca="1" si="76"/>
        <v>4.1709370685451101E-2</v>
      </c>
      <c r="D1015">
        <f ca="1">(1-C1015)^(Inputs!$C$5-2022)</f>
        <v>1</v>
      </c>
      <c r="E1015">
        <f t="shared" ca="1" si="77"/>
        <v>4.2849720890638911E-2</v>
      </c>
      <c r="F1015">
        <f ca="1">(1-E1015)^(Inputs!$C$5-2022)</f>
        <v>1</v>
      </c>
      <c r="G1015">
        <f t="shared" ca="1" si="78"/>
        <v>4.5431029378026802E-2</v>
      </c>
      <c r="H1015">
        <f ca="1">(1-G1015)^(Inputs!$C$5-2022)</f>
        <v>1</v>
      </c>
      <c r="I1015">
        <f t="shared" ca="1" si="79"/>
        <v>5.498187078136197E-2</v>
      </c>
      <c r="J1015">
        <f ca="1">(1-I1015)^(Inputs!$C$5-2022)</f>
        <v>1</v>
      </c>
    </row>
    <row r="1016" spans="1:10" x14ac:dyDescent="0.2">
      <c r="A1016" s="25">
        <v>1008</v>
      </c>
      <c r="B1016">
        <f t="shared" ca="1" si="75"/>
        <v>0.45558167253989112</v>
      </c>
      <c r="C1016">
        <f t="shared" ca="1" si="76"/>
        <v>3.7986306312038483E-2</v>
      </c>
      <c r="D1016">
        <f ca="1">(1-C1016)^(Inputs!$C$5-2022)</f>
        <v>1</v>
      </c>
      <c r="E1016">
        <f t="shared" ca="1" si="77"/>
        <v>3.9024866508113799E-2</v>
      </c>
      <c r="F1016">
        <f ca="1">(1-E1016)^(Inputs!$C$5-2022)</f>
        <v>1</v>
      </c>
      <c r="G1016">
        <f t="shared" ca="1" si="78"/>
        <v>4.1375762080891741E-2</v>
      </c>
      <c r="H1016">
        <f ca="1">(1-G1016)^(Inputs!$C$5-2022)</f>
        <v>1</v>
      </c>
      <c r="I1016">
        <f t="shared" ca="1" si="79"/>
        <v>5.0074075700170105E-2</v>
      </c>
      <c r="J1016">
        <f ca="1">(1-I1016)^(Inputs!$C$5-2022)</f>
        <v>1</v>
      </c>
    </row>
    <row r="1017" spans="1:10" x14ac:dyDescent="0.2">
      <c r="A1017" s="25">
        <v>1009</v>
      </c>
      <c r="B1017">
        <f t="shared" ca="1" si="75"/>
        <v>0.52707549580290303</v>
      </c>
      <c r="C1017">
        <f t="shared" ca="1" si="76"/>
        <v>3.902644762257141E-2</v>
      </c>
      <c r="D1017">
        <f ca="1">(1-C1017)^(Inputs!$C$5-2022)</f>
        <v>1</v>
      </c>
      <c r="E1017">
        <f t="shared" ca="1" si="77"/>
        <v>4.0093445681347553E-2</v>
      </c>
      <c r="F1017">
        <f ca="1">(1-E1017)^(Inputs!$C$5-2022)</f>
        <v>1</v>
      </c>
      <c r="G1017">
        <f t="shared" ca="1" si="78"/>
        <v>4.250871349347693E-2</v>
      </c>
      <c r="H1017">
        <f ca="1">(1-G1017)^(Inputs!$C$5-2022)</f>
        <v>1</v>
      </c>
      <c r="I1017">
        <f t="shared" ca="1" si="79"/>
        <v>5.1445204398355586E-2</v>
      </c>
      <c r="J1017">
        <f ca="1">(1-I1017)^(Inputs!$C$5-2022)</f>
        <v>1</v>
      </c>
    </row>
    <row r="1018" spans="1:10" x14ac:dyDescent="0.2">
      <c r="A1018" s="25">
        <v>1010</v>
      </c>
      <c r="B1018">
        <f t="shared" ca="1" si="75"/>
        <v>0.17528936703927456</v>
      </c>
      <c r="C1018">
        <f t="shared" ca="1" si="76"/>
        <v>3.3223477850032809E-2</v>
      </c>
      <c r="D1018">
        <f ca="1">(1-C1018)^(Inputs!$C$5-2022)</f>
        <v>1</v>
      </c>
      <c r="E1018">
        <f t="shared" ca="1" si="77"/>
        <v>3.4131820487687446E-2</v>
      </c>
      <c r="F1018">
        <f ca="1">(1-E1018)^(Inputs!$C$5-2022)</f>
        <v>1</v>
      </c>
      <c r="G1018">
        <f t="shared" ca="1" si="78"/>
        <v>3.6187954252005973E-2</v>
      </c>
      <c r="H1018">
        <f ca="1">(1-G1018)^(Inputs!$C$5-2022)</f>
        <v>1</v>
      </c>
      <c r="I1018">
        <f t="shared" ca="1" si="79"/>
        <v>4.3795649179984492E-2</v>
      </c>
      <c r="J1018">
        <f ca="1">(1-I1018)^(Inputs!$C$5-2022)</f>
        <v>1</v>
      </c>
    </row>
    <row r="1019" spans="1:10" x14ac:dyDescent="0.2">
      <c r="A1019" s="25">
        <v>1011</v>
      </c>
      <c r="B1019">
        <f t="shared" ca="1" si="75"/>
        <v>0.84531213027382768</v>
      </c>
      <c r="C1019">
        <f t="shared" ca="1" si="76"/>
        <v>4.4523588282665005E-2</v>
      </c>
      <c r="D1019">
        <f ca="1">(1-C1019)^(Inputs!$C$5-2022)</f>
        <v>1</v>
      </c>
      <c r="E1019">
        <f t="shared" ca="1" si="77"/>
        <v>4.5740880277232186E-2</v>
      </c>
      <c r="F1019">
        <f ca="1">(1-E1019)^(Inputs!$C$5-2022)</f>
        <v>1</v>
      </c>
      <c r="G1019">
        <f t="shared" ca="1" si="78"/>
        <v>4.8496354992728107E-2</v>
      </c>
      <c r="H1019">
        <f ca="1">(1-G1019)^(Inputs!$C$5-2022)</f>
        <v>1</v>
      </c>
      <c r="I1019">
        <f t="shared" ca="1" si="79"/>
        <v>5.8691611440062977E-2</v>
      </c>
      <c r="J1019">
        <f ca="1">(1-I1019)^(Inputs!$C$5-2022)</f>
        <v>1</v>
      </c>
    </row>
    <row r="1020" spans="1:10" x14ac:dyDescent="0.2">
      <c r="A1020" s="25">
        <v>1012</v>
      </c>
      <c r="B1020">
        <f t="shared" ca="1" si="75"/>
        <v>0.60379492513492294</v>
      </c>
      <c r="C1020">
        <f t="shared" ca="1" si="76"/>
        <v>4.0157975775054471E-2</v>
      </c>
      <c r="D1020">
        <f ca="1">(1-C1020)^(Inputs!$C$5-2022)</f>
        <v>1</v>
      </c>
      <c r="E1020">
        <f t="shared" ca="1" si="77"/>
        <v>4.1255910247870294E-2</v>
      </c>
      <c r="F1020">
        <f ca="1">(1-E1020)^(Inputs!$C$5-2022)</f>
        <v>1</v>
      </c>
      <c r="G1020">
        <f t="shared" ca="1" si="78"/>
        <v>4.3741206045934775E-2</v>
      </c>
      <c r="H1020">
        <f ca="1">(1-G1020)^(Inputs!$C$5-2022)</f>
        <v>1</v>
      </c>
      <c r="I1020">
        <f t="shared" ca="1" si="79"/>
        <v>5.2936800498773327E-2</v>
      </c>
      <c r="J1020">
        <f ca="1">(1-I1020)^(Inputs!$C$5-2022)</f>
        <v>1</v>
      </c>
    </row>
    <row r="1021" spans="1:10" x14ac:dyDescent="0.2">
      <c r="A1021" s="25">
        <v>1013</v>
      </c>
      <c r="B1021">
        <f t="shared" ca="1" si="75"/>
        <v>0.96588840620873395</v>
      </c>
      <c r="C1021">
        <f t="shared" ca="1" si="76"/>
        <v>4.9200077906766768E-2</v>
      </c>
      <c r="D1021">
        <f ca="1">(1-C1021)^(Inputs!$C$5-2022)</f>
        <v>1</v>
      </c>
      <c r="E1021">
        <f t="shared" ca="1" si="77"/>
        <v>5.0545226922784132E-2</v>
      </c>
      <c r="F1021">
        <f ca="1">(1-E1021)^(Inputs!$C$5-2022)</f>
        <v>1</v>
      </c>
      <c r="G1021">
        <f t="shared" ca="1" si="78"/>
        <v>5.3590120110903666E-2</v>
      </c>
      <c r="H1021">
        <f ca="1">(1-G1021)^(Inputs!$C$5-2022)</f>
        <v>1</v>
      </c>
      <c r="I1021">
        <f t="shared" ca="1" si="79"/>
        <v>6.4856224906945897E-2</v>
      </c>
      <c r="J1021">
        <f ca="1">(1-I1021)^(Inputs!$C$5-2022)</f>
        <v>1</v>
      </c>
    </row>
    <row r="1022" spans="1:10" x14ac:dyDescent="0.2">
      <c r="A1022" s="25">
        <v>1014</v>
      </c>
      <c r="B1022">
        <f t="shared" ca="1" si="75"/>
        <v>6.3637953957661919E-2</v>
      </c>
      <c r="C1022">
        <f t="shared" ca="1" si="76"/>
        <v>2.9795979073480656E-2</v>
      </c>
      <c r="D1022">
        <f ca="1">(1-C1022)^(Inputs!$C$5-2022)</f>
        <v>1</v>
      </c>
      <c r="E1022">
        <f t="shared" ca="1" si="77"/>
        <v>3.0610612578897398E-2</v>
      </c>
      <c r="F1022">
        <f ca="1">(1-E1022)^(Inputs!$C$5-2022)</f>
        <v>1</v>
      </c>
      <c r="G1022">
        <f t="shared" ca="1" si="78"/>
        <v>3.2454625384855079E-2</v>
      </c>
      <c r="H1022">
        <f ca="1">(1-G1022)^(Inputs!$C$5-2022)</f>
        <v>1</v>
      </c>
      <c r="I1022">
        <f t="shared" ca="1" si="79"/>
        <v>3.9277472766898469E-2</v>
      </c>
      <c r="J1022">
        <f ca="1">(1-I1022)^(Inputs!$C$5-2022)</f>
        <v>1</v>
      </c>
    </row>
    <row r="1023" spans="1:10" x14ac:dyDescent="0.2">
      <c r="A1023" s="25">
        <v>1015</v>
      </c>
      <c r="B1023">
        <f t="shared" ca="1" si="75"/>
        <v>0.7673827247626106</v>
      </c>
      <c r="C1023">
        <f t="shared" ca="1" si="76"/>
        <v>4.2864626959975852E-2</v>
      </c>
      <c r="D1023">
        <f ca="1">(1-C1023)^(Inputs!$C$5-2022)</f>
        <v>1</v>
      </c>
      <c r="E1023">
        <f t="shared" ca="1" si="77"/>
        <v>4.4036562315168296E-2</v>
      </c>
      <c r="F1023">
        <f ca="1">(1-E1023)^(Inputs!$C$5-2022)</f>
        <v>1</v>
      </c>
      <c r="G1023">
        <f t="shared" ca="1" si="78"/>
        <v>4.6689367273913381E-2</v>
      </c>
      <c r="H1023">
        <f ca="1">(1-G1023)^(Inputs!$C$5-2022)</f>
        <v>1</v>
      </c>
      <c r="I1023">
        <f t="shared" ca="1" si="79"/>
        <v>5.6504745621270155E-2</v>
      </c>
      <c r="J1023">
        <f ca="1">(1-I1023)^(Inputs!$C$5-2022)</f>
        <v>1</v>
      </c>
    </row>
    <row r="1024" spans="1:10" x14ac:dyDescent="0.2">
      <c r="A1024" s="25">
        <v>1016</v>
      </c>
      <c r="B1024">
        <f t="shared" ca="1" si="75"/>
        <v>0.36933187068933571</v>
      </c>
      <c r="C1024">
        <f t="shared" ca="1" si="76"/>
        <v>3.6699530116388136E-2</v>
      </c>
      <c r="D1024">
        <f ca="1">(1-C1024)^(Inputs!$C$5-2022)</f>
        <v>1</v>
      </c>
      <c r="E1024">
        <f t="shared" ca="1" si="77"/>
        <v>3.7702909357329728E-2</v>
      </c>
      <c r="F1024">
        <f ca="1">(1-E1024)^(Inputs!$C$5-2022)</f>
        <v>1</v>
      </c>
      <c r="G1024">
        <f t="shared" ca="1" si="78"/>
        <v>3.9974168957168876E-2</v>
      </c>
      <c r="H1024">
        <f ca="1">(1-G1024)^(Inputs!$C$5-2022)</f>
        <v>1</v>
      </c>
      <c r="I1024">
        <f t="shared" ca="1" si="79"/>
        <v>4.837782947657368E-2</v>
      </c>
      <c r="J1024">
        <f ca="1">(1-I1024)^(Inputs!$C$5-2022)</f>
        <v>1</v>
      </c>
    </row>
    <row r="1025" spans="1:10" x14ac:dyDescent="0.2">
      <c r="A1025" s="25">
        <v>1017</v>
      </c>
      <c r="B1025">
        <f t="shared" ca="1" si="75"/>
        <v>0.99141479836669888</v>
      </c>
      <c r="C1025">
        <f t="shared" ca="1" si="76"/>
        <v>5.2442389976035994E-2</v>
      </c>
      <c r="D1025">
        <f ca="1">(1-C1025)^(Inputs!$C$5-2022)</f>
        <v>1</v>
      </c>
      <c r="E1025">
        <f t="shared" ca="1" si="77"/>
        <v>5.387618504862797E-2</v>
      </c>
      <c r="F1025">
        <f ca="1">(1-E1025)^(Inputs!$C$5-2022)</f>
        <v>1</v>
      </c>
      <c r="G1025">
        <f t="shared" ca="1" si="78"/>
        <v>5.7121738364810382E-2</v>
      </c>
      <c r="H1025">
        <f ca="1">(1-G1025)^(Inputs!$C$5-2022)</f>
        <v>1</v>
      </c>
      <c r="I1025">
        <f t="shared" ca="1" si="79"/>
        <v>6.9130285634685276E-2</v>
      </c>
      <c r="J1025">
        <f ca="1">(1-I1025)^(Inputs!$C$5-2022)</f>
        <v>1</v>
      </c>
    </row>
    <row r="1026" spans="1:10" x14ac:dyDescent="0.2">
      <c r="A1026" s="25">
        <v>1018</v>
      </c>
      <c r="B1026">
        <f t="shared" ca="1" si="75"/>
        <v>0.67849059536214817</v>
      </c>
      <c r="C1026">
        <f t="shared" ca="1" si="76"/>
        <v>4.1318699558130959E-2</v>
      </c>
      <c r="D1026">
        <f ca="1">(1-C1026)^(Inputs!$C$5-2022)</f>
        <v>1</v>
      </c>
      <c r="E1026">
        <f t="shared" ca="1" si="77"/>
        <v>4.244836866473399E-2</v>
      </c>
      <c r="F1026">
        <f ca="1">(1-E1026)^(Inputs!$C$5-2022)</f>
        <v>1</v>
      </c>
      <c r="G1026">
        <f t="shared" ca="1" si="78"/>
        <v>4.5005499307187849E-2</v>
      </c>
      <c r="H1026">
        <f ca="1">(1-G1026)^(Inputs!$C$5-2022)</f>
        <v>1</v>
      </c>
      <c r="I1026">
        <f t="shared" ca="1" si="79"/>
        <v>5.4466882684267096E-2</v>
      </c>
      <c r="J1026">
        <f ca="1">(1-I1026)^(Inputs!$C$5-2022)</f>
        <v>1</v>
      </c>
    </row>
    <row r="1027" spans="1:10" x14ac:dyDescent="0.2">
      <c r="A1027" s="25">
        <v>1019</v>
      </c>
      <c r="B1027">
        <f t="shared" ca="1" si="75"/>
        <v>0.82007339182474215</v>
      </c>
      <c r="C1027">
        <f t="shared" ca="1" si="76"/>
        <v>4.3938949721072026E-2</v>
      </c>
      <c r="D1027">
        <f ca="1">(1-C1027)^(Inputs!$C$5-2022)</f>
        <v>1</v>
      </c>
      <c r="E1027">
        <f t="shared" ca="1" si="77"/>
        <v>4.5140257472944659E-2</v>
      </c>
      <c r="F1027">
        <f ca="1">(1-E1027)^(Inputs!$C$5-2022)</f>
        <v>1</v>
      </c>
      <c r="G1027">
        <f t="shared" ca="1" si="78"/>
        <v>4.7859550091796751E-2</v>
      </c>
      <c r="H1027">
        <f ca="1">(1-G1027)^(Inputs!$C$5-2022)</f>
        <v>1</v>
      </c>
      <c r="I1027">
        <f t="shared" ca="1" si="79"/>
        <v>5.7920932781549465E-2</v>
      </c>
      <c r="J1027">
        <f ca="1">(1-I1027)^(Inputs!$C$5-2022)</f>
        <v>1</v>
      </c>
    </row>
    <row r="1028" spans="1:10" x14ac:dyDescent="0.2">
      <c r="A1028" s="25">
        <v>1020</v>
      </c>
      <c r="B1028">
        <f t="shared" ca="1" si="75"/>
        <v>0.41348745994483138</v>
      </c>
      <c r="C1028">
        <f t="shared" ca="1" si="76"/>
        <v>3.7366181263982133E-2</v>
      </c>
      <c r="D1028">
        <f ca="1">(1-C1028)^(Inputs!$C$5-2022)</f>
        <v>1</v>
      </c>
      <c r="E1028">
        <f t="shared" ca="1" si="77"/>
        <v>3.8387787003201071E-2</v>
      </c>
      <c r="F1028">
        <f ca="1">(1-E1028)^(Inputs!$C$5-2022)</f>
        <v>1</v>
      </c>
      <c r="G1028">
        <f t="shared" ca="1" si="78"/>
        <v>4.0700304292550539E-2</v>
      </c>
      <c r="H1028">
        <f ca="1">(1-G1028)^(Inputs!$C$5-2022)</f>
        <v>1</v>
      </c>
      <c r="I1028">
        <f t="shared" ca="1" si="79"/>
        <v>4.9256618263143544E-2</v>
      </c>
      <c r="J1028">
        <f ca="1">(1-I1028)^(Inputs!$C$5-2022)</f>
        <v>1</v>
      </c>
    </row>
    <row r="1029" spans="1:10" x14ac:dyDescent="0.2">
      <c r="A1029" s="25">
        <v>1021</v>
      </c>
      <c r="B1029">
        <f t="shared" ca="1" si="75"/>
        <v>7.6226035284420401E-2</v>
      </c>
      <c r="C1029">
        <f t="shared" ca="1" si="76"/>
        <v>3.0340753660170635E-2</v>
      </c>
      <c r="D1029">
        <f ca="1">(1-C1029)^(Inputs!$C$5-2022)</f>
        <v>1</v>
      </c>
      <c r="E1029">
        <f t="shared" ca="1" si="77"/>
        <v>3.117028151190581E-2</v>
      </c>
      <c r="F1029">
        <f ca="1">(1-E1029)^(Inputs!$C$5-2022)</f>
        <v>1</v>
      </c>
      <c r="G1029">
        <f t="shared" ca="1" si="78"/>
        <v>3.3048009313827856E-2</v>
      </c>
      <c r="H1029">
        <f ca="1">(1-G1029)^(Inputs!$C$5-2022)</f>
        <v>1</v>
      </c>
      <c r="I1029">
        <f t="shared" ca="1" si="79"/>
        <v>3.999560218093938E-2</v>
      </c>
      <c r="J1029">
        <f ca="1">(1-I1029)^(Inputs!$C$5-2022)</f>
        <v>1</v>
      </c>
    </row>
    <row r="1030" spans="1:10" x14ac:dyDescent="0.2">
      <c r="A1030" s="25">
        <v>1022</v>
      </c>
      <c r="B1030">
        <f t="shared" ca="1" si="75"/>
        <v>0.67659425714599097</v>
      </c>
      <c r="C1030">
        <f t="shared" ca="1" si="76"/>
        <v>4.1288067912029165E-2</v>
      </c>
      <c r="D1030">
        <f ca="1">(1-C1030)^(Inputs!$C$5-2022)</f>
        <v>1</v>
      </c>
      <c r="E1030">
        <f t="shared" ca="1" si="77"/>
        <v>4.2416899537669445E-2</v>
      </c>
      <c r="F1030">
        <f ca="1">(1-E1030)^(Inputs!$C$5-2022)</f>
        <v>1</v>
      </c>
      <c r="G1030">
        <f t="shared" ca="1" si="78"/>
        <v>4.4972134449577254E-2</v>
      </c>
      <c r="H1030">
        <f ca="1">(1-G1030)^(Inputs!$C$5-2022)</f>
        <v>1</v>
      </c>
      <c r="I1030">
        <f t="shared" ca="1" si="79"/>
        <v>5.4426503623636088E-2</v>
      </c>
      <c r="J1030">
        <f ca="1">(1-I1030)^(Inputs!$C$5-2022)</f>
        <v>1</v>
      </c>
    </row>
    <row r="1031" spans="1:10" x14ac:dyDescent="0.2">
      <c r="A1031" s="25">
        <v>1023</v>
      </c>
      <c r="B1031">
        <f t="shared" ca="1" si="75"/>
        <v>0.54106893664760081</v>
      </c>
      <c r="C1031">
        <f t="shared" ca="1" si="76"/>
        <v>3.9230467765520437E-2</v>
      </c>
      <c r="D1031">
        <f ca="1">(1-C1031)^(Inputs!$C$5-2022)</f>
        <v>1</v>
      </c>
      <c r="E1031">
        <f t="shared" ca="1" si="77"/>
        <v>4.0303043813320408E-2</v>
      </c>
      <c r="F1031">
        <f ca="1">(1-E1031)^(Inputs!$C$5-2022)</f>
        <v>1</v>
      </c>
      <c r="G1031">
        <f t="shared" ca="1" si="78"/>
        <v>4.2730938018942122E-2</v>
      </c>
      <c r="H1031">
        <f ca="1">(1-G1031)^(Inputs!$C$5-2022)</f>
        <v>1</v>
      </c>
      <c r="I1031">
        <f t="shared" ca="1" si="79"/>
        <v>5.1714146579742444E-2</v>
      </c>
      <c r="J1031">
        <f ca="1">(1-I1031)^(Inputs!$C$5-2022)</f>
        <v>1</v>
      </c>
    </row>
    <row r="1032" spans="1:10" x14ac:dyDescent="0.2">
      <c r="A1032" s="25">
        <v>1024</v>
      </c>
      <c r="B1032">
        <f t="shared" ca="1" si="75"/>
        <v>0.92867599236992837</v>
      </c>
      <c r="C1032">
        <f t="shared" ca="1" si="76"/>
        <v>4.7128224194948706E-2</v>
      </c>
      <c r="D1032">
        <f ca="1">(1-C1032)^(Inputs!$C$5-2022)</f>
        <v>1</v>
      </c>
      <c r="E1032">
        <f t="shared" ca="1" si="77"/>
        <v>4.8416727935178795E-2</v>
      </c>
      <c r="F1032">
        <f ca="1">(1-E1032)^(Inputs!$C$5-2022)</f>
        <v>1</v>
      </c>
      <c r="G1032">
        <f t="shared" ca="1" si="78"/>
        <v>5.1333398292719698E-2</v>
      </c>
      <c r="H1032">
        <f ca="1">(1-G1032)^(Inputs!$C$5-2022)</f>
        <v>1</v>
      </c>
      <c r="I1032">
        <f t="shared" ca="1" si="79"/>
        <v>6.2125078615620978E-2</v>
      </c>
      <c r="J1032">
        <f ca="1">(1-I1032)^(Inputs!$C$5-2022)</f>
        <v>1</v>
      </c>
    </row>
    <row r="1033" spans="1:10" x14ac:dyDescent="0.2">
      <c r="A1033" s="25">
        <v>1025</v>
      </c>
      <c r="B1033">
        <f t="shared" ca="1" si="75"/>
        <v>0.76240175864047044</v>
      </c>
      <c r="C1033">
        <f t="shared" ca="1" si="76"/>
        <v>4.2770720182216691E-2</v>
      </c>
      <c r="D1033">
        <f ca="1">(1-C1033)^(Inputs!$C$5-2022)</f>
        <v>1</v>
      </c>
      <c r="E1033">
        <f t="shared" ca="1" si="77"/>
        <v>4.3940088090057942E-2</v>
      </c>
      <c r="F1033">
        <f ca="1">(1-E1033)^(Inputs!$C$5-2022)</f>
        <v>1</v>
      </c>
      <c r="G1033">
        <f t="shared" ca="1" si="78"/>
        <v>4.658708134849518E-2</v>
      </c>
      <c r="H1033">
        <f ca="1">(1-G1033)^(Inputs!$C$5-2022)</f>
        <v>1</v>
      </c>
      <c r="I1033">
        <f t="shared" ca="1" si="79"/>
        <v>5.6380956404712898E-2</v>
      </c>
      <c r="J1033">
        <f ca="1">(1-I1033)^(Inputs!$C$5-2022)</f>
        <v>1</v>
      </c>
    </row>
    <row r="1034" spans="1:10" x14ac:dyDescent="0.2">
      <c r="A1034" s="25">
        <v>1026</v>
      </c>
      <c r="B1034">
        <f t="shared" ref="B1034:B1097" ca="1" si="80">RAND()</f>
        <v>0.55935839982662006</v>
      </c>
      <c r="C1034">
        <f t="shared" ref="C1034:C1097" ca="1" si="81">_xlfn.NORM.INV(B1034,$B$4,$B$5)</f>
        <v>3.9498284229212595E-2</v>
      </c>
      <c r="D1034">
        <f ca="1">(1-C1034)^(Inputs!$C$5-2022)</f>
        <v>1</v>
      </c>
      <c r="E1034">
        <f t="shared" ref="E1034:E1097" ca="1" si="82">_xlfn.NORM.INV($B1034,$C$4,$C$5)</f>
        <v>4.0578182481934504E-2</v>
      </c>
      <c r="F1034">
        <f ca="1">(1-E1034)^(Inputs!$C$5-2022)</f>
        <v>1</v>
      </c>
      <c r="G1034">
        <f t="shared" ref="G1034:G1097" ca="1" si="83">_xlfn.NORM.INV($B1034,$D$4,$D$5)</f>
        <v>4.3022651306147436E-2</v>
      </c>
      <c r="H1034">
        <f ca="1">(1-G1034)^(Inputs!$C$5-2022)</f>
        <v>1</v>
      </c>
      <c r="I1034">
        <f t="shared" ref="I1034:I1097" ca="1" si="84">_xlfn.NORM.INV($B1034,$E$4,$E$5)</f>
        <v>5.2067185955735236E-2</v>
      </c>
      <c r="J1034">
        <f ca="1">(1-I1034)^(Inputs!$C$5-2022)</f>
        <v>1</v>
      </c>
    </row>
    <row r="1035" spans="1:10" x14ac:dyDescent="0.2">
      <c r="A1035" s="25">
        <v>1027</v>
      </c>
      <c r="B1035">
        <f t="shared" ca="1" si="80"/>
        <v>0.79776399813679011</v>
      </c>
      <c r="C1035">
        <f t="shared" ca="1" si="81"/>
        <v>4.3463859773842775E-2</v>
      </c>
      <c r="D1035">
        <f ca="1">(1-C1035)^(Inputs!$C$5-2022)</f>
        <v>1</v>
      </c>
      <c r="E1035">
        <f t="shared" ca="1" si="82"/>
        <v>4.4652178384189126E-2</v>
      </c>
      <c r="F1035">
        <f ca="1">(1-E1035)^(Inputs!$C$5-2022)</f>
        <v>1</v>
      </c>
      <c r="G1035">
        <f t="shared" ca="1" si="83"/>
        <v>4.734206864829691E-2</v>
      </c>
      <c r="H1035">
        <f ca="1">(1-G1035)^(Inputs!$C$5-2022)</f>
        <v>1</v>
      </c>
      <c r="I1035">
        <f t="shared" ca="1" si="84"/>
        <v>5.7294662625495672E-2</v>
      </c>
      <c r="J1035">
        <f ca="1">(1-I1035)^(Inputs!$C$5-2022)</f>
        <v>1</v>
      </c>
    </row>
    <row r="1036" spans="1:10" x14ac:dyDescent="0.2">
      <c r="A1036" s="25">
        <v>1028</v>
      </c>
      <c r="B1036">
        <f t="shared" ca="1" si="80"/>
        <v>0.77602031857776965</v>
      </c>
      <c r="C1036">
        <f t="shared" ca="1" si="81"/>
        <v>4.3030169675038782E-2</v>
      </c>
      <c r="D1036">
        <f ca="1">(1-C1036)^(Inputs!$C$5-2022)</f>
        <v>1</v>
      </c>
      <c r="E1036">
        <f t="shared" ca="1" si="82"/>
        <v>4.4206631031606623E-2</v>
      </c>
      <c r="F1036">
        <f ca="1">(1-E1036)^(Inputs!$C$5-2022)</f>
        <v>1</v>
      </c>
      <c r="G1036">
        <f t="shared" ca="1" si="83"/>
        <v>4.6869681093751607E-2</v>
      </c>
      <c r="H1036">
        <f ca="1">(1-G1036)^(Inputs!$C$5-2022)</f>
        <v>1</v>
      </c>
      <c r="I1036">
        <f t="shared" ca="1" si="84"/>
        <v>5.6722966323688007E-2</v>
      </c>
      <c r="J1036">
        <f ca="1">(1-I1036)^(Inputs!$C$5-2022)</f>
        <v>1</v>
      </c>
    </row>
    <row r="1037" spans="1:10" x14ac:dyDescent="0.2">
      <c r="A1037" s="25">
        <v>1029</v>
      </c>
      <c r="B1037">
        <f t="shared" ca="1" si="80"/>
        <v>0.55617126098592884</v>
      </c>
      <c r="C1037">
        <f t="shared" ca="1" si="81"/>
        <v>3.9451497258980041E-2</v>
      </c>
      <c r="D1037">
        <f ca="1">(1-C1037)^(Inputs!$C$5-2022)</f>
        <v>1</v>
      </c>
      <c r="E1037">
        <f t="shared" ca="1" si="82"/>
        <v>4.0530116337976048E-2</v>
      </c>
      <c r="F1037">
        <f ca="1">(1-E1037)^(Inputs!$C$5-2022)</f>
        <v>1</v>
      </c>
      <c r="G1037">
        <f t="shared" ca="1" si="83"/>
        <v>4.2971689611348104E-2</v>
      </c>
      <c r="H1037">
        <f ca="1">(1-G1037)^(Inputs!$C$5-2022)</f>
        <v>1</v>
      </c>
      <c r="I1037">
        <f t="shared" ca="1" si="84"/>
        <v>5.200551072282468E-2</v>
      </c>
      <c r="J1037">
        <f ca="1">(1-I1037)^(Inputs!$C$5-2022)</f>
        <v>1</v>
      </c>
    </row>
    <row r="1038" spans="1:10" x14ac:dyDescent="0.2">
      <c r="A1038" s="25">
        <v>1030</v>
      </c>
      <c r="B1038">
        <f t="shared" ca="1" si="80"/>
        <v>0.12515345772814768</v>
      </c>
      <c r="C1038">
        <f t="shared" ca="1" si="81"/>
        <v>3.1970980027800716E-2</v>
      </c>
      <c r="D1038">
        <f ca="1">(1-C1038)^(Inputs!$C$5-2022)</f>
        <v>1</v>
      </c>
      <c r="E1038">
        <f t="shared" ca="1" si="82"/>
        <v>3.2845078894209054E-2</v>
      </c>
      <c r="F1038">
        <f ca="1">(1-E1038)^(Inputs!$C$5-2022)</f>
        <v>1</v>
      </c>
      <c r="G1038">
        <f t="shared" ca="1" si="83"/>
        <v>3.4823698104703579E-2</v>
      </c>
      <c r="H1038">
        <f ca="1">(1-G1038)^(Inputs!$C$5-2022)</f>
        <v>1</v>
      </c>
      <c r="I1038">
        <f t="shared" ca="1" si="84"/>
        <v>4.2144589183533296E-2</v>
      </c>
      <c r="J1038">
        <f ca="1">(1-I1038)^(Inputs!$C$5-2022)</f>
        <v>1</v>
      </c>
    </row>
    <row r="1039" spans="1:10" x14ac:dyDescent="0.2">
      <c r="A1039" s="25">
        <v>1031</v>
      </c>
      <c r="B1039">
        <f t="shared" ca="1" si="80"/>
        <v>8.5189262906379737E-2</v>
      </c>
      <c r="C1039">
        <f t="shared" ca="1" si="81"/>
        <v>3.0688073819429541E-2</v>
      </c>
      <c r="D1039">
        <f ca="1">(1-C1039)^(Inputs!$C$5-2022)</f>
        <v>1</v>
      </c>
      <c r="E1039">
        <f t="shared" ca="1" si="82"/>
        <v>3.1527097537641907E-2</v>
      </c>
      <c r="F1039">
        <f ca="1">(1-E1039)^(Inputs!$C$5-2022)</f>
        <v>1</v>
      </c>
      <c r="G1039">
        <f t="shared" ca="1" si="83"/>
        <v>3.3426320280873355E-2</v>
      </c>
      <c r="H1039">
        <f ca="1">(1-G1039)^(Inputs!$C$5-2022)</f>
        <v>1</v>
      </c>
      <c r="I1039">
        <f t="shared" ca="1" si="84"/>
        <v>4.0453444430829676E-2</v>
      </c>
      <c r="J1039">
        <f ca="1">(1-I1039)^(Inputs!$C$5-2022)</f>
        <v>1</v>
      </c>
    </row>
    <row r="1040" spans="1:10" x14ac:dyDescent="0.2">
      <c r="A1040" s="25">
        <v>1032</v>
      </c>
      <c r="B1040">
        <f t="shared" ca="1" si="80"/>
        <v>0.59388564460297621</v>
      </c>
      <c r="C1040">
        <f t="shared" ca="1" si="81"/>
        <v>4.000944965703699E-2</v>
      </c>
      <c r="D1040">
        <f ca="1">(1-C1040)^(Inputs!$C$5-2022)</f>
        <v>1</v>
      </c>
      <c r="E1040">
        <f t="shared" ca="1" si="82"/>
        <v>4.1103323368772662E-2</v>
      </c>
      <c r="F1040">
        <f ca="1">(1-E1040)^(Inputs!$C$5-2022)</f>
        <v>1</v>
      </c>
      <c r="G1040">
        <f t="shared" ca="1" si="83"/>
        <v>4.3579427186168612E-2</v>
      </c>
      <c r="H1040">
        <f ca="1">(1-G1040)^(Inputs!$C$5-2022)</f>
        <v>1</v>
      </c>
      <c r="I1040">
        <f t="shared" ca="1" si="84"/>
        <v>5.2741011310533589E-2</v>
      </c>
      <c r="J1040">
        <f ca="1">(1-I1040)^(Inputs!$C$5-2022)</f>
        <v>1</v>
      </c>
    </row>
    <row r="1041" spans="1:10" x14ac:dyDescent="0.2">
      <c r="A1041" s="25">
        <v>1033</v>
      </c>
      <c r="B1041">
        <f t="shared" ca="1" si="80"/>
        <v>0.94615159956163142</v>
      </c>
      <c r="C1041">
        <f t="shared" ca="1" si="81"/>
        <v>4.7954761444017072E-2</v>
      </c>
      <c r="D1041">
        <f ca="1">(1-C1041)^(Inputs!$C$5-2022)</f>
        <v>1</v>
      </c>
      <c r="E1041">
        <f t="shared" ca="1" si="82"/>
        <v>4.926586302991303E-2</v>
      </c>
      <c r="F1041">
        <f ca="1">(1-E1041)^(Inputs!$C$5-2022)</f>
        <v>1</v>
      </c>
      <c r="G1041">
        <f t="shared" ca="1" si="83"/>
        <v>5.2233686104004189E-2</v>
      </c>
      <c r="H1041">
        <f ca="1">(1-G1041)^(Inputs!$C$5-2022)</f>
        <v>1</v>
      </c>
      <c r="I1041">
        <f t="shared" ca="1" si="84"/>
        <v>6.3214631478141409E-2</v>
      </c>
      <c r="J1041">
        <f ca="1">(1-I1041)^(Inputs!$C$5-2022)</f>
        <v>1</v>
      </c>
    </row>
    <row r="1042" spans="1:10" x14ac:dyDescent="0.2">
      <c r="A1042" s="25">
        <v>1034</v>
      </c>
      <c r="B1042">
        <f t="shared" ca="1" si="80"/>
        <v>0.18154570236529843</v>
      </c>
      <c r="C1042">
        <f t="shared" ca="1" si="81"/>
        <v>3.3362423297366099E-2</v>
      </c>
      <c r="D1042">
        <f ca="1">(1-C1042)^(Inputs!$C$5-2022)</f>
        <v>1</v>
      </c>
      <c r="E1042">
        <f t="shared" ca="1" si="82"/>
        <v>3.4274564756886727E-2</v>
      </c>
      <c r="F1042">
        <f ca="1">(1-E1042)^(Inputs!$C$5-2022)</f>
        <v>1</v>
      </c>
      <c r="G1042">
        <f t="shared" ca="1" si="83"/>
        <v>3.6339297573566652E-2</v>
      </c>
      <c r="H1042">
        <f ca="1">(1-G1042)^(Inputs!$C$5-2022)</f>
        <v>1</v>
      </c>
      <c r="I1042">
        <f t="shared" ca="1" si="84"/>
        <v>4.3978808995282358E-2</v>
      </c>
      <c r="J1042">
        <f ca="1">(1-I1042)^(Inputs!$C$5-2022)</f>
        <v>1</v>
      </c>
    </row>
    <row r="1043" spans="1:10" x14ac:dyDescent="0.2">
      <c r="A1043" s="25">
        <v>1035</v>
      </c>
      <c r="B1043">
        <f t="shared" ca="1" si="80"/>
        <v>0.58322199339201963</v>
      </c>
      <c r="C1043">
        <f t="shared" ca="1" si="81"/>
        <v>3.9850617814618031E-2</v>
      </c>
      <c r="D1043">
        <f ca="1">(1-C1043)^(Inputs!$C$5-2022)</f>
        <v>1</v>
      </c>
      <c r="E1043">
        <f t="shared" ca="1" si="82"/>
        <v>4.094014900281244E-2</v>
      </c>
      <c r="F1043">
        <f ca="1">(1-E1043)^(Inputs!$C$5-2022)</f>
        <v>1</v>
      </c>
      <c r="G1043">
        <f t="shared" ca="1" si="83"/>
        <v>4.3406423039126452E-2</v>
      </c>
      <c r="H1043">
        <f ca="1">(1-G1043)^(Inputs!$C$5-2022)</f>
        <v>1</v>
      </c>
      <c r="I1043">
        <f t="shared" ca="1" si="84"/>
        <v>5.2531636973488248E-2</v>
      </c>
      <c r="J1043">
        <f ca="1">(1-I1043)^(Inputs!$C$5-2022)</f>
        <v>1</v>
      </c>
    </row>
    <row r="1044" spans="1:10" x14ac:dyDescent="0.2">
      <c r="A1044" s="25">
        <v>1036</v>
      </c>
      <c r="B1044">
        <f t="shared" ca="1" si="80"/>
        <v>0.97253542048687991</v>
      </c>
      <c r="C1044">
        <f t="shared" ca="1" si="81"/>
        <v>4.9755848322450932E-2</v>
      </c>
      <c r="D1044">
        <f ca="1">(1-C1044)^(Inputs!$C$5-2022)</f>
        <v>1</v>
      </c>
      <c r="E1044">
        <f t="shared" ca="1" si="82"/>
        <v>5.111619231497231E-2</v>
      </c>
      <c r="F1044">
        <f ca="1">(1-E1044)^(Inputs!$C$5-2022)</f>
        <v>1</v>
      </c>
      <c r="G1044">
        <f t="shared" ca="1" si="83"/>
        <v>5.4195481008645345E-2</v>
      </c>
      <c r="H1044">
        <f ca="1">(1-G1044)^(Inputs!$C$5-2022)</f>
        <v>1</v>
      </c>
      <c r="I1044">
        <f t="shared" ca="1" si="84"/>
        <v>6.5588849175235539E-2</v>
      </c>
      <c r="J1044">
        <f ca="1">(1-I1044)^(Inputs!$C$5-2022)</f>
        <v>1</v>
      </c>
    </row>
    <row r="1045" spans="1:10" x14ac:dyDescent="0.2">
      <c r="A1045" s="25">
        <v>1037</v>
      </c>
      <c r="B1045">
        <f t="shared" ca="1" si="80"/>
        <v>0.84747504156536768</v>
      </c>
      <c r="C1045">
        <f t="shared" ca="1" si="81"/>
        <v>4.4576503853014864E-2</v>
      </c>
      <c r="D1045">
        <f ca="1">(1-C1045)^(Inputs!$C$5-2022)</f>
        <v>1</v>
      </c>
      <c r="E1045">
        <f t="shared" ca="1" si="82"/>
        <v>4.579524257958769E-2</v>
      </c>
      <c r="F1045">
        <f ca="1">(1-E1045)^(Inputs!$C$5-2022)</f>
        <v>1</v>
      </c>
      <c r="G1045">
        <f t="shared" ca="1" si="83"/>
        <v>4.8553992132574907E-2</v>
      </c>
      <c r="H1045">
        <f ca="1">(1-G1045)^(Inputs!$C$5-2022)</f>
        <v>1</v>
      </c>
      <c r="I1045">
        <f t="shared" ca="1" si="84"/>
        <v>5.8761365478627571E-2</v>
      </c>
      <c r="J1045">
        <f ca="1">(1-I1045)^(Inputs!$C$5-2022)</f>
        <v>1</v>
      </c>
    </row>
    <row r="1046" spans="1:10" x14ac:dyDescent="0.2">
      <c r="A1046" s="25">
        <v>1038</v>
      </c>
      <c r="B1046">
        <f t="shared" ca="1" si="80"/>
        <v>0.35681783969520398</v>
      </c>
      <c r="C1046">
        <f t="shared" ca="1" si="81"/>
        <v>3.6506244689148398E-2</v>
      </c>
      <c r="D1046">
        <f ca="1">(1-C1046)^(Inputs!$C$5-2022)</f>
        <v>1</v>
      </c>
      <c r="E1046">
        <f t="shared" ca="1" si="82"/>
        <v>3.75043394323143E-2</v>
      </c>
      <c r="F1046">
        <f ca="1">(1-E1046)^(Inputs!$C$5-2022)</f>
        <v>1</v>
      </c>
      <c r="G1046">
        <f t="shared" ca="1" si="83"/>
        <v>3.9763636988477818E-2</v>
      </c>
      <c r="H1046">
        <f ca="1">(1-G1046)^(Inputs!$C$5-2022)</f>
        <v>1</v>
      </c>
      <c r="I1046">
        <f t="shared" ca="1" si="84"/>
        <v>4.8123037946282803E-2</v>
      </c>
      <c r="J1046">
        <f ca="1">(1-I1046)^(Inputs!$C$5-2022)</f>
        <v>1</v>
      </c>
    </row>
    <row r="1047" spans="1:10" x14ac:dyDescent="0.2">
      <c r="A1047" s="25">
        <v>1039</v>
      </c>
      <c r="B1047">
        <f t="shared" ca="1" si="80"/>
        <v>0.55252541173367919</v>
      </c>
      <c r="C1047">
        <f t="shared" ca="1" si="81"/>
        <v>3.9398041630763027E-2</v>
      </c>
      <c r="D1047">
        <f ca="1">(1-C1047)^(Inputs!$C$5-2022)</f>
        <v>1</v>
      </c>
      <c r="E1047">
        <f t="shared" ca="1" si="82"/>
        <v>4.0475199212363984E-2</v>
      </c>
      <c r="F1047">
        <f ca="1">(1-E1047)^(Inputs!$C$5-2022)</f>
        <v>1</v>
      </c>
      <c r="G1047">
        <f t="shared" ca="1" si="83"/>
        <v>4.2913464225157003E-2</v>
      </c>
      <c r="H1047">
        <f ca="1">(1-G1047)^(Inputs!$C$5-2022)</f>
        <v>1</v>
      </c>
      <c r="I1047">
        <f t="shared" ca="1" si="84"/>
        <v>5.1935044772491133E-2</v>
      </c>
      <c r="J1047">
        <f ca="1">(1-I1047)^(Inputs!$C$5-2022)</f>
        <v>1</v>
      </c>
    </row>
    <row r="1048" spans="1:10" x14ac:dyDescent="0.2">
      <c r="A1048" s="25">
        <v>1040</v>
      </c>
      <c r="B1048">
        <f t="shared" ca="1" si="80"/>
        <v>0.89727715588401713</v>
      </c>
      <c r="C1048">
        <f t="shared" ca="1" si="81"/>
        <v>4.5970323777994586E-2</v>
      </c>
      <c r="D1048">
        <f ca="1">(1-C1048)^(Inputs!$C$5-2022)</f>
        <v>1</v>
      </c>
      <c r="E1048">
        <f t="shared" ca="1" si="82"/>
        <v>4.7227170076351035E-2</v>
      </c>
      <c r="F1048">
        <f ca="1">(1-E1048)^(Inputs!$C$5-2022)</f>
        <v>1</v>
      </c>
      <c r="G1048">
        <f t="shared" ca="1" si="83"/>
        <v>5.0072180321914357E-2</v>
      </c>
      <c r="H1048">
        <f ca="1">(1-G1048)^(Inputs!$C$5-2022)</f>
        <v>1</v>
      </c>
      <c r="I1048">
        <f t="shared" ca="1" si="84"/>
        <v>6.0598718230498609E-2</v>
      </c>
      <c r="J1048">
        <f ca="1">(1-I1048)^(Inputs!$C$5-2022)</f>
        <v>1</v>
      </c>
    </row>
    <row r="1049" spans="1:10" x14ac:dyDescent="0.2">
      <c r="A1049" s="25">
        <v>1041</v>
      </c>
      <c r="B1049">
        <f t="shared" ca="1" si="80"/>
        <v>0.77990552329969598</v>
      </c>
      <c r="C1049">
        <f t="shared" ca="1" si="81"/>
        <v>4.3105809192260834E-2</v>
      </c>
      <c r="D1049">
        <f ca="1">(1-C1049)^(Inputs!$C$5-2022)</f>
        <v>1</v>
      </c>
      <c r="E1049">
        <f t="shared" ca="1" si="82"/>
        <v>4.4284338562264672E-2</v>
      </c>
      <c r="F1049">
        <f ca="1">(1-E1049)^(Inputs!$C$5-2022)</f>
        <v>1</v>
      </c>
      <c r="G1049">
        <f t="shared" ca="1" si="83"/>
        <v>4.6952069800955322E-2</v>
      </c>
      <c r="H1049">
        <f ca="1">(1-G1049)^(Inputs!$C$5-2022)</f>
        <v>1</v>
      </c>
      <c r="I1049">
        <f t="shared" ca="1" si="84"/>
        <v>5.6822675384110691E-2</v>
      </c>
      <c r="J1049">
        <f ca="1">(1-I1049)^(Inputs!$C$5-2022)</f>
        <v>1</v>
      </c>
    </row>
    <row r="1050" spans="1:10" x14ac:dyDescent="0.2">
      <c r="A1050" s="25">
        <v>1042</v>
      </c>
      <c r="B1050">
        <f t="shared" ca="1" si="80"/>
        <v>0.51501822856763979</v>
      </c>
      <c r="C1050">
        <f t="shared" ca="1" si="81"/>
        <v>3.885105614795778E-2</v>
      </c>
      <c r="D1050">
        <f ca="1">(1-C1050)^(Inputs!$C$5-2022)</f>
        <v>1</v>
      </c>
      <c r="E1050">
        <f t="shared" ca="1" si="82"/>
        <v>3.9913258936491836E-2</v>
      </c>
      <c r="F1050">
        <f ca="1">(1-E1050)^(Inputs!$C$5-2022)</f>
        <v>1</v>
      </c>
      <c r="G1050">
        <f t="shared" ca="1" si="83"/>
        <v>4.2317672125437134E-2</v>
      </c>
      <c r="H1050">
        <f ca="1">(1-G1050)^(Inputs!$C$5-2022)</f>
        <v>1</v>
      </c>
      <c r="I1050">
        <f t="shared" ca="1" si="84"/>
        <v>5.1214000924534701E-2</v>
      </c>
      <c r="J1050">
        <f ca="1">(1-I1050)^(Inputs!$C$5-2022)</f>
        <v>1</v>
      </c>
    </row>
    <row r="1051" spans="1:10" x14ac:dyDescent="0.2">
      <c r="A1051" s="25">
        <v>1043</v>
      </c>
      <c r="B1051">
        <f t="shared" ca="1" si="80"/>
        <v>5.3349265163541881E-2</v>
      </c>
      <c r="C1051">
        <f t="shared" ca="1" si="81"/>
        <v>2.9284408289871292E-2</v>
      </c>
      <c r="D1051">
        <f ca="1">(1-C1051)^(Inputs!$C$5-2022)</f>
        <v>1</v>
      </c>
      <c r="E1051">
        <f t="shared" ca="1" si="82"/>
        <v>3.0085055253691505E-2</v>
      </c>
      <c r="F1051">
        <f ca="1">(1-E1051)^(Inputs!$C$5-2022)</f>
        <v>1</v>
      </c>
      <c r="G1051">
        <f t="shared" ca="1" si="83"/>
        <v>3.1897407979817508E-2</v>
      </c>
      <c r="H1051">
        <f ca="1">(1-G1051)^(Inputs!$C$5-2022)</f>
        <v>1</v>
      </c>
      <c r="I1051">
        <f t="shared" ca="1" si="84"/>
        <v>3.8603113066483674E-2</v>
      </c>
      <c r="J1051">
        <f ca="1">(1-I1051)^(Inputs!$C$5-2022)</f>
        <v>1</v>
      </c>
    </row>
    <row r="1052" spans="1:10" x14ac:dyDescent="0.2">
      <c r="A1052" s="25">
        <v>1044</v>
      </c>
      <c r="B1052">
        <f t="shared" ca="1" si="80"/>
        <v>0.7439288534978894</v>
      </c>
      <c r="C1052">
        <f t="shared" ca="1" si="81"/>
        <v>4.2431461563552791E-2</v>
      </c>
      <c r="D1052">
        <f ca="1">(1-C1052)^(Inputs!$C$5-2022)</f>
        <v>1</v>
      </c>
      <c r="E1052">
        <f t="shared" ca="1" si="82"/>
        <v>4.359155401053124E-2</v>
      </c>
      <c r="F1052">
        <f ca="1">(1-E1052)^(Inputs!$C$5-2022)</f>
        <v>1</v>
      </c>
      <c r="G1052">
        <f t="shared" ca="1" si="83"/>
        <v>4.6217551240081318E-2</v>
      </c>
      <c r="H1052">
        <f ca="1">(1-G1052)^(Inputs!$C$5-2022)</f>
        <v>1</v>
      </c>
      <c r="I1052">
        <f t="shared" ca="1" si="84"/>
        <v>5.5933740989416586E-2</v>
      </c>
      <c r="J1052">
        <f ca="1">(1-I1052)^(Inputs!$C$5-2022)</f>
        <v>1</v>
      </c>
    </row>
    <row r="1053" spans="1:10" x14ac:dyDescent="0.2">
      <c r="A1053" s="25">
        <v>1045</v>
      </c>
      <c r="B1053">
        <f t="shared" ca="1" si="80"/>
        <v>0.37753639997067834</v>
      </c>
      <c r="C1053">
        <f t="shared" ca="1" si="81"/>
        <v>3.6825082405563689E-2</v>
      </c>
      <c r="D1053">
        <f ca="1">(1-C1053)^(Inputs!$C$5-2022)</f>
        <v>1</v>
      </c>
      <c r="E1053">
        <f t="shared" ca="1" si="82"/>
        <v>3.7831894294286114E-2</v>
      </c>
      <c r="F1053">
        <f ca="1">(1-E1053)^(Inputs!$C$5-2022)</f>
        <v>1</v>
      </c>
      <c r="G1053">
        <f t="shared" ca="1" si="83"/>
        <v>4.0110924071050338E-2</v>
      </c>
      <c r="H1053">
        <f ca="1">(1-G1053)^(Inputs!$C$5-2022)</f>
        <v>1</v>
      </c>
      <c r="I1053">
        <f t="shared" ca="1" si="84"/>
        <v>4.8543334245077958E-2</v>
      </c>
      <c r="J1053">
        <f ca="1">(1-I1053)^(Inputs!$C$5-2022)</f>
        <v>1</v>
      </c>
    </row>
    <row r="1054" spans="1:10" x14ac:dyDescent="0.2">
      <c r="A1054" s="25">
        <v>1046</v>
      </c>
      <c r="B1054">
        <f t="shared" ca="1" si="80"/>
        <v>0.23226427355994128</v>
      </c>
      <c r="C1054">
        <f t="shared" ca="1" si="81"/>
        <v>3.4394383498519657E-2</v>
      </c>
      <c r="D1054">
        <f ca="1">(1-C1054)^(Inputs!$C$5-2022)</f>
        <v>1</v>
      </c>
      <c r="E1054">
        <f t="shared" ca="1" si="82"/>
        <v>3.5334739146070257E-2</v>
      </c>
      <c r="F1054">
        <f ca="1">(1-E1054)^(Inputs!$C$5-2022)</f>
        <v>1</v>
      </c>
      <c r="G1054">
        <f t="shared" ca="1" si="83"/>
        <v>3.7463337889809434E-2</v>
      </c>
      <c r="H1054">
        <f ca="1">(1-G1054)^(Inputs!$C$5-2022)</f>
        <v>1</v>
      </c>
      <c r="I1054">
        <f t="shared" ca="1" si="84"/>
        <v>4.5339153241644357E-2</v>
      </c>
      <c r="J1054">
        <f ca="1">(1-I1054)^(Inputs!$C$5-2022)</f>
        <v>1</v>
      </c>
    </row>
    <row r="1055" spans="1:10" x14ac:dyDescent="0.2">
      <c r="A1055" s="25">
        <v>1047</v>
      </c>
      <c r="B1055">
        <f t="shared" ca="1" si="80"/>
        <v>0.1977735735067282</v>
      </c>
      <c r="C1055">
        <f t="shared" ca="1" si="81"/>
        <v>3.3709479157156254E-2</v>
      </c>
      <c r="D1055">
        <f ca="1">(1-C1055)^(Inputs!$C$5-2022)</f>
        <v>1</v>
      </c>
      <c r="E1055">
        <f t="shared" ca="1" si="82"/>
        <v>3.4631109257105136E-2</v>
      </c>
      <c r="F1055">
        <f ca="1">(1-E1055)^(Inputs!$C$5-2022)</f>
        <v>1</v>
      </c>
      <c r="G1055">
        <f t="shared" ca="1" si="83"/>
        <v>3.6717320658135572E-2</v>
      </c>
      <c r="H1055">
        <f ca="1">(1-G1055)^(Inputs!$C$5-2022)</f>
        <v>1</v>
      </c>
      <c r="I1055">
        <f t="shared" ca="1" si="84"/>
        <v>4.4436302841948154E-2</v>
      </c>
      <c r="J1055">
        <f ca="1">(1-I1055)^(Inputs!$C$5-2022)</f>
        <v>1</v>
      </c>
    </row>
    <row r="1056" spans="1:10" x14ac:dyDescent="0.2">
      <c r="A1056" s="25">
        <v>1048</v>
      </c>
      <c r="B1056">
        <f t="shared" ca="1" si="80"/>
        <v>0.93596313400820708</v>
      </c>
      <c r="C1056">
        <f t="shared" ca="1" si="81"/>
        <v>4.7451239469787201E-2</v>
      </c>
      <c r="D1056">
        <f ca="1">(1-C1056)^(Inputs!$C$5-2022)</f>
        <v>1</v>
      </c>
      <c r="E1056">
        <f t="shared" ca="1" si="82"/>
        <v>4.8748574571624709E-2</v>
      </c>
      <c r="F1056">
        <f ca="1">(1-E1056)^(Inputs!$C$5-2022)</f>
        <v>1</v>
      </c>
      <c r="G1056">
        <f t="shared" ca="1" si="83"/>
        <v>5.1685235690397284E-2</v>
      </c>
      <c r="H1056">
        <f ca="1">(1-G1056)^(Inputs!$C$5-2022)</f>
        <v>1</v>
      </c>
      <c r="I1056">
        <f t="shared" ca="1" si="84"/>
        <v>6.2550881829855784E-2</v>
      </c>
      <c r="J1056">
        <f ca="1">(1-I1056)^(Inputs!$C$5-2022)</f>
        <v>1</v>
      </c>
    </row>
    <row r="1057" spans="1:10" x14ac:dyDescent="0.2">
      <c r="A1057" s="25">
        <v>1049</v>
      </c>
      <c r="B1057">
        <f t="shared" ca="1" si="80"/>
        <v>0.11452313514799473</v>
      </c>
      <c r="C1057">
        <f t="shared" ca="1" si="81"/>
        <v>3.1662602757045966E-2</v>
      </c>
      <c r="D1057">
        <f ca="1">(1-C1057)^(Inputs!$C$5-2022)</f>
        <v>1</v>
      </c>
      <c r="E1057">
        <f t="shared" ca="1" si="82"/>
        <v>3.2528270470497514E-2</v>
      </c>
      <c r="F1057">
        <f ca="1">(1-E1057)^(Inputs!$C$5-2022)</f>
        <v>1</v>
      </c>
      <c r="G1057">
        <f t="shared" ca="1" si="83"/>
        <v>3.4487804836190142E-2</v>
      </c>
      <c r="H1057">
        <f ca="1">(1-G1057)^(Inputs!$C$5-2022)</f>
        <v>1</v>
      </c>
      <c r="I1057">
        <f t="shared" ca="1" si="84"/>
        <v>4.1738081989252829E-2</v>
      </c>
      <c r="J1057">
        <f ca="1">(1-I1057)^(Inputs!$C$5-2022)</f>
        <v>1</v>
      </c>
    </row>
    <row r="1058" spans="1:10" x14ac:dyDescent="0.2">
      <c r="A1058" s="25">
        <v>1050</v>
      </c>
      <c r="B1058">
        <f t="shared" ca="1" si="80"/>
        <v>0.72886788419799453</v>
      </c>
      <c r="C1058">
        <f t="shared" ca="1" si="81"/>
        <v>4.2164240231570199E-2</v>
      </c>
      <c r="D1058">
        <f ca="1">(1-C1058)^(Inputs!$C$5-2022)</f>
        <v>1</v>
      </c>
      <c r="E1058">
        <f t="shared" ca="1" si="82"/>
        <v>4.3317026744756092E-2</v>
      </c>
      <c r="F1058">
        <f ca="1">(1-E1058)^(Inputs!$C$5-2022)</f>
        <v>1</v>
      </c>
      <c r="G1058">
        <f t="shared" ca="1" si="83"/>
        <v>4.5926486187211284E-2</v>
      </c>
      <c r="H1058">
        <f ca="1">(1-G1058)^(Inputs!$C$5-2022)</f>
        <v>1</v>
      </c>
      <c r="I1058">
        <f t="shared" ca="1" si="84"/>
        <v>5.5581486124295462E-2</v>
      </c>
      <c r="J1058">
        <f ca="1">(1-I1058)^(Inputs!$C$5-2022)</f>
        <v>1</v>
      </c>
    </row>
    <row r="1059" spans="1:10" x14ac:dyDescent="0.2">
      <c r="A1059" s="25">
        <v>1051</v>
      </c>
      <c r="B1059">
        <f t="shared" ca="1" si="80"/>
        <v>0.25827909413940442</v>
      </c>
      <c r="C1059">
        <f t="shared" ca="1" si="81"/>
        <v>3.4873916022342917E-2</v>
      </c>
      <c r="D1059">
        <f ca="1">(1-C1059)^(Inputs!$C$5-2022)</f>
        <v>1</v>
      </c>
      <c r="E1059">
        <f t="shared" ca="1" si="82"/>
        <v>3.5827382273169214E-2</v>
      </c>
      <c r="F1059">
        <f ca="1">(1-E1059)^(Inputs!$C$5-2022)</f>
        <v>1</v>
      </c>
      <c r="G1059">
        <f t="shared" ca="1" si="83"/>
        <v>3.7985658313721582E-2</v>
      </c>
      <c r="H1059">
        <f ca="1">(1-G1059)^(Inputs!$C$5-2022)</f>
        <v>1</v>
      </c>
      <c r="I1059">
        <f t="shared" ca="1" si="84"/>
        <v>4.597127966376531E-2</v>
      </c>
      <c r="J1059">
        <f ca="1">(1-I1059)^(Inputs!$C$5-2022)</f>
        <v>1</v>
      </c>
    </row>
    <row r="1060" spans="1:10" x14ac:dyDescent="0.2">
      <c r="A1060" s="25">
        <v>1052</v>
      </c>
      <c r="B1060">
        <f t="shared" ca="1" si="80"/>
        <v>0.92870300175736331</v>
      </c>
      <c r="C1060">
        <f t="shared" ca="1" si="81"/>
        <v>4.7129373405967789E-2</v>
      </c>
      <c r="D1060">
        <f ca="1">(1-C1060)^(Inputs!$C$5-2022)</f>
        <v>1</v>
      </c>
      <c r="E1060">
        <f t="shared" ca="1" si="82"/>
        <v>4.8417908566068278E-2</v>
      </c>
      <c r="F1060">
        <f ca="1">(1-E1060)^(Inputs!$C$5-2022)</f>
        <v>1</v>
      </c>
      <c r="G1060">
        <f t="shared" ca="1" si="83"/>
        <v>5.1334650045951918E-2</v>
      </c>
      <c r="H1060">
        <f ca="1">(1-G1060)^(Inputs!$C$5-2022)</f>
        <v>1</v>
      </c>
      <c r="I1060">
        <f t="shared" ca="1" si="84"/>
        <v>6.2126593521521341E-2</v>
      </c>
      <c r="J1060">
        <f ca="1">(1-I1060)^(Inputs!$C$5-2022)</f>
        <v>1</v>
      </c>
    </row>
    <row r="1061" spans="1:10" x14ac:dyDescent="0.2">
      <c r="A1061" s="25">
        <v>1053</v>
      </c>
      <c r="B1061">
        <f t="shared" ca="1" si="80"/>
        <v>0.44632991959754742</v>
      </c>
      <c r="C1061">
        <f t="shared" ca="1" si="81"/>
        <v>3.785089011430666E-2</v>
      </c>
      <c r="D1061">
        <f ca="1">(1-C1061)^(Inputs!$C$5-2022)</f>
        <v>1</v>
      </c>
      <c r="E1061">
        <f t="shared" ca="1" si="82"/>
        <v>3.8885747979554838E-2</v>
      </c>
      <c r="F1061">
        <f ca="1">(1-E1061)^(Inputs!$C$5-2022)</f>
        <v>1</v>
      </c>
      <c r="G1061">
        <f t="shared" ca="1" si="83"/>
        <v>4.1228262918082244E-2</v>
      </c>
      <c r="H1061">
        <f ca="1">(1-G1061)^(Inputs!$C$5-2022)</f>
        <v>1</v>
      </c>
      <c r="I1061">
        <f t="shared" ca="1" si="84"/>
        <v>4.9895568190633614E-2</v>
      </c>
      <c r="J1061">
        <f ca="1">(1-I1061)^(Inputs!$C$5-2022)</f>
        <v>1</v>
      </c>
    </row>
    <row r="1062" spans="1:10" x14ac:dyDescent="0.2">
      <c r="A1062" s="25">
        <v>1054</v>
      </c>
      <c r="B1062">
        <f t="shared" ca="1" si="80"/>
        <v>7.2812279589934636E-2</v>
      </c>
      <c r="C1062">
        <f t="shared" ca="1" si="81"/>
        <v>3.0200297674952938E-2</v>
      </c>
      <c r="D1062">
        <f ca="1">(1-C1062)^(Inputs!$C$5-2022)</f>
        <v>1</v>
      </c>
      <c r="E1062">
        <f t="shared" ca="1" si="82"/>
        <v>3.1025985406136533E-2</v>
      </c>
      <c r="F1062">
        <f ca="1">(1-E1062)^(Inputs!$C$5-2022)</f>
        <v>1</v>
      </c>
      <c r="G1062">
        <f t="shared" ca="1" si="83"/>
        <v>3.2895020671566445E-2</v>
      </c>
      <c r="H1062">
        <f ca="1">(1-G1062)^(Inputs!$C$5-2022)</f>
        <v>1</v>
      </c>
      <c r="I1062">
        <f t="shared" ca="1" si="84"/>
        <v>3.9810451153657112E-2</v>
      </c>
      <c r="J1062">
        <f ca="1">(1-I1062)^(Inputs!$C$5-2022)</f>
        <v>1</v>
      </c>
    </row>
    <row r="1063" spans="1:10" x14ac:dyDescent="0.2">
      <c r="A1063" s="25">
        <v>1055</v>
      </c>
      <c r="B1063">
        <f t="shared" ca="1" si="80"/>
        <v>0.38649058201067577</v>
      </c>
      <c r="C1063">
        <f t="shared" ca="1" si="81"/>
        <v>3.6961146830302272E-2</v>
      </c>
      <c r="D1063">
        <f ca="1">(1-C1063)^(Inputs!$C$5-2022)</f>
        <v>1</v>
      </c>
      <c r="E1063">
        <f t="shared" ca="1" si="82"/>
        <v>3.7971678772627027E-2</v>
      </c>
      <c r="F1063">
        <f ca="1">(1-E1063)^(Inputs!$C$5-2022)</f>
        <v>1</v>
      </c>
      <c r="G1063">
        <f t="shared" ca="1" si="83"/>
        <v>4.025912930109854E-2</v>
      </c>
      <c r="H1063">
        <f ca="1">(1-G1063)^(Inputs!$C$5-2022)</f>
        <v>1</v>
      </c>
      <c r="I1063">
        <f t="shared" ca="1" si="84"/>
        <v>4.8722696256443106E-2</v>
      </c>
      <c r="J1063">
        <f ca="1">(1-I1063)^(Inputs!$C$5-2022)</f>
        <v>1</v>
      </c>
    </row>
    <row r="1064" spans="1:10" x14ac:dyDescent="0.2">
      <c r="A1064" s="25">
        <v>1056</v>
      </c>
      <c r="B1064">
        <f t="shared" ca="1" si="80"/>
        <v>9.9211232237361169E-2</v>
      </c>
      <c r="C1064">
        <f t="shared" ca="1" si="81"/>
        <v>3.1180234327568501E-2</v>
      </c>
      <c r="D1064">
        <f ca="1">(1-C1064)^(Inputs!$C$5-2022)</f>
        <v>1</v>
      </c>
      <c r="E1064">
        <f t="shared" ca="1" si="82"/>
        <v>3.2032713902995169E-2</v>
      </c>
      <c r="F1064">
        <f ca="1">(1-E1064)^(Inputs!$C$5-2022)</f>
        <v>1</v>
      </c>
      <c r="G1064">
        <f t="shared" ca="1" si="83"/>
        <v>3.3962395463416568E-2</v>
      </c>
      <c r="H1064">
        <f ca="1">(1-G1064)^(Inputs!$C$5-2022)</f>
        <v>1</v>
      </c>
      <c r="I1064">
        <f t="shared" ca="1" si="84"/>
        <v>4.110221723697572E-2</v>
      </c>
      <c r="J1064">
        <f ca="1">(1-I1064)^(Inputs!$C$5-2022)</f>
        <v>1</v>
      </c>
    </row>
    <row r="1065" spans="1:10" x14ac:dyDescent="0.2">
      <c r="A1065" s="25">
        <v>1057</v>
      </c>
      <c r="B1065">
        <f t="shared" ca="1" si="80"/>
        <v>0.78851351234276723</v>
      </c>
      <c r="C1065">
        <f t="shared" ca="1" si="81"/>
        <v>4.3276179696760418E-2</v>
      </c>
      <c r="D1065">
        <f ca="1">(1-C1065)^(Inputs!$C$5-2022)</f>
        <v>1</v>
      </c>
      <c r="E1065">
        <f t="shared" ca="1" si="82"/>
        <v>4.4459367061756058E-2</v>
      </c>
      <c r="F1065">
        <f ca="1">(1-E1065)^(Inputs!$C$5-2022)</f>
        <v>1</v>
      </c>
      <c r="G1065">
        <f t="shared" ca="1" si="83"/>
        <v>4.7137642185958235E-2</v>
      </c>
      <c r="H1065">
        <f ca="1">(1-G1065)^(Inputs!$C$5-2022)</f>
        <v>1</v>
      </c>
      <c r="I1065">
        <f t="shared" ca="1" si="84"/>
        <v>5.7047260145506262E-2</v>
      </c>
      <c r="J1065">
        <f ca="1">(1-I1065)^(Inputs!$C$5-2022)</f>
        <v>1</v>
      </c>
    </row>
    <row r="1066" spans="1:10" x14ac:dyDescent="0.2">
      <c r="A1066" s="25">
        <v>1058</v>
      </c>
      <c r="B1066">
        <f t="shared" ca="1" si="80"/>
        <v>0.12646512612505645</v>
      </c>
      <c r="C1066">
        <f t="shared" ca="1" si="81"/>
        <v>3.2007738724424785E-2</v>
      </c>
      <c r="D1066">
        <f ca="1">(1-C1066)^(Inputs!$C$5-2022)</f>
        <v>1</v>
      </c>
      <c r="E1066">
        <f t="shared" ca="1" si="82"/>
        <v>3.2882842587709099E-2</v>
      </c>
      <c r="F1066">
        <f ca="1">(1-E1066)^(Inputs!$C$5-2022)</f>
        <v>1</v>
      </c>
      <c r="G1066">
        <f t="shared" ca="1" si="83"/>
        <v>3.4863736719498807E-2</v>
      </c>
      <c r="H1066">
        <f ca="1">(1-G1066)^(Inputs!$C$5-2022)</f>
        <v>1</v>
      </c>
      <c r="I1066">
        <f t="shared" ca="1" si="84"/>
        <v>4.2193045007120705E-2</v>
      </c>
      <c r="J1066">
        <f ca="1">(1-I1066)^(Inputs!$C$5-2022)</f>
        <v>1</v>
      </c>
    </row>
    <row r="1067" spans="1:10" x14ac:dyDescent="0.2">
      <c r="A1067" s="25">
        <v>1059</v>
      </c>
      <c r="B1067">
        <f t="shared" ca="1" si="80"/>
        <v>0.22771437574356856</v>
      </c>
      <c r="C1067">
        <f t="shared" ca="1" si="81"/>
        <v>3.4307547674522633E-2</v>
      </c>
      <c r="D1067">
        <f ca="1">(1-C1067)^(Inputs!$C$5-2022)</f>
        <v>1</v>
      </c>
      <c r="E1067">
        <f t="shared" ca="1" si="82"/>
        <v>3.5245529197312164E-2</v>
      </c>
      <c r="F1067">
        <f ca="1">(1-E1067)^(Inputs!$C$5-2022)</f>
        <v>1</v>
      </c>
      <c r="G1067">
        <f t="shared" ca="1" si="83"/>
        <v>3.7368753847752664E-2</v>
      </c>
      <c r="H1067">
        <f ca="1">(1-G1067)^(Inputs!$C$5-2022)</f>
        <v>1</v>
      </c>
      <c r="I1067">
        <f t="shared" ca="1" si="84"/>
        <v>4.5224685054382471E-2</v>
      </c>
      <c r="J1067">
        <f ca="1">(1-I1067)^(Inputs!$C$5-2022)</f>
        <v>1</v>
      </c>
    </row>
    <row r="1068" spans="1:10" x14ac:dyDescent="0.2">
      <c r="A1068" s="25">
        <v>1060</v>
      </c>
      <c r="B1068">
        <f t="shared" ca="1" si="80"/>
        <v>0.33773002053673395</v>
      </c>
      <c r="C1068">
        <f t="shared" ca="1" si="81"/>
        <v>3.6206712861438187E-2</v>
      </c>
      <c r="D1068">
        <f ca="1">(1-C1068)^(Inputs!$C$5-2022)</f>
        <v>1</v>
      </c>
      <c r="E1068">
        <f t="shared" ca="1" si="82"/>
        <v>3.7196618289455571E-2</v>
      </c>
      <c r="F1068">
        <f ca="1">(1-E1068)^(Inputs!$C$5-2022)</f>
        <v>1</v>
      </c>
      <c r="G1068">
        <f t="shared" ca="1" si="83"/>
        <v>3.9437378427374589E-2</v>
      </c>
      <c r="H1068">
        <f ca="1">(1-G1068)^(Inputs!$C$5-2022)</f>
        <v>1</v>
      </c>
      <c r="I1068">
        <f t="shared" ca="1" si="84"/>
        <v>4.7728190937674921E-2</v>
      </c>
      <c r="J1068">
        <f ca="1">(1-I1068)^(Inputs!$C$5-2022)</f>
        <v>1</v>
      </c>
    </row>
    <row r="1069" spans="1:10" x14ac:dyDescent="0.2">
      <c r="A1069" s="25">
        <v>1061</v>
      </c>
      <c r="B1069">
        <f t="shared" ca="1" si="80"/>
        <v>0.4067990054615459</v>
      </c>
      <c r="C1069">
        <f t="shared" ca="1" si="81"/>
        <v>3.7266485556277776E-2</v>
      </c>
      <c r="D1069">
        <f ca="1">(1-C1069)^(Inputs!$C$5-2022)</f>
        <v>1</v>
      </c>
      <c r="E1069">
        <f t="shared" ca="1" si="82"/>
        <v>3.8285365576578669E-2</v>
      </c>
      <c r="F1069">
        <f ca="1">(1-E1069)^(Inputs!$C$5-2022)</f>
        <v>1</v>
      </c>
      <c r="G1069">
        <f t="shared" ca="1" si="83"/>
        <v>4.0591712900468958E-2</v>
      </c>
      <c r="H1069">
        <f ca="1">(1-G1069)^(Inputs!$C$5-2022)</f>
        <v>1</v>
      </c>
      <c r="I1069">
        <f t="shared" ca="1" si="84"/>
        <v>4.9125197998862988E-2</v>
      </c>
      <c r="J1069">
        <f ca="1">(1-I1069)^(Inputs!$C$5-2022)</f>
        <v>1</v>
      </c>
    </row>
    <row r="1070" spans="1:10" x14ac:dyDescent="0.2">
      <c r="A1070" s="25">
        <v>1062</v>
      </c>
      <c r="B1070">
        <f t="shared" ca="1" si="80"/>
        <v>1.0656355817166729E-2</v>
      </c>
      <c r="C1070">
        <f t="shared" ca="1" si="81"/>
        <v>2.529062036033225E-2</v>
      </c>
      <c r="D1070">
        <f ca="1">(1-C1070)^(Inputs!$C$5-2022)</f>
        <v>1</v>
      </c>
      <c r="E1070">
        <f t="shared" ca="1" si="82"/>
        <v>2.5982075629094954E-2</v>
      </c>
      <c r="F1070">
        <f ca="1">(1-E1070)^(Inputs!$C$5-2022)</f>
        <v>1</v>
      </c>
      <c r="G1070">
        <f t="shared" ca="1" si="83"/>
        <v>2.75472609079561E-2</v>
      </c>
      <c r="H1070">
        <f ca="1">(1-G1070)^(Inputs!$C$5-2022)</f>
        <v>1</v>
      </c>
      <c r="I1070">
        <f t="shared" ca="1" si="84"/>
        <v>3.333844643974232E-2</v>
      </c>
      <c r="J1070">
        <f ca="1">(1-I1070)^(Inputs!$C$5-2022)</f>
        <v>1</v>
      </c>
    </row>
    <row r="1071" spans="1:10" x14ac:dyDescent="0.2">
      <c r="A1071" s="25">
        <v>1063</v>
      </c>
      <c r="B1071">
        <f t="shared" ca="1" si="80"/>
        <v>0.47009698648092646</v>
      </c>
      <c r="C1071">
        <f t="shared" ca="1" si="81"/>
        <v>3.8198083200690916E-2</v>
      </c>
      <c r="D1071">
        <f ca="1">(1-C1071)^(Inputs!$C$5-2022)</f>
        <v>1</v>
      </c>
      <c r="E1071">
        <f t="shared" ca="1" si="82"/>
        <v>3.9242433458195114E-2</v>
      </c>
      <c r="F1071">
        <f ca="1">(1-E1071)^(Inputs!$C$5-2022)</f>
        <v>1</v>
      </c>
      <c r="G1071">
        <f t="shared" ca="1" si="83"/>
        <v>4.1606435473749044E-2</v>
      </c>
      <c r="H1071">
        <f ca="1">(1-G1071)^(Inputs!$C$5-2022)</f>
        <v>1</v>
      </c>
      <c r="I1071">
        <f t="shared" ca="1" si="84"/>
        <v>5.0353242931298545E-2</v>
      </c>
      <c r="J1071">
        <f ca="1">(1-I1071)^(Inputs!$C$5-2022)</f>
        <v>1</v>
      </c>
    </row>
    <row r="1072" spans="1:10" x14ac:dyDescent="0.2">
      <c r="A1072" s="25">
        <v>1064</v>
      </c>
      <c r="B1072">
        <f t="shared" ca="1" si="80"/>
        <v>0.629046096203565</v>
      </c>
      <c r="C1072">
        <f t="shared" ca="1" si="81"/>
        <v>4.0541285736717947E-2</v>
      </c>
      <c r="D1072">
        <f ca="1">(1-C1072)^(Inputs!$C$5-2022)</f>
        <v>1</v>
      </c>
      <c r="E1072">
        <f t="shared" ca="1" si="82"/>
        <v>4.1649700051023829E-2</v>
      </c>
      <c r="F1072">
        <f ca="1">(1-E1072)^(Inputs!$C$5-2022)</f>
        <v>1</v>
      </c>
      <c r="G1072">
        <f t="shared" ca="1" si="83"/>
        <v>4.4158718126386713E-2</v>
      </c>
      <c r="H1072">
        <f ca="1">(1-G1072)^(Inputs!$C$5-2022)</f>
        <v>1</v>
      </c>
      <c r="I1072">
        <f t="shared" ca="1" si="84"/>
        <v>5.3442085005229359E-2</v>
      </c>
      <c r="J1072">
        <f ca="1">(1-I1072)^(Inputs!$C$5-2022)</f>
        <v>1</v>
      </c>
    </row>
    <row r="1073" spans="1:10" x14ac:dyDescent="0.2">
      <c r="A1073" s="25">
        <v>1065</v>
      </c>
      <c r="B1073">
        <f t="shared" ca="1" si="80"/>
        <v>0.2513766535447689</v>
      </c>
      <c r="C1073">
        <f t="shared" ca="1" si="81"/>
        <v>3.4749302192006615E-2</v>
      </c>
      <c r="D1073">
        <f ca="1">(1-C1073)^(Inputs!$C$5-2022)</f>
        <v>1</v>
      </c>
      <c r="E1073">
        <f t="shared" ca="1" si="82"/>
        <v>3.5699361452876985E-2</v>
      </c>
      <c r="F1073">
        <f ca="1">(1-E1073)^(Inputs!$C$5-2022)</f>
        <v>1</v>
      </c>
      <c r="G1073">
        <f t="shared" ca="1" si="83"/>
        <v>3.7849925395821382E-2</v>
      </c>
      <c r="H1073">
        <f ca="1">(1-G1073)^(Inputs!$C$5-2022)</f>
        <v>1</v>
      </c>
      <c r="I1073">
        <f t="shared" ca="1" si="84"/>
        <v>4.5807011984715644E-2</v>
      </c>
      <c r="J1073">
        <f ca="1">(1-I1073)^(Inputs!$C$5-2022)</f>
        <v>1</v>
      </c>
    </row>
    <row r="1074" spans="1:10" x14ac:dyDescent="0.2">
      <c r="A1074" s="25">
        <v>1066</v>
      </c>
      <c r="B1074">
        <f t="shared" ca="1" si="80"/>
        <v>0.87376093230086649</v>
      </c>
      <c r="C1074">
        <f t="shared" ca="1" si="81"/>
        <v>4.5264285110120768E-2</v>
      </c>
      <c r="D1074">
        <f ca="1">(1-C1074)^(Inputs!$C$5-2022)</f>
        <v>1</v>
      </c>
      <c r="E1074">
        <f t="shared" ca="1" si="82"/>
        <v>4.6501828040276048E-2</v>
      </c>
      <c r="F1074">
        <f ca="1">(1-E1074)^(Inputs!$C$5-2022)</f>
        <v>1</v>
      </c>
      <c r="G1074">
        <f t="shared" ca="1" si="83"/>
        <v>4.9303142982461357E-2</v>
      </c>
      <c r="H1074">
        <f ca="1">(1-G1074)^(Inputs!$C$5-2022)</f>
        <v>1</v>
      </c>
      <c r="I1074">
        <f t="shared" ca="1" si="84"/>
        <v>5.9668008268546971E-2</v>
      </c>
      <c r="J1074">
        <f ca="1">(1-I1074)^(Inputs!$C$5-2022)</f>
        <v>1</v>
      </c>
    </row>
    <row r="1075" spans="1:10" x14ac:dyDescent="0.2">
      <c r="A1075" s="25">
        <v>1067</v>
      </c>
      <c r="B1075">
        <f t="shared" ca="1" si="80"/>
        <v>0.52307802425612837</v>
      </c>
      <c r="C1075">
        <f t="shared" ca="1" si="81"/>
        <v>3.8968266202678049E-2</v>
      </c>
      <c r="D1075">
        <f ca="1">(1-C1075)^(Inputs!$C$5-2022)</f>
        <v>1</v>
      </c>
      <c r="E1075">
        <f t="shared" ca="1" si="82"/>
        <v>4.003367355910066E-2</v>
      </c>
      <c r="F1075">
        <f ca="1">(1-E1075)^(Inputs!$C$5-2022)</f>
        <v>1</v>
      </c>
      <c r="G1075">
        <f t="shared" ca="1" si="83"/>
        <v>4.2445340640974195E-2</v>
      </c>
      <c r="H1075">
        <f ca="1">(1-G1075)^(Inputs!$C$5-2022)</f>
        <v>1</v>
      </c>
      <c r="I1075">
        <f t="shared" ca="1" si="84"/>
        <v>5.1368508843906258E-2</v>
      </c>
      <c r="J1075">
        <f ca="1">(1-I1075)^(Inputs!$C$5-2022)</f>
        <v>1</v>
      </c>
    </row>
    <row r="1076" spans="1:10" x14ac:dyDescent="0.2">
      <c r="A1076" s="25">
        <v>1068</v>
      </c>
      <c r="B1076">
        <f t="shared" ca="1" si="80"/>
        <v>0.719618434129627</v>
      </c>
      <c r="C1076">
        <f t="shared" ca="1" si="81"/>
        <v>4.2003812030159841E-2</v>
      </c>
      <c r="D1076">
        <f ca="1">(1-C1076)^(Inputs!$C$5-2022)</f>
        <v>1</v>
      </c>
      <c r="E1076">
        <f t="shared" ca="1" si="82"/>
        <v>4.3152212374736869E-2</v>
      </c>
      <c r="F1076">
        <f ca="1">(1-E1076)^(Inputs!$C$5-2022)</f>
        <v>1</v>
      </c>
      <c r="G1076">
        <f t="shared" ca="1" si="83"/>
        <v>4.5751743240684879E-2</v>
      </c>
      <c r="H1076">
        <f ca="1">(1-G1076)^(Inputs!$C$5-2022)</f>
        <v>1</v>
      </c>
      <c r="I1076">
        <f t="shared" ca="1" si="84"/>
        <v>5.5370007444692483E-2</v>
      </c>
      <c r="J1076">
        <f ca="1">(1-I1076)^(Inputs!$C$5-2022)</f>
        <v>1</v>
      </c>
    </row>
    <row r="1077" spans="1:10" x14ac:dyDescent="0.2">
      <c r="A1077" s="25">
        <v>1069</v>
      </c>
      <c r="B1077">
        <f t="shared" ca="1" si="80"/>
        <v>0.61417378248725751</v>
      </c>
      <c r="C1077">
        <f t="shared" ca="1" si="81"/>
        <v>4.0314623804850173E-2</v>
      </c>
      <c r="D1077">
        <f ca="1">(1-C1077)^(Inputs!$C$5-2022)</f>
        <v>1</v>
      </c>
      <c r="E1077">
        <f t="shared" ca="1" si="82"/>
        <v>4.1416841094931857E-2</v>
      </c>
      <c r="F1077">
        <f ca="1">(1-E1077)^(Inputs!$C$5-2022)</f>
        <v>1</v>
      </c>
      <c r="G1077">
        <f t="shared" ca="1" si="83"/>
        <v>4.3911831522337394E-2</v>
      </c>
      <c r="H1077">
        <f ca="1">(1-G1077)^(Inputs!$C$5-2022)</f>
        <v>1</v>
      </c>
      <c r="I1077">
        <f t="shared" ca="1" si="84"/>
        <v>5.3143296103737858E-2</v>
      </c>
      <c r="J1077">
        <f ca="1">(1-I1077)^(Inputs!$C$5-2022)</f>
        <v>1</v>
      </c>
    </row>
    <row r="1078" spans="1:10" x14ac:dyDescent="0.2">
      <c r="A1078" s="25">
        <v>1070</v>
      </c>
      <c r="B1078">
        <f t="shared" ca="1" si="80"/>
        <v>0.1201285813040881</v>
      </c>
      <c r="C1078">
        <f t="shared" ca="1" si="81"/>
        <v>3.1827613339519292E-2</v>
      </c>
      <c r="D1078">
        <f ca="1">(1-C1078)^(Inputs!$C$5-2022)</f>
        <v>1</v>
      </c>
      <c r="E1078">
        <f t="shared" ca="1" si="82"/>
        <v>3.269779250563698E-2</v>
      </c>
      <c r="F1078">
        <f ca="1">(1-E1078)^(Inputs!$C$5-2022)</f>
        <v>1</v>
      </c>
      <c r="G1078">
        <f t="shared" ca="1" si="83"/>
        <v>3.4667539042121137E-2</v>
      </c>
      <c r="H1078">
        <f ca="1">(1-G1078)^(Inputs!$C$5-2022)</f>
        <v>1</v>
      </c>
      <c r="I1078">
        <f t="shared" ca="1" si="84"/>
        <v>4.1955601227112505E-2</v>
      </c>
      <c r="J1078">
        <f ca="1">(1-I1078)^(Inputs!$C$5-2022)</f>
        <v>1</v>
      </c>
    </row>
    <row r="1079" spans="1:10" x14ac:dyDescent="0.2">
      <c r="A1079" s="25">
        <v>1071</v>
      </c>
      <c r="B1079">
        <f t="shared" ca="1" si="80"/>
        <v>0.45255627179544455</v>
      </c>
      <c r="C1079">
        <f t="shared" ca="1" si="81"/>
        <v>3.7942066513831509E-2</v>
      </c>
      <c r="D1079">
        <f ca="1">(1-C1079)^(Inputs!$C$5-2022)</f>
        <v>1</v>
      </c>
      <c r="E1079">
        <f t="shared" ca="1" si="82"/>
        <v>3.8979417176841863E-2</v>
      </c>
      <c r="F1079">
        <f ca="1">(1-E1079)^(Inputs!$C$5-2022)</f>
        <v>1</v>
      </c>
      <c r="G1079">
        <f t="shared" ca="1" si="83"/>
        <v>4.1327574838097403E-2</v>
      </c>
      <c r="H1079">
        <f ca="1">(1-G1079)^(Inputs!$C$5-2022)</f>
        <v>1</v>
      </c>
      <c r="I1079">
        <f t="shared" ca="1" si="84"/>
        <v>5.0015758184742867E-2</v>
      </c>
      <c r="J1079">
        <f ca="1">(1-I1079)^(Inputs!$C$5-2022)</f>
        <v>1</v>
      </c>
    </row>
    <row r="1080" spans="1:10" x14ac:dyDescent="0.2">
      <c r="A1080" s="25">
        <v>1072</v>
      </c>
      <c r="B1080">
        <f t="shared" ca="1" si="80"/>
        <v>3.513642924084015E-2</v>
      </c>
      <c r="C1080">
        <f t="shared" ca="1" si="81"/>
        <v>2.8143177111239835E-2</v>
      </c>
      <c r="D1080">
        <f ca="1">(1-C1080)^(Inputs!$C$5-2022)</f>
        <v>1</v>
      </c>
      <c r="E1080">
        <f t="shared" ca="1" si="82"/>
        <v>2.8912622376560844E-2</v>
      </c>
      <c r="F1080">
        <f ca="1">(1-E1080)^(Inputs!$C$5-2022)</f>
        <v>1</v>
      </c>
      <c r="G1080">
        <f t="shared" ca="1" si="83"/>
        <v>3.0654346616112708E-2</v>
      </c>
      <c r="H1080">
        <f ca="1">(1-G1080)^(Inputs!$C$5-2022)</f>
        <v>1</v>
      </c>
      <c r="I1080">
        <f t="shared" ca="1" si="84"/>
        <v>3.7098726302454574E-2</v>
      </c>
      <c r="J1080">
        <f ca="1">(1-I1080)^(Inputs!$C$5-2022)</f>
        <v>1</v>
      </c>
    </row>
    <row r="1081" spans="1:10" x14ac:dyDescent="0.2">
      <c r="A1081" s="25">
        <v>1073</v>
      </c>
      <c r="B1081">
        <f t="shared" ca="1" si="80"/>
        <v>0.86738258035715932</v>
      </c>
      <c r="C1081">
        <f t="shared" ca="1" si="81"/>
        <v>4.5089002807101777E-2</v>
      </c>
      <c r="D1081">
        <f ca="1">(1-C1081)^(Inputs!$C$5-2022)</f>
        <v>1</v>
      </c>
      <c r="E1081">
        <f t="shared" ca="1" si="82"/>
        <v>4.6321753451808285E-2</v>
      </c>
      <c r="F1081">
        <f ca="1">(1-E1081)^(Inputs!$C$5-2022)</f>
        <v>1</v>
      </c>
      <c r="G1081">
        <f t="shared" ca="1" si="83"/>
        <v>4.9112220527218427E-2</v>
      </c>
      <c r="H1081">
        <f ca="1">(1-G1081)^(Inputs!$C$5-2022)</f>
        <v>1</v>
      </c>
      <c r="I1081">
        <f t="shared" ca="1" si="84"/>
        <v>5.943694870623592E-2</v>
      </c>
      <c r="J1081">
        <f ca="1">(1-I1081)^(Inputs!$C$5-2022)</f>
        <v>1</v>
      </c>
    </row>
    <row r="1082" spans="1:10" x14ac:dyDescent="0.2">
      <c r="A1082" s="25">
        <v>1074</v>
      </c>
      <c r="B1082">
        <f t="shared" ca="1" si="80"/>
        <v>0.93911182248447644</v>
      </c>
      <c r="C1082">
        <f t="shared" ca="1" si="81"/>
        <v>4.7599696314274555E-2</v>
      </c>
      <c r="D1082">
        <f ca="1">(1-C1082)^(Inputs!$C$5-2022)</f>
        <v>1</v>
      </c>
      <c r="E1082">
        <f t="shared" ca="1" si="82"/>
        <v>4.8901090283227304E-2</v>
      </c>
      <c r="F1082">
        <f ca="1">(1-E1082)^(Inputs!$C$5-2022)</f>
        <v>1</v>
      </c>
      <c r="G1082">
        <f t="shared" ca="1" si="83"/>
        <v>5.1846939095469918E-2</v>
      </c>
      <c r="H1082">
        <f ca="1">(1-G1082)^(Inputs!$C$5-2022)</f>
        <v>1</v>
      </c>
      <c r="I1082">
        <f t="shared" ca="1" si="84"/>
        <v>6.2746579700767552E-2</v>
      </c>
      <c r="J1082">
        <f ca="1">(1-I1082)^(Inputs!$C$5-2022)</f>
        <v>1</v>
      </c>
    </row>
    <row r="1083" spans="1:10" x14ac:dyDescent="0.2">
      <c r="A1083" s="25">
        <v>1075</v>
      </c>
      <c r="B1083">
        <f t="shared" ca="1" si="80"/>
        <v>5.8238940810485751E-2</v>
      </c>
      <c r="C1083">
        <f t="shared" ca="1" si="81"/>
        <v>2.9536379980147583E-2</v>
      </c>
      <c r="D1083">
        <f ca="1">(1-C1083)^(Inputs!$C$5-2022)</f>
        <v>1</v>
      </c>
      <c r="E1083">
        <f t="shared" ca="1" si="82"/>
        <v>3.0343915946702341E-2</v>
      </c>
      <c r="F1083">
        <f ca="1">(1-E1083)^(Inputs!$C$5-2022)</f>
        <v>1</v>
      </c>
      <c r="G1083">
        <f t="shared" ca="1" si="83"/>
        <v>3.2171862690479593E-2</v>
      </c>
      <c r="H1083">
        <f ca="1">(1-G1083)^(Inputs!$C$5-2022)</f>
        <v>1</v>
      </c>
      <c r="I1083">
        <f t="shared" ca="1" si="84"/>
        <v>3.8935265642455405E-2</v>
      </c>
      <c r="J1083">
        <f ca="1">(1-I1083)^(Inputs!$C$5-2022)</f>
        <v>1</v>
      </c>
    </row>
    <row r="1084" spans="1:10" x14ac:dyDescent="0.2">
      <c r="A1084" s="25">
        <v>1076</v>
      </c>
      <c r="B1084">
        <f t="shared" ca="1" si="80"/>
        <v>0.17517015181621698</v>
      </c>
      <c r="C1084">
        <f t="shared" ca="1" si="81"/>
        <v>3.322080005662266E-2</v>
      </c>
      <c r="D1084">
        <f ca="1">(1-C1084)^(Inputs!$C$5-2022)</f>
        <v>1</v>
      </c>
      <c r="E1084">
        <f t="shared" ca="1" si="82"/>
        <v>3.4129069482377559E-2</v>
      </c>
      <c r="F1084">
        <f ca="1">(1-E1084)^(Inputs!$C$5-2022)</f>
        <v>1</v>
      </c>
      <c r="G1084">
        <f t="shared" ca="1" si="83"/>
        <v>3.6185037523484648E-2</v>
      </c>
      <c r="H1084">
        <f ca="1">(1-G1084)^(Inputs!$C$5-2022)</f>
        <v>1</v>
      </c>
      <c r="I1084">
        <f t="shared" ca="1" si="84"/>
        <v>4.379211927558084E-2</v>
      </c>
      <c r="J1084">
        <f ca="1">(1-I1084)^(Inputs!$C$5-2022)</f>
        <v>1</v>
      </c>
    </row>
    <row r="1085" spans="1:10" x14ac:dyDescent="0.2">
      <c r="A1085" s="25">
        <v>1077</v>
      </c>
      <c r="B1085">
        <f t="shared" ca="1" si="80"/>
        <v>0.29626970895007865</v>
      </c>
      <c r="C1085">
        <f t="shared" ca="1" si="81"/>
        <v>3.5531641775454086E-2</v>
      </c>
      <c r="D1085">
        <f ca="1">(1-C1085)^(Inputs!$C$5-2022)</f>
        <v>1</v>
      </c>
      <c r="E1085">
        <f t="shared" ca="1" si="82"/>
        <v>3.650309050084645E-2</v>
      </c>
      <c r="F1085">
        <f ca="1">(1-E1085)^(Inputs!$C$5-2022)</f>
        <v>1</v>
      </c>
      <c r="G1085">
        <f t="shared" ca="1" si="83"/>
        <v>3.8702071856319131E-2</v>
      </c>
      <c r="H1085">
        <f ca="1">(1-G1085)^(Inputs!$C$5-2022)</f>
        <v>1</v>
      </c>
      <c r="I1085">
        <f t="shared" ca="1" si="84"/>
        <v>4.6838302871568024E-2</v>
      </c>
      <c r="J1085">
        <f ca="1">(1-I1085)^(Inputs!$C$5-2022)</f>
        <v>1</v>
      </c>
    </row>
    <row r="1086" spans="1:10" x14ac:dyDescent="0.2">
      <c r="A1086" s="25">
        <v>1078</v>
      </c>
      <c r="B1086">
        <f t="shared" ca="1" si="80"/>
        <v>0.51268822804724878</v>
      </c>
      <c r="C1086">
        <f t="shared" ca="1" si="81"/>
        <v>3.8817190720064308E-2</v>
      </c>
      <c r="D1086">
        <f ca="1">(1-C1086)^(Inputs!$C$5-2022)</f>
        <v>1</v>
      </c>
      <c r="E1086">
        <f t="shared" ca="1" si="82"/>
        <v>3.98784676148001E-2</v>
      </c>
      <c r="F1086">
        <f ca="1">(1-E1086)^(Inputs!$C$5-2022)</f>
        <v>1</v>
      </c>
      <c r="G1086">
        <f t="shared" ca="1" si="83"/>
        <v>4.228078494099289E-2</v>
      </c>
      <c r="H1086">
        <f ca="1">(1-G1086)^(Inputs!$C$5-2022)</f>
        <v>1</v>
      </c>
      <c r="I1086">
        <f t="shared" ca="1" si="84"/>
        <v>5.1169359047906149E-2</v>
      </c>
      <c r="J1086">
        <f ca="1">(1-I1086)^(Inputs!$C$5-2022)</f>
        <v>1</v>
      </c>
    </row>
    <row r="1087" spans="1:10" x14ac:dyDescent="0.2">
      <c r="A1087" s="25">
        <v>1079</v>
      </c>
      <c r="B1087">
        <f t="shared" ca="1" si="80"/>
        <v>0.59969120674238485</v>
      </c>
      <c r="C1087">
        <f t="shared" ca="1" si="81"/>
        <v>4.0096350833825088E-2</v>
      </c>
      <c r="D1087">
        <f ca="1">(1-C1087)^(Inputs!$C$5-2022)</f>
        <v>1</v>
      </c>
      <c r="E1087">
        <f t="shared" ca="1" si="82"/>
        <v>4.1192600457092221E-2</v>
      </c>
      <c r="F1087">
        <f ca="1">(1-E1087)^(Inputs!$C$5-2022)</f>
        <v>1</v>
      </c>
      <c r="G1087">
        <f t="shared" ca="1" si="83"/>
        <v>4.3674082412338749E-2</v>
      </c>
      <c r="H1087">
        <f ca="1">(1-G1087)^(Inputs!$C$5-2022)</f>
        <v>1</v>
      </c>
      <c r="I1087">
        <f t="shared" ca="1" si="84"/>
        <v>5.2855565646750854E-2</v>
      </c>
      <c r="J1087">
        <f ca="1">(1-I1087)^(Inputs!$C$5-2022)</f>
        <v>1</v>
      </c>
    </row>
    <row r="1088" spans="1:10" x14ac:dyDescent="0.2">
      <c r="A1088" s="25">
        <v>1080</v>
      </c>
      <c r="B1088">
        <f t="shared" ca="1" si="80"/>
        <v>0.97633463679686416</v>
      </c>
      <c r="C1088">
        <f t="shared" ca="1" si="81"/>
        <v>5.012610098587067E-2</v>
      </c>
      <c r="D1088">
        <f ca="1">(1-C1088)^(Inputs!$C$5-2022)</f>
        <v>1</v>
      </c>
      <c r="E1088">
        <f t="shared" ca="1" si="82"/>
        <v>5.1496567828335921E-2</v>
      </c>
      <c r="F1088">
        <f ca="1">(1-E1088)^(Inputs!$C$5-2022)</f>
        <v>1</v>
      </c>
      <c r="G1088">
        <f t="shared" ca="1" si="83"/>
        <v>5.4598770709560984E-2</v>
      </c>
      <c r="H1088">
        <f ca="1">(1-G1088)^(Inputs!$C$5-2022)</f>
        <v>1</v>
      </c>
      <c r="I1088">
        <f t="shared" ca="1" si="84"/>
        <v>6.6076921370093675E-2</v>
      </c>
      <c r="J1088">
        <f ca="1">(1-I1088)^(Inputs!$C$5-2022)</f>
        <v>1</v>
      </c>
    </row>
    <row r="1089" spans="1:10" x14ac:dyDescent="0.2">
      <c r="A1089" s="25">
        <v>1081</v>
      </c>
      <c r="B1089">
        <f t="shared" ca="1" si="80"/>
        <v>2.2410424716050259E-2</v>
      </c>
      <c r="C1089">
        <f t="shared" ca="1" si="81"/>
        <v>2.7006304832227719E-2</v>
      </c>
      <c r="D1089">
        <f ca="1">(1-C1089)^(Inputs!$C$5-2022)</f>
        <v>1</v>
      </c>
      <c r="E1089">
        <f t="shared" ca="1" si="82"/>
        <v>2.7744667573038329E-2</v>
      </c>
      <c r="F1089">
        <f ca="1">(1-E1089)^(Inputs!$C$5-2022)</f>
        <v>1</v>
      </c>
      <c r="G1089">
        <f t="shared" ca="1" si="83"/>
        <v>2.9416033089486426E-2</v>
      </c>
      <c r="H1089">
        <f ca="1">(1-G1089)^(Inputs!$C$5-2022)</f>
        <v>1</v>
      </c>
      <c r="I1089">
        <f t="shared" ca="1" si="84"/>
        <v>3.5600085500344353E-2</v>
      </c>
      <c r="J1089">
        <f ca="1">(1-I1089)^(Inputs!$C$5-2022)</f>
        <v>1</v>
      </c>
    </row>
    <row r="1090" spans="1:10" x14ac:dyDescent="0.2">
      <c r="A1090" s="25">
        <v>1082</v>
      </c>
      <c r="B1090">
        <f t="shared" ca="1" si="80"/>
        <v>0.9791797389105964</v>
      </c>
      <c r="C1090">
        <f t="shared" ca="1" si="81"/>
        <v>5.0437672908440673E-2</v>
      </c>
      <c r="D1090">
        <f ca="1">(1-C1090)^(Inputs!$C$5-2022)</f>
        <v>1</v>
      </c>
      <c r="E1090">
        <f t="shared" ca="1" si="82"/>
        <v>5.1816658246869637E-2</v>
      </c>
      <c r="F1090">
        <f ca="1">(1-E1090)^(Inputs!$C$5-2022)</f>
        <v>1</v>
      </c>
      <c r="G1090">
        <f t="shared" ca="1" si="83"/>
        <v>5.4938143683428059E-2</v>
      </c>
      <c r="H1090">
        <f ca="1">(1-G1090)^(Inputs!$C$5-2022)</f>
        <v>1</v>
      </c>
      <c r="I1090">
        <f t="shared" ca="1" si="84"/>
        <v>6.6487639798694168E-2</v>
      </c>
      <c r="J1090">
        <f ca="1">(1-I1090)^(Inputs!$C$5-2022)</f>
        <v>1</v>
      </c>
    </row>
    <row r="1091" spans="1:10" x14ac:dyDescent="0.2">
      <c r="A1091" s="25">
        <v>1083</v>
      </c>
      <c r="B1091">
        <f t="shared" ca="1" si="80"/>
        <v>0.52705282134123144</v>
      </c>
      <c r="C1091">
        <f t="shared" ca="1" si="81"/>
        <v>3.9026117499506442E-2</v>
      </c>
      <c r="D1091">
        <f ca="1">(1-C1091)^(Inputs!$C$5-2022)</f>
        <v>1</v>
      </c>
      <c r="E1091">
        <f t="shared" ca="1" si="82"/>
        <v>4.0093106532591266E-2</v>
      </c>
      <c r="F1091">
        <f ca="1">(1-E1091)^(Inputs!$C$5-2022)</f>
        <v>1</v>
      </c>
      <c r="G1091">
        <f t="shared" ca="1" si="83"/>
        <v>4.250835391407267E-2</v>
      </c>
      <c r="H1091">
        <f ca="1">(1-G1091)^(Inputs!$C$5-2022)</f>
        <v>1</v>
      </c>
      <c r="I1091">
        <f t="shared" ca="1" si="84"/>
        <v>5.1444769225553841E-2</v>
      </c>
      <c r="J1091">
        <f ca="1">(1-I1091)^(Inputs!$C$5-2022)</f>
        <v>1</v>
      </c>
    </row>
    <row r="1092" spans="1:10" x14ac:dyDescent="0.2">
      <c r="A1092" s="25">
        <v>1084</v>
      </c>
      <c r="B1092">
        <f t="shared" ca="1" si="80"/>
        <v>0.24499837860815066</v>
      </c>
      <c r="C1092">
        <f t="shared" ca="1" si="81"/>
        <v>3.46325339801015E-2</v>
      </c>
      <c r="D1092">
        <f ca="1">(1-C1092)^(Inputs!$C$5-2022)</f>
        <v>1</v>
      </c>
      <c r="E1092">
        <f t="shared" ca="1" si="82"/>
        <v>3.5579400753235492E-2</v>
      </c>
      <c r="F1092">
        <f ca="1">(1-E1092)^(Inputs!$C$5-2022)</f>
        <v>1</v>
      </c>
      <c r="G1092">
        <f t="shared" ca="1" si="83"/>
        <v>3.7722738148008715E-2</v>
      </c>
      <c r="H1092">
        <f ca="1">(1-G1092)^(Inputs!$C$5-2022)</f>
        <v>1</v>
      </c>
      <c r="I1092">
        <f t="shared" ca="1" si="84"/>
        <v>4.565308650866963E-2</v>
      </c>
      <c r="J1092">
        <f ca="1">(1-I1092)^(Inputs!$C$5-2022)</f>
        <v>1</v>
      </c>
    </row>
    <row r="1093" spans="1:10" x14ac:dyDescent="0.2">
      <c r="A1093" s="25">
        <v>1085</v>
      </c>
      <c r="B1093">
        <f t="shared" ca="1" si="80"/>
        <v>0.82609923976905619</v>
      </c>
      <c r="C1093">
        <f t="shared" ca="1" si="81"/>
        <v>4.4073492535423017E-2</v>
      </c>
      <c r="D1093">
        <f ca="1">(1-C1093)^(Inputs!$C$5-2022)</f>
        <v>1</v>
      </c>
      <c r="E1093">
        <f t="shared" ca="1" si="82"/>
        <v>4.5278478739485893E-2</v>
      </c>
      <c r="F1093">
        <f ca="1">(1-E1093)^(Inputs!$C$5-2022)</f>
        <v>1</v>
      </c>
      <c r="G1093">
        <f t="shared" ca="1" si="83"/>
        <v>4.8006097940659749E-2</v>
      </c>
      <c r="H1093">
        <f ca="1">(1-G1093)^(Inputs!$C$5-2022)</f>
        <v>1</v>
      </c>
      <c r="I1093">
        <f t="shared" ca="1" si="84"/>
        <v>5.809828898500298E-2</v>
      </c>
      <c r="J1093">
        <f ca="1">(1-I1093)^(Inputs!$C$5-2022)</f>
        <v>1</v>
      </c>
    </row>
    <row r="1094" spans="1:10" x14ac:dyDescent="0.2">
      <c r="A1094" s="25">
        <v>1086</v>
      </c>
      <c r="B1094">
        <f t="shared" ca="1" si="80"/>
        <v>0.22770687477556695</v>
      </c>
      <c r="C1094">
        <f t="shared" ca="1" si="81"/>
        <v>3.4307403717355488E-2</v>
      </c>
      <c r="D1094">
        <f ca="1">(1-C1094)^(Inputs!$C$5-2022)</f>
        <v>1</v>
      </c>
      <c r="E1094">
        <f t="shared" ca="1" si="82"/>
        <v>3.5245381304300813E-2</v>
      </c>
      <c r="F1094">
        <f ca="1">(1-E1094)^(Inputs!$C$5-2022)</f>
        <v>1</v>
      </c>
      <c r="G1094">
        <f t="shared" ca="1" si="83"/>
        <v>3.7368597045523755E-2</v>
      </c>
      <c r="H1094">
        <f ca="1">(1-G1094)^(Inputs!$C$5-2022)</f>
        <v>1</v>
      </c>
      <c r="I1094">
        <f t="shared" ca="1" si="84"/>
        <v>4.522449528804863E-2</v>
      </c>
      <c r="J1094">
        <f ca="1">(1-I1094)^(Inputs!$C$5-2022)</f>
        <v>1</v>
      </c>
    </row>
    <row r="1095" spans="1:10" x14ac:dyDescent="0.2">
      <c r="A1095" s="25">
        <v>1087</v>
      </c>
      <c r="B1095">
        <f t="shared" ca="1" si="80"/>
        <v>0.7120284142565888</v>
      </c>
      <c r="C1095">
        <f t="shared" ca="1" si="81"/>
        <v>4.1874074528976381E-2</v>
      </c>
      <c r="D1095">
        <f ca="1">(1-C1095)^(Inputs!$C$5-2022)</f>
        <v>1</v>
      </c>
      <c r="E1095">
        <f t="shared" ca="1" si="82"/>
        <v>4.3018927800469745E-2</v>
      </c>
      <c r="F1095">
        <f ca="1">(1-E1095)^(Inputs!$C$5-2022)</f>
        <v>1</v>
      </c>
      <c r="G1095">
        <f t="shared" ca="1" si="83"/>
        <v>4.5610429475196841E-2</v>
      </c>
      <c r="H1095">
        <f ca="1">(1-G1095)^(Inputs!$C$5-2022)</f>
        <v>1</v>
      </c>
      <c r="I1095">
        <f t="shared" ca="1" si="84"/>
        <v>5.5198985671687073E-2</v>
      </c>
      <c r="J1095">
        <f ca="1">(1-I1095)^(Inputs!$C$5-2022)</f>
        <v>1</v>
      </c>
    </row>
    <row r="1096" spans="1:10" x14ac:dyDescent="0.2">
      <c r="A1096" s="25">
        <v>1088</v>
      </c>
      <c r="B1096">
        <f t="shared" ca="1" si="80"/>
        <v>0.4352952960000569</v>
      </c>
      <c r="C1096">
        <f t="shared" ca="1" si="81"/>
        <v>3.7688811651688831E-2</v>
      </c>
      <c r="D1096">
        <f ca="1">(1-C1096)^(Inputs!$C$5-2022)</f>
        <v>1</v>
      </c>
      <c r="E1096">
        <f t="shared" ca="1" si="82"/>
        <v>3.8719238229553254E-2</v>
      </c>
      <c r="F1096">
        <f ca="1">(1-E1096)^(Inputs!$C$5-2022)</f>
        <v>1</v>
      </c>
      <c r="G1096">
        <f t="shared" ca="1" si="83"/>
        <v>4.105172246024924E-2</v>
      </c>
      <c r="H1096">
        <f ca="1">(1-G1096)^(Inputs!$C$5-2022)</f>
        <v>1</v>
      </c>
      <c r="I1096">
        <f t="shared" ca="1" si="84"/>
        <v>4.9681914113824346E-2</v>
      </c>
      <c r="J1096">
        <f ca="1">(1-I1096)^(Inputs!$C$5-2022)</f>
        <v>1</v>
      </c>
    </row>
    <row r="1097" spans="1:10" x14ac:dyDescent="0.2">
      <c r="A1097" s="25">
        <v>1089</v>
      </c>
      <c r="B1097">
        <f t="shared" ca="1" si="80"/>
        <v>0.97733115957922356</v>
      </c>
      <c r="C1097">
        <f t="shared" ca="1" si="81"/>
        <v>5.023144831479915E-2</v>
      </c>
      <c r="D1097">
        <f ca="1">(1-C1097)^(Inputs!$C$5-2022)</f>
        <v>1</v>
      </c>
      <c r="E1097">
        <f t="shared" ca="1" si="82"/>
        <v>5.1604795393676149E-2</v>
      </c>
      <c r="F1097">
        <f ca="1">(1-E1097)^(Inputs!$C$5-2022)</f>
        <v>1</v>
      </c>
      <c r="G1097">
        <f t="shared" ca="1" si="83"/>
        <v>5.4713518007753037E-2</v>
      </c>
      <c r="H1097">
        <f ca="1">(1-G1097)^(Inputs!$C$5-2022)</f>
        <v>1</v>
      </c>
      <c r="I1097">
        <f t="shared" ca="1" si="84"/>
        <v>6.621579167983746E-2</v>
      </c>
      <c r="J1097">
        <f ca="1">(1-I1097)^(Inputs!$C$5-2022)</f>
        <v>1</v>
      </c>
    </row>
    <row r="1098" spans="1:10" x14ac:dyDescent="0.2">
      <c r="A1098" s="25">
        <v>1090</v>
      </c>
      <c r="B1098">
        <f t="shared" ref="B1098:B1161" ca="1" si="85">RAND()</f>
        <v>0.32116518051095633</v>
      </c>
      <c r="C1098">
        <f t="shared" ref="C1098:C1161" ca="1" si="86">_xlfn.NORM.INV(B1098,$B$4,$B$5)</f>
        <v>3.5941439850935772E-2</v>
      </c>
      <c r="D1098">
        <f ca="1">(1-C1098)^(Inputs!$C$5-2022)</f>
        <v>1</v>
      </c>
      <c r="E1098">
        <f t="shared" ref="E1098:E1161" ca="1" si="87">_xlfn.NORM.INV($B1098,$C$4,$C$5)</f>
        <v>3.692409261301776E-2</v>
      </c>
      <c r="F1098">
        <f ca="1">(1-E1098)^(Inputs!$C$5-2022)</f>
        <v>1</v>
      </c>
      <c r="G1098">
        <f t="shared" ref="G1098:G1161" ca="1" si="88">_xlfn.NORM.INV($B1098,$D$4,$D$5)</f>
        <v>3.9148435541512809E-2</v>
      </c>
      <c r="H1098">
        <f ca="1">(1-G1098)^(Inputs!$C$5-2022)</f>
        <v>1</v>
      </c>
      <c r="I1098">
        <f t="shared" ref="I1098:I1161" ca="1" si="89">_xlfn.NORM.INV($B1098,$E$4,$E$5)</f>
        <v>4.7378504376944464E-2</v>
      </c>
      <c r="J1098">
        <f ca="1">(1-I1098)^(Inputs!$C$5-2022)</f>
        <v>1</v>
      </c>
    </row>
    <row r="1099" spans="1:10" x14ac:dyDescent="0.2">
      <c r="A1099" s="25">
        <v>1091</v>
      </c>
      <c r="B1099">
        <f t="shared" ca="1" si="85"/>
        <v>0.43767294283494806</v>
      </c>
      <c r="C1099">
        <f t="shared" ca="1" si="86"/>
        <v>3.7723793061445979E-2</v>
      </c>
      <c r="D1099">
        <f ca="1">(1-C1099)^(Inputs!$C$5-2022)</f>
        <v>1</v>
      </c>
      <c r="E1099">
        <f t="shared" ca="1" si="87"/>
        <v>3.8755176044481206E-2</v>
      </c>
      <c r="F1099">
        <f ca="1">(1-E1099)^(Inputs!$C$5-2022)</f>
        <v>1</v>
      </c>
      <c r="G1099">
        <f t="shared" ca="1" si="88"/>
        <v>4.1089825203787303E-2</v>
      </c>
      <c r="H1099">
        <f ca="1">(1-G1099)^(Inputs!$C$5-2022)</f>
        <v>1</v>
      </c>
      <c r="I1099">
        <f t="shared" ca="1" si="89"/>
        <v>4.972802709321985E-2</v>
      </c>
      <c r="J1099">
        <f ca="1">(1-I1099)^(Inputs!$C$5-2022)</f>
        <v>1</v>
      </c>
    </row>
    <row r="1100" spans="1:10" x14ac:dyDescent="0.2">
      <c r="A1100" s="25">
        <v>1092</v>
      </c>
      <c r="B1100">
        <f t="shared" ca="1" si="85"/>
        <v>0.98103273908686883</v>
      </c>
      <c r="C1100">
        <f t="shared" ca="1" si="86"/>
        <v>5.0660583688496644E-2</v>
      </c>
      <c r="D1100">
        <f ca="1">(1-C1100)^(Inputs!$C$5-2022)</f>
        <v>1</v>
      </c>
      <c r="E1100">
        <f t="shared" ca="1" si="87"/>
        <v>5.2045663493219346E-2</v>
      </c>
      <c r="F1100">
        <f ca="1">(1-E1100)^(Inputs!$C$5-2022)</f>
        <v>1</v>
      </c>
      <c r="G1100">
        <f t="shared" ca="1" si="88"/>
        <v>5.5180944426545822E-2</v>
      </c>
      <c r="H1100">
        <f ca="1">(1-G1100)^(Inputs!$C$5-2022)</f>
        <v>1</v>
      </c>
      <c r="I1100">
        <f t="shared" ca="1" si="89"/>
        <v>6.6781483879853734E-2</v>
      </c>
      <c r="J1100">
        <f ca="1">(1-I1100)^(Inputs!$C$5-2022)</f>
        <v>1</v>
      </c>
    </row>
    <row r="1101" spans="1:10" x14ac:dyDescent="0.2">
      <c r="A1101" s="25">
        <v>1093</v>
      </c>
      <c r="B1101">
        <f t="shared" ca="1" si="85"/>
        <v>0.9292274141906367</v>
      </c>
      <c r="C1101">
        <f t="shared" ca="1" si="86"/>
        <v>4.7151752949524783E-2</v>
      </c>
      <c r="D1101">
        <f ca="1">(1-C1101)^(Inputs!$C$5-2022)</f>
        <v>1</v>
      </c>
      <c r="E1101">
        <f t="shared" ca="1" si="87"/>
        <v>4.844089997493678E-2</v>
      </c>
      <c r="F1101">
        <f ca="1">(1-E1101)^(Inputs!$C$5-2022)</f>
        <v>1</v>
      </c>
      <c r="G1101">
        <f t="shared" ca="1" si="88"/>
        <v>5.1359026479451057E-2</v>
      </c>
      <c r="H1101">
        <f ca="1">(1-G1101)^(Inputs!$C$5-2022)</f>
        <v>1</v>
      </c>
      <c r="I1101">
        <f t="shared" ca="1" si="89"/>
        <v>6.2156094546153819E-2</v>
      </c>
      <c r="J1101">
        <f ca="1">(1-I1101)^(Inputs!$C$5-2022)</f>
        <v>1</v>
      </c>
    </row>
    <row r="1102" spans="1:10" x14ac:dyDescent="0.2">
      <c r="A1102" s="25">
        <v>1094</v>
      </c>
      <c r="B1102">
        <f t="shared" ca="1" si="85"/>
        <v>0.2776466670714226</v>
      </c>
      <c r="C1102">
        <f t="shared" ca="1" si="86"/>
        <v>3.5214733818324198E-2</v>
      </c>
      <c r="D1102">
        <f ca="1">(1-C1102)^(Inputs!$C$5-2022)</f>
        <v>1</v>
      </c>
      <c r="E1102">
        <f t="shared" ca="1" si="87"/>
        <v>3.6177518158519668E-2</v>
      </c>
      <c r="F1102">
        <f ca="1">(1-E1102)^(Inputs!$C$5-2022)</f>
        <v>1</v>
      </c>
      <c r="G1102">
        <f t="shared" ca="1" si="88"/>
        <v>3.8356886722285918E-2</v>
      </c>
      <c r="H1102">
        <f ca="1">(1-G1102)^(Inputs!$C$5-2022)</f>
        <v>1</v>
      </c>
      <c r="I1102">
        <f t="shared" ca="1" si="89"/>
        <v>4.6420550408221017E-2</v>
      </c>
      <c r="J1102">
        <f ca="1">(1-I1102)^(Inputs!$C$5-2022)</f>
        <v>1</v>
      </c>
    </row>
    <row r="1103" spans="1:10" x14ac:dyDescent="0.2">
      <c r="A1103" s="25">
        <v>1095</v>
      </c>
      <c r="B1103">
        <f t="shared" ca="1" si="85"/>
        <v>0.35921063255070074</v>
      </c>
      <c r="C1103">
        <f t="shared" ca="1" si="86"/>
        <v>3.6543379318582064E-2</v>
      </c>
      <c r="D1103">
        <f ca="1">(1-C1103)^(Inputs!$C$5-2022)</f>
        <v>1</v>
      </c>
      <c r="E1103">
        <f t="shared" ca="1" si="87"/>
        <v>3.7542489336771269E-2</v>
      </c>
      <c r="F1103">
        <f ca="1">(1-E1103)^(Inputs!$C$5-2022)</f>
        <v>1</v>
      </c>
      <c r="G1103">
        <f t="shared" ca="1" si="88"/>
        <v>3.9804085079950265E-2</v>
      </c>
      <c r="H1103">
        <f ca="1">(1-G1103)^(Inputs!$C$5-2022)</f>
        <v>1</v>
      </c>
      <c r="I1103">
        <f t="shared" ca="1" si="89"/>
        <v>4.817198932971252E-2</v>
      </c>
      <c r="J1103">
        <f ca="1">(1-I1103)^(Inputs!$C$5-2022)</f>
        <v>1</v>
      </c>
    </row>
    <row r="1104" spans="1:10" x14ac:dyDescent="0.2">
      <c r="A1104" s="25">
        <v>1096</v>
      </c>
      <c r="B1104">
        <f t="shared" ca="1" si="85"/>
        <v>0.40424663905153813</v>
      </c>
      <c r="C1104">
        <f t="shared" ca="1" si="86"/>
        <v>3.7228335641597103E-2</v>
      </c>
      <c r="D1104">
        <f ca="1">(1-C1104)^(Inputs!$C$5-2022)</f>
        <v>1</v>
      </c>
      <c r="E1104">
        <f t="shared" ca="1" si="87"/>
        <v>3.8246172628586324E-2</v>
      </c>
      <c r="F1104">
        <f ca="1">(1-E1104)^(Inputs!$C$5-2022)</f>
        <v>1</v>
      </c>
      <c r="G1104">
        <f t="shared" ca="1" si="88"/>
        <v>4.0550158931513217E-2</v>
      </c>
      <c r="H1104">
        <f ca="1">(1-G1104)^(Inputs!$C$5-2022)</f>
        <v>1</v>
      </c>
      <c r="I1104">
        <f t="shared" ca="1" si="89"/>
        <v>4.9074908252342689E-2</v>
      </c>
      <c r="J1104">
        <f ca="1">(1-I1104)^(Inputs!$C$5-2022)</f>
        <v>1</v>
      </c>
    </row>
    <row r="1105" spans="1:10" x14ac:dyDescent="0.2">
      <c r="A1105" s="25">
        <v>1097</v>
      </c>
      <c r="B1105">
        <f t="shared" ca="1" si="85"/>
        <v>0.60876808241437763</v>
      </c>
      <c r="C1105">
        <f t="shared" ca="1" si="86"/>
        <v>4.0232889523174609E-2</v>
      </c>
      <c r="D1105">
        <f ca="1">(1-C1105)^(Inputs!$C$5-2022)</f>
        <v>1</v>
      </c>
      <c r="E1105">
        <f t="shared" ca="1" si="87"/>
        <v>4.1332872166620585E-2</v>
      </c>
      <c r="F1105">
        <f ca="1">(1-E1105)^(Inputs!$C$5-2022)</f>
        <v>1</v>
      </c>
      <c r="G1105">
        <f t="shared" ca="1" si="88"/>
        <v>4.3822804224850749E-2</v>
      </c>
      <c r="H1105">
        <f ca="1">(1-G1105)^(Inputs!$C$5-2022)</f>
        <v>1</v>
      </c>
      <c r="I1105">
        <f t="shared" ca="1" si="89"/>
        <v>5.3035552840302314E-2</v>
      </c>
      <c r="J1105">
        <f ca="1">(1-I1105)^(Inputs!$C$5-2022)</f>
        <v>1</v>
      </c>
    </row>
    <row r="1106" spans="1:10" x14ac:dyDescent="0.2">
      <c r="A1106" s="25">
        <v>1098</v>
      </c>
      <c r="B1106">
        <f t="shared" ca="1" si="85"/>
        <v>0.20696647913470267</v>
      </c>
      <c r="C1106">
        <f t="shared" ca="1" si="86"/>
        <v>3.3898443552803526E-2</v>
      </c>
      <c r="D1106">
        <f ca="1">(1-C1106)^(Inputs!$C$5-2022)</f>
        <v>1</v>
      </c>
      <c r="E1106">
        <f t="shared" ca="1" si="87"/>
        <v>3.4825240011865682E-2</v>
      </c>
      <c r="F1106">
        <f ca="1">(1-E1106)^(Inputs!$C$5-2022)</f>
        <v>1</v>
      </c>
      <c r="G1106">
        <f t="shared" ca="1" si="88"/>
        <v>3.6923146036676874E-2</v>
      </c>
      <c r="H1106">
        <f ca="1">(1-G1106)^(Inputs!$C$5-2022)</f>
        <v>1</v>
      </c>
      <c r="I1106">
        <f t="shared" ca="1" si="89"/>
        <v>4.4685398328478246E-2</v>
      </c>
      <c r="J1106">
        <f ca="1">(1-I1106)^(Inputs!$C$5-2022)</f>
        <v>1</v>
      </c>
    </row>
    <row r="1107" spans="1:10" x14ac:dyDescent="0.2">
      <c r="A1107" s="25">
        <v>1099</v>
      </c>
      <c r="B1107">
        <f t="shared" ca="1" si="85"/>
        <v>0.75428459046230689</v>
      </c>
      <c r="C1107">
        <f t="shared" ca="1" si="86"/>
        <v>4.2619966477451567E-2</v>
      </c>
      <c r="D1107">
        <f ca="1">(1-C1107)^(Inputs!$C$5-2022)</f>
        <v>1</v>
      </c>
      <c r="E1107">
        <f t="shared" ca="1" si="87"/>
        <v>4.3785212721135905E-2</v>
      </c>
      <c r="F1107">
        <f ca="1">(1-E1107)^(Inputs!$C$5-2022)</f>
        <v>1</v>
      </c>
      <c r="G1107">
        <f t="shared" ca="1" si="88"/>
        <v>4.6422876138071813E-2</v>
      </c>
      <c r="H1107">
        <f ca="1">(1-G1107)^(Inputs!$C$5-2022)</f>
        <v>1</v>
      </c>
      <c r="I1107">
        <f t="shared" ca="1" si="89"/>
        <v>5.6182230780734622E-2</v>
      </c>
      <c r="J1107">
        <f ca="1">(1-I1107)^(Inputs!$C$5-2022)</f>
        <v>1</v>
      </c>
    </row>
    <row r="1108" spans="1:10" x14ac:dyDescent="0.2">
      <c r="A1108" s="25">
        <v>1100</v>
      </c>
      <c r="B1108">
        <f t="shared" ca="1" si="85"/>
        <v>0.96687349939329414</v>
      </c>
      <c r="C1108">
        <f t="shared" ca="1" si="86"/>
        <v>4.9276445102848052E-2</v>
      </c>
      <c r="D1108">
        <f ca="1">(1-C1108)^(Inputs!$C$5-2022)</f>
        <v>1</v>
      </c>
      <c r="E1108">
        <f t="shared" ca="1" si="87"/>
        <v>5.0623682027320746E-2</v>
      </c>
      <c r="F1108">
        <f ca="1">(1-E1108)^(Inputs!$C$5-2022)</f>
        <v>1</v>
      </c>
      <c r="G1108">
        <f t="shared" ca="1" si="88"/>
        <v>5.3673301426556942E-2</v>
      </c>
      <c r="H1108">
        <f ca="1">(1-G1108)^(Inputs!$C$5-2022)</f>
        <v>1</v>
      </c>
      <c r="I1108">
        <f t="shared" ca="1" si="89"/>
        <v>6.4956893203730826E-2</v>
      </c>
      <c r="J1108">
        <f ca="1">(1-I1108)^(Inputs!$C$5-2022)</f>
        <v>1</v>
      </c>
    </row>
    <row r="1109" spans="1:10" x14ac:dyDescent="0.2">
      <c r="A1109" s="25">
        <v>1101</v>
      </c>
      <c r="B1109">
        <f t="shared" ca="1" si="85"/>
        <v>0.44007638103291857</v>
      </c>
      <c r="C1109">
        <f t="shared" ca="1" si="86"/>
        <v>3.7759120298983942E-2</v>
      </c>
      <c r="D1109">
        <f ca="1">(1-C1109)^(Inputs!$C$5-2022)</f>
        <v>1</v>
      </c>
      <c r="E1109">
        <f t="shared" ca="1" si="87"/>
        <v>3.8791469142254245E-2</v>
      </c>
      <c r="F1109">
        <f ca="1">(1-E1109)^(Inputs!$C$5-2022)</f>
        <v>1</v>
      </c>
      <c r="G1109">
        <f t="shared" ca="1" si="88"/>
        <v>4.1128304632751488E-2</v>
      </c>
      <c r="H1109">
        <f ca="1">(1-G1109)^(Inputs!$C$5-2022)</f>
        <v>1</v>
      </c>
      <c r="I1109">
        <f t="shared" ca="1" si="89"/>
        <v>4.9774595947591281E-2</v>
      </c>
      <c r="J1109">
        <f ca="1">(1-I1109)^(Inputs!$C$5-2022)</f>
        <v>1</v>
      </c>
    </row>
    <row r="1110" spans="1:10" x14ac:dyDescent="0.2">
      <c r="A1110" s="25">
        <v>1102</v>
      </c>
      <c r="B1110">
        <f t="shared" ca="1" si="85"/>
        <v>0.30950110107064988</v>
      </c>
      <c r="C1110">
        <f t="shared" ca="1" si="86"/>
        <v>3.5751239046011504E-2</v>
      </c>
      <c r="D1110">
        <f ca="1">(1-C1110)^(Inputs!$C$5-2022)</f>
        <v>1</v>
      </c>
      <c r="E1110">
        <f t="shared" ca="1" si="87"/>
        <v>3.672869164507598E-2</v>
      </c>
      <c r="F1110">
        <f ca="1">(1-E1110)^(Inputs!$C$5-2022)</f>
        <v>1</v>
      </c>
      <c r="G1110">
        <f t="shared" ca="1" si="88"/>
        <v>3.8941263430923932E-2</v>
      </c>
      <c r="H1110">
        <f ca="1">(1-G1110)^(Inputs!$C$5-2022)</f>
        <v>1</v>
      </c>
      <c r="I1110">
        <f t="shared" ca="1" si="89"/>
        <v>4.7127779038561336E-2</v>
      </c>
      <c r="J1110">
        <f ca="1">(1-I1110)^(Inputs!$C$5-2022)</f>
        <v>1</v>
      </c>
    </row>
    <row r="1111" spans="1:10" x14ac:dyDescent="0.2">
      <c r="A1111" s="25">
        <v>1103</v>
      </c>
      <c r="B1111">
        <f t="shared" ca="1" si="85"/>
        <v>0.50401356472430991</v>
      </c>
      <c r="C1111">
        <f t="shared" ca="1" si="86"/>
        <v>3.8691154798314385E-2</v>
      </c>
      <c r="D1111">
        <f ca="1">(1-C1111)^(Inputs!$C$5-2022)</f>
        <v>1</v>
      </c>
      <c r="E1111">
        <f t="shared" ca="1" si="87"/>
        <v>3.9748985822569124E-2</v>
      </c>
      <c r="F1111">
        <f ca="1">(1-E1111)^(Inputs!$C$5-2022)</f>
        <v>1</v>
      </c>
      <c r="G1111">
        <f t="shared" ca="1" si="88"/>
        <v>4.2143503040796185E-2</v>
      </c>
      <c r="H1111">
        <f ca="1">(1-G1111)^(Inputs!$C$5-2022)</f>
        <v>1</v>
      </c>
      <c r="I1111">
        <f t="shared" ca="1" si="89"/>
        <v>5.1003216748236282E-2</v>
      </c>
      <c r="J1111">
        <f ca="1">(1-I1111)^(Inputs!$C$5-2022)</f>
        <v>1</v>
      </c>
    </row>
    <row r="1112" spans="1:10" x14ac:dyDescent="0.2">
      <c r="A1112" s="25">
        <v>1104</v>
      </c>
      <c r="B1112">
        <f t="shared" ca="1" si="85"/>
        <v>0.74150510608527354</v>
      </c>
      <c r="C1112">
        <f t="shared" ca="1" si="86"/>
        <v>4.2387923907276984E-2</v>
      </c>
      <c r="D1112">
        <f ca="1">(1-C1112)^(Inputs!$C$5-2022)</f>
        <v>1</v>
      </c>
      <c r="E1112">
        <f t="shared" ca="1" si="87"/>
        <v>4.3546826018020401E-2</v>
      </c>
      <c r="F1112">
        <f ca="1">(1-E1112)^(Inputs!$C$5-2022)</f>
        <v>1</v>
      </c>
      <c r="G1112">
        <f t="shared" ca="1" si="88"/>
        <v>4.6170128790190307E-2</v>
      </c>
      <c r="H1112">
        <f ca="1">(1-G1112)^(Inputs!$C$5-2022)</f>
        <v>1</v>
      </c>
      <c r="I1112">
        <f t="shared" ca="1" si="89"/>
        <v>5.5876349047218936E-2</v>
      </c>
      <c r="J1112">
        <f ca="1">(1-I1112)^(Inputs!$C$5-2022)</f>
        <v>1</v>
      </c>
    </row>
    <row r="1113" spans="1:10" x14ac:dyDescent="0.2">
      <c r="A1113" s="25">
        <v>1105</v>
      </c>
      <c r="B1113">
        <f t="shared" ca="1" si="85"/>
        <v>0.51417717646518346</v>
      </c>
      <c r="C1113">
        <f t="shared" ca="1" si="86"/>
        <v>3.8838831064440679E-2</v>
      </c>
      <c r="D1113">
        <f ca="1">(1-C1113)^(Inputs!$C$5-2022)</f>
        <v>1</v>
      </c>
      <c r="E1113">
        <f t="shared" ca="1" si="87"/>
        <v>3.990069961449863E-2</v>
      </c>
      <c r="F1113">
        <f ca="1">(1-E1113)^(Inputs!$C$5-2022)</f>
        <v>1</v>
      </c>
      <c r="G1113">
        <f t="shared" ca="1" si="88"/>
        <v>4.2304356217781683E-2</v>
      </c>
      <c r="H1113">
        <f ca="1">(1-G1113)^(Inputs!$C$5-2022)</f>
        <v>1</v>
      </c>
      <c r="I1113">
        <f t="shared" ca="1" si="89"/>
        <v>5.1197885649928956E-2</v>
      </c>
      <c r="J1113">
        <f ca="1">(1-I1113)^(Inputs!$C$5-2022)</f>
        <v>1</v>
      </c>
    </row>
    <row r="1114" spans="1:10" x14ac:dyDescent="0.2">
      <c r="A1114" s="25">
        <v>1106</v>
      </c>
      <c r="B1114">
        <f t="shared" ca="1" si="85"/>
        <v>0.15689096345593001</v>
      </c>
      <c r="C1114">
        <f t="shared" ca="1" si="86"/>
        <v>3.2795517822394732E-2</v>
      </c>
      <c r="D1114">
        <f ca="1">(1-C1114)^(Inputs!$C$5-2022)</f>
        <v>1</v>
      </c>
      <c r="E1114">
        <f t="shared" ca="1" si="87"/>
        <v>3.3692159868616095E-2</v>
      </c>
      <c r="F1114">
        <f ca="1">(1-E1114)^(Inputs!$C$5-2022)</f>
        <v>1</v>
      </c>
      <c r="G1114">
        <f t="shared" ca="1" si="88"/>
        <v>3.5721808053472491E-2</v>
      </c>
      <c r="H1114">
        <f ca="1">(1-G1114)^(Inputs!$C$5-2022)</f>
        <v>1</v>
      </c>
      <c r="I1114">
        <f t="shared" ca="1" si="89"/>
        <v>4.3231506337441133E-2</v>
      </c>
      <c r="J1114">
        <f ca="1">(1-I1114)^(Inputs!$C$5-2022)</f>
        <v>1</v>
      </c>
    </row>
    <row r="1115" spans="1:10" x14ac:dyDescent="0.2">
      <c r="A1115" s="25">
        <v>1107</v>
      </c>
      <c r="B1115">
        <f t="shared" ca="1" si="85"/>
        <v>0.70642993670052012</v>
      </c>
      <c r="C1115">
        <f t="shared" ca="1" si="86"/>
        <v>4.1779412908087399E-2</v>
      </c>
      <c r="D1115">
        <f ca="1">(1-C1115)^(Inputs!$C$5-2022)</f>
        <v>1</v>
      </c>
      <c r="E1115">
        <f t="shared" ca="1" si="87"/>
        <v>4.292167809452864E-2</v>
      </c>
      <c r="F1115">
        <f ca="1">(1-E1115)^(Inputs!$C$5-2022)</f>
        <v>1</v>
      </c>
      <c r="G1115">
        <f t="shared" ca="1" si="88"/>
        <v>4.5507321353235194E-2</v>
      </c>
      <c r="H1115">
        <f ca="1">(1-G1115)^(Inputs!$C$5-2022)</f>
        <v>1</v>
      </c>
      <c r="I1115">
        <f t="shared" ca="1" si="89"/>
        <v>5.5074201410449393E-2</v>
      </c>
      <c r="J1115">
        <f ca="1">(1-I1115)^(Inputs!$C$5-2022)</f>
        <v>1</v>
      </c>
    </row>
    <row r="1116" spans="1:10" x14ac:dyDescent="0.2">
      <c r="A1116" s="25">
        <v>1108</v>
      </c>
      <c r="B1116">
        <f t="shared" ca="1" si="85"/>
        <v>0.29716335684385553</v>
      </c>
      <c r="C1116">
        <f t="shared" ca="1" si="86"/>
        <v>3.5546610843825432E-2</v>
      </c>
      <c r="D1116">
        <f ca="1">(1-C1116)^(Inputs!$C$5-2022)</f>
        <v>1</v>
      </c>
      <c r="E1116">
        <f t="shared" ca="1" si="87"/>
        <v>3.6518468829293119E-2</v>
      </c>
      <c r="F1116">
        <f ca="1">(1-E1116)^(Inputs!$C$5-2022)</f>
        <v>1</v>
      </c>
      <c r="G1116">
        <f t="shared" ca="1" si="88"/>
        <v>3.8718376590093917E-2</v>
      </c>
      <c r="H1116">
        <f ca="1">(1-G1116)^(Inputs!$C$5-2022)</f>
        <v>1</v>
      </c>
      <c r="I1116">
        <f t="shared" ca="1" si="89"/>
        <v>4.6858035305056826E-2</v>
      </c>
      <c r="J1116">
        <f ca="1">(1-I1116)^(Inputs!$C$5-2022)</f>
        <v>1</v>
      </c>
    </row>
    <row r="1117" spans="1:10" x14ac:dyDescent="0.2">
      <c r="A1117" s="25">
        <v>1109</v>
      </c>
      <c r="B1117">
        <f t="shared" ca="1" si="85"/>
        <v>0.37291855563358012</v>
      </c>
      <c r="C1117">
        <f t="shared" ca="1" si="86"/>
        <v>3.6754524650314591E-2</v>
      </c>
      <c r="D1117">
        <f ca="1">(1-C1117)^(Inputs!$C$5-2022)</f>
        <v>1</v>
      </c>
      <c r="E1117">
        <f t="shared" ca="1" si="87"/>
        <v>3.7759407462924055E-2</v>
      </c>
      <c r="F1117">
        <f ca="1">(1-E1117)^(Inputs!$C$5-2022)</f>
        <v>1</v>
      </c>
      <c r="G1117">
        <f t="shared" ca="1" si="88"/>
        <v>4.0034070563100203E-2</v>
      </c>
      <c r="H1117">
        <f ca="1">(1-G1117)^(Inputs!$C$5-2022)</f>
        <v>1</v>
      </c>
      <c r="I1117">
        <f t="shared" ca="1" si="89"/>
        <v>4.8450324033751942E-2</v>
      </c>
      <c r="J1117">
        <f ca="1">(1-I1117)^(Inputs!$C$5-2022)</f>
        <v>1</v>
      </c>
    </row>
    <row r="1118" spans="1:10" x14ac:dyDescent="0.2">
      <c r="A1118" s="25">
        <v>1110</v>
      </c>
      <c r="B1118">
        <f t="shared" ca="1" si="85"/>
        <v>0.41889383235463795</v>
      </c>
      <c r="C1118">
        <f t="shared" ca="1" si="86"/>
        <v>3.7446492231210306E-2</v>
      </c>
      <c r="D1118">
        <f ca="1">(1-C1118)^(Inputs!$C$5-2022)</f>
        <v>1</v>
      </c>
      <c r="E1118">
        <f t="shared" ca="1" si="87"/>
        <v>3.84702937031016E-2</v>
      </c>
      <c r="F1118">
        <f ca="1">(1-E1118)^(Inputs!$C$5-2022)</f>
        <v>1</v>
      </c>
      <c r="G1118">
        <f t="shared" ca="1" si="88"/>
        <v>4.0787781275577605E-2</v>
      </c>
      <c r="H1118">
        <f ca="1">(1-G1118)^(Inputs!$C$5-2022)</f>
        <v>1</v>
      </c>
      <c r="I1118">
        <f t="shared" ca="1" si="89"/>
        <v>4.9362485293738795E-2</v>
      </c>
      <c r="J1118">
        <f ca="1">(1-I1118)^(Inputs!$C$5-2022)</f>
        <v>1</v>
      </c>
    </row>
    <row r="1119" spans="1:10" x14ac:dyDescent="0.2">
      <c r="A1119" s="25">
        <v>1111</v>
      </c>
      <c r="B1119">
        <f t="shared" ca="1" si="85"/>
        <v>0.82149028927384338</v>
      </c>
      <c r="C1119">
        <f t="shared" ca="1" si="86"/>
        <v>4.3970326769048274E-2</v>
      </c>
      <c r="D1119">
        <f ca="1">(1-C1119)^(Inputs!$C$5-2022)</f>
        <v>1</v>
      </c>
      <c r="E1119">
        <f t="shared" ca="1" si="87"/>
        <v>4.5172492381457027E-2</v>
      </c>
      <c r="F1119">
        <f ca="1">(1-E1119)^(Inputs!$C$5-2022)</f>
        <v>1</v>
      </c>
      <c r="G1119">
        <f t="shared" ca="1" si="88"/>
        <v>4.7893726862267699E-2</v>
      </c>
      <c r="H1119">
        <f ca="1">(1-G1119)^(Inputs!$C$5-2022)</f>
        <v>1</v>
      </c>
      <c r="I1119">
        <f t="shared" ca="1" si="89"/>
        <v>5.7962294441267145E-2</v>
      </c>
      <c r="J1119">
        <f ca="1">(1-I1119)^(Inputs!$C$5-2022)</f>
        <v>1</v>
      </c>
    </row>
    <row r="1120" spans="1:10" x14ac:dyDescent="0.2">
      <c r="A1120" s="25">
        <v>1112</v>
      </c>
      <c r="B1120">
        <f t="shared" ca="1" si="85"/>
        <v>4.7694393726743889E-2</v>
      </c>
      <c r="C1120">
        <f t="shared" ca="1" si="86"/>
        <v>2.8969045935590416E-2</v>
      </c>
      <c r="D1120">
        <f ca="1">(1-C1120)^(Inputs!$C$5-2022)</f>
        <v>1</v>
      </c>
      <c r="E1120">
        <f t="shared" ca="1" si="87"/>
        <v>2.9761070771588932E-2</v>
      </c>
      <c r="F1120">
        <f ca="1">(1-E1120)^(Inputs!$C$5-2022)</f>
        <v>1</v>
      </c>
      <c r="G1120">
        <f t="shared" ca="1" si="88"/>
        <v>3.1553906360238873E-2</v>
      </c>
      <c r="H1120">
        <f ca="1">(1-G1120)^(Inputs!$C$5-2022)</f>
        <v>1</v>
      </c>
      <c r="I1120">
        <f t="shared" ca="1" si="89"/>
        <v>3.8187398038243628E-2</v>
      </c>
      <c r="J1120">
        <f ca="1">(1-I1120)^(Inputs!$C$5-2022)</f>
        <v>1</v>
      </c>
    </row>
    <row r="1121" spans="1:10" x14ac:dyDescent="0.2">
      <c r="A1121" s="25">
        <v>1113</v>
      </c>
      <c r="B1121">
        <f t="shared" ca="1" si="85"/>
        <v>0.57536731665116525</v>
      </c>
      <c r="C1121">
        <f t="shared" ca="1" si="86"/>
        <v>3.9734213831710836E-2</v>
      </c>
      <c r="D1121">
        <f ca="1">(1-C1121)^(Inputs!$C$5-2022)</f>
        <v>1</v>
      </c>
      <c r="E1121">
        <f t="shared" ca="1" si="87"/>
        <v>4.082056249032949E-2</v>
      </c>
      <c r="F1121">
        <f ca="1">(1-E1121)^(Inputs!$C$5-2022)</f>
        <v>1</v>
      </c>
      <c r="G1121">
        <f t="shared" ca="1" si="88"/>
        <v>4.3279632519867418E-2</v>
      </c>
      <c r="H1121">
        <f ca="1">(1-G1121)^(Inputs!$C$5-2022)</f>
        <v>1</v>
      </c>
      <c r="I1121">
        <f t="shared" ca="1" si="89"/>
        <v>5.237819162915771E-2</v>
      </c>
      <c r="J1121">
        <f ca="1">(1-I1121)^(Inputs!$C$5-2022)</f>
        <v>1</v>
      </c>
    </row>
    <row r="1122" spans="1:10" x14ac:dyDescent="0.2">
      <c r="A1122" s="25">
        <v>1114</v>
      </c>
      <c r="B1122">
        <f t="shared" ca="1" si="85"/>
        <v>0.17665447866162065</v>
      </c>
      <c r="C1122">
        <f t="shared" ca="1" si="86"/>
        <v>3.3254058853352746E-2</v>
      </c>
      <c r="D1122">
        <f ca="1">(1-C1122)^(Inputs!$C$5-2022)</f>
        <v>1</v>
      </c>
      <c r="E1122">
        <f t="shared" ca="1" si="87"/>
        <v>3.4163237587377042E-2</v>
      </c>
      <c r="F1122">
        <f ca="1">(1-E1122)^(Inputs!$C$5-2022)</f>
        <v>1</v>
      </c>
      <c r="G1122">
        <f t="shared" ca="1" si="88"/>
        <v>3.622126394806241E-2</v>
      </c>
      <c r="H1122">
        <f ca="1">(1-G1122)^(Inputs!$C$5-2022)</f>
        <v>1</v>
      </c>
      <c r="I1122">
        <f t="shared" ca="1" si="89"/>
        <v>4.3835961482598246E-2</v>
      </c>
      <c r="J1122">
        <f ca="1">(1-I1122)^(Inputs!$C$5-2022)</f>
        <v>1</v>
      </c>
    </row>
    <row r="1123" spans="1:10" x14ac:dyDescent="0.2">
      <c r="A1123" s="25">
        <v>1115</v>
      </c>
      <c r="B1123">
        <f t="shared" ca="1" si="85"/>
        <v>5.9202751402996689E-2</v>
      </c>
      <c r="C1123">
        <f t="shared" ca="1" si="86"/>
        <v>2.9584065769786193E-2</v>
      </c>
      <c r="D1123">
        <f ca="1">(1-C1123)^(Inputs!$C$5-2022)</f>
        <v>1</v>
      </c>
      <c r="E1123">
        <f t="shared" ca="1" si="87"/>
        <v>3.0392905484134439E-2</v>
      </c>
      <c r="F1123">
        <f ca="1">(1-E1123)^(Inputs!$C$5-2022)</f>
        <v>1</v>
      </c>
      <c r="G1123">
        <f t="shared" ca="1" si="88"/>
        <v>3.2223803404865435E-2</v>
      </c>
      <c r="H1123">
        <f ca="1">(1-G1123)^(Inputs!$C$5-2022)</f>
        <v>1</v>
      </c>
      <c r="I1123">
        <f t="shared" ca="1" si="89"/>
        <v>3.8998125711570089E-2</v>
      </c>
      <c r="J1123">
        <f ca="1">(1-I1123)^(Inputs!$C$5-2022)</f>
        <v>1</v>
      </c>
    </row>
    <row r="1124" spans="1:10" x14ac:dyDescent="0.2">
      <c r="A1124" s="25">
        <v>1116</v>
      </c>
      <c r="B1124">
        <f t="shared" ca="1" si="85"/>
        <v>0.64875953357708505</v>
      </c>
      <c r="C1124">
        <f t="shared" ca="1" si="86"/>
        <v>4.0846363503272948E-2</v>
      </c>
      <c r="D1124">
        <f ca="1">(1-C1124)^(Inputs!$C$5-2022)</f>
        <v>1</v>
      </c>
      <c r="E1124">
        <f t="shared" ca="1" si="87"/>
        <v>4.1963118760824245E-2</v>
      </c>
      <c r="F1124">
        <f ca="1">(1-E1124)^(Inputs!$C$5-2022)</f>
        <v>1</v>
      </c>
      <c r="G1124">
        <f t="shared" ca="1" si="88"/>
        <v>4.4491017481355831E-2</v>
      </c>
      <c r="H1124">
        <f ca="1">(1-G1124)^(Inputs!$C$5-2022)</f>
        <v>1</v>
      </c>
      <c r="I1124">
        <f t="shared" ca="1" si="89"/>
        <v>5.3844242747322663E-2</v>
      </c>
      <c r="J1124">
        <f ca="1">(1-I1124)^(Inputs!$C$5-2022)</f>
        <v>1</v>
      </c>
    </row>
    <row r="1125" spans="1:10" x14ac:dyDescent="0.2">
      <c r="A1125" s="25">
        <v>1117</v>
      </c>
      <c r="B1125">
        <f t="shared" ca="1" si="85"/>
        <v>0.57924307234055272</v>
      </c>
      <c r="C1125">
        <f t="shared" ca="1" si="86"/>
        <v>3.9791592923716521E-2</v>
      </c>
      <c r="D1125">
        <f ca="1">(1-C1125)^(Inputs!$C$5-2022)</f>
        <v>1</v>
      </c>
      <c r="E1125">
        <f t="shared" ca="1" si="87"/>
        <v>4.087951034873627E-2</v>
      </c>
      <c r="F1125">
        <f ca="1">(1-E1125)^(Inputs!$C$5-2022)</f>
        <v>1</v>
      </c>
      <c r="G1125">
        <f t="shared" ca="1" si="88"/>
        <v>4.3342131454081834E-2</v>
      </c>
      <c r="H1125">
        <f ca="1">(1-G1125)^(Inputs!$C$5-2022)</f>
        <v>1</v>
      </c>
      <c r="I1125">
        <f t="shared" ca="1" si="89"/>
        <v>5.2453829543860388E-2</v>
      </c>
      <c r="J1125">
        <f ca="1">(1-I1125)^(Inputs!$C$5-2022)</f>
        <v>1</v>
      </c>
    </row>
    <row r="1126" spans="1:10" x14ac:dyDescent="0.2">
      <c r="A1126" s="25">
        <v>1118</v>
      </c>
      <c r="B1126">
        <f t="shared" ca="1" si="85"/>
        <v>0.40893811789924928</v>
      </c>
      <c r="C1126">
        <f t="shared" ca="1" si="86"/>
        <v>3.7298412994804409E-2</v>
      </c>
      <c r="D1126">
        <f ca="1">(1-C1126)^(Inputs!$C$5-2022)</f>
        <v>1</v>
      </c>
      <c r="E1126">
        <f t="shared" ca="1" si="87"/>
        <v>3.8318165923530358E-2</v>
      </c>
      <c r="F1126">
        <f ca="1">(1-E1126)^(Inputs!$C$5-2022)</f>
        <v>1</v>
      </c>
      <c r="G1126">
        <f t="shared" ca="1" si="88"/>
        <v>4.0626489171935808E-2</v>
      </c>
      <c r="H1126">
        <f ca="1">(1-G1126)^(Inputs!$C$5-2022)</f>
        <v>1</v>
      </c>
      <c r="I1126">
        <f t="shared" ca="1" si="89"/>
        <v>4.9167285191035935E-2</v>
      </c>
      <c r="J1126">
        <f ca="1">(1-I1126)^(Inputs!$C$5-2022)</f>
        <v>1</v>
      </c>
    </row>
    <row r="1127" spans="1:10" x14ac:dyDescent="0.2">
      <c r="A1127" s="25">
        <v>1119</v>
      </c>
      <c r="B1127">
        <f t="shared" ca="1" si="85"/>
        <v>0.43231352323323469</v>
      </c>
      <c r="C1127">
        <f t="shared" ca="1" si="86"/>
        <v>3.7644893135724257E-2</v>
      </c>
      <c r="D1127">
        <f ca="1">(1-C1127)^(Inputs!$C$5-2022)</f>
        <v>1</v>
      </c>
      <c r="E1127">
        <f t="shared" ca="1" si="87"/>
        <v>3.8674118964503554E-2</v>
      </c>
      <c r="F1127">
        <f ca="1">(1-E1127)^(Inputs!$C$5-2022)</f>
        <v>1</v>
      </c>
      <c r="G1127">
        <f t="shared" ca="1" si="88"/>
        <v>4.1003885167184499E-2</v>
      </c>
      <c r="H1127">
        <f ca="1">(1-G1127)^(Inputs!$C$5-2022)</f>
        <v>1</v>
      </c>
      <c r="I1127">
        <f t="shared" ca="1" si="89"/>
        <v>4.9624020117103956E-2</v>
      </c>
      <c r="J1127">
        <f ca="1">(1-I1127)^(Inputs!$C$5-2022)</f>
        <v>1</v>
      </c>
    </row>
    <row r="1128" spans="1:10" x14ac:dyDescent="0.2">
      <c r="A1128" s="25">
        <v>1120</v>
      </c>
      <c r="B1128">
        <f t="shared" ca="1" si="85"/>
        <v>0.44766769417171792</v>
      </c>
      <c r="C1128">
        <f t="shared" ca="1" si="86"/>
        <v>3.7870495553040819E-2</v>
      </c>
      <c r="D1128">
        <f ca="1">(1-C1128)^(Inputs!$C$5-2022)</f>
        <v>1</v>
      </c>
      <c r="E1128">
        <f t="shared" ca="1" si="87"/>
        <v>3.8905889438509776E-2</v>
      </c>
      <c r="F1128">
        <f ca="1">(1-E1128)^(Inputs!$C$5-2022)</f>
        <v>1</v>
      </c>
      <c r="G1128">
        <f t="shared" ca="1" si="88"/>
        <v>4.1249617717938079E-2</v>
      </c>
      <c r="H1128">
        <f ca="1">(1-G1128)^(Inputs!$C$5-2022)</f>
        <v>1</v>
      </c>
      <c r="I1128">
        <f t="shared" ca="1" si="89"/>
        <v>4.9921412351822778E-2</v>
      </c>
      <c r="J1128">
        <f ca="1">(1-I1128)^(Inputs!$C$5-2022)</f>
        <v>1</v>
      </c>
    </row>
    <row r="1129" spans="1:10" x14ac:dyDescent="0.2">
      <c r="A1129" s="25">
        <v>1121</v>
      </c>
      <c r="B1129">
        <f t="shared" ca="1" si="85"/>
        <v>0.13487686036935775</v>
      </c>
      <c r="C1129">
        <f t="shared" ca="1" si="86"/>
        <v>3.2237398030436321E-2</v>
      </c>
      <c r="D1129">
        <f ca="1">(1-C1129)^(Inputs!$C$5-2022)</f>
        <v>1</v>
      </c>
      <c r="E1129">
        <f t="shared" ca="1" si="87"/>
        <v>3.3118780867304499E-2</v>
      </c>
      <c r="F1129">
        <f ca="1">(1-E1129)^(Inputs!$C$5-2022)</f>
        <v>1</v>
      </c>
      <c r="G1129">
        <f t="shared" ca="1" si="88"/>
        <v>3.5113888148467422E-2</v>
      </c>
      <c r="H1129">
        <f ca="1">(1-G1129)^(Inputs!$C$5-2022)</f>
        <v>1</v>
      </c>
      <c r="I1129">
        <f t="shared" ca="1" si="89"/>
        <v>4.2495785088770222E-2</v>
      </c>
      <c r="J1129">
        <f ca="1">(1-I1129)^(Inputs!$C$5-2022)</f>
        <v>1</v>
      </c>
    </row>
    <row r="1130" spans="1:10" x14ac:dyDescent="0.2">
      <c r="A1130" s="25">
        <v>1122</v>
      </c>
      <c r="B1130">
        <f t="shared" ca="1" si="85"/>
        <v>0.63249190445323644</v>
      </c>
      <c r="C1130">
        <f t="shared" ca="1" si="86"/>
        <v>4.0594208092698002E-2</v>
      </c>
      <c r="D1130">
        <f ca="1">(1-C1130)^(Inputs!$C$5-2022)</f>
        <v>1</v>
      </c>
      <c r="E1130">
        <f t="shared" ca="1" si="87"/>
        <v>4.1704069324531266E-2</v>
      </c>
      <c r="F1130">
        <f ca="1">(1-E1130)^(Inputs!$C$5-2022)</f>
        <v>1</v>
      </c>
      <c r="G1130">
        <f t="shared" ca="1" si="88"/>
        <v>4.4216362657334356E-2</v>
      </c>
      <c r="H1130">
        <f ca="1">(1-G1130)^(Inputs!$C$5-2022)</f>
        <v>1</v>
      </c>
      <c r="I1130">
        <f t="shared" ca="1" si="89"/>
        <v>5.3511847988705771E-2</v>
      </c>
      <c r="J1130">
        <f ca="1">(1-I1130)^(Inputs!$C$5-2022)</f>
        <v>1</v>
      </c>
    </row>
    <row r="1131" spans="1:10" x14ac:dyDescent="0.2">
      <c r="A1131" s="25">
        <v>1123</v>
      </c>
      <c r="B1131">
        <f t="shared" ca="1" si="85"/>
        <v>0.24340043863581828</v>
      </c>
      <c r="C1131">
        <f t="shared" ca="1" si="86"/>
        <v>3.4603025876031451E-2</v>
      </c>
      <c r="D1131">
        <f ca="1">(1-C1131)^(Inputs!$C$5-2022)</f>
        <v>1</v>
      </c>
      <c r="E1131">
        <f t="shared" ca="1" si="87"/>
        <v>3.5549085886273118E-2</v>
      </c>
      <c r="F1131">
        <f ca="1">(1-E1131)^(Inputs!$C$5-2022)</f>
        <v>1</v>
      </c>
      <c r="G1131">
        <f t="shared" ca="1" si="88"/>
        <v>3.7690597084241384E-2</v>
      </c>
      <c r="H1131">
        <f ca="1">(1-G1131)^(Inputs!$C$5-2022)</f>
        <v>1</v>
      </c>
      <c r="I1131">
        <f t="shared" ca="1" si="89"/>
        <v>4.5614188516723941E-2</v>
      </c>
      <c r="J1131">
        <f ca="1">(1-I1131)^(Inputs!$C$5-2022)</f>
        <v>1</v>
      </c>
    </row>
    <row r="1132" spans="1:10" x14ac:dyDescent="0.2">
      <c r="A1132" s="25">
        <v>1124</v>
      </c>
      <c r="B1132">
        <f t="shared" ca="1" si="85"/>
        <v>0.9367129387733194</v>
      </c>
      <c r="C1132">
        <f t="shared" ca="1" si="86"/>
        <v>4.7486066851899655E-2</v>
      </c>
      <c r="D1132">
        <f ca="1">(1-C1132)^(Inputs!$C$5-2022)</f>
        <v>1</v>
      </c>
      <c r="E1132">
        <f t="shared" ca="1" si="87"/>
        <v>4.8784354147733022E-2</v>
      </c>
      <c r="F1132">
        <f ca="1">(1-E1132)^(Inputs!$C$5-2022)</f>
        <v>1</v>
      </c>
      <c r="G1132">
        <f t="shared" ca="1" si="88"/>
        <v>5.1723170662656706E-2</v>
      </c>
      <c r="H1132">
        <f ca="1">(1-G1132)^(Inputs!$C$5-2022)</f>
        <v>1</v>
      </c>
      <c r="I1132">
        <f t="shared" ca="1" si="89"/>
        <v>6.2596791767874291E-2</v>
      </c>
      <c r="J1132">
        <f ca="1">(1-I1132)^(Inputs!$C$5-2022)</f>
        <v>1</v>
      </c>
    </row>
    <row r="1133" spans="1:10" x14ac:dyDescent="0.2">
      <c r="A1133" s="25">
        <v>1125</v>
      </c>
      <c r="B1133">
        <f t="shared" ca="1" si="85"/>
        <v>0.2852215392925872</v>
      </c>
      <c r="C1133">
        <f t="shared" ca="1" si="86"/>
        <v>3.5344817026997898E-2</v>
      </c>
      <c r="D1133">
        <f ca="1">(1-C1133)^(Inputs!$C$5-2022)</f>
        <v>1</v>
      </c>
      <c r="E1133">
        <f t="shared" ca="1" si="87"/>
        <v>3.6311157892052526E-2</v>
      </c>
      <c r="F1133">
        <f ca="1">(1-E1133)^(Inputs!$C$5-2022)</f>
        <v>1</v>
      </c>
      <c r="G1133">
        <f t="shared" ca="1" si="88"/>
        <v>3.8498577042176171E-2</v>
      </c>
      <c r="H1133">
        <f ca="1">(1-G1133)^(Inputs!$C$5-2022)</f>
        <v>1</v>
      </c>
      <c r="I1133">
        <f t="shared" ca="1" si="89"/>
        <v>4.6592027897633649E-2</v>
      </c>
      <c r="J1133">
        <f ca="1">(1-I1133)^(Inputs!$C$5-2022)</f>
        <v>1</v>
      </c>
    </row>
    <row r="1134" spans="1:10" x14ac:dyDescent="0.2">
      <c r="A1134" s="25">
        <v>1126</v>
      </c>
      <c r="B1134">
        <f t="shared" ca="1" si="85"/>
        <v>7.7603938214514057E-2</v>
      </c>
      <c r="C1134">
        <f t="shared" ca="1" si="86"/>
        <v>3.0396090073192647E-2</v>
      </c>
      <c r="D1134">
        <f ca="1">(1-C1134)^(Inputs!$C$5-2022)</f>
        <v>1</v>
      </c>
      <c r="E1134">
        <f t="shared" ca="1" si="87"/>
        <v>3.1227130843701399E-2</v>
      </c>
      <c r="F1134">
        <f ca="1">(1-E1134)^(Inputs!$C$5-2022)</f>
        <v>1</v>
      </c>
      <c r="G1134">
        <f t="shared" ca="1" si="88"/>
        <v>3.3108283304165341E-2</v>
      </c>
      <c r="H1134">
        <f ca="1">(1-G1134)^(Inputs!$C$5-2022)</f>
        <v>1</v>
      </c>
      <c r="I1134">
        <f t="shared" ca="1" si="89"/>
        <v>4.0068547407881912E-2</v>
      </c>
      <c r="J1134">
        <f ca="1">(1-I1134)^(Inputs!$C$5-2022)</f>
        <v>1</v>
      </c>
    </row>
    <row r="1135" spans="1:10" x14ac:dyDescent="0.2">
      <c r="A1135" s="25">
        <v>1127</v>
      </c>
      <c r="B1135">
        <f t="shared" ca="1" si="85"/>
        <v>0.57350167418857889</v>
      </c>
      <c r="C1135">
        <f t="shared" ca="1" si="86"/>
        <v>3.9706632500446599E-2</v>
      </c>
      <c r="D1135">
        <f ca="1">(1-C1135)^(Inputs!$C$5-2022)</f>
        <v>1</v>
      </c>
      <c r="E1135">
        <f t="shared" ca="1" si="87"/>
        <v>4.079222707488106E-2</v>
      </c>
      <c r="F1135">
        <f ca="1">(1-E1135)^(Inputs!$C$5-2022)</f>
        <v>1</v>
      </c>
      <c r="G1135">
        <f t="shared" ca="1" si="88"/>
        <v>4.324959015168113E-2</v>
      </c>
      <c r="H1135">
        <f ca="1">(1-G1135)^(Inputs!$C$5-2022)</f>
        <v>1</v>
      </c>
      <c r="I1135">
        <f t="shared" ca="1" si="89"/>
        <v>5.2341833535841348E-2</v>
      </c>
      <c r="J1135">
        <f ca="1">(1-I1135)^(Inputs!$C$5-2022)</f>
        <v>1</v>
      </c>
    </row>
    <row r="1136" spans="1:10" x14ac:dyDescent="0.2">
      <c r="A1136" s="25">
        <v>1128</v>
      </c>
      <c r="B1136">
        <f t="shared" ca="1" si="85"/>
        <v>5.8880117660716214E-2</v>
      </c>
      <c r="C1136">
        <f t="shared" ca="1" si="86"/>
        <v>2.9568171331221641E-2</v>
      </c>
      <c r="D1136">
        <f ca="1">(1-C1136)^(Inputs!$C$5-2022)</f>
        <v>1</v>
      </c>
      <c r="E1136">
        <f t="shared" ca="1" si="87"/>
        <v>3.037657648551826E-2</v>
      </c>
      <c r="F1136">
        <f ca="1">(1-E1136)^(Inputs!$C$5-2022)</f>
        <v>1</v>
      </c>
      <c r="G1136">
        <f t="shared" ca="1" si="88"/>
        <v>3.220649073163382E-2</v>
      </c>
      <c r="H1136">
        <f ca="1">(1-G1136)^(Inputs!$C$5-2022)</f>
        <v>1</v>
      </c>
      <c r="I1136">
        <f t="shared" ca="1" si="89"/>
        <v>3.8977173442261377E-2</v>
      </c>
      <c r="J1136">
        <f ca="1">(1-I1136)^(Inputs!$C$5-2022)</f>
        <v>1</v>
      </c>
    </row>
    <row r="1137" spans="1:10" x14ac:dyDescent="0.2">
      <c r="A1137" s="25">
        <v>1129</v>
      </c>
      <c r="B1137">
        <f t="shared" ca="1" si="85"/>
        <v>0.96670413033795344</v>
      </c>
      <c r="C1137">
        <f t="shared" ca="1" si="86"/>
        <v>4.9263183230700933E-2</v>
      </c>
      <c r="D1137">
        <f ca="1">(1-C1137)^(Inputs!$C$5-2022)</f>
        <v>1</v>
      </c>
      <c r="E1137">
        <f t="shared" ca="1" si="87"/>
        <v>5.0610057570498398E-2</v>
      </c>
      <c r="F1137">
        <f ca="1">(1-E1137)^(Inputs!$C$5-2022)</f>
        <v>1</v>
      </c>
      <c r="G1137">
        <f t="shared" ca="1" si="88"/>
        <v>5.3658856219323606E-2</v>
      </c>
      <c r="H1137">
        <f ca="1">(1-G1137)^(Inputs!$C$5-2022)</f>
        <v>1</v>
      </c>
      <c r="I1137">
        <f t="shared" ca="1" si="89"/>
        <v>6.4939411219976845E-2</v>
      </c>
      <c r="J1137">
        <f ca="1">(1-I1137)^(Inputs!$C$5-2022)</f>
        <v>1</v>
      </c>
    </row>
    <row r="1138" spans="1:10" x14ac:dyDescent="0.2">
      <c r="A1138" s="25">
        <v>1130</v>
      </c>
      <c r="B1138">
        <f t="shared" ca="1" si="85"/>
        <v>2.4459609321600961E-3</v>
      </c>
      <c r="C1138">
        <f t="shared" ca="1" si="86"/>
        <v>2.2325545114114519E-2</v>
      </c>
      <c r="D1138">
        <f ca="1">(1-C1138)^(Inputs!$C$5-2022)</f>
        <v>1</v>
      </c>
      <c r="E1138">
        <f t="shared" ca="1" si="87"/>
        <v>2.2935934087465554E-2</v>
      </c>
      <c r="F1138">
        <f ca="1">(1-E1138)^(Inputs!$C$5-2022)</f>
        <v>1</v>
      </c>
      <c r="G1138">
        <f t="shared" ca="1" si="88"/>
        <v>2.4317616863818902E-2</v>
      </c>
      <c r="H1138">
        <f ca="1">(1-G1138)^(Inputs!$C$5-2022)</f>
        <v>1</v>
      </c>
      <c r="I1138">
        <f t="shared" ca="1" si="89"/>
        <v>2.9429843136326277E-2</v>
      </c>
      <c r="J1138">
        <f ca="1">(1-I1138)^(Inputs!$C$5-2022)</f>
        <v>1</v>
      </c>
    </row>
    <row r="1139" spans="1:10" x14ac:dyDescent="0.2">
      <c r="A1139" s="25">
        <v>1131</v>
      </c>
      <c r="B1139">
        <f t="shared" ca="1" si="85"/>
        <v>0.97727655292369331</v>
      </c>
      <c r="C1139">
        <f t="shared" ca="1" si="86"/>
        <v>5.022557555381589E-2</v>
      </c>
      <c r="D1139">
        <f ca="1">(1-C1139)^(Inputs!$C$5-2022)</f>
        <v>1</v>
      </c>
      <c r="E1139">
        <f t="shared" ca="1" si="87"/>
        <v>5.1598762069153273E-2</v>
      </c>
      <c r="F1139">
        <f ca="1">(1-E1139)^(Inputs!$C$5-2022)</f>
        <v>1</v>
      </c>
      <c r="G1139">
        <f t="shared" ca="1" si="88"/>
        <v>5.470712122994565E-2</v>
      </c>
      <c r="H1139">
        <f ca="1">(1-G1139)^(Inputs!$C$5-2022)</f>
        <v>1</v>
      </c>
      <c r="I1139">
        <f t="shared" ca="1" si="89"/>
        <v>6.6208050124877391E-2</v>
      </c>
      <c r="J1139">
        <f ca="1">(1-I1139)^(Inputs!$C$5-2022)</f>
        <v>1</v>
      </c>
    </row>
    <row r="1140" spans="1:10" x14ac:dyDescent="0.2">
      <c r="A1140" s="25">
        <v>1132</v>
      </c>
      <c r="B1140">
        <f t="shared" ca="1" si="85"/>
        <v>0.26545107171662841</v>
      </c>
      <c r="C1140">
        <f t="shared" ca="1" si="86"/>
        <v>3.500158112146138E-2</v>
      </c>
      <c r="D1140">
        <f ca="1">(1-C1140)^(Inputs!$C$5-2022)</f>
        <v>1</v>
      </c>
      <c r="E1140">
        <f t="shared" ca="1" si="87"/>
        <v>3.595853778510337E-2</v>
      </c>
      <c r="F1140">
        <f ca="1">(1-E1140)^(Inputs!$C$5-2022)</f>
        <v>1</v>
      </c>
      <c r="G1140">
        <f t="shared" ca="1" si="88"/>
        <v>3.8124714760109604E-2</v>
      </c>
      <c r="H1140">
        <f ca="1">(1-G1140)^(Inputs!$C$5-2022)</f>
        <v>1</v>
      </c>
      <c r="I1140">
        <f t="shared" ca="1" si="89"/>
        <v>4.6139569567632634E-2</v>
      </c>
      <c r="J1140">
        <f ca="1">(1-I1140)^(Inputs!$C$5-2022)</f>
        <v>1</v>
      </c>
    </row>
    <row r="1141" spans="1:10" x14ac:dyDescent="0.2">
      <c r="A1141" s="25">
        <v>1133</v>
      </c>
      <c r="B1141">
        <f t="shared" ca="1" si="85"/>
        <v>0.70553027445463601</v>
      </c>
      <c r="C1141">
        <f t="shared" ca="1" si="86"/>
        <v>4.1764279660524303E-2</v>
      </c>
      <c r="D1141">
        <f ca="1">(1-C1141)^(Inputs!$C$5-2022)</f>
        <v>1</v>
      </c>
      <c r="E1141">
        <f t="shared" ca="1" si="87"/>
        <v>4.2906131098168092E-2</v>
      </c>
      <c r="F1141">
        <f ca="1">(1-E1141)^(Inputs!$C$5-2022)</f>
        <v>1</v>
      </c>
      <c r="G1141">
        <f t="shared" ca="1" si="88"/>
        <v>4.5490837790828825E-2</v>
      </c>
      <c r="H1141">
        <f ca="1">(1-G1141)^(Inputs!$C$5-2022)</f>
        <v>1</v>
      </c>
      <c r="I1141">
        <f t="shared" ca="1" si="89"/>
        <v>5.5054252553673508E-2</v>
      </c>
      <c r="J1141">
        <f ca="1">(1-I1141)^(Inputs!$C$5-2022)</f>
        <v>1</v>
      </c>
    </row>
    <row r="1142" spans="1:10" x14ac:dyDescent="0.2">
      <c r="A1142" s="25">
        <v>1134</v>
      </c>
      <c r="B1142">
        <f t="shared" ca="1" si="85"/>
        <v>0.32628282597626956</v>
      </c>
      <c r="C1142">
        <f t="shared" ca="1" si="86"/>
        <v>3.6023972537652639E-2</v>
      </c>
      <c r="D1142">
        <f ca="1">(1-C1142)^(Inputs!$C$5-2022)</f>
        <v>1</v>
      </c>
      <c r="E1142">
        <f t="shared" ca="1" si="87"/>
        <v>3.700888177507064E-2</v>
      </c>
      <c r="F1142">
        <f ca="1">(1-E1142)^(Inputs!$C$5-2022)</f>
        <v>1</v>
      </c>
      <c r="G1142">
        <f t="shared" ca="1" si="88"/>
        <v>3.9238332484412247E-2</v>
      </c>
      <c r="H1142">
        <f ca="1">(1-G1142)^(Inputs!$C$5-2022)</f>
        <v>1</v>
      </c>
      <c r="I1142">
        <f t="shared" ca="1" si="89"/>
        <v>4.7487300108976178E-2</v>
      </c>
      <c r="J1142">
        <f ca="1">(1-I1142)^(Inputs!$C$5-2022)</f>
        <v>1</v>
      </c>
    </row>
    <row r="1143" spans="1:10" x14ac:dyDescent="0.2">
      <c r="A1143" s="25">
        <v>1135</v>
      </c>
      <c r="B1143">
        <f t="shared" ca="1" si="85"/>
        <v>0.44301268917586489</v>
      </c>
      <c r="C1143">
        <f t="shared" ca="1" si="86"/>
        <v>3.7802236100925236E-2</v>
      </c>
      <c r="D1143">
        <f ca="1">(1-C1143)^(Inputs!$C$5-2022)</f>
        <v>1</v>
      </c>
      <c r="E1143">
        <f t="shared" ca="1" si="87"/>
        <v>3.8835763746771133E-2</v>
      </c>
      <c r="F1143">
        <f ca="1">(1-E1143)^(Inputs!$C$5-2022)</f>
        <v>1</v>
      </c>
      <c r="G1143">
        <f t="shared" ca="1" si="88"/>
        <v>4.1175267586938069E-2</v>
      </c>
      <c r="H1143">
        <f ca="1">(1-G1143)^(Inputs!$C$5-2022)</f>
        <v>1</v>
      </c>
      <c r="I1143">
        <f t="shared" ca="1" si="89"/>
        <v>4.9831431795555721E-2</v>
      </c>
      <c r="J1143">
        <f ca="1">(1-I1143)^(Inputs!$C$5-2022)</f>
        <v>1</v>
      </c>
    </row>
    <row r="1144" spans="1:10" x14ac:dyDescent="0.2">
      <c r="A1144" s="25">
        <v>1136</v>
      </c>
      <c r="B1144">
        <f t="shared" ca="1" si="85"/>
        <v>0.59117359549713167</v>
      </c>
      <c r="C1144">
        <f t="shared" ca="1" si="86"/>
        <v>3.9968961089041966E-2</v>
      </c>
      <c r="D1144">
        <f ca="1">(1-C1144)^(Inputs!$C$5-2022)</f>
        <v>1</v>
      </c>
      <c r="E1144">
        <f t="shared" ca="1" si="87"/>
        <v>4.106172782778663E-2</v>
      </c>
      <c r="F1144">
        <f ca="1">(1-E1144)^(Inputs!$C$5-2022)</f>
        <v>1</v>
      </c>
      <c r="G1144">
        <f t="shared" ca="1" si="88"/>
        <v>4.3535325889701493E-2</v>
      </c>
      <c r="H1144">
        <f ca="1">(1-G1144)^(Inputs!$C$5-2022)</f>
        <v>1</v>
      </c>
      <c r="I1144">
        <f t="shared" ca="1" si="89"/>
        <v>5.2687638718786456E-2</v>
      </c>
      <c r="J1144">
        <f ca="1">(1-I1144)^(Inputs!$C$5-2022)</f>
        <v>1</v>
      </c>
    </row>
    <row r="1145" spans="1:10" x14ac:dyDescent="0.2">
      <c r="A1145" s="25">
        <v>1137</v>
      </c>
      <c r="B1145">
        <f t="shared" ca="1" si="85"/>
        <v>0.95639547695827976</v>
      </c>
      <c r="C1145">
        <f t="shared" ca="1" si="86"/>
        <v>4.8543962167868916E-2</v>
      </c>
      <c r="D1145">
        <f ca="1">(1-C1145)^(Inputs!$C$5-2022)</f>
        <v>1</v>
      </c>
      <c r="E1145">
        <f t="shared" ca="1" si="87"/>
        <v>4.9871172727726829E-2</v>
      </c>
      <c r="F1145">
        <f ca="1">(1-E1145)^(Inputs!$C$5-2022)</f>
        <v>1</v>
      </c>
      <c r="G1145">
        <f t="shared" ca="1" si="88"/>
        <v>5.2875460241445321E-2</v>
      </c>
      <c r="H1145">
        <f ca="1">(1-G1145)^(Inputs!$C$5-2022)</f>
        <v>1</v>
      </c>
      <c r="I1145">
        <f t="shared" ca="1" si="89"/>
        <v>6.3991324042203687E-2</v>
      </c>
      <c r="J1145">
        <f ca="1">(1-I1145)^(Inputs!$C$5-2022)</f>
        <v>1</v>
      </c>
    </row>
    <row r="1146" spans="1:10" x14ac:dyDescent="0.2">
      <c r="A1146" s="25">
        <v>1138</v>
      </c>
      <c r="B1146">
        <f t="shared" ca="1" si="85"/>
        <v>0.23373483418445307</v>
      </c>
      <c r="C1146">
        <f t="shared" ca="1" si="86"/>
        <v>3.4422246253107365E-2</v>
      </c>
      <c r="D1146">
        <f ca="1">(1-C1146)^(Inputs!$C$5-2022)</f>
        <v>1</v>
      </c>
      <c r="E1146">
        <f t="shared" ca="1" si="87"/>
        <v>3.5363363679063849E-2</v>
      </c>
      <c r="F1146">
        <f ca="1">(1-E1146)^(Inputs!$C$5-2022)</f>
        <v>1</v>
      </c>
      <c r="G1146">
        <f t="shared" ca="1" si="88"/>
        <v>3.7493686792260471E-2</v>
      </c>
      <c r="H1146">
        <f ca="1">(1-G1146)^(Inputs!$C$5-2022)</f>
        <v>1</v>
      </c>
      <c r="I1146">
        <f t="shared" ca="1" si="89"/>
        <v>4.5375882311087939E-2</v>
      </c>
      <c r="J1146">
        <f ca="1">(1-I1146)^(Inputs!$C$5-2022)</f>
        <v>1</v>
      </c>
    </row>
    <row r="1147" spans="1:10" x14ac:dyDescent="0.2">
      <c r="A1147" s="25">
        <v>1139</v>
      </c>
      <c r="B1147">
        <f t="shared" ca="1" si="85"/>
        <v>0.99557812983247251</v>
      </c>
      <c r="C1147">
        <f t="shared" ca="1" si="86"/>
        <v>5.3804185771685976E-2</v>
      </c>
      <c r="D1147">
        <f ca="1">(1-C1147)^(Inputs!$C$5-2022)</f>
        <v>1</v>
      </c>
      <c r="E1147">
        <f t="shared" ca="1" si="87"/>
        <v>5.5275212864072845E-2</v>
      </c>
      <c r="F1147">
        <f ca="1">(1-E1147)^(Inputs!$C$5-2022)</f>
        <v>1</v>
      </c>
      <c r="G1147">
        <f t="shared" ca="1" si="88"/>
        <v>5.8605044964318204E-2</v>
      </c>
      <c r="H1147">
        <f ca="1">(1-G1147)^(Inputs!$C$5-2022)</f>
        <v>1</v>
      </c>
      <c r="I1147">
        <f t="shared" ca="1" si="89"/>
        <v>7.0925423735225993E-2</v>
      </c>
      <c r="J1147">
        <f ca="1">(1-I1147)^(Inputs!$C$5-2022)</f>
        <v>1</v>
      </c>
    </row>
    <row r="1148" spans="1:10" x14ac:dyDescent="0.2">
      <c r="A1148" s="25">
        <v>1140</v>
      </c>
      <c r="B1148">
        <f t="shared" ca="1" si="85"/>
        <v>0.42227410345183536</v>
      </c>
      <c r="C1148">
        <f t="shared" ca="1" si="86"/>
        <v>3.749658922040542E-2</v>
      </c>
      <c r="D1148">
        <f ca="1">(1-C1148)^(Inputs!$C$5-2022)</f>
        <v>1</v>
      </c>
      <c r="E1148">
        <f t="shared" ca="1" si="87"/>
        <v>3.852176036321165E-2</v>
      </c>
      <c r="F1148">
        <f ca="1">(1-E1148)^(Inputs!$C$5-2022)</f>
        <v>1</v>
      </c>
      <c r="G1148">
        <f t="shared" ca="1" si="88"/>
        <v>4.0842348336899099E-2</v>
      </c>
      <c r="H1148">
        <f ca="1">(1-G1148)^(Inputs!$C$5-2022)</f>
        <v>1</v>
      </c>
      <c r="I1148">
        <f t="shared" ca="1" si="89"/>
        <v>4.9428523839542653E-2</v>
      </c>
      <c r="J1148">
        <f ca="1">(1-I1148)^(Inputs!$C$5-2022)</f>
        <v>1</v>
      </c>
    </row>
    <row r="1149" spans="1:10" x14ac:dyDescent="0.2">
      <c r="A1149" s="25">
        <v>1141</v>
      </c>
      <c r="B1149">
        <f t="shared" ca="1" si="85"/>
        <v>0.24879213327152006</v>
      </c>
      <c r="C1149">
        <f t="shared" ca="1" si="86"/>
        <v>3.4702179441769718E-2</v>
      </c>
      <c r="D1149">
        <f ca="1">(1-C1149)^(Inputs!$C$5-2022)</f>
        <v>1</v>
      </c>
      <c r="E1149">
        <f t="shared" ca="1" si="87"/>
        <v>3.5650950348559973E-2</v>
      </c>
      <c r="F1149">
        <f ca="1">(1-E1149)^(Inputs!$C$5-2022)</f>
        <v>1</v>
      </c>
      <c r="G1149">
        <f t="shared" ca="1" si="88"/>
        <v>3.7798597959919016E-2</v>
      </c>
      <c r="H1149">
        <f ca="1">(1-G1149)^(Inputs!$C$5-2022)</f>
        <v>1</v>
      </c>
      <c r="I1149">
        <f t="shared" ca="1" si="89"/>
        <v>4.5744894121947433E-2</v>
      </c>
      <c r="J1149">
        <f ca="1">(1-I1149)^(Inputs!$C$5-2022)</f>
        <v>1</v>
      </c>
    </row>
    <row r="1150" spans="1:10" x14ac:dyDescent="0.2">
      <c r="A1150" s="25">
        <v>1142</v>
      </c>
      <c r="B1150">
        <f t="shared" ca="1" si="85"/>
        <v>0.32307193290043568</v>
      </c>
      <c r="C1150">
        <f t="shared" ca="1" si="86"/>
        <v>3.597225315092243E-2</v>
      </c>
      <c r="D1150">
        <f ca="1">(1-C1150)^(Inputs!$C$5-2022)</f>
        <v>1</v>
      </c>
      <c r="E1150">
        <f t="shared" ca="1" si="87"/>
        <v>3.6955748360454115E-2</v>
      </c>
      <c r="F1150">
        <f ca="1">(1-E1150)^(Inputs!$C$5-2022)</f>
        <v>1</v>
      </c>
      <c r="G1150">
        <f t="shared" ca="1" si="88"/>
        <v>3.9181998261686293E-2</v>
      </c>
      <c r="H1150">
        <f ca="1">(1-G1150)^(Inputs!$C$5-2022)</f>
        <v>1</v>
      </c>
      <c r="I1150">
        <f t="shared" ca="1" si="89"/>
        <v>4.7419122896245329E-2</v>
      </c>
      <c r="J1150">
        <f ca="1">(1-I1150)^(Inputs!$C$5-2022)</f>
        <v>1</v>
      </c>
    </row>
    <row r="1151" spans="1:10" x14ac:dyDescent="0.2">
      <c r="A1151" s="25">
        <v>1143</v>
      </c>
      <c r="B1151">
        <f t="shared" ca="1" si="85"/>
        <v>0.26108079929873351</v>
      </c>
      <c r="C1151">
        <f t="shared" ca="1" si="86"/>
        <v>3.4924001828138887E-2</v>
      </c>
      <c r="D1151">
        <f ca="1">(1-C1151)^(Inputs!$C$5-2022)</f>
        <v>1</v>
      </c>
      <c r="E1151">
        <f t="shared" ca="1" si="87"/>
        <v>3.5878837444121688E-2</v>
      </c>
      <c r="F1151">
        <f ca="1">(1-E1151)^(Inputs!$C$5-2022)</f>
        <v>1</v>
      </c>
      <c r="G1151">
        <f t="shared" ca="1" si="88"/>
        <v>3.8040213193767582E-2</v>
      </c>
      <c r="H1151">
        <f ca="1">(1-G1151)^(Inputs!$C$5-2022)</f>
        <v>1</v>
      </c>
      <c r="I1151">
        <f t="shared" ca="1" si="89"/>
        <v>4.6037303467457338E-2</v>
      </c>
      <c r="J1151">
        <f ca="1">(1-I1151)^(Inputs!$C$5-2022)</f>
        <v>1</v>
      </c>
    </row>
    <row r="1152" spans="1:10" x14ac:dyDescent="0.2">
      <c r="A1152" s="25">
        <v>1144</v>
      </c>
      <c r="B1152">
        <f t="shared" ca="1" si="85"/>
        <v>0.49598481669511096</v>
      </c>
      <c r="C1152">
        <f t="shared" ca="1" si="86"/>
        <v>3.8574529399441351E-2</v>
      </c>
      <c r="D1152">
        <f ca="1">(1-C1152)^(Inputs!$C$5-2022)</f>
        <v>1</v>
      </c>
      <c r="E1152">
        <f t="shared" ca="1" si="87"/>
        <v>3.9629171840522823E-2</v>
      </c>
      <c r="F1152">
        <f ca="1">(1-E1152)^(Inputs!$C$5-2022)</f>
        <v>1</v>
      </c>
      <c r="G1152">
        <f t="shared" ca="1" si="88"/>
        <v>4.201647134898806E-2</v>
      </c>
      <c r="H1152">
        <f ca="1">(1-G1152)^(Inputs!$C$5-2022)</f>
        <v>1</v>
      </c>
      <c r="I1152">
        <f t="shared" ca="1" si="89"/>
        <v>5.0849479530309397E-2</v>
      </c>
      <c r="J1152">
        <f ca="1">(1-I1152)^(Inputs!$C$5-2022)</f>
        <v>1</v>
      </c>
    </row>
    <row r="1153" spans="1:10" x14ac:dyDescent="0.2">
      <c r="A1153" s="25">
        <v>1145</v>
      </c>
      <c r="B1153">
        <f t="shared" ca="1" si="85"/>
        <v>0.62915105305564534</v>
      </c>
      <c r="C1153">
        <f t="shared" ca="1" si="86"/>
        <v>4.0542895343408734E-2</v>
      </c>
      <c r="D1153">
        <f ca="1">(1-C1153)^(Inputs!$C$5-2022)</f>
        <v>1</v>
      </c>
      <c r="E1153">
        <f t="shared" ca="1" si="87"/>
        <v>4.1651353664979407E-2</v>
      </c>
      <c r="F1153">
        <f ca="1">(1-E1153)^(Inputs!$C$5-2022)</f>
        <v>1</v>
      </c>
      <c r="G1153">
        <f t="shared" ca="1" si="88"/>
        <v>4.4160471355640822E-2</v>
      </c>
      <c r="H1153">
        <f ca="1">(1-G1153)^(Inputs!$C$5-2022)</f>
        <v>1</v>
      </c>
      <c r="I1153">
        <f t="shared" ca="1" si="89"/>
        <v>5.3444206811088024E-2</v>
      </c>
      <c r="J1153">
        <f ca="1">(1-I1153)^(Inputs!$C$5-2022)</f>
        <v>1</v>
      </c>
    </row>
    <row r="1154" spans="1:10" x14ac:dyDescent="0.2">
      <c r="A1154" s="25">
        <v>1146</v>
      </c>
      <c r="B1154">
        <f t="shared" ca="1" si="85"/>
        <v>0.8811746627679049</v>
      </c>
      <c r="C1154">
        <f t="shared" ca="1" si="86"/>
        <v>4.5475964484772188E-2</v>
      </c>
      <c r="D1154">
        <f ca="1">(1-C1154)^(Inputs!$C$5-2022)</f>
        <v>1</v>
      </c>
      <c r="E1154">
        <f t="shared" ca="1" si="87"/>
        <v>4.6719294810286131E-2</v>
      </c>
      <c r="F1154">
        <f ca="1">(1-E1154)^(Inputs!$C$5-2022)</f>
        <v>1</v>
      </c>
      <c r="G1154">
        <f t="shared" ca="1" si="88"/>
        <v>4.9533710160303376E-2</v>
      </c>
      <c r="H1154">
        <f ca="1">(1-G1154)^(Inputs!$C$5-2022)</f>
        <v>1</v>
      </c>
      <c r="I1154">
        <f t="shared" ca="1" si="89"/>
        <v>5.9947046955367136E-2</v>
      </c>
      <c r="J1154">
        <f ca="1">(1-I1154)^(Inputs!$C$5-2022)</f>
        <v>1</v>
      </c>
    </row>
    <row r="1155" spans="1:10" x14ac:dyDescent="0.2">
      <c r="A1155" s="25">
        <v>1147</v>
      </c>
      <c r="B1155">
        <f t="shared" ca="1" si="85"/>
        <v>0.98268949307196773</v>
      </c>
      <c r="C1155">
        <f t="shared" ca="1" si="86"/>
        <v>5.0876166474575775E-2</v>
      </c>
      <c r="D1155">
        <f ca="1">(1-C1155)^(Inputs!$C$5-2022)</f>
        <v>1</v>
      </c>
      <c r="E1155">
        <f t="shared" ca="1" si="87"/>
        <v>5.2267140395423947E-2</v>
      </c>
      <c r="F1155">
        <f ca="1">(1-E1155)^(Inputs!$C$5-2022)</f>
        <v>1</v>
      </c>
      <c r="G1155">
        <f t="shared" ca="1" si="88"/>
        <v>5.5415763310810939E-2</v>
      </c>
      <c r="H1155">
        <f ca="1">(1-G1155)^(Inputs!$C$5-2022)</f>
        <v>1</v>
      </c>
      <c r="I1155">
        <f t="shared" ca="1" si="89"/>
        <v>6.7065668097742767E-2</v>
      </c>
      <c r="J1155">
        <f ca="1">(1-I1155)^(Inputs!$C$5-2022)</f>
        <v>1</v>
      </c>
    </row>
    <row r="1156" spans="1:10" x14ac:dyDescent="0.2">
      <c r="A1156" s="25">
        <v>1148</v>
      </c>
      <c r="B1156">
        <f t="shared" ca="1" si="85"/>
        <v>0.83059851264300799</v>
      </c>
      <c r="C1156">
        <f t="shared" ca="1" si="86"/>
        <v>4.4175894317743311E-2</v>
      </c>
      <c r="D1156">
        <f ca="1">(1-C1156)^(Inputs!$C$5-2022)</f>
        <v>1</v>
      </c>
      <c r="E1156">
        <f t="shared" ca="1" si="87"/>
        <v>4.5383680225842993E-2</v>
      </c>
      <c r="F1156">
        <f ca="1">(1-E1156)^(Inputs!$C$5-2022)</f>
        <v>1</v>
      </c>
      <c r="G1156">
        <f t="shared" ca="1" si="88"/>
        <v>4.8117636865954022E-2</v>
      </c>
      <c r="H1156">
        <f ca="1">(1-G1156)^(Inputs!$C$5-2022)</f>
        <v>1</v>
      </c>
      <c r="I1156">
        <f t="shared" ca="1" si="89"/>
        <v>5.8233276434364795E-2</v>
      </c>
      <c r="J1156">
        <f ca="1">(1-I1156)^(Inputs!$C$5-2022)</f>
        <v>1</v>
      </c>
    </row>
    <row r="1157" spans="1:10" x14ac:dyDescent="0.2">
      <c r="A1157" s="25">
        <v>1149</v>
      </c>
      <c r="B1157">
        <f t="shared" ca="1" si="85"/>
        <v>0.36089852915845</v>
      </c>
      <c r="C1157">
        <f t="shared" ca="1" si="86"/>
        <v>3.6569522799835427E-2</v>
      </c>
      <c r="D1157">
        <f ca="1">(1-C1157)^(Inputs!$C$5-2022)</f>
        <v>1</v>
      </c>
      <c r="E1157">
        <f t="shared" ca="1" si="87"/>
        <v>3.756934759083759E-2</v>
      </c>
      <c r="F1157">
        <f ca="1">(1-E1157)^(Inputs!$C$5-2022)</f>
        <v>1</v>
      </c>
      <c r="G1157">
        <f t="shared" ca="1" si="88"/>
        <v>3.9832561301129013E-2</v>
      </c>
      <c r="H1157">
        <f ca="1">(1-G1157)^(Inputs!$C$5-2022)</f>
        <v>1</v>
      </c>
      <c r="I1157">
        <f t="shared" ca="1" si="89"/>
        <v>4.8206452029207258E-2</v>
      </c>
      <c r="J1157">
        <f ca="1">(1-I1157)^(Inputs!$C$5-2022)</f>
        <v>1</v>
      </c>
    </row>
    <row r="1158" spans="1:10" x14ac:dyDescent="0.2">
      <c r="A1158" s="25">
        <v>1150</v>
      </c>
      <c r="B1158">
        <f t="shared" ca="1" si="85"/>
        <v>0.60050652880735023</v>
      </c>
      <c r="C1158">
        <f t="shared" ca="1" si="86"/>
        <v>4.0108581017669169E-2</v>
      </c>
      <c r="D1158">
        <f ca="1">(1-C1158)^(Inputs!$C$5-2022)</f>
        <v>1</v>
      </c>
      <c r="E1158">
        <f t="shared" ca="1" si="87"/>
        <v>4.1205165018857307E-2</v>
      </c>
      <c r="F1158">
        <f ca="1">(1-E1158)^(Inputs!$C$5-2022)</f>
        <v>1</v>
      </c>
      <c r="G1158">
        <f t="shared" ca="1" si="88"/>
        <v>4.3687403875414976E-2</v>
      </c>
      <c r="H1158">
        <f ca="1">(1-G1158)^(Inputs!$C$5-2022)</f>
        <v>1</v>
      </c>
      <c r="I1158">
        <f t="shared" ca="1" si="89"/>
        <v>5.2871687644678339E-2</v>
      </c>
      <c r="J1158">
        <f ca="1">(1-I1158)^(Inputs!$C$5-2022)</f>
        <v>1</v>
      </c>
    </row>
    <row r="1159" spans="1:10" x14ac:dyDescent="0.2">
      <c r="A1159" s="25">
        <v>1151</v>
      </c>
      <c r="B1159">
        <f t="shared" ca="1" si="85"/>
        <v>0.54254658763215946</v>
      </c>
      <c r="C1159">
        <f t="shared" ca="1" si="86"/>
        <v>3.9252050360396862E-2</v>
      </c>
      <c r="D1159">
        <f ca="1">(1-C1159)^(Inputs!$C$5-2022)</f>
        <v>1</v>
      </c>
      <c r="E1159">
        <f t="shared" ca="1" si="87"/>
        <v>4.0325216484625497E-2</v>
      </c>
      <c r="F1159">
        <f ca="1">(1-E1159)^(Inputs!$C$5-2022)</f>
        <v>1</v>
      </c>
      <c r="G1159">
        <f t="shared" ca="1" si="88"/>
        <v>4.2754446393337878E-2</v>
      </c>
      <c r="H1159">
        <f ca="1">(1-G1159)^(Inputs!$C$5-2022)</f>
        <v>1</v>
      </c>
      <c r="I1159">
        <f t="shared" ca="1" si="89"/>
        <v>5.1742597055573672E-2</v>
      </c>
      <c r="J1159">
        <f ca="1">(1-I1159)^(Inputs!$C$5-2022)</f>
        <v>1</v>
      </c>
    </row>
    <row r="1160" spans="1:10" x14ac:dyDescent="0.2">
      <c r="A1160" s="25">
        <v>1152</v>
      </c>
      <c r="B1160">
        <f t="shared" ca="1" si="85"/>
        <v>0.23440809166522303</v>
      </c>
      <c r="C1160">
        <f t="shared" ca="1" si="86"/>
        <v>3.4434970031561783E-2</v>
      </c>
      <c r="D1160">
        <f ca="1">(1-C1160)^(Inputs!$C$5-2022)</f>
        <v>1</v>
      </c>
      <c r="E1160">
        <f t="shared" ca="1" si="87"/>
        <v>3.5376435330505385E-2</v>
      </c>
      <c r="F1160">
        <f ca="1">(1-E1160)^(Inputs!$C$5-2022)</f>
        <v>1</v>
      </c>
      <c r="G1160">
        <f t="shared" ca="1" si="88"/>
        <v>3.7507545892584024E-2</v>
      </c>
      <c r="H1160">
        <f ca="1">(1-G1160)^(Inputs!$C$5-2022)</f>
        <v>1</v>
      </c>
      <c r="I1160">
        <f t="shared" ca="1" si="89"/>
        <v>4.5392654972274973E-2</v>
      </c>
      <c r="J1160">
        <f ca="1">(1-I1160)^(Inputs!$C$5-2022)</f>
        <v>1</v>
      </c>
    </row>
    <row r="1161" spans="1:10" x14ac:dyDescent="0.2">
      <c r="A1161" s="25">
        <v>1153</v>
      </c>
      <c r="B1161">
        <f t="shared" ca="1" si="85"/>
        <v>0.59716842814786242</v>
      </c>
      <c r="C1161">
        <f t="shared" ca="1" si="86"/>
        <v>4.0058549061112871E-2</v>
      </c>
      <c r="D1161">
        <f ca="1">(1-C1161)^(Inputs!$C$5-2022)</f>
        <v>1</v>
      </c>
      <c r="E1161">
        <f t="shared" ca="1" si="87"/>
        <v>4.1153765169403382E-2</v>
      </c>
      <c r="F1161">
        <f ca="1">(1-E1161)^(Inputs!$C$5-2022)</f>
        <v>1</v>
      </c>
      <c r="G1161">
        <f t="shared" ca="1" si="88"/>
        <v>4.3632907649487927E-2</v>
      </c>
      <c r="H1161">
        <f ca="1">(1-G1161)^(Inputs!$C$5-2022)</f>
        <v>1</v>
      </c>
      <c r="I1161">
        <f t="shared" ca="1" si="89"/>
        <v>5.2805734825800719E-2</v>
      </c>
      <c r="J1161">
        <f ca="1">(1-I1161)^(Inputs!$C$5-2022)</f>
        <v>1</v>
      </c>
    </row>
    <row r="1162" spans="1:10" x14ac:dyDescent="0.2">
      <c r="A1162" s="25">
        <v>1154</v>
      </c>
      <c r="B1162">
        <f t="shared" ref="B1162:B1225" ca="1" si="90">RAND()</f>
        <v>0.16292440707034894</v>
      </c>
      <c r="C1162">
        <f t="shared" ref="C1162:C1225" ca="1" si="91">_xlfn.NORM.INV(B1162,$B$4,$B$5)</f>
        <v>3.2939280895947359E-2</v>
      </c>
      <c r="D1162">
        <f ca="1">(1-C1162)^(Inputs!$C$5-2022)</f>
        <v>1</v>
      </c>
      <c r="E1162">
        <f t="shared" ref="E1162:E1225" ca="1" si="92">_xlfn.NORM.INV($B1162,$C$4,$C$5)</f>
        <v>3.3839853479784854E-2</v>
      </c>
      <c r="F1162">
        <f ca="1">(1-E1162)^(Inputs!$C$5-2022)</f>
        <v>1</v>
      </c>
      <c r="G1162">
        <f t="shared" ref="G1162:G1225" ca="1" si="93">_xlfn.NORM.INV($B1162,$D$4,$D$5)</f>
        <v>3.5878398870133346E-2</v>
      </c>
      <c r="H1162">
        <f ca="1">(1-G1162)^(Inputs!$C$5-2022)</f>
        <v>1</v>
      </c>
      <c r="I1162">
        <f t="shared" ref="I1162:I1225" ca="1" si="94">_xlfn.NORM.INV($B1162,$E$4,$E$5)</f>
        <v>4.342101681442273E-2</v>
      </c>
      <c r="J1162">
        <f ca="1">(1-I1162)^(Inputs!$C$5-2022)</f>
        <v>1</v>
      </c>
    </row>
    <row r="1163" spans="1:10" x14ac:dyDescent="0.2">
      <c r="A1163" s="25">
        <v>1155</v>
      </c>
      <c r="B1163">
        <f t="shared" ca="1" si="90"/>
        <v>0.55323336301567017</v>
      </c>
      <c r="C1163">
        <f t="shared" ca="1" si="91"/>
        <v>3.9408416414222477E-2</v>
      </c>
      <c r="D1163">
        <f ca="1">(1-C1163)^(Inputs!$C$5-2022)</f>
        <v>1</v>
      </c>
      <c r="E1163">
        <f t="shared" ca="1" si="92"/>
        <v>4.0485857646385709E-2</v>
      </c>
      <c r="F1163">
        <f ca="1">(1-E1163)^(Inputs!$C$5-2022)</f>
        <v>1</v>
      </c>
      <c r="G1163">
        <f t="shared" ca="1" si="93"/>
        <v>4.2924764733517383E-2</v>
      </c>
      <c r="H1163">
        <f ca="1">(1-G1163)^(Inputs!$C$5-2022)</f>
        <v>1</v>
      </c>
      <c r="I1163">
        <f t="shared" ca="1" si="94"/>
        <v>5.1948720955904547E-2</v>
      </c>
      <c r="J1163">
        <f ca="1">(1-I1163)^(Inputs!$C$5-2022)</f>
        <v>1</v>
      </c>
    </row>
    <row r="1164" spans="1:10" x14ac:dyDescent="0.2">
      <c r="A1164" s="25">
        <v>1156</v>
      </c>
      <c r="B1164">
        <f t="shared" ca="1" si="90"/>
        <v>3.7432770851789976E-2</v>
      </c>
      <c r="C1164">
        <f t="shared" ca="1" si="91"/>
        <v>2.8310422545929973E-2</v>
      </c>
      <c r="D1164">
        <f ca="1">(1-C1164)^(Inputs!$C$5-2022)</f>
        <v>1</v>
      </c>
      <c r="E1164">
        <f t="shared" ca="1" si="92"/>
        <v>2.9084440365634602E-2</v>
      </c>
      <c r="F1164">
        <f ca="1">(1-E1164)^(Inputs!$C$5-2022)</f>
        <v>1</v>
      </c>
      <c r="G1164">
        <f t="shared" ca="1" si="93"/>
        <v>3.0836515086455962E-2</v>
      </c>
      <c r="H1164">
        <f ca="1">(1-G1164)^(Inputs!$C$5-2022)</f>
        <v>1</v>
      </c>
      <c r="I1164">
        <f t="shared" ca="1" si="94"/>
        <v>3.7319191553494994E-2</v>
      </c>
      <c r="J1164">
        <f ca="1">(1-I1164)^(Inputs!$C$5-2022)</f>
        <v>1</v>
      </c>
    </row>
    <row r="1165" spans="1:10" x14ac:dyDescent="0.2">
      <c r="A1165" s="25">
        <v>1157</v>
      </c>
      <c r="B1165">
        <f t="shared" ca="1" si="90"/>
        <v>0.26657572640697924</v>
      </c>
      <c r="C1165">
        <f t="shared" ca="1" si="91"/>
        <v>3.5021440134117288E-2</v>
      </c>
      <c r="D1165">
        <f ca="1">(1-C1165)^(Inputs!$C$5-2022)</f>
        <v>1</v>
      </c>
      <c r="E1165">
        <f t="shared" ca="1" si="92"/>
        <v>3.5978939750788419E-2</v>
      </c>
      <c r="F1165">
        <f ca="1">(1-E1165)^(Inputs!$C$5-2022)</f>
        <v>1</v>
      </c>
      <c r="G1165">
        <f t="shared" ca="1" si="93"/>
        <v>3.8146345759872059E-2</v>
      </c>
      <c r="H1165">
        <f ca="1">(1-G1165)^(Inputs!$C$5-2022)</f>
        <v>1</v>
      </c>
      <c r="I1165">
        <f t="shared" ca="1" si="94"/>
        <v>4.6165747993481512E-2</v>
      </c>
      <c r="J1165">
        <f ca="1">(1-I1165)^(Inputs!$C$5-2022)</f>
        <v>1</v>
      </c>
    </row>
    <row r="1166" spans="1:10" x14ac:dyDescent="0.2">
      <c r="A1166" s="25">
        <v>1158</v>
      </c>
      <c r="B1166">
        <f t="shared" ca="1" si="90"/>
        <v>5.8746927771266999E-2</v>
      </c>
      <c r="C1166">
        <f t="shared" ca="1" si="91"/>
        <v>2.9561589845831897E-2</v>
      </c>
      <c r="D1166">
        <f ca="1">(1-C1166)^(Inputs!$C$5-2022)</f>
        <v>1</v>
      </c>
      <c r="E1166">
        <f t="shared" ca="1" si="92"/>
        <v>3.0369815059791579E-2</v>
      </c>
      <c r="F1166">
        <f ca="1">(1-E1166)^(Inputs!$C$5-2022)</f>
        <v>1</v>
      </c>
      <c r="G1166">
        <f t="shared" ca="1" si="93"/>
        <v>3.2199321991104327E-2</v>
      </c>
      <c r="H1166">
        <f ca="1">(1-G1166)^(Inputs!$C$5-2022)</f>
        <v>1</v>
      </c>
      <c r="I1166">
        <f t="shared" ca="1" si="94"/>
        <v>3.8968497636961481E-2</v>
      </c>
      <c r="J1166">
        <f ca="1">(1-I1166)^(Inputs!$C$5-2022)</f>
        <v>1</v>
      </c>
    </row>
    <row r="1167" spans="1:10" x14ac:dyDescent="0.2">
      <c r="A1167" s="25">
        <v>1159</v>
      </c>
      <c r="B1167">
        <f t="shared" ca="1" si="90"/>
        <v>0.22764965530755632</v>
      </c>
      <c r="C1167">
        <f t="shared" ca="1" si="91"/>
        <v>3.4306305484225599E-2</v>
      </c>
      <c r="D1167">
        <f ca="1">(1-C1167)^(Inputs!$C$5-2022)</f>
        <v>1</v>
      </c>
      <c r="E1167">
        <f t="shared" ca="1" si="92"/>
        <v>3.524425304505558E-2</v>
      </c>
      <c r="F1167">
        <f ca="1">(1-E1167)^(Inputs!$C$5-2022)</f>
        <v>1</v>
      </c>
      <c r="G1167">
        <f t="shared" ca="1" si="93"/>
        <v>3.7367400818854118E-2</v>
      </c>
      <c r="H1167">
        <f ca="1">(1-G1167)^(Inputs!$C$5-2022)</f>
        <v>1</v>
      </c>
      <c r="I1167">
        <f t="shared" ca="1" si="94"/>
        <v>4.5223047581908662E-2</v>
      </c>
      <c r="J1167">
        <f ca="1">(1-I1167)^(Inputs!$C$5-2022)</f>
        <v>1</v>
      </c>
    </row>
    <row r="1168" spans="1:10" x14ac:dyDescent="0.2">
      <c r="A1168" s="25">
        <v>1160</v>
      </c>
      <c r="B1168">
        <f t="shared" ca="1" si="90"/>
        <v>1.0335816840211121E-2</v>
      </c>
      <c r="C1168">
        <f t="shared" ca="1" si="91"/>
        <v>2.52238034775756E-2</v>
      </c>
      <c r="D1168">
        <f ca="1">(1-C1168)^(Inputs!$C$5-2022)</f>
        <v>1</v>
      </c>
      <c r="E1168">
        <f t="shared" ca="1" si="92"/>
        <v>2.5913431947115269E-2</v>
      </c>
      <c r="F1168">
        <f ca="1">(1-E1168)^(Inputs!$C$5-2022)</f>
        <v>1</v>
      </c>
      <c r="G1168">
        <f t="shared" ca="1" si="93"/>
        <v>2.7474482064411374E-2</v>
      </c>
      <c r="H1168">
        <f ca="1">(1-G1168)^(Inputs!$C$5-2022)</f>
        <v>1</v>
      </c>
      <c r="I1168">
        <f t="shared" ca="1" si="94"/>
        <v>3.3250367498406937E-2</v>
      </c>
      <c r="J1168">
        <f ca="1">(1-I1168)^(Inputs!$C$5-2022)</f>
        <v>1</v>
      </c>
    </row>
    <row r="1169" spans="1:10" x14ac:dyDescent="0.2">
      <c r="A1169" s="25">
        <v>1161</v>
      </c>
      <c r="B1169">
        <f t="shared" ca="1" si="90"/>
        <v>0.23424029416122039</v>
      </c>
      <c r="C1169">
        <f t="shared" ca="1" si="91"/>
        <v>3.4431800750416339E-2</v>
      </c>
      <c r="D1169">
        <f ca="1">(1-C1169)^(Inputs!$C$5-2022)</f>
        <v>1</v>
      </c>
      <c r="E1169">
        <f t="shared" ca="1" si="92"/>
        <v>3.5373179399996853E-2</v>
      </c>
      <c r="F1169">
        <f ca="1">(1-E1169)^(Inputs!$C$5-2022)</f>
        <v>1</v>
      </c>
      <c r="G1169">
        <f t="shared" ca="1" si="93"/>
        <v>3.7504093821683418E-2</v>
      </c>
      <c r="H1169">
        <f ca="1">(1-G1169)^(Inputs!$C$5-2022)</f>
        <v>1</v>
      </c>
      <c r="I1169">
        <f t="shared" ca="1" si="94"/>
        <v>4.5388477181923667E-2</v>
      </c>
      <c r="J1169">
        <f ca="1">(1-I1169)^(Inputs!$C$5-2022)</f>
        <v>1</v>
      </c>
    </row>
    <row r="1170" spans="1:10" x14ac:dyDescent="0.2">
      <c r="A1170" s="25">
        <v>1162</v>
      </c>
      <c r="B1170">
        <f t="shared" ca="1" si="90"/>
        <v>0.24787822429969131</v>
      </c>
      <c r="C1170">
        <f t="shared" ca="1" si="91"/>
        <v>3.4685454186826697E-2</v>
      </c>
      <c r="D1170">
        <f ca="1">(1-C1170)^(Inputs!$C$5-2022)</f>
        <v>1</v>
      </c>
      <c r="E1170">
        <f t="shared" ca="1" si="92"/>
        <v>3.5633767818726618E-2</v>
      </c>
      <c r="F1170">
        <f ca="1">(1-E1170)^(Inputs!$C$5-2022)</f>
        <v>1</v>
      </c>
      <c r="G1170">
        <f t="shared" ca="1" si="93"/>
        <v>3.7780380337927022E-2</v>
      </c>
      <c r="H1170">
        <f ca="1">(1-G1170)^(Inputs!$C$5-2022)</f>
        <v>1</v>
      </c>
      <c r="I1170">
        <f t="shared" ca="1" si="94"/>
        <v>4.5722846658968481E-2</v>
      </c>
      <c r="J1170">
        <f ca="1">(1-I1170)^(Inputs!$C$5-2022)</f>
        <v>1</v>
      </c>
    </row>
    <row r="1171" spans="1:10" x14ac:dyDescent="0.2">
      <c r="A1171" s="25">
        <v>1163</v>
      </c>
      <c r="B1171">
        <f t="shared" ca="1" si="90"/>
        <v>0.7749260423172486</v>
      </c>
      <c r="C1171">
        <f t="shared" ca="1" si="91"/>
        <v>4.3009000720164406E-2</v>
      </c>
      <c r="D1171">
        <f ca="1">(1-C1171)^(Inputs!$C$5-2022)</f>
        <v>1</v>
      </c>
      <c r="E1171">
        <f t="shared" ca="1" si="92"/>
        <v>4.418488330938003E-2</v>
      </c>
      <c r="F1171">
        <f ca="1">(1-E1171)^(Inputs!$C$5-2022)</f>
        <v>1</v>
      </c>
      <c r="G1171">
        <f t="shared" ca="1" si="93"/>
        <v>4.6846623267776416E-2</v>
      </c>
      <c r="H1171">
        <f ca="1">(1-G1171)^(Inputs!$C$5-2022)</f>
        <v>1</v>
      </c>
      <c r="I1171">
        <f t="shared" ca="1" si="94"/>
        <v>5.6695061113843037E-2</v>
      </c>
      <c r="J1171">
        <f ca="1">(1-I1171)^(Inputs!$C$5-2022)</f>
        <v>1</v>
      </c>
    </row>
    <row r="1172" spans="1:10" x14ac:dyDescent="0.2">
      <c r="A1172" s="25">
        <v>1164</v>
      </c>
      <c r="B1172">
        <f t="shared" ca="1" si="90"/>
        <v>0.6070968707785499</v>
      </c>
      <c r="C1172">
        <f t="shared" ca="1" si="91"/>
        <v>4.0207685807710308E-2</v>
      </c>
      <c r="D1172">
        <f ca="1">(1-C1172)^(Inputs!$C$5-2022)</f>
        <v>1</v>
      </c>
      <c r="E1172">
        <f t="shared" ca="1" si="92"/>
        <v>4.130697937190074E-2</v>
      </c>
      <c r="F1172">
        <f ca="1">(1-E1172)^(Inputs!$C$5-2022)</f>
        <v>1</v>
      </c>
      <c r="G1172">
        <f t="shared" ca="1" si="93"/>
        <v>4.3795351623220069E-2</v>
      </c>
      <c r="H1172">
        <f ca="1">(1-G1172)^(Inputs!$C$5-2022)</f>
        <v>1</v>
      </c>
      <c r="I1172">
        <f t="shared" ca="1" si="94"/>
        <v>5.3002328953101543E-2</v>
      </c>
      <c r="J1172">
        <f ca="1">(1-I1172)^(Inputs!$C$5-2022)</f>
        <v>1</v>
      </c>
    </row>
    <row r="1173" spans="1:10" x14ac:dyDescent="0.2">
      <c r="A1173" s="25">
        <v>1165</v>
      </c>
      <c r="B1173">
        <f t="shared" ca="1" si="90"/>
        <v>0.21154519553787809</v>
      </c>
      <c r="C1173">
        <f t="shared" ca="1" si="91"/>
        <v>3.3990703496253008E-2</v>
      </c>
      <c r="D1173">
        <f ca="1">(1-C1173)^(Inputs!$C$5-2022)</f>
        <v>1</v>
      </c>
      <c r="E1173">
        <f t="shared" ca="1" si="92"/>
        <v>3.4920022377584167E-2</v>
      </c>
      <c r="F1173">
        <f ca="1">(1-E1173)^(Inputs!$C$5-2022)</f>
        <v>1</v>
      </c>
      <c r="G1173">
        <f t="shared" ca="1" si="93"/>
        <v>3.7023638183462736E-2</v>
      </c>
      <c r="H1173">
        <f ca="1">(1-G1173)^(Inputs!$C$5-2022)</f>
        <v>1</v>
      </c>
      <c r="I1173">
        <f t="shared" ca="1" si="94"/>
        <v>4.480701666521341E-2</v>
      </c>
      <c r="J1173">
        <f ca="1">(1-I1173)^(Inputs!$C$5-2022)</f>
        <v>1</v>
      </c>
    </row>
    <row r="1174" spans="1:10" x14ac:dyDescent="0.2">
      <c r="A1174" s="25">
        <v>1166</v>
      </c>
      <c r="B1174">
        <f t="shared" ca="1" si="90"/>
        <v>0.92317261798322603</v>
      </c>
      <c r="C1174">
        <f t="shared" ca="1" si="91"/>
        <v>4.6900711296739936E-2</v>
      </c>
      <c r="D1174">
        <f ca="1">(1-C1174)^(Inputs!$C$5-2022)</f>
        <v>1</v>
      </c>
      <c r="E1174">
        <f t="shared" ca="1" si="92"/>
        <v>4.8182994746999414E-2</v>
      </c>
      <c r="F1174">
        <f ca="1">(1-E1174)^(Inputs!$C$5-2022)</f>
        <v>1</v>
      </c>
      <c r="G1174">
        <f t="shared" ca="1" si="93"/>
        <v>5.1085584791999386E-2</v>
      </c>
      <c r="H1174">
        <f ca="1">(1-G1174)^(Inputs!$C$5-2022)</f>
        <v>1</v>
      </c>
      <c r="I1174">
        <f t="shared" ca="1" si="94"/>
        <v>6.1825167958499239E-2</v>
      </c>
      <c r="J1174">
        <f ca="1">(1-I1174)^(Inputs!$C$5-2022)</f>
        <v>1</v>
      </c>
    </row>
    <row r="1175" spans="1:10" x14ac:dyDescent="0.2">
      <c r="A1175" s="25">
        <v>1167</v>
      </c>
      <c r="B1175">
        <f t="shared" ca="1" si="90"/>
        <v>0.25676711907456196</v>
      </c>
      <c r="C1175">
        <f t="shared" ca="1" si="91"/>
        <v>3.4846769719812244E-2</v>
      </c>
      <c r="D1175">
        <f ca="1">(1-C1175)^(Inputs!$C$5-2022)</f>
        <v>1</v>
      </c>
      <c r="E1175">
        <f t="shared" ca="1" si="92"/>
        <v>3.5799493780306911E-2</v>
      </c>
      <c r="F1175">
        <f ca="1">(1-E1175)^(Inputs!$C$5-2022)</f>
        <v>1</v>
      </c>
      <c r="G1175">
        <f t="shared" ca="1" si="93"/>
        <v>3.7956089791168782E-2</v>
      </c>
      <c r="H1175">
        <f ca="1">(1-G1175)^(Inputs!$C$5-2022)</f>
        <v>1</v>
      </c>
      <c r="I1175">
        <f t="shared" ca="1" si="94"/>
        <v>4.5935495031357659E-2</v>
      </c>
      <c r="J1175">
        <f ca="1">(1-I1175)^(Inputs!$C$5-2022)</f>
        <v>1</v>
      </c>
    </row>
    <row r="1176" spans="1:10" x14ac:dyDescent="0.2">
      <c r="A1176" s="25">
        <v>1168</v>
      </c>
      <c r="B1176">
        <f t="shared" ca="1" si="90"/>
        <v>0.70640811828289374</v>
      </c>
      <c r="C1176">
        <f t="shared" ca="1" si="91"/>
        <v>4.177904564619029E-2</v>
      </c>
      <c r="D1176">
        <f ca="1">(1-C1176)^(Inputs!$C$5-2022)</f>
        <v>1</v>
      </c>
      <c r="E1176">
        <f t="shared" ca="1" si="92"/>
        <v>4.2921300791550293E-2</v>
      </c>
      <c r="F1176">
        <f ca="1">(1-E1176)^(Inputs!$C$5-2022)</f>
        <v>1</v>
      </c>
      <c r="G1176">
        <f t="shared" ca="1" si="93"/>
        <v>4.5506921321161763E-2</v>
      </c>
      <c r="H1176">
        <f ca="1">(1-G1176)^(Inputs!$C$5-2022)</f>
        <v>1</v>
      </c>
      <c r="I1176">
        <f t="shared" ca="1" si="94"/>
        <v>5.507371728072416E-2</v>
      </c>
      <c r="J1176">
        <f ca="1">(1-I1176)^(Inputs!$C$5-2022)</f>
        <v>1</v>
      </c>
    </row>
    <row r="1177" spans="1:10" x14ac:dyDescent="0.2">
      <c r="A1177" s="25">
        <v>1169</v>
      </c>
      <c r="B1177">
        <f t="shared" ca="1" si="90"/>
        <v>0.8018618933143723</v>
      </c>
      <c r="C1177">
        <f t="shared" ca="1" si="91"/>
        <v>4.3548636225298205E-2</v>
      </c>
      <c r="D1177">
        <f ca="1">(1-C1177)^(Inputs!$C$5-2022)</f>
        <v>1</v>
      </c>
      <c r="E1177">
        <f t="shared" ca="1" si="92"/>
        <v>4.4739272656369809E-2</v>
      </c>
      <c r="F1177">
        <f ca="1">(1-E1177)^(Inputs!$C$5-2022)</f>
        <v>1</v>
      </c>
      <c r="G1177">
        <f t="shared" ca="1" si="93"/>
        <v>4.7434409563380048E-2</v>
      </c>
      <c r="H1177">
        <f ca="1">(1-G1177)^(Inputs!$C$5-2022)</f>
        <v>1</v>
      </c>
      <c r="I1177">
        <f t="shared" ca="1" si="94"/>
        <v>5.7406416119317884E-2</v>
      </c>
      <c r="J1177">
        <f ca="1">(1-I1177)^(Inputs!$C$5-2022)</f>
        <v>1</v>
      </c>
    </row>
    <row r="1178" spans="1:10" x14ac:dyDescent="0.2">
      <c r="A1178" s="25">
        <v>1170</v>
      </c>
      <c r="B1178">
        <f t="shared" ca="1" si="90"/>
        <v>0.89187335383813737</v>
      </c>
      <c r="C1178">
        <f t="shared" ca="1" si="91"/>
        <v>4.57985862095193E-2</v>
      </c>
      <c r="D1178">
        <f ca="1">(1-C1178)^(Inputs!$C$5-2022)</f>
        <v>1</v>
      </c>
      <c r="E1178">
        <f t="shared" ca="1" si="92"/>
        <v>4.7050737136830091E-2</v>
      </c>
      <c r="F1178">
        <f ca="1">(1-E1178)^(Inputs!$C$5-2022)</f>
        <v>1</v>
      </c>
      <c r="G1178">
        <f t="shared" ca="1" si="93"/>
        <v>4.988511889206082E-2</v>
      </c>
      <c r="H1178">
        <f ca="1">(1-G1178)^(Inputs!$C$5-2022)</f>
        <v>1</v>
      </c>
      <c r="I1178">
        <f t="shared" ca="1" si="94"/>
        <v>6.0372331386414506E-2</v>
      </c>
      <c r="J1178">
        <f ca="1">(1-I1178)^(Inputs!$C$5-2022)</f>
        <v>1</v>
      </c>
    </row>
    <row r="1179" spans="1:10" x14ac:dyDescent="0.2">
      <c r="A1179" s="25">
        <v>1171</v>
      </c>
      <c r="B1179">
        <f t="shared" ca="1" si="90"/>
        <v>0.48151952438184242</v>
      </c>
      <c r="C1179">
        <f t="shared" ca="1" si="91"/>
        <v>3.836431536549606E-2</v>
      </c>
      <c r="D1179">
        <f ca="1">(1-C1179)^(Inputs!$C$5-2022)</f>
        <v>1</v>
      </c>
      <c r="E1179">
        <f t="shared" ca="1" si="92"/>
        <v>3.941321047419627E-2</v>
      </c>
      <c r="F1179">
        <f ca="1">(1-E1179)^(Inputs!$C$5-2022)</f>
        <v>1</v>
      </c>
      <c r="G1179">
        <f t="shared" ca="1" si="93"/>
        <v>4.1787500261798456E-2</v>
      </c>
      <c r="H1179">
        <f ca="1">(1-G1179)^(Inputs!$C$5-2022)</f>
        <v>1</v>
      </c>
      <c r="I1179">
        <f t="shared" ca="1" si="94"/>
        <v>5.0572372475926525E-2</v>
      </c>
      <c r="J1179">
        <f ca="1">(1-I1179)^(Inputs!$C$5-2022)</f>
        <v>1</v>
      </c>
    </row>
    <row r="1180" spans="1:10" x14ac:dyDescent="0.2">
      <c r="A1180" s="25">
        <v>1172</v>
      </c>
      <c r="B1180">
        <f t="shared" ca="1" si="90"/>
        <v>0.40258785091459581</v>
      </c>
      <c r="C1180">
        <f t="shared" ca="1" si="91"/>
        <v>3.7203509361959972E-2</v>
      </c>
      <c r="D1180">
        <f ca="1">(1-C1180)^(Inputs!$C$5-2022)</f>
        <v>1</v>
      </c>
      <c r="E1180">
        <f t="shared" ca="1" si="92"/>
        <v>3.822066758893404E-2</v>
      </c>
      <c r="F1180">
        <f ca="1">(1-E1180)^(Inputs!$C$5-2022)</f>
        <v>1</v>
      </c>
      <c r="G1180">
        <f t="shared" ca="1" si="93"/>
        <v>4.0523117443689111E-2</v>
      </c>
      <c r="H1180">
        <f ca="1">(1-G1180)^(Inputs!$C$5-2022)</f>
        <v>1</v>
      </c>
      <c r="I1180">
        <f t="shared" ca="1" si="94"/>
        <v>4.9042181906282831E-2</v>
      </c>
      <c r="J1180">
        <f ca="1">(1-I1180)^(Inputs!$C$5-2022)</f>
        <v>1</v>
      </c>
    </row>
    <row r="1181" spans="1:10" x14ac:dyDescent="0.2">
      <c r="A1181" s="25">
        <v>1173</v>
      </c>
      <c r="B1181">
        <f t="shared" ca="1" si="90"/>
        <v>0.66758290476384463</v>
      </c>
      <c r="C1181">
        <f t="shared" ca="1" si="91"/>
        <v>4.1143498209289982E-2</v>
      </c>
      <c r="D1181">
        <f ca="1">(1-C1181)^(Inputs!$C$5-2022)</f>
        <v>1</v>
      </c>
      <c r="E1181">
        <f t="shared" ca="1" si="92"/>
        <v>4.2268377243762541E-2</v>
      </c>
      <c r="F1181">
        <f ca="1">(1-E1181)^(Inputs!$C$5-2022)</f>
        <v>1</v>
      </c>
      <c r="G1181">
        <f t="shared" ca="1" si="93"/>
        <v>4.4814665029531374E-2</v>
      </c>
      <c r="H1181">
        <f ca="1">(1-G1181)^(Inputs!$C$5-2022)</f>
        <v>1</v>
      </c>
      <c r="I1181">
        <f t="shared" ca="1" si="94"/>
        <v>5.4235929836876022E-2</v>
      </c>
      <c r="J1181">
        <f ca="1">(1-I1181)^(Inputs!$C$5-2022)</f>
        <v>1</v>
      </c>
    </row>
    <row r="1182" spans="1:10" x14ac:dyDescent="0.2">
      <c r="A1182" s="25">
        <v>1174</v>
      </c>
      <c r="B1182">
        <f t="shared" ca="1" si="90"/>
        <v>0.99651468040276292</v>
      </c>
      <c r="C1182">
        <f t="shared" ca="1" si="91"/>
        <v>5.4268982005134525E-2</v>
      </c>
      <c r="D1182">
        <f ca="1">(1-C1182)^(Inputs!$C$5-2022)</f>
        <v>1</v>
      </c>
      <c r="E1182">
        <f t="shared" ca="1" si="92"/>
        <v>5.575271680496155E-2</v>
      </c>
      <c r="F1182">
        <f ca="1">(1-E1182)^(Inputs!$C$5-2022)</f>
        <v>1</v>
      </c>
      <c r="G1182">
        <f t="shared" ca="1" si="93"/>
        <v>5.9111314202850804E-2</v>
      </c>
      <c r="H1182">
        <f ca="1">(1-G1182)^(Inputs!$C$5-2022)</f>
        <v>1</v>
      </c>
      <c r="I1182">
        <f t="shared" ca="1" si="94"/>
        <v>7.1538124575041023E-2</v>
      </c>
      <c r="J1182">
        <f ca="1">(1-I1182)^(Inputs!$C$5-2022)</f>
        <v>1</v>
      </c>
    </row>
    <row r="1183" spans="1:10" x14ac:dyDescent="0.2">
      <c r="A1183" s="25">
        <v>1175</v>
      </c>
      <c r="B1183">
        <f t="shared" ca="1" si="90"/>
        <v>0.84042684245151034</v>
      </c>
      <c r="C1183">
        <f t="shared" ca="1" si="91"/>
        <v>4.440584070652287E-2</v>
      </c>
      <c r="D1183">
        <f ca="1">(1-C1183)^(Inputs!$C$5-2022)</f>
        <v>1</v>
      </c>
      <c r="E1183">
        <f t="shared" ca="1" si="92"/>
        <v>4.5619913437159494E-2</v>
      </c>
      <c r="F1183">
        <f ca="1">(1-E1183)^(Inputs!$C$5-2022)</f>
        <v>1</v>
      </c>
      <c r="G1183">
        <f t="shared" ca="1" si="93"/>
        <v>4.8368100993614889E-2</v>
      </c>
      <c r="H1183">
        <f ca="1">(1-G1183)^(Inputs!$C$5-2022)</f>
        <v>1</v>
      </c>
      <c r="I1183">
        <f t="shared" ca="1" si="94"/>
        <v>5.8536394952499821E-2</v>
      </c>
      <c r="J1183">
        <f ca="1">(1-I1183)^(Inputs!$C$5-2022)</f>
        <v>1</v>
      </c>
    </row>
    <row r="1184" spans="1:10" x14ac:dyDescent="0.2">
      <c r="A1184" s="25">
        <v>1176</v>
      </c>
      <c r="B1184">
        <f t="shared" ca="1" si="90"/>
        <v>0.69514315269340354</v>
      </c>
      <c r="C1184">
        <f t="shared" ca="1" si="91"/>
        <v>4.1591061383684041E-2</v>
      </c>
      <c r="D1184">
        <f ca="1">(1-C1184)^(Inputs!$C$5-2022)</f>
        <v>1</v>
      </c>
      <c r="E1184">
        <f t="shared" ca="1" si="92"/>
        <v>4.2728176967147084E-2</v>
      </c>
      <c r="F1184">
        <f ca="1">(1-E1184)^(Inputs!$C$5-2022)</f>
        <v>1</v>
      </c>
      <c r="G1184">
        <f t="shared" ca="1" si="93"/>
        <v>4.5302163531433057E-2</v>
      </c>
      <c r="H1184">
        <f ca="1">(1-G1184)^(Inputs!$C$5-2022)</f>
        <v>1</v>
      </c>
      <c r="I1184">
        <f t="shared" ca="1" si="94"/>
        <v>5.4825913819291125E-2</v>
      </c>
      <c r="J1184">
        <f ca="1">(1-I1184)^(Inputs!$C$5-2022)</f>
        <v>1</v>
      </c>
    </row>
    <row r="1185" spans="1:10" x14ac:dyDescent="0.2">
      <c r="A1185" s="25">
        <v>1177</v>
      </c>
      <c r="B1185">
        <f t="shared" ca="1" si="90"/>
        <v>0.22233905146524191</v>
      </c>
      <c r="C1185">
        <f t="shared" ca="1" si="91"/>
        <v>3.42036893393797E-2</v>
      </c>
      <c r="D1185">
        <f ca="1">(1-C1185)^(Inputs!$C$5-2022)</f>
        <v>1</v>
      </c>
      <c r="E1185">
        <f t="shared" ca="1" si="92"/>
        <v>3.5138831335419139E-2</v>
      </c>
      <c r="F1185">
        <f ca="1">(1-E1185)^(Inputs!$C$5-2022)</f>
        <v>1</v>
      </c>
      <c r="G1185">
        <f t="shared" ca="1" si="93"/>
        <v>3.7255628403817888E-2</v>
      </c>
      <c r="H1185">
        <f ca="1">(1-G1185)^(Inputs!$C$5-2022)</f>
        <v>1</v>
      </c>
      <c r="I1185">
        <f t="shared" ca="1" si="94"/>
        <v>4.5087777556893228E-2</v>
      </c>
      <c r="J1185">
        <f ca="1">(1-I1185)^(Inputs!$C$5-2022)</f>
        <v>1</v>
      </c>
    </row>
    <row r="1186" spans="1:10" x14ac:dyDescent="0.2">
      <c r="A1186" s="25">
        <v>1178</v>
      </c>
      <c r="B1186">
        <f t="shared" ca="1" si="90"/>
        <v>0.67245727543534373</v>
      </c>
      <c r="C1186">
        <f t="shared" ca="1" si="91"/>
        <v>4.1221498244333819E-2</v>
      </c>
      <c r="D1186">
        <f ca="1">(1-C1186)^(Inputs!$C$5-2022)</f>
        <v>1</v>
      </c>
      <c r="E1186">
        <f t="shared" ca="1" si="92"/>
        <v>4.2348509829705734E-2</v>
      </c>
      <c r="F1186">
        <f ca="1">(1-E1186)^(Inputs!$C$5-2022)</f>
        <v>1</v>
      </c>
      <c r="G1186">
        <f t="shared" ca="1" si="93"/>
        <v>4.4899624879688016E-2</v>
      </c>
      <c r="H1186">
        <f ca="1">(1-G1186)^(Inputs!$C$5-2022)</f>
        <v>1</v>
      </c>
      <c r="I1186">
        <f t="shared" ca="1" si="94"/>
        <v>5.4338750564622409E-2</v>
      </c>
      <c r="J1186">
        <f ca="1">(1-I1186)^(Inputs!$C$5-2022)</f>
        <v>1</v>
      </c>
    </row>
    <row r="1187" spans="1:10" x14ac:dyDescent="0.2">
      <c r="A1187" s="25">
        <v>1179</v>
      </c>
      <c r="B1187">
        <f t="shared" ca="1" si="90"/>
        <v>0.2477203122024072</v>
      </c>
      <c r="C1187">
        <f t="shared" ca="1" si="91"/>
        <v>3.468256094019477E-2</v>
      </c>
      <c r="D1187">
        <f ca="1">(1-C1187)^(Inputs!$C$5-2022)</f>
        <v>1</v>
      </c>
      <c r="E1187">
        <f t="shared" ca="1" si="92"/>
        <v>3.5630795469621168E-2</v>
      </c>
      <c r="F1187">
        <f ca="1">(1-E1187)^(Inputs!$C$5-2022)</f>
        <v>1</v>
      </c>
      <c r="G1187">
        <f t="shared" ca="1" si="93"/>
        <v>3.7777228931646541E-2</v>
      </c>
      <c r="H1187">
        <f ca="1">(1-G1187)^(Inputs!$C$5-2022)</f>
        <v>1</v>
      </c>
      <c r="I1187">
        <f t="shared" ca="1" si="94"/>
        <v>4.5719032741140406E-2</v>
      </c>
      <c r="J1187">
        <f ca="1">(1-I1187)^(Inputs!$C$5-2022)</f>
        <v>1</v>
      </c>
    </row>
    <row r="1188" spans="1:10" x14ac:dyDescent="0.2">
      <c r="A1188" s="25">
        <v>1180</v>
      </c>
      <c r="B1188">
        <f t="shared" ca="1" si="90"/>
        <v>0.26356968235910239</v>
      </c>
      <c r="C1188">
        <f t="shared" ca="1" si="91"/>
        <v>3.4968264024330592E-2</v>
      </c>
      <c r="D1188">
        <f ca="1">(1-C1188)^(Inputs!$C$5-2022)</f>
        <v>1</v>
      </c>
      <c r="E1188">
        <f t="shared" ca="1" si="92"/>
        <v>3.592430978574785E-2</v>
      </c>
      <c r="F1188">
        <f ca="1">(1-E1188)^(Inputs!$C$5-2022)</f>
        <v>1</v>
      </c>
      <c r="G1188">
        <f t="shared" ca="1" si="93"/>
        <v>3.8088424833082064E-2</v>
      </c>
      <c r="H1188">
        <f ca="1">(1-G1188)^(Inputs!$C$5-2022)</f>
        <v>1</v>
      </c>
      <c r="I1188">
        <f t="shared" ca="1" si="94"/>
        <v>4.6095650508218622E-2</v>
      </c>
      <c r="J1188">
        <f ca="1">(1-I1188)^(Inputs!$C$5-2022)</f>
        <v>1</v>
      </c>
    </row>
    <row r="1189" spans="1:10" x14ac:dyDescent="0.2">
      <c r="A1189" s="25">
        <v>1181</v>
      </c>
      <c r="B1189">
        <f t="shared" ca="1" si="90"/>
        <v>0.30816807706092986</v>
      </c>
      <c r="C1189">
        <f t="shared" ca="1" si="91"/>
        <v>3.5729306950279371E-2</v>
      </c>
      <c r="D1189">
        <f ca="1">(1-C1189)^(Inputs!$C$5-2022)</f>
        <v>1</v>
      </c>
      <c r="E1189">
        <f t="shared" ca="1" si="92"/>
        <v>3.6706159917427622E-2</v>
      </c>
      <c r="F1189">
        <f ca="1">(1-E1189)^(Inputs!$C$5-2022)</f>
        <v>1</v>
      </c>
      <c r="G1189">
        <f t="shared" ca="1" si="93"/>
        <v>3.8917374370284717E-2</v>
      </c>
      <c r="H1189">
        <f ca="1">(1-G1189)^(Inputs!$C$5-2022)</f>
        <v>1</v>
      </c>
      <c r="I1189">
        <f t="shared" ca="1" si="94"/>
        <v>4.7098867845855923E-2</v>
      </c>
      <c r="J1189">
        <f ca="1">(1-I1189)^(Inputs!$C$5-2022)</f>
        <v>1</v>
      </c>
    </row>
    <row r="1190" spans="1:10" x14ac:dyDescent="0.2">
      <c r="A1190" s="25">
        <v>1182</v>
      </c>
      <c r="B1190">
        <f t="shared" ca="1" si="90"/>
        <v>7.4499617350180847E-2</v>
      </c>
      <c r="C1190">
        <f t="shared" ca="1" si="91"/>
        <v>3.0270335750415069E-2</v>
      </c>
      <c r="D1190">
        <f ca="1">(1-C1190)^(Inputs!$C$5-2022)</f>
        <v>1</v>
      </c>
      <c r="E1190">
        <f t="shared" ca="1" si="92"/>
        <v>3.109793834946676E-2</v>
      </c>
      <c r="F1190">
        <f ca="1">(1-E1190)^(Inputs!$C$5-2022)</f>
        <v>1</v>
      </c>
      <c r="G1190">
        <f t="shared" ca="1" si="93"/>
        <v>3.2971308129555121E-2</v>
      </c>
      <c r="H1190">
        <f ca="1">(1-G1190)^(Inputs!$C$5-2022)</f>
        <v>1</v>
      </c>
      <c r="I1190">
        <f t="shared" ca="1" si="94"/>
        <v>3.9902776315882044E-2</v>
      </c>
      <c r="J1190">
        <f ca="1">(1-I1190)^(Inputs!$C$5-2022)</f>
        <v>1</v>
      </c>
    </row>
    <row r="1191" spans="1:10" x14ac:dyDescent="0.2">
      <c r="A1191" s="25">
        <v>1183</v>
      </c>
      <c r="B1191">
        <f t="shared" ca="1" si="90"/>
        <v>0.8394013304089708</v>
      </c>
      <c r="C1191">
        <f t="shared" ca="1" si="91"/>
        <v>4.4381424720981541E-2</v>
      </c>
      <c r="D1191">
        <f ca="1">(1-C1191)^(Inputs!$C$5-2022)</f>
        <v>1</v>
      </c>
      <c r="E1191">
        <f t="shared" ca="1" si="92"/>
        <v>4.5594829909201093E-2</v>
      </c>
      <c r="F1191">
        <f ca="1">(1-E1191)^(Inputs!$C$5-2022)</f>
        <v>1</v>
      </c>
      <c r="G1191">
        <f t="shared" ca="1" si="93"/>
        <v>4.8341506409755382E-2</v>
      </c>
      <c r="H1191">
        <f ca="1">(1-G1191)^(Inputs!$C$5-2022)</f>
        <v>1</v>
      </c>
      <c r="I1191">
        <f t="shared" ca="1" si="94"/>
        <v>5.8504209461806213E-2</v>
      </c>
      <c r="J1191">
        <f ca="1">(1-I1191)^(Inputs!$C$5-2022)</f>
        <v>1</v>
      </c>
    </row>
    <row r="1192" spans="1:10" x14ac:dyDescent="0.2">
      <c r="A1192" s="25">
        <v>1184</v>
      </c>
      <c r="B1192">
        <f t="shared" ca="1" si="90"/>
        <v>0.27116939448542099</v>
      </c>
      <c r="C1192">
        <f t="shared" ca="1" si="91"/>
        <v>3.5102119442003095E-2</v>
      </c>
      <c r="D1192">
        <f ca="1">(1-C1192)^(Inputs!$C$5-2022)</f>
        <v>1</v>
      </c>
      <c r="E1192">
        <f t="shared" ca="1" si="92"/>
        <v>3.6061824861921547E-2</v>
      </c>
      <c r="F1192">
        <f ca="1">(1-E1192)^(Inputs!$C$5-2022)</f>
        <v>1</v>
      </c>
      <c r="G1192">
        <f t="shared" ca="1" si="93"/>
        <v>3.823422394998912E-2</v>
      </c>
      <c r="H1192">
        <f ca="1">(1-G1192)^(Inputs!$C$5-2022)</f>
        <v>1</v>
      </c>
      <c r="I1192">
        <f t="shared" ca="1" si="94"/>
        <v>4.6272100575839088E-2</v>
      </c>
      <c r="J1192">
        <f ca="1">(1-I1192)^(Inputs!$C$5-2022)</f>
        <v>1</v>
      </c>
    </row>
    <row r="1193" spans="1:10" x14ac:dyDescent="0.2">
      <c r="A1193" s="25">
        <v>1185</v>
      </c>
      <c r="B1193">
        <f t="shared" ca="1" si="90"/>
        <v>0.17924076203159878</v>
      </c>
      <c r="C1193">
        <f t="shared" ca="1" si="91"/>
        <v>3.3311589477954824E-2</v>
      </c>
      <c r="D1193">
        <f ca="1">(1-C1193)^(Inputs!$C$5-2022)</f>
        <v>1</v>
      </c>
      <c r="E1193">
        <f t="shared" ca="1" si="92"/>
        <v>3.4222341121339567E-2</v>
      </c>
      <c r="F1193">
        <f ca="1">(1-E1193)^(Inputs!$C$5-2022)</f>
        <v>1</v>
      </c>
      <c r="G1193">
        <f t="shared" ca="1" si="93"/>
        <v>3.6283927935878098E-2</v>
      </c>
      <c r="H1193">
        <f ca="1">(1-G1193)^(Inputs!$C$5-2022)</f>
        <v>1</v>
      </c>
      <c r="I1193">
        <f t="shared" ca="1" si="94"/>
        <v>4.3911799149670645E-2</v>
      </c>
      <c r="J1193">
        <f ca="1">(1-I1193)^(Inputs!$C$5-2022)</f>
        <v>1</v>
      </c>
    </row>
    <row r="1194" spans="1:10" x14ac:dyDescent="0.2">
      <c r="A1194" s="25">
        <v>1186</v>
      </c>
      <c r="B1194">
        <f t="shared" ca="1" si="90"/>
        <v>0.67450206358452358</v>
      </c>
      <c r="C1194">
        <f t="shared" ca="1" si="91"/>
        <v>4.1254358428257462E-2</v>
      </c>
      <c r="D1194">
        <f ca="1">(1-C1194)^(Inputs!$C$5-2022)</f>
        <v>1</v>
      </c>
      <c r="E1194">
        <f t="shared" ca="1" si="92"/>
        <v>4.2382268423671626E-2</v>
      </c>
      <c r="F1194">
        <f ca="1">(1-E1194)^(Inputs!$C$5-2022)</f>
        <v>1</v>
      </c>
      <c r="G1194">
        <f t="shared" ca="1" si="93"/>
        <v>4.4935417123892818E-2</v>
      </c>
      <c r="H1194">
        <f ca="1">(1-G1194)^(Inputs!$C$5-2022)</f>
        <v>1</v>
      </c>
      <c r="I1194">
        <f t="shared" ca="1" si="94"/>
        <v>5.438206731471118E-2</v>
      </c>
      <c r="J1194">
        <f ca="1">(1-I1194)^(Inputs!$C$5-2022)</f>
        <v>1</v>
      </c>
    </row>
    <row r="1195" spans="1:10" x14ac:dyDescent="0.2">
      <c r="A1195" s="25">
        <v>1187</v>
      </c>
      <c r="B1195">
        <f t="shared" ca="1" si="90"/>
        <v>0.29114816805361265</v>
      </c>
      <c r="C1195">
        <f t="shared" ca="1" si="91"/>
        <v>3.5445448771198082E-2</v>
      </c>
      <c r="D1195">
        <f ca="1">(1-C1195)^(Inputs!$C$5-2022)</f>
        <v>1</v>
      </c>
      <c r="E1195">
        <f t="shared" ca="1" si="92"/>
        <v>3.6414540946767854E-2</v>
      </c>
      <c r="F1195">
        <f ca="1">(1-E1195)^(Inputs!$C$5-2022)</f>
        <v>1</v>
      </c>
      <c r="G1195">
        <f t="shared" ca="1" si="93"/>
        <v>3.8608187991753876E-2</v>
      </c>
      <c r="H1195">
        <f ca="1">(1-G1195)^(Inputs!$C$5-2022)</f>
        <v>1</v>
      </c>
      <c r="I1195">
        <f t="shared" ca="1" si="94"/>
        <v>4.672468205820212E-2</v>
      </c>
      <c r="J1195">
        <f ca="1">(1-I1195)^(Inputs!$C$5-2022)</f>
        <v>1</v>
      </c>
    </row>
    <row r="1196" spans="1:10" x14ac:dyDescent="0.2">
      <c r="A1196" s="25">
        <v>1188</v>
      </c>
      <c r="B1196">
        <f t="shared" ca="1" si="90"/>
        <v>0.76438371680728057</v>
      </c>
      <c r="C1196">
        <f t="shared" ca="1" si="91"/>
        <v>4.2807954855111983E-2</v>
      </c>
      <c r="D1196">
        <f ca="1">(1-C1196)^(Inputs!$C$5-2022)</f>
        <v>1</v>
      </c>
      <c r="E1196">
        <f t="shared" ca="1" si="92"/>
        <v>4.3978340773203173E-2</v>
      </c>
      <c r="F1196">
        <f ca="1">(1-E1196)^(Inputs!$C$5-2022)</f>
        <v>1</v>
      </c>
      <c r="G1196">
        <f t="shared" ca="1" si="93"/>
        <v>4.6627638410143127E-2</v>
      </c>
      <c r="H1196">
        <f ca="1">(1-G1196)^(Inputs!$C$5-2022)</f>
        <v>1</v>
      </c>
      <c r="I1196">
        <f t="shared" ca="1" si="94"/>
        <v>5.6430039666820933E-2</v>
      </c>
      <c r="J1196">
        <f ca="1">(1-I1196)^(Inputs!$C$5-2022)</f>
        <v>1</v>
      </c>
    </row>
    <row r="1197" spans="1:10" x14ac:dyDescent="0.2">
      <c r="A1197" s="25">
        <v>1189</v>
      </c>
      <c r="B1197">
        <f t="shared" ca="1" si="90"/>
        <v>0.96170995436698536</v>
      </c>
      <c r="C1197">
        <f t="shared" ca="1" si="91"/>
        <v>4.8894995865117336E-2</v>
      </c>
      <c r="D1197">
        <f ca="1">(1-C1197)^(Inputs!$C$5-2022)</f>
        <v>1</v>
      </c>
      <c r="E1197">
        <f t="shared" ca="1" si="92"/>
        <v>5.023180382100656E-2</v>
      </c>
      <c r="F1197">
        <f ca="1">(1-E1197)^(Inputs!$C$5-2022)</f>
        <v>1</v>
      </c>
      <c r="G1197">
        <f t="shared" ca="1" si="93"/>
        <v>5.3257816099380448E-2</v>
      </c>
      <c r="H1197">
        <f ca="1">(1-G1197)^(Inputs!$C$5-2022)</f>
        <v>1</v>
      </c>
      <c r="I1197">
        <f t="shared" ca="1" si="94"/>
        <v>6.4454061529363824E-2</v>
      </c>
      <c r="J1197">
        <f ca="1">(1-I1197)^(Inputs!$C$5-2022)</f>
        <v>1</v>
      </c>
    </row>
    <row r="1198" spans="1:10" x14ac:dyDescent="0.2">
      <c r="A1198" s="25">
        <v>1190</v>
      </c>
      <c r="B1198">
        <f t="shared" ca="1" si="90"/>
        <v>9.6206904134084059E-2</v>
      </c>
      <c r="C1198">
        <f t="shared" ca="1" si="91"/>
        <v>3.1079329718700238E-2</v>
      </c>
      <c r="D1198">
        <f ca="1">(1-C1198)^(Inputs!$C$5-2022)</f>
        <v>1</v>
      </c>
      <c r="E1198">
        <f t="shared" ca="1" si="92"/>
        <v>3.1929050523386987E-2</v>
      </c>
      <c r="F1198">
        <f ca="1">(1-E1198)^(Inputs!$C$5-2022)</f>
        <v>1</v>
      </c>
      <c r="G1198">
        <f t="shared" ca="1" si="93"/>
        <v>3.385248730190428E-2</v>
      </c>
      <c r="H1198">
        <f ca="1">(1-G1198)^(Inputs!$C$5-2022)</f>
        <v>1</v>
      </c>
      <c r="I1198">
        <f t="shared" ca="1" si="94"/>
        <v>4.0969203382418239E-2</v>
      </c>
      <c r="J1198">
        <f ca="1">(1-I1198)^(Inputs!$C$5-2022)</f>
        <v>1</v>
      </c>
    </row>
    <row r="1199" spans="1:10" x14ac:dyDescent="0.2">
      <c r="A1199" s="25">
        <v>1191</v>
      </c>
      <c r="B1199">
        <f t="shared" ca="1" si="90"/>
        <v>0.4291860460033956</v>
      </c>
      <c r="C1199">
        <f t="shared" ca="1" si="91"/>
        <v>3.7598767439171663E-2</v>
      </c>
      <c r="D1199">
        <f ca="1">(1-C1199)^(Inputs!$C$5-2022)</f>
        <v>1</v>
      </c>
      <c r="E1199">
        <f t="shared" ca="1" si="92"/>
        <v>3.8626732173701307E-2</v>
      </c>
      <c r="F1199">
        <f ca="1">(1-E1199)^(Inputs!$C$5-2022)</f>
        <v>1</v>
      </c>
      <c r="G1199">
        <f t="shared" ca="1" si="93"/>
        <v>4.0953643750430306E-2</v>
      </c>
      <c r="H1199">
        <f ca="1">(1-G1199)^(Inputs!$C$5-2022)</f>
        <v>1</v>
      </c>
      <c r="I1199">
        <f t="shared" ca="1" si="94"/>
        <v>4.9563216584327573E-2</v>
      </c>
      <c r="J1199">
        <f ca="1">(1-I1199)^(Inputs!$C$5-2022)</f>
        <v>1</v>
      </c>
    </row>
    <row r="1200" spans="1:10" x14ac:dyDescent="0.2">
      <c r="A1200" s="25">
        <v>1192</v>
      </c>
      <c r="B1200">
        <f t="shared" ca="1" si="90"/>
        <v>0.61946171907932979</v>
      </c>
      <c r="C1200">
        <f t="shared" ca="1" si="91"/>
        <v>4.0394902423138528E-2</v>
      </c>
      <c r="D1200">
        <f ca="1">(1-C1200)^(Inputs!$C$5-2022)</f>
        <v>1</v>
      </c>
      <c r="E1200">
        <f t="shared" ca="1" si="92"/>
        <v>4.1499314561460138E-2</v>
      </c>
      <c r="F1200">
        <f ca="1">(1-E1200)^(Inputs!$C$5-2022)</f>
        <v>1</v>
      </c>
      <c r="G1200">
        <f t="shared" ca="1" si="93"/>
        <v>4.3999273269981834E-2</v>
      </c>
      <c r="H1200">
        <f ca="1">(1-G1200)^(Inputs!$C$5-2022)</f>
        <v>1</v>
      </c>
      <c r="I1200">
        <f t="shared" ca="1" si="94"/>
        <v>5.3249120491512092E-2</v>
      </c>
      <c r="J1200">
        <f ca="1">(1-I1200)^(Inputs!$C$5-2022)</f>
        <v>1</v>
      </c>
    </row>
    <row r="1201" spans="1:10" x14ac:dyDescent="0.2">
      <c r="A1201" s="25">
        <v>1193</v>
      </c>
      <c r="B1201">
        <f t="shared" ca="1" si="90"/>
        <v>0.89151455550956282</v>
      </c>
      <c r="C1201">
        <f t="shared" ca="1" si="91"/>
        <v>4.5787404659131156E-2</v>
      </c>
      <c r="D1201">
        <f ca="1">(1-C1201)^(Inputs!$C$5-2022)</f>
        <v>1</v>
      </c>
      <c r="E1201">
        <f t="shared" ca="1" si="92"/>
        <v>4.7039249878562159E-2</v>
      </c>
      <c r="F1201">
        <f ca="1">(1-E1201)^(Inputs!$C$5-2022)</f>
        <v>1</v>
      </c>
      <c r="G1201">
        <f t="shared" ca="1" si="93"/>
        <v>4.9872939630282775E-2</v>
      </c>
      <c r="H1201">
        <f ca="1">(1-G1201)^(Inputs!$C$5-2022)</f>
        <v>1</v>
      </c>
      <c r="I1201">
        <f t="shared" ca="1" si="94"/>
        <v>6.035759171164902E-2</v>
      </c>
      <c r="J1201">
        <f ca="1">(1-I1201)^(Inputs!$C$5-2022)</f>
        <v>1</v>
      </c>
    </row>
    <row r="1202" spans="1:10" x14ac:dyDescent="0.2">
      <c r="A1202" s="25">
        <v>1194</v>
      </c>
      <c r="B1202">
        <f t="shared" ca="1" si="90"/>
        <v>0.40999751447655686</v>
      </c>
      <c r="C1202">
        <f t="shared" ca="1" si="91"/>
        <v>3.7314210029854113E-2</v>
      </c>
      <c r="D1202">
        <f ca="1">(1-C1202)^(Inputs!$C$5-2022)</f>
        <v>1</v>
      </c>
      <c r="E1202">
        <f t="shared" ca="1" si="92"/>
        <v>3.8334394855582203E-2</v>
      </c>
      <c r="F1202">
        <f ca="1">(1-E1202)^(Inputs!$C$5-2022)</f>
        <v>1</v>
      </c>
      <c r="G1202">
        <f t="shared" ca="1" si="93"/>
        <v>4.0643695750496797E-2</v>
      </c>
      <c r="H1202">
        <f ca="1">(1-G1202)^(Inputs!$C$5-2022)</f>
        <v>1</v>
      </c>
      <c r="I1202">
        <f t="shared" ca="1" si="94"/>
        <v>4.9188109061680772E-2</v>
      </c>
      <c r="J1202">
        <f ca="1">(1-I1202)^(Inputs!$C$5-2022)</f>
        <v>1</v>
      </c>
    </row>
    <row r="1203" spans="1:10" x14ac:dyDescent="0.2">
      <c r="A1203" s="25">
        <v>1195</v>
      </c>
      <c r="B1203">
        <f t="shared" ca="1" si="90"/>
        <v>0.64107746916282016</v>
      </c>
      <c r="C1203">
        <f t="shared" ca="1" si="91"/>
        <v>4.0726794976543537E-2</v>
      </c>
      <c r="D1203">
        <f ca="1">(1-C1203)^(Inputs!$C$5-2022)</f>
        <v>1</v>
      </c>
      <c r="E1203">
        <f t="shared" ca="1" si="92"/>
        <v>4.1840281184676219E-2</v>
      </c>
      <c r="F1203">
        <f ca="1">(1-E1203)^(Inputs!$C$5-2022)</f>
        <v>1</v>
      </c>
      <c r="G1203">
        <f t="shared" ca="1" si="93"/>
        <v>4.4360780051222987E-2</v>
      </c>
      <c r="H1203">
        <f ca="1">(1-G1203)^(Inputs!$C$5-2022)</f>
        <v>1</v>
      </c>
      <c r="I1203">
        <f t="shared" ca="1" si="94"/>
        <v>5.3686625857445991E-2</v>
      </c>
      <c r="J1203">
        <f ca="1">(1-I1203)^(Inputs!$C$5-2022)</f>
        <v>1</v>
      </c>
    </row>
    <row r="1204" spans="1:10" x14ac:dyDescent="0.2">
      <c r="A1204" s="25">
        <v>1196</v>
      </c>
      <c r="B1204">
        <f t="shared" ca="1" si="90"/>
        <v>0.85334783468381592</v>
      </c>
      <c r="C1204">
        <f t="shared" ca="1" si="91"/>
        <v>4.4722746166653581E-2</v>
      </c>
      <c r="D1204">
        <f ca="1">(1-C1204)^(Inputs!$C$5-2022)</f>
        <v>1</v>
      </c>
      <c r="E1204">
        <f t="shared" ca="1" si="92"/>
        <v>4.5945483214218173E-2</v>
      </c>
      <c r="F1204">
        <f ca="1">(1-E1204)^(Inputs!$C$5-2022)</f>
        <v>1</v>
      </c>
      <c r="G1204">
        <f t="shared" ca="1" si="93"/>
        <v>4.8713283407845781E-2</v>
      </c>
      <c r="H1204">
        <f ca="1">(1-G1204)^(Inputs!$C$5-2022)</f>
        <v>1</v>
      </c>
      <c r="I1204">
        <f t="shared" ca="1" si="94"/>
        <v>5.8954144124267895E-2</v>
      </c>
      <c r="J1204">
        <f ca="1">(1-I1204)^(Inputs!$C$5-2022)</f>
        <v>1</v>
      </c>
    </row>
    <row r="1205" spans="1:10" x14ac:dyDescent="0.2">
      <c r="A1205" s="25">
        <v>1197</v>
      </c>
      <c r="B1205">
        <f t="shared" ca="1" si="90"/>
        <v>0.71530821638912168</v>
      </c>
      <c r="C1205">
        <f t="shared" ca="1" si="91"/>
        <v>4.1929933730115394E-2</v>
      </c>
      <c r="D1205">
        <f ca="1">(1-C1205)^(Inputs!$C$5-2022)</f>
        <v>1</v>
      </c>
      <c r="E1205">
        <f t="shared" ca="1" si="92"/>
        <v>4.3076314213610127E-2</v>
      </c>
      <c r="F1205">
        <f ca="1">(1-E1205)^(Inputs!$C$5-2022)</f>
        <v>1</v>
      </c>
      <c r="G1205">
        <f t="shared" ca="1" si="93"/>
        <v>4.5671272901177007E-2</v>
      </c>
      <c r="H1205">
        <f ca="1">(1-G1205)^(Inputs!$C$5-2022)</f>
        <v>1</v>
      </c>
      <c r="I1205">
        <f t="shared" ca="1" si="94"/>
        <v>5.5272620045174435E-2</v>
      </c>
      <c r="J1205">
        <f ca="1">(1-I1205)^(Inputs!$C$5-2022)</f>
        <v>1</v>
      </c>
    </row>
    <row r="1206" spans="1:10" x14ac:dyDescent="0.2">
      <c r="A1206" s="25">
        <v>1198</v>
      </c>
      <c r="B1206">
        <f t="shared" ca="1" si="90"/>
        <v>0.15071604721461429</v>
      </c>
      <c r="C1206">
        <f t="shared" ca="1" si="91"/>
        <v>3.264456530686724E-2</v>
      </c>
      <c r="D1206">
        <f ca="1">(1-C1206)^(Inputs!$C$5-2022)</f>
        <v>1</v>
      </c>
      <c r="E1206">
        <f t="shared" ca="1" si="92"/>
        <v>3.3537080253369135E-2</v>
      </c>
      <c r="F1206">
        <f ca="1">(1-E1206)^(Inputs!$C$5-2022)</f>
        <v>1</v>
      </c>
      <c r="G1206">
        <f t="shared" ca="1" si="93"/>
        <v>3.5557386292728727E-2</v>
      </c>
      <c r="H1206">
        <f ca="1">(1-G1206)^(Inputs!$C$5-2022)</f>
        <v>1</v>
      </c>
      <c r="I1206">
        <f t="shared" ca="1" si="94"/>
        <v>4.3032518638359191E-2</v>
      </c>
      <c r="J1206">
        <f ca="1">(1-I1206)^(Inputs!$C$5-2022)</f>
        <v>1</v>
      </c>
    </row>
    <row r="1207" spans="1:10" x14ac:dyDescent="0.2">
      <c r="A1207" s="25">
        <v>1199</v>
      </c>
      <c r="B1207">
        <f t="shared" ca="1" si="90"/>
        <v>0.99181890688658747</v>
      </c>
      <c r="C1207">
        <f t="shared" ca="1" si="91"/>
        <v>5.2544939825949877E-2</v>
      </c>
      <c r="D1207">
        <f ca="1">(1-C1207)^(Inputs!$C$5-2022)</f>
        <v>1</v>
      </c>
      <c r="E1207">
        <f t="shared" ca="1" si="92"/>
        <v>5.3981538650803497E-2</v>
      </c>
      <c r="F1207">
        <f ca="1">(1-E1207)^(Inputs!$C$5-2022)</f>
        <v>1</v>
      </c>
      <c r="G1207">
        <f t="shared" ca="1" si="93"/>
        <v>5.7233438569526604E-2</v>
      </c>
      <c r="H1207">
        <f ca="1">(1-G1207)^(Inputs!$C$5-2022)</f>
        <v>1</v>
      </c>
      <c r="I1207">
        <f t="shared" ca="1" si="94"/>
        <v>6.9265468268802075E-2</v>
      </c>
      <c r="J1207">
        <f ca="1">(1-I1207)^(Inputs!$C$5-2022)</f>
        <v>1</v>
      </c>
    </row>
    <row r="1208" spans="1:10" x14ac:dyDescent="0.2">
      <c r="A1208" s="25">
        <v>1200</v>
      </c>
      <c r="B1208">
        <f t="shared" ca="1" si="90"/>
        <v>0.87191236086895008</v>
      </c>
      <c r="C1208">
        <f t="shared" ca="1" si="91"/>
        <v>4.5212864658006155E-2</v>
      </c>
      <c r="D1208">
        <f ca="1">(1-C1208)^(Inputs!$C$5-2022)</f>
        <v>1</v>
      </c>
      <c r="E1208">
        <f t="shared" ca="1" si="92"/>
        <v>4.6449001733262253E-2</v>
      </c>
      <c r="F1208">
        <f ca="1">(1-E1208)^(Inputs!$C$5-2022)</f>
        <v>1</v>
      </c>
      <c r="G1208">
        <f t="shared" ca="1" si="93"/>
        <v>4.9247134367796132E-2</v>
      </c>
      <c r="H1208">
        <f ca="1">(1-G1208)^(Inputs!$C$5-2022)</f>
        <v>1</v>
      </c>
      <c r="I1208">
        <f t="shared" ca="1" si="94"/>
        <v>5.9600225115571441E-2</v>
      </c>
      <c r="J1208">
        <f ca="1">(1-I1208)^(Inputs!$C$5-2022)</f>
        <v>1</v>
      </c>
    </row>
    <row r="1209" spans="1:10" x14ac:dyDescent="0.2">
      <c r="A1209" s="25">
        <v>1201</v>
      </c>
      <c r="B1209">
        <f t="shared" ca="1" si="90"/>
        <v>0.27722653042125567</v>
      </c>
      <c r="C1209">
        <f t="shared" ca="1" si="91"/>
        <v>3.5207468762596721E-2</v>
      </c>
      <c r="D1209">
        <f ca="1">(1-C1209)^(Inputs!$C$5-2022)</f>
        <v>1</v>
      </c>
      <c r="E1209">
        <f t="shared" ca="1" si="92"/>
        <v>3.6170054473379822E-2</v>
      </c>
      <c r="F1209">
        <f ca="1">(1-E1209)^(Inputs!$C$5-2022)</f>
        <v>1</v>
      </c>
      <c r="G1209">
        <f t="shared" ca="1" si="93"/>
        <v>3.8348973417559329E-2</v>
      </c>
      <c r="H1209">
        <f ca="1">(1-G1209)^(Inputs!$C$5-2022)</f>
        <v>1</v>
      </c>
      <c r="I1209">
        <f t="shared" ca="1" si="94"/>
        <v>4.6410973511023496E-2</v>
      </c>
      <c r="J1209">
        <f ca="1">(1-I1209)^(Inputs!$C$5-2022)</f>
        <v>1</v>
      </c>
    </row>
    <row r="1210" spans="1:10" x14ac:dyDescent="0.2">
      <c r="A1210" s="25">
        <v>1202</v>
      </c>
      <c r="B1210">
        <f t="shared" ca="1" si="90"/>
        <v>0.19982758171948034</v>
      </c>
      <c r="C1210">
        <f t="shared" ca="1" si="91"/>
        <v>3.3752149528155764E-2</v>
      </c>
      <c r="D1210">
        <f ca="1">(1-C1210)^(Inputs!$C$5-2022)</f>
        <v>1</v>
      </c>
      <c r="E1210">
        <f t="shared" ca="1" si="92"/>
        <v>3.4674946252427313E-2</v>
      </c>
      <c r="F1210">
        <f ca="1">(1-E1210)^(Inputs!$C$5-2022)</f>
        <v>1</v>
      </c>
      <c r="G1210">
        <f t="shared" ca="1" si="93"/>
        <v>3.6763798436308476E-2</v>
      </c>
      <c r="H1210">
        <f ca="1">(1-G1210)^(Inputs!$C$5-2022)</f>
        <v>1</v>
      </c>
      <c r="I1210">
        <f t="shared" ca="1" si="94"/>
        <v>4.4492551516668775E-2</v>
      </c>
      <c r="J1210">
        <f ca="1">(1-I1210)^(Inputs!$C$5-2022)</f>
        <v>1</v>
      </c>
    </row>
    <row r="1211" spans="1:10" x14ac:dyDescent="0.2">
      <c r="A1211" s="25">
        <v>1203</v>
      </c>
      <c r="B1211">
        <f t="shared" ca="1" si="90"/>
        <v>0.63087523184235728</v>
      </c>
      <c r="C1211">
        <f t="shared" ca="1" si="91"/>
        <v>4.0569358366520675E-2</v>
      </c>
      <c r="D1211">
        <f ca="1">(1-C1211)^(Inputs!$C$5-2022)</f>
        <v>1</v>
      </c>
      <c r="E1211">
        <f t="shared" ca="1" si="92"/>
        <v>4.1678540197301377E-2</v>
      </c>
      <c r="F1211">
        <f ca="1">(1-E1211)^(Inputs!$C$5-2022)</f>
        <v>1</v>
      </c>
      <c r="G1211">
        <f t="shared" ca="1" si="93"/>
        <v>4.4189295630873753E-2</v>
      </c>
      <c r="H1211">
        <f ca="1">(1-G1211)^(Inputs!$C$5-2022)</f>
        <v>1</v>
      </c>
      <c r="I1211">
        <f t="shared" ca="1" si="94"/>
        <v>5.3479090735091522E-2</v>
      </c>
      <c r="J1211">
        <f ca="1">(1-I1211)^(Inputs!$C$5-2022)</f>
        <v>1</v>
      </c>
    </row>
    <row r="1212" spans="1:10" x14ac:dyDescent="0.2">
      <c r="A1212" s="25">
        <v>1204</v>
      </c>
      <c r="B1212">
        <f t="shared" ca="1" si="90"/>
        <v>1.3049873501052134E-2</v>
      </c>
      <c r="C1212">
        <f t="shared" ca="1" si="91"/>
        <v>2.5740736116313195E-2</v>
      </c>
      <c r="D1212">
        <f ca="1">(1-C1212)^(Inputs!$C$5-2022)</f>
        <v>1</v>
      </c>
      <c r="E1212">
        <f t="shared" ca="1" si="92"/>
        <v>2.644449772262681E-2</v>
      </c>
      <c r="F1212">
        <f ca="1">(1-E1212)^(Inputs!$C$5-2022)</f>
        <v>1</v>
      </c>
      <c r="G1212">
        <f t="shared" ca="1" si="93"/>
        <v>2.8037539754110358E-2</v>
      </c>
      <c r="H1212">
        <f ca="1">(1-G1212)^(Inputs!$C$5-2022)</f>
        <v>1</v>
      </c>
      <c r="I1212">
        <f t="shared" ca="1" si="94"/>
        <v>3.393179527059946E-2</v>
      </c>
      <c r="J1212">
        <f ca="1">(1-I1212)^(Inputs!$C$5-2022)</f>
        <v>1</v>
      </c>
    </row>
    <row r="1213" spans="1:10" x14ac:dyDescent="0.2">
      <c r="A1213" s="25">
        <v>1205</v>
      </c>
      <c r="B1213">
        <f t="shared" ca="1" si="90"/>
        <v>0.21305171738705408</v>
      </c>
      <c r="C1213">
        <f t="shared" ca="1" si="91"/>
        <v>3.4020802922942413E-2</v>
      </c>
      <c r="D1213">
        <f ca="1">(1-C1213)^(Inputs!$C$5-2022)</f>
        <v>1</v>
      </c>
      <c r="E1213">
        <f t="shared" ca="1" si="92"/>
        <v>3.4950944734153291E-2</v>
      </c>
      <c r="F1213">
        <f ca="1">(1-E1213)^(Inputs!$C$5-2022)</f>
        <v>1</v>
      </c>
      <c r="G1213">
        <f t="shared" ca="1" si="93"/>
        <v>3.7056423332596268E-2</v>
      </c>
      <c r="H1213">
        <f ca="1">(1-G1213)^(Inputs!$C$5-2022)</f>
        <v>1</v>
      </c>
      <c r="I1213">
        <f t="shared" ca="1" si="94"/>
        <v>4.4846694146835245E-2</v>
      </c>
      <c r="J1213">
        <f ca="1">(1-I1213)^(Inputs!$C$5-2022)</f>
        <v>1</v>
      </c>
    </row>
    <row r="1214" spans="1:10" x14ac:dyDescent="0.2">
      <c r="A1214" s="25">
        <v>1206</v>
      </c>
      <c r="B1214">
        <f t="shared" ca="1" si="90"/>
        <v>0.84259492696004423</v>
      </c>
      <c r="C1214">
        <f t="shared" ca="1" si="91"/>
        <v>4.4457800114528066E-2</v>
      </c>
      <c r="D1214">
        <f ca="1">(1-C1214)^(Inputs!$C$5-2022)</f>
        <v>1</v>
      </c>
      <c r="E1214">
        <f t="shared" ca="1" si="92"/>
        <v>4.5673293435324801E-2</v>
      </c>
      <c r="F1214">
        <f ca="1">(1-E1214)^(Inputs!$C$5-2022)</f>
        <v>1</v>
      </c>
      <c r="G1214">
        <f t="shared" ca="1" si="93"/>
        <v>4.8424696654320275E-2</v>
      </c>
      <c r="H1214">
        <f ca="1">(1-G1214)^(Inputs!$C$5-2022)</f>
        <v>1</v>
      </c>
      <c r="I1214">
        <f t="shared" ca="1" si="94"/>
        <v>5.8604888564603504E-2</v>
      </c>
      <c r="J1214">
        <f ca="1">(1-I1214)^(Inputs!$C$5-2022)</f>
        <v>1</v>
      </c>
    </row>
    <row r="1215" spans="1:10" x14ac:dyDescent="0.2">
      <c r="A1215" s="25">
        <v>1207</v>
      </c>
      <c r="B1215">
        <f t="shared" ca="1" si="90"/>
        <v>0.21678493470551097</v>
      </c>
      <c r="C1215">
        <f t="shared" ca="1" si="91"/>
        <v>3.4094860265569175E-2</v>
      </c>
      <c r="D1215">
        <f ca="1">(1-C1215)^(Inputs!$C$5-2022)</f>
        <v>1</v>
      </c>
      <c r="E1215">
        <f t="shared" ca="1" si="92"/>
        <v>3.5027026832955277E-2</v>
      </c>
      <c r="F1215">
        <f ca="1">(1-E1215)^(Inputs!$C$5-2022)</f>
        <v>1</v>
      </c>
      <c r="G1215">
        <f t="shared" ca="1" si="93"/>
        <v>3.7137088690362224E-2</v>
      </c>
      <c r="H1215">
        <f ca="1">(1-G1215)^(Inputs!$C$5-2022)</f>
        <v>1</v>
      </c>
      <c r="I1215">
        <f t="shared" ca="1" si="94"/>
        <v>4.4944317562767913E-2</v>
      </c>
      <c r="J1215">
        <f ca="1">(1-I1215)^(Inputs!$C$5-2022)</f>
        <v>1</v>
      </c>
    </row>
    <row r="1216" spans="1:10" x14ac:dyDescent="0.2">
      <c r="A1216" s="25">
        <v>1208</v>
      </c>
      <c r="B1216">
        <f t="shared" ca="1" si="90"/>
        <v>7.4441183498785368E-2</v>
      </c>
      <c r="C1216">
        <f t="shared" ca="1" si="91"/>
        <v>3.0267930643254583E-2</v>
      </c>
      <c r="D1216">
        <f ca="1">(1-C1216)^(Inputs!$C$5-2022)</f>
        <v>1</v>
      </c>
      <c r="E1216">
        <f t="shared" ca="1" si="92"/>
        <v>3.109546748575328E-2</v>
      </c>
      <c r="F1216">
        <f ca="1">(1-E1216)^(Inputs!$C$5-2022)</f>
        <v>1</v>
      </c>
      <c r="G1216">
        <f t="shared" ca="1" si="93"/>
        <v>3.2968688418629988E-2</v>
      </c>
      <c r="H1216">
        <f ca="1">(1-G1216)^(Inputs!$C$5-2022)</f>
        <v>1</v>
      </c>
      <c r="I1216">
        <f t="shared" ca="1" si="94"/>
        <v>3.9899605870273781E-2</v>
      </c>
      <c r="J1216">
        <f ca="1">(1-I1216)^(Inputs!$C$5-2022)</f>
        <v>1</v>
      </c>
    </row>
    <row r="1217" spans="1:10" x14ac:dyDescent="0.2">
      <c r="A1217" s="25">
        <v>1209</v>
      </c>
      <c r="B1217">
        <f t="shared" ca="1" si="90"/>
        <v>0.58591209804211331</v>
      </c>
      <c r="C1217">
        <f t="shared" ca="1" si="91"/>
        <v>3.9890595220709209E-2</v>
      </c>
      <c r="D1217">
        <f ca="1">(1-C1217)^(Inputs!$C$5-2022)</f>
        <v>1</v>
      </c>
      <c r="E1217">
        <f t="shared" ca="1" si="92"/>
        <v>4.0981219406531967E-2</v>
      </c>
      <c r="F1217">
        <f ca="1">(1-E1217)^(Inputs!$C$5-2022)</f>
        <v>1</v>
      </c>
      <c r="G1217">
        <f t="shared" ca="1" si="93"/>
        <v>4.3449967563551968E-2</v>
      </c>
      <c r="H1217">
        <f ca="1">(1-G1217)^(Inputs!$C$5-2022)</f>
        <v>1</v>
      </c>
      <c r="I1217">
        <f t="shared" ca="1" si="94"/>
        <v>5.2584335744525951E-2</v>
      </c>
      <c r="J1217">
        <f ca="1">(1-I1217)^(Inputs!$C$5-2022)</f>
        <v>1</v>
      </c>
    </row>
    <row r="1218" spans="1:10" x14ac:dyDescent="0.2">
      <c r="A1218" s="25">
        <v>1210</v>
      </c>
      <c r="B1218">
        <f t="shared" ca="1" si="90"/>
        <v>0.60752903360858168</v>
      </c>
      <c r="C1218">
        <f t="shared" ca="1" si="91"/>
        <v>4.0214200425726467E-2</v>
      </c>
      <c r="D1218">
        <f ca="1">(1-C1218)^(Inputs!$C$5-2022)</f>
        <v>1</v>
      </c>
      <c r="E1218">
        <f t="shared" ca="1" si="92"/>
        <v>4.1313672102074171E-2</v>
      </c>
      <c r="F1218">
        <f ca="1">(1-E1218)^(Inputs!$C$5-2022)</f>
        <v>1</v>
      </c>
      <c r="G1218">
        <f t="shared" ca="1" si="93"/>
        <v>4.3802447529909971E-2</v>
      </c>
      <c r="H1218">
        <f ca="1">(1-G1218)^(Inputs!$C$5-2022)</f>
        <v>1</v>
      </c>
      <c r="I1218">
        <f t="shared" ca="1" si="94"/>
        <v>5.3010916612902401E-2</v>
      </c>
      <c r="J1218">
        <f ca="1">(1-I1218)^(Inputs!$C$5-2022)</f>
        <v>1</v>
      </c>
    </row>
    <row r="1219" spans="1:10" x14ac:dyDescent="0.2">
      <c r="A1219" s="25">
        <v>1211</v>
      </c>
      <c r="B1219">
        <f t="shared" ca="1" si="90"/>
        <v>9.4139341490714568E-2</v>
      </c>
      <c r="C1219">
        <f t="shared" ca="1" si="91"/>
        <v>3.1008534786627504E-2</v>
      </c>
      <c r="D1219">
        <f ca="1">(1-C1219)^(Inputs!$C$5-2022)</f>
        <v>1</v>
      </c>
      <c r="E1219">
        <f t="shared" ca="1" si="92"/>
        <v>3.1856320030695891E-2</v>
      </c>
      <c r="F1219">
        <f ca="1">(1-E1219)^(Inputs!$C$5-2022)</f>
        <v>1</v>
      </c>
      <c r="G1219">
        <f t="shared" ca="1" si="93"/>
        <v>3.3775375454231794E-2</v>
      </c>
      <c r="H1219">
        <f ca="1">(1-G1219)^(Inputs!$C$5-2022)</f>
        <v>1</v>
      </c>
      <c r="I1219">
        <f t="shared" ca="1" si="94"/>
        <v>4.0875880521314599E-2</v>
      </c>
      <c r="J1219">
        <f ca="1">(1-I1219)^(Inputs!$C$5-2022)</f>
        <v>1</v>
      </c>
    </row>
    <row r="1220" spans="1:10" x14ac:dyDescent="0.2">
      <c r="A1220" s="25">
        <v>1212</v>
      </c>
      <c r="B1220">
        <f t="shared" ca="1" si="90"/>
        <v>0.62163533540036087</v>
      </c>
      <c r="C1220">
        <f t="shared" ca="1" si="91"/>
        <v>4.0427998540570102E-2</v>
      </c>
      <c r="D1220">
        <f ca="1">(1-C1220)^(Inputs!$C$5-2022)</f>
        <v>1</v>
      </c>
      <c r="E1220">
        <f t="shared" ca="1" si="92"/>
        <v>4.1533315539446641E-2</v>
      </c>
      <c r="F1220">
        <f ca="1">(1-E1220)^(Inputs!$C$5-2022)</f>
        <v>1</v>
      </c>
      <c r="G1220">
        <f t="shared" ca="1" si="93"/>
        <v>4.4035322499654271E-2</v>
      </c>
      <c r="H1220">
        <f ca="1">(1-G1220)^(Inputs!$C$5-2022)</f>
        <v>1</v>
      </c>
      <c r="I1220">
        <f t="shared" ca="1" si="94"/>
        <v>5.3292748252422487E-2</v>
      </c>
      <c r="J1220">
        <f ca="1">(1-I1220)^(Inputs!$C$5-2022)</f>
        <v>1</v>
      </c>
    </row>
    <row r="1221" spans="1:10" x14ac:dyDescent="0.2">
      <c r="A1221" s="25">
        <v>1213</v>
      </c>
      <c r="B1221">
        <f t="shared" ca="1" si="90"/>
        <v>0.85498587529415182</v>
      </c>
      <c r="C1221">
        <f t="shared" ca="1" si="91"/>
        <v>4.4764233418897424E-2</v>
      </c>
      <c r="D1221">
        <f ca="1">(1-C1221)^(Inputs!$C$5-2022)</f>
        <v>1</v>
      </c>
      <c r="E1221">
        <f t="shared" ca="1" si="92"/>
        <v>4.5988104743863757E-2</v>
      </c>
      <c r="F1221">
        <f ca="1">(1-E1221)^(Inputs!$C$5-2022)</f>
        <v>1</v>
      </c>
      <c r="G1221">
        <f t="shared" ca="1" si="93"/>
        <v>4.8758472499518202E-2</v>
      </c>
      <c r="H1221">
        <f ca="1">(1-G1221)^(Inputs!$C$5-2022)</f>
        <v>1</v>
      </c>
      <c r="I1221">
        <f t="shared" ca="1" si="94"/>
        <v>5.9008833195439633E-2</v>
      </c>
      <c r="J1221">
        <f ca="1">(1-I1221)^(Inputs!$C$5-2022)</f>
        <v>1</v>
      </c>
    </row>
    <row r="1222" spans="1:10" x14ac:dyDescent="0.2">
      <c r="A1222" s="25">
        <v>1214</v>
      </c>
      <c r="B1222">
        <f t="shared" ca="1" si="90"/>
        <v>0.87878752089266943</v>
      </c>
      <c r="C1222">
        <f t="shared" ca="1" si="91"/>
        <v>4.5406818041550875E-2</v>
      </c>
      <c r="D1222">
        <f ca="1">(1-C1222)^(Inputs!$C$5-2022)</f>
        <v>1</v>
      </c>
      <c r="E1222">
        <f t="shared" ca="1" si="92"/>
        <v>4.6648257876764451E-2</v>
      </c>
      <c r="F1222">
        <f ca="1">(1-E1222)^(Inputs!$C$5-2022)</f>
        <v>1</v>
      </c>
      <c r="G1222">
        <f t="shared" ca="1" si="93"/>
        <v>4.9458393893437008E-2</v>
      </c>
      <c r="H1222">
        <f ca="1">(1-G1222)^(Inputs!$C$5-2022)</f>
        <v>1</v>
      </c>
      <c r="I1222">
        <f t="shared" ca="1" si="94"/>
        <v>5.9855897155125459E-2</v>
      </c>
      <c r="J1222">
        <f ca="1">(1-I1222)^(Inputs!$C$5-2022)</f>
        <v>1</v>
      </c>
    </row>
    <row r="1223" spans="1:10" x14ac:dyDescent="0.2">
      <c r="A1223" s="25">
        <v>1215</v>
      </c>
      <c r="B1223">
        <f t="shared" ca="1" si="90"/>
        <v>0.71734429281976742</v>
      </c>
      <c r="C1223">
        <f t="shared" ca="1" si="91"/>
        <v>4.1964765126817537E-2</v>
      </c>
      <c r="D1223">
        <f ca="1">(1-C1223)^(Inputs!$C$5-2022)</f>
        <v>1</v>
      </c>
      <c r="E1223">
        <f t="shared" ca="1" si="92"/>
        <v>4.3112097914068559E-2</v>
      </c>
      <c r="F1223">
        <f ca="1">(1-E1223)^(Inputs!$C$5-2022)</f>
        <v>1</v>
      </c>
      <c r="G1223">
        <f t="shared" ca="1" si="93"/>
        <v>4.5709212246241374E-2</v>
      </c>
      <c r="H1223">
        <f ca="1">(1-G1223)^(Inputs!$C$5-2022)</f>
        <v>1</v>
      </c>
      <c r="I1223">
        <f t="shared" ca="1" si="94"/>
        <v>5.5318535275280738E-2</v>
      </c>
      <c r="J1223">
        <f ca="1">(1-I1223)^(Inputs!$C$5-2022)</f>
        <v>1</v>
      </c>
    </row>
    <row r="1224" spans="1:10" x14ac:dyDescent="0.2">
      <c r="A1224" s="25">
        <v>1216</v>
      </c>
      <c r="B1224">
        <f t="shared" ca="1" si="90"/>
        <v>0.38062530704120912</v>
      </c>
      <c r="C1224">
        <f t="shared" ca="1" si="91"/>
        <v>3.6872129168952085E-2</v>
      </c>
      <c r="D1224">
        <f ca="1">(1-C1224)^(Inputs!$C$5-2022)</f>
        <v>1</v>
      </c>
      <c r="E1224">
        <f t="shared" ca="1" si="92"/>
        <v>3.7880227334245016E-2</v>
      </c>
      <c r="F1224">
        <f ca="1">(1-E1224)^(Inputs!$C$5-2022)</f>
        <v>1</v>
      </c>
      <c r="G1224">
        <f t="shared" ca="1" si="93"/>
        <v>4.0162168739922434E-2</v>
      </c>
      <c r="H1224">
        <f ca="1">(1-G1224)^(Inputs!$C$5-2022)</f>
        <v>1</v>
      </c>
      <c r="I1224">
        <f t="shared" ca="1" si="94"/>
        <v>4.860535194092884E-2</v>
      </c>
      <c r="J1224">
        <f ca="1">(1-I1224)^(Inputs!$C$5-2022)</f>
        <v>1</v>
      </c>
    </row>
    <row r="1225" spans="1:10" x14ac:dyDescent="0.2">
      <c r="A1225" s="25">
        <v>1217</v>
      </c>
      <c r="B1225">
        <f t="shared" ca="1" si="90"/>
        <v>0.46848811125635847</v>
      </c>
      <c r="C1225">
        <f t="shared" ca="1" si="91"/>
        <v>3.8174643625815588E-2</v>
      </c>
      <c r="D1225">
        <f ca="1">(1-C1225)^(Inputs!$C$5-2022)</f>
        <v>1</v>
      </c>
      <c r="E1225">
        <f t="shared" ca="1" si="92"/>
        <v>3.9218353036345133E-2</v>
      </c>
      <c r="F1225">
        <f ca="1">(1-E1225)^(Inputs!$C$5-2022)</f>
        <v>1</v>
      </c>
      <c r="G1225">
        <f t="shared" ca="1" si="93"/>
        <v>4.1580904424076769E-2</v>
      </c>
      <c r="H1225">
        <f ca="1">(1-G1225)^(Inputs!$C$5-2022)</f>
        <v>1</v>
      </c>
      <c r="I1225">
        <f t="shared" ca="1" si="94"/>
        <v>5.0322344558683806E-2</v>
      </c>
      <c r="J1225">
        <f ca="1">(1-I1225)^(Inputs!$C$5-2022)</f>
        <v>1</v>
      </c>
    </row>
    <row r="1226" spans="1:10" x14ac:dyDescent="0.2">
      <c r="A1226" s="25">
        <v>1218</v>
      </c>
      <c r="B1226">
        <f t="shared" ref="B1226:B1289" ca="1" si="95">RAND()</f>
        <v>0.49000148373163954</v>
      </c>
      <c r="C1226">
        <f t="shared" ref="C1226:C1289" ca="1" si="96">_xlfn.NORM.INV(B1226,$B$4,$B$5)</f>
        <v>3.848760289370462E-2</v>
      </c>
      <c r="D1226">
        <f ca="1">(1-C1226)^(Inputs!$C$5-2022)</f>
        <v>1</v>
      </c>
      <c r="E1226">
        <f t="shared" ref="E1226:E1289" ca="1" si="97">_xlfn.NORM.INV($B1226,$C$4,$C$5)</f>
        <v>3.9539868730751458E-2</v>
      </c>
      <c r="F1226">
        <f ca="1">(1-E1226)^(Inputs!$C$5-2022)</f>
        <v>1</v>
      </c>
      <c r="G1226">
        <f t="shared" ref="G1226:G1289" ca="1" si="98">_xlfn.NORM.INV($B1226,$D$4,$D$5)</f>
        <v>4.1921788533808776E-2</v>
      </c>
      <c r="H1226">
        <f ca="1">(1-G1226)^(Inputs!$C$5-2022)</f>
        <v>1</v>
      </c>
      <c r="I1226">
        <f t="shared" ref="I1226:I1289" ca="1" si="99">_xlfn.NORM.INV($B1226,$E$4,$E$5)</f>
        <v>5.0734891805120842E-2</v>
      </c>
      <c r="J1226">
        <f ca="1">(1-I1226)^(Inputs!$C$5-2022)</f>
        <v>1</v>
      </c>
    </row>
    <row r="1227" spans="1:10" x14ac:dyDescent="0.2">
      <c r="A1227" s="25">
        <v>1219</v>
      </c>
      <c r="B1227">
        <f t="shared" ca="1" si="95"/>
        <v>0.94295143211055577</v>
      </c>
      <c r="C1227">
        <f t="shared" ca="1" si="96"/>
        <v>4.7789086455393141E-2</v>
      </c>
      <c r="D1227">
        <f ca="1">(1-C1227)^(Inputs!$C$5-2022)</f>
        <v>1</v>
      </c>
      <c r="E1227">
        <f t="shared" ca="1" si="97"/>
        <v>4.9095658423503774E-2</v>
      </c>
      <c r="F1227">
        <f ca="1">(1-E1227)^(Inputs!$C$5-2022)</f>
        <v>1</v>
      </c>
      <c r="G1227">
        <f t="shared" ca="1" si="98"/>
        <v>5.20532282080522E-2</v>
      </c>
      <c r="H1227">
        <f ca="1">(1-G1227)^(Inputs!$C$5-2022)</f>
        <v>1</v>
      </c>
      <c r="I1227">
        <f t="shared" ca="1" si="99"/>
        <v>6.299623641088134E-2</v>
      </c>
      <c r="J1227">
        <f ca="1">(1-I1227)^(Inputs!$C$5-2022)</f>
        <v>1</v>
      </c>
    </row>
    <row r="1228" spans="1:10" x14ac:dyDescent="0.2">
      <c r="A1228" s="25">
        <v>1220</v>
      </c>
      <c r="B1228">
        <f t="shared" ca="1" si="95"/>
        <v>0.31093456552437249</v>
      </c>
      <c r="C1228">
        <f t="shared" ca="1" si="96"/>
        <v>3.5774777718104285E-2</v>
      </c>
      <c r="D1228">
        <f ca="1">(1-C1228)^(Inputs!$C$5-2022)</f>
        <v>1</v>
      </c>
      <c r="E1228">
        <f t="shared" ca="1" si="97"/>
        <v>3.6752873873499375E-2</v>
      </c>
      <c r="F1228">
        <f ca="1">(1-E1228)^(Inputs!$C$5-2022)</f>
        <v>1</v>
      </c>
      <c r="G1228">
        <f t="shared" ca="1" si="98"/>
        <v>3.8966902420095727E-2</v>
      </c>
      <c r="H1228">
        <f ca="1">(1-G1228)^(Inputs!$C$5-2022)</f>
        <v>1</v>
      </c>
      <c r="I1228">
        <f t="shared" ca="1" si="99"/>
        <v>4.7158808042502207E-2</v>
      </c>
      <c r="J1228">
        <f ca="1">(1-I1228)^(Inputs!$C$5-2022)</f>
        <v>1</v>
      </c>
    </row>
    <row r="1229" spans="1:10" x14ac:dyDescent="0.2">
      <c r="A1229" s="25">
        <v>1221</v>
      </c>
      <c r="B1229">
        <f t="shared" ca="1" si="95"/>
        <v>0.81915196585176298</v>
      </c>
      <c r="C1229">
        <f t="shared" ca="1" si="96"/>
        <v>4.3918628055100051E-2</v>
      </c>
      <c r="D1229">
        <f ca="1">(1-C1229)^(Inputs!$C$5-2022)</f>
        <v>1</v>
      </c>
      <c r="E1229">
        <f t="shared" ca="1" si="97"/>
        <v>4.511938020482429E-2</v>
      </c>
      <c r="F1229">
        <f ca="1">(1-E1229)^(Inputs!$C$5-2022)</f>
        <v>1</v>
      </c>
      <c r="G1229">
        <f t="shared" ca="1" si="98"/>
        <v>4.7837415156922143E-2</v>
      </c>
      <c r="H1229">
        <f ca="1">(1-G1229)^(Inputs!$C$5-2022)</f>
        <v>1</v>
      </c>
      <c r="I1229">
        <f t="shared" ca="1" si="99"/>
        <v>5.7894144479684169E-2</v>
      </c>
      <c r="J1229">
        <f ca="1">(1-I1229)^(Inputs!$C$5-2022)</f>
        <v>1</v>
      </c>
    </row>
    <row r="1230" spans="1:10" x14ac:dyDescent="0.2">
      <c r="A1230" s="25">
        <v>1222</v>
      </c>
      <c r="B1230">
        <f t="shared" ca="1" si="95"/>
        <v>0.30146229124279</v>
      </c>
      <c r="C1230">
        <f t="shared" ca="1" si="96"/>
        <v>3.5618335571037253E-2</v>
      </c>
      <c r="D1230">
        <f ca="1">(1-C1230)^(Inputs!$C$5-2022)</f>
        <v>1</v>
      </c>
      <c r="E1230">
        <f t="shared" ca="1" si="97"/>
        <v>3.6592154538079319E-2</v>
      </c>
      <c r="F1230">
        <f ca="1">(1-E1230)^(Inputs!$C$5-2022)</f>
        <v>1</v>
      </c>
      <c r="G1230">
        <f t="shared" ca="1" si="98"/>
        <v>3.8796501196999768E-2</v>
      </c>
      <c r="H1230">
        <f ca="1">(1-G1230)^(Inputs!$C$5-2022)</f>
        <v>1</v>
      </c>
      <c r="I1230">
        <f t="shared" ca="1" si="99"/>
        <v>4.695258383500539E-2</v>
      </c>
      <c r="J1230">
        <f ca="1">(1-I1230)^(Inputs!$C$5-2022)</f>
        <v>1</v>
      </c>
    </row>
    <row r="1231" spans="1:10" x14ac:dyDescent="0.2">
      <c r="A1231" s="25">
        <v>1223</v>
      </c>
      <c r="B1231">
        <f t="shared" ca="1" si="95"/>
        <v>0.43731609776426961</v>
      </c>
      <c r="C1231">
        <f t="shared" ca="1" si="96"/>
        <v>3.7718545079658855E-2</v>
      </c>
      <c r="D1231">
        <f ca="1">(1-C1231)^(Inputs!$C$5-2022)</f>
        <v>1</v>
      </c>
      <c r="E1231">
        <f t="shared" ca="1" si="97"/>
        <v>3.8749784580857517E-2</v>
      </c>
      <c r="F1231">
        <f ca="1">(1-E1231)^(Inputs!$C$5-2022)</f>
        <v>1</v>
      </c>
      <c r="G1231">
        <f t="shared" ca="1" si="98"/>
        <v>4.1084108953198334E-2</v>
      </c>
      <c r="H1231">
        <f ca="1">(1-G1231)^(Inputs!$C$5-2022)</f>
        <v>1</v>
      </c>
      <c r="I1231">
        <f t="shared" ca="1" si="99"/>
        <v>4.9721109130859337E-2</v>
      </c>
      <c r="J1231">
        <f ca="1">(1-I1231)^(Inputs!$C$5-2022)</f>
        <v>1</v>
      </c>
    </row>
    <row r="1232" spans="1:10" x14ac:dyDescent="0.2">
      <c r="A1232" s="25">
        <v>1224</v>
      </c>
      <c r="B1232">
        <f t="shared" ca="1" si="95"/>
        <v>0.37671095881593564</v>
      </c>
      <c r="C1232">
        <f t="shared" ca="1" si="96"/>
        <v>3.6812490140355307E-2</v>
      </c>
      <c r="D1232">
        <f ca="1">(1-C1232)^(Inputs!$C$5-2022)</f>
        <v>1</v>
      </c>
      <c r="E1232">
        <f t="shared" ca="1" si="97"/>
        <v>3.7818957751713234E-2</v>
      </c>
      <c r="F1232">
        <f ca="1">(1-E1232)^(Inputs!$C$5-2022)</f>
        <v>1</v>
      </c>
      <c r="G1232">
        <f t="shared" ca="1" si="98"/>
        <v>4.009720821868392E-2</v>
      </c>
      <c r="H1232">
        <f ca="1">(1-G1232)^(Inputs!$C$5-2022)</f>
        <v>1</v>
      </c>
      <c r="I1232">
        <f t="shared" ca="1" si="99"/>
        <v>4.8526734946475414E-2</v>
      </c>
      <c r="J1232">
        <f ca="1">(1-I1232)^(Inputs!$C$5-2022)</f>
        <v>1</v>
      </c>
    </row>
    <row r="1233" spans="1:10" x14ac:dyDescent="0.2">
      <c r="A1233" s="25">
        <v>1225</v>
      </c>
      <c r="B1233">
        <f t="shared" ca="1" si="95"/>
        <v>0.76549465581631604</v>
      </c>
      <c r="C1233">
        <f t="shared" ca="1" si="96"/>
        <v>4.2828901392805346E-2</v>
      </c>
      <c r="D1233">
        <f ca="1">(1-C1233)^(Inputs!$C$5-2022)</f>
        <v>1</v>
      </c>
      <c r="E1233">
        <f t="shared" ca="1" si="97"/>
        <v>4.3999859997277659E-2</v>
      </c>
      <c r="F1233">
        <f ca="1">(1-E1233)^(Inputs!$C$5-2022)</f>
        <v>1</v>
      </c>
      <c r="G1233">
        <f t="shared" ca="1" si="98"/>
        <v>4.6650453973017279E-2</v>
      </c>
      <c r="H1233">
        <f ca="1">(1-G1233)^(Inputs!$C$5-2022)</f>
        <v>1</v>
      </c>
      <c r="I1233">
        <f t="shared" ca="1" si="99"/>
        <v>5.6457651683253854E-2</v>
      </c>
      <c r="J1233">
        <f ca="1">(1-I1233)^(Inputs!$C$5-2022)</f>
        <v>1</v>
      </c>
    </row>
    <row r="1234" spans="1:10" x14ac:dyDescent="0.2">
      <c r="A1234" s="25">
        <v>1226</v>
      </c>
      <c r="B1234">
        <f t="shared" ca="1" si="95"/>
        <v>0.87247682296813711</v>
      </c>
      <c r="C1234">
        <f t="shared" ca="1" si="96"/>
        <v>4.5228510855464518E-2</v>
      </c>
      <c r="D1234">
        <f ca="1">(1-C1234)^(Inputs!$C$5-2022)</f>
        <v>1</v>
      </c>
      <c r="E1234">
        <f t="shared" ca="1" si="97"/>
        <v>4.6465075703765117E-2</v>
      </c>
      <c r="F1234">
        <f ca="1">(1-E1234)^(Inputs!$C$5-2022)</f>
        <v>1</v>
      </c>
      <c r="G1234">
        <f t="shared" ca="1" si="98"/>
        <v>4.9264176649775067E-2</v>
      </c>
      <c r="H1234">
        <f ca="1">(1-G1234)^(Inputs!$C$5-2022)</f>
        <v>1</v>
      </c>
      <c r="I1234">
        <f t="shared" ca="1" si="99"/>
        <v>5.962085015001186E-2</v>
      </c>
      <c r="J1234">
        <f ca="1">(1-I1234)^(Inputs!$C$5-2022)</f>
        <v>1</v>
      </c>
    </row>
    <row r="1235" spans="1:10" x14ac:dyDescent="0.2">
      <c r="A1235" s="25">
        <v>1227</v>
      </c>
      <c r="B1235">
        <f t="shared" ca="1" si="95"/>
        <v>0.61303613878906449</v>
      </c>
      <c r="C1235">
        <f t="shared" ca="1" si="96"/>
        <v>4.0297395340087354E-2</v>
      </c>
      <c r="D1235">
        <f ca="1">(1-C1235)^(Inputs!$C$5-2022)</f>
        <v>1</v>
      </c>
      <c r="E1235">
        <f t="shared" ca="1" si="97"/>
        <v>4.1399141597329069E-2</v>
      </c>
      <c r="F1235">
        <f ca="1">(1-E1235)^(Inputs!$C$5-2022)</f>
        <v>1</v>
      </c>
      <c r="G1235">
        <f t="shared" ca="1" si="98"/>
        <v>4.3893065789939255E-2</v>
      </c>
      <c r="H1235">
        <f ca="1">(1-G1235)^(Inputs!$C$5-2022)</f>
        <v>1</v>
      </c>
      <c r="I1235">
        <f t="shared" ca="1" si="99"/>
        <v>5.3120585302596925E-2</v>
      </c>
      <c r="J1235">
        <f ca="1">(1-I1235)^(Inputs!$C$5-2022)</f>
        <v>1</v>
      </c>
    </row>
    <row r="1236" spans="1:10" x14ac:dyDescent="0.2">
      <c r="A1236" s="25">
        <v>1228</v>
      </c>
      <c r="B1236">
        <f t="shared" ca="1" si="95"/>
        <v>0.40224327010602878</v>
      </c>
      <c r="C1236">
        <f t="shared" ca="1" si="96"/>
        <v>3.7198348910329672E-2</v>
      </c>
      <c r="D1236">
        <f ca="1">(1-C1236)^(Inputs!$C$5-2022)</f>
        <v>1</v>
      </c>
      <c r="E1236">
        <f t="shared" ca="1" si="97"/>
        <v>3.8215366048575269E-2</v>
      </c>
      <c r="F1236">
        <f ca="1">(1-E1236)^(Inputs!$C$5-2022)</f>
        <v>1</v>
      </c>
      <c r="G1236">
        <f t="shared" ca="1" si="98"/>
        <v>4.0517496533429204E-2</v>
      </c>
      <c r="H1236">
        <f ca="1">(1-G1236)^(Inputs!$C$5-2022)</f>
        <v>1</v>
      </c>
      <c r="I1236">
        <f t="shared" ca="1" si="99"/>
        <v>4.9035379327388738E-2</v>
      </c>
      <c r="J1236">
        <f ca="1">(1-I1236)^(Inputs!$C$5-2022)</f>
        <v>1</v>
      </c>
    </row>
    <row r="1237" spans="1:10" x14ac:dyDescent="0.2">
      <c r="A1237" s="25">
        <v>1229</v>
      </c>
      <c r="B1237">
        <f t="shared" ca="1" si="95"/>
        <v>0.53105396853291342</v>
      </c>
      <c r="C1237">
        <f t="shared" ca="1" si="96"/>
        <v>3.9084391934633957E-2</v>
      </c>
      <c r="D1237">
        <f ca="1">(1-C1237)^(Inputs!$C$5-2022)</f>
        <v>1</v>
      </c>
      <c r="E1237">
        <f t="shared" ca="1" si="97"/>
        <v>4.015297421314451E-2</v>
      </c>
      <c r="F1237">
        <f ca="1">(1-E1237)^(Inputs!$C$5-2022)</f>
        <v>1</v>
      </c>
      <c r="G1237">
        <f t="shared" ca="1" si="98"/>
        <v>4.2571828081406235E-2</v>
      </c>
      <c r="H1237">
        <f ca="1">(1-G1237)^(Inputs!$C$5-2022)</f>
        <v>1</v>
      </c>
      <c r="I1237">
        <f t="shared" ca="1" si="99"/>
        <v>5.1521587393974576E-2</v>
      </c>
      <c r="J1237">
        <f ca="1">(1-I1237)^(Inputs!$C$5-2022)</f>
        <v>1</v>
      </c>
    </row>
    <row r="1238" spans="1:10" x14ac:dyDescent="0.2">
      <c r="A1238" s="25">
        <v>1230</v>
      </c>
      <c r="B1238">
        <f t="shared" ca="1" si="95"/>
        <v>0.10056025342044306</v>
      </c>
      <c r="C1238">
        <f t="shared" ca="1" si="96"/>
        <v>3.1224816478182912E-2</v>
      </c>
      <c r="D1238">
        <f ca="1">(1-C1238)^(Inputs!$C$5-2022)</f>
        <v>1</v>
      </c>
      <c r="E1238">
        <f t="shared" ca="1" si="97"/>
        <v>3.2078514946720774E-2</v>
      </c>
      <c r="F1238">
        <f ca="1">(1-E1238)^(Inputs!$C$5-2022)</f>
        <v>1</v>
      </c>
      <c r="G1238">
        <f t="shared" ca="1" si="98"/>
        <v>3.401095560616179E-2</v>
      </c>
      <c r="H1238">
        <f ca="1">(1-G1238)^(Inputs!$C$5-2022)</f>
        <v>1</v>
      </c>
      <c r="I1238">
        <f t="shared" ca="1" si="99"/>
        <v>4.1160986046093515E-2</v>
      </c>
      <c r="J1238">
        <f ca="1">(1-I1238)^(Inputs!$C$5-2022)</f>
        <v>1</v>
      </c>
    </row>
    <row r="1239" spans="1:10" x14ac:dyDescent="0.2">
      <c r="A1239" s="25">
        <v>1231</v>
      </c>
      <c r="B1239">
        <f t="shared" ca="1" si="95"/>
        <v>0.78136815045887842</v>
      </c>
      <c r="C1239">
        <f t="shared" ca="1" si="96"/>
        <v>4.3134482418222077E-2</v>
      </c>
      <c r="D1239">
        <f ca="1">(1-C1239)^(Inputs!$C$5-2022)</f>
        <v>1</v>
      </c>
      <c r="E1239">
        <f t="shared" ca="1" si="97"/>
        <v>4.4313795725230261E-2</v>
      </c>
      <c r="F1239">
        <f ca="1">(1-E1239)^(Inputs!$C$5-2022)</f>
        <v>1</v>
      </c>
      <c r="G1239">
        <f t="shared" ca="1" si="98"/>
        <v>4.6983301491810403E-2</v>
      </c>
      <c r="H1239">
        <f ca="1">(1-G1239)^(Inputs!$C$5-2022)</f>
        <v>1</v>
      </c>
      <c r="I1239">
        <f t="shared" ca="1" si="99"/>
        <v>5.6860472828156892E-2</v>
      </c>
      <c r="J1239">
        <f ca="1">(1-I1239)^(Inputs!$C$5-2022)</f>
        <v>1</v>
      </c>
    </row>
    <row r="1240" spans="1:10" x14ac:dyDescent="0.2">
      <c r="A1240" s="25">
        <v>1232</v>
      </c>
      <c r="B1240">
        <f t="shared" ca="1" si="95"/>
        <v>0.94947537056629561</v>
      </c>
      <c r="C1240">
        <f t="shared" ca="1" si="96"/>
        <v>4.8135307246204774E-2</v>
      </c>
      <c r="D1240">
        <f ca="1">(1-C1240)^(Inputs!$C$5-2022)</f>
        <v>1</v>
      </c>
      <c r="E1240">
        <f t="shared" ca="1" si="97"/>
        <v>4.9451345023637239E-2</v>
      </c>
      <c r="F1240">
        <f ca="1">(1-E1240)^(Inputs!$C$5-2022)</f>
        <v>1</v>
      </c>
      <c r="G1240">
        <f t="shared" ca="1" si="98"/>
        <v>5.2430341711808166E-2</v>
      </c>
      <c r="H1240">
        <f ca="1">(1-G1240)^(Inputs!$C$5-2022)</f>
        <v>1</v>
      </c>
      <c r="I1240">
        <f t="shared" ca="1" si="99"/>
        <v>6.3452629458040546E-2</v>
      </c>
      <c r="J1240">
        <f ca="1">(1-I1240)^(Inputs!$C$5-2022)</f>
        <v>1</v>
      </c>
    </row>
    <row r="1241" spans="1:10" x14ac:dyDescent="0.2">
      <c r="A1241" s="25">
        <v>1233</v>
      </c>
      <c r="B1241">
        <f t="shared" ca="1" si="95"/>
        <v>0.5496682489003808</v>
      </c>
      <c r="C1241">
        <f t="shared" ca="1" si="96"/>
        <v>3.9356195452470537E-2</v>
      </c>
      <c r="D1241">
        <f ca="1">(1-C1241)^(Inputs!$C$5-2022)</f>
        <v>1</v>
      </c>
      <c r="E1241">
        <f t="shared" ca="1" si="97"/>
        <v>4.0432208943493815E-2</v>
      </c>
      <c r="F1241">
        <f ca="1">(1-E1241)^(Inputs!$C$5-2022)</f>
        <v>1</v>
      </c>
      <c r="G1241">
        <f t="shared" ca="1" si="98"/>
        <v>4.2867884181053695E-2</v>
      </c>
      <c r="H1241">
        <f ca="1">(1-G1241)^(Inputs!$C$5-2022)</f>
        <v>1</v>
      </c>
      <c r="I1241">
        <f t="shared" ca="1" si="99"/>
        <v>5.1879882560025195E-2</v>
      </c>
      <c r="J1241">
        <f ca="1">(1-I1241)^(Inputs!$C$5-2022)</f>
        <v>1</v>
      </c>
    </row>
    <row r="1242" spans="1:10" x14ac:dyDescent="0.2">
      <c r="A1242" s="25">
        <v>1234</v>
      </c>
      <c r="B1242">
        <f t="shared" ca="1" si="95"/>
        <v>0.41790022432367546</v>
      </c>
      <c r="C1242">
        <f t="shared" ca="1" si="96"/>
        <v>3.7431749847705843E-2</v>
      </c>
      <c r="D1242">
        <f ca="1">(1-C1242)^(Inputs!$C$5-2022)</f>
        <v>1</v>
      </c>
      <c r="E1242">
        <f t="shared" ca="1" si="97"/>
        <v>3.8455148257173083E-2</v>
      </c>
      <c r="F1242">
        <f ca="1">(1-E1242)^(Inputs!$C$5-2022)</f>
        <v>1</v>
      </c>
      <c r="G1242">
        <f t="shared" ca="1" si="98"/>
        <v>4.077172345338833E-2</v>
      </c>
      <c r="H1242">
        <f ca="1">(1-G1242)^(Inputs!$C$5-2022)</f>
        <v>1</v>
      </c>
      <c r="I1242">
        <f t="shared" ca="1" si="99"/>
        <v>4.9343051679384728E-2</v>
      </c>
      <c r="J1242">
        <f ca="1">(1-I1242)^(Inputs!$C$5-2022)</f>
        <v>1</v>
      </c>
    </row>
    <row r="1243" spans="1:10" x14ac:dyDescent="0.2">
      <c r="A1243" s="25">
        <v>1235</v>
      </c>
      <c r="B1243">
        <f t="shared" ca="1" si="95"/>
        <v>0.37289618880065101</v>
      </c>
      <c r="C1243">
        <f t="shared" ca="1" si="96"/>
        <v>3.6754182229112184E-2</v>
      </c>
      <c r="D1243">
        <f ca="1">(1-C1243)^(Inputs!$C$5-2022)</f>
        <v>1</v>
      </c>
      <c r="E1243">
        <f t="shared" ca="1" si="97"/>
        <v>3.7759055679794533E-2</v>
      </c>
      <c r="F1243">
        <f ca="1">(1-E1243)^(Inputs!$C$5-2022)</f>
        <v>1</v>
      </c>
      <c r="G1243">
        <f t="shared" ca="1" si="98"/>
        <v>4.0033697588215893E-2</v>
      </c>
      <c r="H1243">
        <f ca="1">(1-G1243)^(Inputs!$C$5-2022)</f>
        <v>1</v>
      </c>
      <c r="I1243">
        <f t="shared" ca="1" si="99"/>
        <v>4.8449872649374906E-2</v>
      </c>
      <c r="J1243">
        <f ca="1">(1-I1243)^(Inputs!$C$5-2022)</f>
        <v>1</v>
      </c>
    </row>
    <row r="1244" spans="1:10" x14ac:dyDescent="0.2">
      <c r="A1244" s="25">
        <v>1236</v>
      </c>
      <c r="B1244">
        <f t="shared" ca="1" si="95"/>
        <v>0.59506813937912062</v>
      </c>
      <c r="C1244">
        <f t="shared" ca="1" si="96"/>
        <v>4.0027124233618476E-2</v>
      </c>
      <c r="D1244">
        <f ca="1">(1-C1244)^(Inputs!$C$5-2022)</f>
        <v>1</v>
      </c>
      <c r="E1244">
        <f t="shared" ca="1" si="97"/>
        <v>4.1121481175062494E-2</v>
      </c>
      <c r="F1244">
        <f ca="1">(1-E1244)^(Inputs!$C$5-2022)</f>
        <v>1</v>
      </c>
      <c r="G1244">
        <f t="shared" ca="1" si="98"/>
        <v>4.3598678836210839E-2</v>
      </c>
      <c r="H1244">
        <f ca="1">(1-G1244)^(Inputs!$C$5-2022)</f>
        <v>1</v>
      </c>
      <c r="I1244">
        <f t="shared" ca="1" si="99"/>
        <v>5.2764310182459695E-2</v>
      </c>
      <c r="J1244">
        <f ca="1">(1-I1244)^(Inputs!$C$5-2022)</f>
        <v>1</v>
      </c>
    </row>
    <row r="1245" spans="1:10" x14ac:dyDescent="0.2">
      <c r="A1245" s="25">
        <v>1237</v>
      </c>
      <c r="B1245">
        <f t="shared" ca="1" si="95"/>
        <v>0.48368469059372798</v>
      </c>
      <c r="C1245">
        <f t="shared" ca="1" si="96"/>
        <v>3.8395795965572257E-2</v>
      </c>
      <c r="D1245">
        <f ca="1">(1-C1245)^(Inputs!$C$5-2022)</f>
        <v>1</v>
      </c>
      <c r="E1245">
        <f t="shared" ca="1" si="97"/>
        <v>3.9445551765962754E-2</v>
      </c>
      <c r="F1245">
        <f ca="1">(1-E1245)^(Inputs!$C$5-2022)</f>
        <v>1</v>
      </c>
      <c r="G1245">
        <f t="shared" ca="1" si="98"/>
        <v>4.1821789824153285E-2</v>
      </c>
      <c r="H1245">
        <f ca="1">(1-G1245)^(Inputs!$C$5-2022)</f>
        <v>1</v>
      </c>
      <c r="I1245">
        <f t="shared" ca="1" si="99"/>
        <v>5.0613870639458221E-2</v>
      </c>
      <c r="J1245">
        <f ca="1">(1-I1245)^(Inputs!$C$5-2022)</f>
        <v>1</v>
      </c>
    </row>
    <row r="1246" spans="1:10" x14ac:dyDescent="0.2">
      <c r="A1246" s="25">
        <v>1238</v>
      </c>
      <c r="B1246">
        <f t="shared" ca="1" si="95"/>
        <v>0.56426288733372509</v>
      </c>
      <c r="C1246">
        <f t="shared" ca="1" si="96"/>
        <v>3.9570393213777193E-2</v>
      </c>
      <c r="D1246">
        <f ca="1">(1-C1246)^(Inputs!$C$5-2022)</f>
        <v>1</v>
      </c>
      <c r="E1246">
        <f t="shared" ca="1" si="97"/>
        <v>4.0652262953817006E-2</v>
      </c>
      <c r="F1246">
        <f ca="1">(1-E1246)^(Inputs!$C$5-2022)</f>
        <v>1</v>
      </c>
      <c r="G1246">
        <f t="shared" ca="1" si="98"/>
        <v>4.3101194457059004E-2</v>
      </c>
      <c r="H1246">
        <f ca="1">(1-G1246)^(Inputs!$C$5-2022)</f>
        <v>1</v>
      </c>
      <c r="I1246">
        <f t="shared" ca="1" si="99"/>
        <v>5.2162241019054346E-2</v>
      </c>
      <c r="J1246">
        <f ca="1">(1-I1246)^(Inputs!$C$5-2022)</f>
        <v>1</v>
      </c>
    </row>
    <row r="1247" spans="1:10" x14ac:dyDescent="0.2">
      <c r="A1247" s="25">
        <v>1239</v>
      </c>
      <c r="B1247">
        <f t="shared" ca="1" si="95"/>
        <v>0.86542203329683365</v>
      </c>
      <c r="C1247">
        <f t="shared" ca="1" si="96"/>
        <v>4.5036298272081159E-2</v>
      </c>
      <c r="D1247">
        <f ca="1">(1-C1247)^(Inputs!$C$5-2022)</f>
        <v>1</v>
      </c>
      <c r="E1247">
        <f t="shared" ca="1" si="97"/>
        <v>4.6267607954568926E-2</v>
      </c>
      <c r="F1247">
        <f ca="1">(1-E1247)^(Inputs!$C$5-2022)</f>
        <v>1</v>
      </c>
      <c r="G1247">
        <f t="shared" ca="1" si="98"/>
        <v>4.9054813253036941E-2</v>
      </c>
      <c r="H1247">
        <f ca="1">(1-G1247)^(Inputs!$C$5-2022)</f>
        <v>1</v>
      </c>
      <c r="I1247">
        <f t="shared" ca="1" si="99"/>
        <v>5.9367472857368556E-2</v>
      </c>
      <c r="J1247">
        <f ca="1">(1-I1247)^(Inputs!$C$5-2022)</f>
        <v>1</v>
      </c>
    </row>
    <row r="1248" spans="1:10" x14ac:dyDescent="0.2">
      <c r="A1248" s="25">
        <v>1240</v>
      </c>
      <c r="B1248">
        <f t="shared" ca="1" si="95"/>
        <v>3.1028802894978003E-2</v>
      </c>
      <c r="C1248">
        <f t="shared" ca="1" si="96"/>
        <v>2.7820190653439457E-2</v>
      </c>
      <c r="D1248">
        <f ca="1">(1-C1248)^(Inputs!$C$5-2022)</f>
        <v>1</v>
      </c>
      <c r="E1248">
        <f t="shared" ca="1" si="97"/>
        <v>2.8580805345021939E-2</v>
      </c>
      <c r="F1248">
        <f ca="1">(1-E1248)^(Inputs!$C$5-2022)</f>
        <v>1</v>
      </c>
      <c r="G1248">
        <f t="shared" ca="1" si="98"/>
        <v>3.0302540606770255E-2</v>
      </c>
      <c r="H1248">
        <f ca="1">(1-G1248)^(Inputs!$C$5-2022)</f>
        <v>1</v>
      </c>
      <c r="I1248">
        <f t="shared" ca="1" si="99"/>
        <v>3.6672961075238986E-2</v>
      </c>
      <c r="J1248">
        <f ca="1">(1-I1248)^(Inputs!$C$5-2022)</f>
        <v>1</v>
      </c>
    </row>
    <row r="1249" spans="1:10" x14ac:dyDescent="0.2">
      <c r="A1249" s="25">
        <v>1241</v>
      </c>
      <c r="B1249">
        <f t="shared" ca="1" si="95"/>
        <v>0.20885723521044908</v>
      </c>
      <c r="C1249">
        <f t="shared" ca="1" si="96"/>
        <v>3.3936686022896977E-2</v>
      </c>
      <c r="D1249">
        <f ca="1">(1-C1249)^(Inputs!$C$5-2022)</f>
        <v>1</v>
      </c>
      <c r="E1249">
        <f t="shared" ca="1" si="97"/>
        <v>3.4864528045771323E-2</v>
      </c>
      <c r="F1249">
        <f ca="1">(1-E1249)^(Inputs!$C$5-2022)</f>
        <v>1</v>
      </c>
      <c r="G1249">
        <f t="shared" ca="1" si="98"/>
        <v>3.6964800819612974E-2</v>
      </c>
      <c r="H1249">
        <f ca="1">(1-G1249)^(Inputs!$C$5-2022)</f>
        <v>1</v>
      </c>
      <c r="I1249">
        <f t="shared" ca="1" si="99"/>
        <v>4.4735810082827052E-2</v>
      </c>
      <c r="J1249">
        <f ca="1">(1-I1249)^(Inputs!$C$5-2022)</f>
        <v>1</v>
      </c>
    </row>
    <row r="1250" spans="1:10" x14ac:dyDescent="0.2">
      <c r="A1250" s="25">
        <v>1242</v>
      </c>
      <c r="B1250">
        <f t="shared" ca="1" si="95"/>
        <v>0.14756506666843916</v>
      </c>
      <c r="C1250">
        <f t="shared" ca="1" si="96"/>
        <v>3.2565948055251967E-2</v>
      </c>
      <c r="D1250">
        <f ca="1">(1-C1250)^(Inputs!$C$5-2022)</f>
        <v>1</v>
      </c>
      <c r="E1250">
        <f t="shared" ca="1" si="97"/>
        <v>3.3456313575916517E-2</v>
      </c>
      <c r="F1250">
        <f ca="1">(1-E1250)^(Inputs!$C$5-2022)</f>
        <v>1</v>
      </c>
      <c r="G1250">
        <f t="shared" ca="1" si="98"/>
        <v>3.5471754152778964E-2</v>
      </c>
      <c r="H1250">
        <f ca="1">(1-G1250)^(Inputs!$C$5-2022)</f>
        <v>1</v>
      </c>
      <c r="I1250">
        <f t="shared" ca="1" si="99"/>
        <v>4.2928884287169983E-2</v>
      </c>
      <c r="J1250">
        <f ca="1">(1-I1250)^(Inputs!$C$5-2022)</f>
        <v>1</v>
      </c>
    </row>
    <row r="1251" spans="1:10" x14ac:dyDescent="0.2">
      <c r="A1251" s="25">
        <v>1243</v>
      </c>
      <c r="B1251">
        <f t="shared" ca="1" si="95"/>
        <v>0.21942015388394853</v>
      </c>
      <c r="C1251">
        <f t="shared" ca="1" si="96"/>
        <v>3.4146692793776502E-2</v>
      </c>
      <c r="D1251">
        <f ca="1">(1-C1251)^(Inputs!$C$5-2022)</f>
        <v>1</v>
      </c>
      <c r="E1251">
        <f t="shared" ca="1" si="97"/>
        <v>3.5080276482380338E-2</v>
      </c>
      <c r="F1251">
        <f ca="1">(1-E1251)^(Inputs!$C$5-2022)</f>
        <v>1</v>
      </c>
      <c r="G1251">
        <f t="shared" ca="1" si="98"/>
        <v>3.7193546149993616E-2</v>
      </c>
      <c r="H1251">
        <f ca="1">(1-G1251)^(Inputs!$C$5-2022)</f>
        <v>1</v>
      </c>
      <c r="I1251">
        <f t="shared" ca="1" si="99"/>
        <v>4.5012643920162722E-2</v>
      </c>
      <c r="J1251">
        <f ca="1">(1-I1251)^(Inputs!$C$5-2022)</f>
        <v>1</v>
      </c>
    </row>
    <row r="1252" spans="1:10" x14ac:dyDescent="0.2">
      <c r="A1252" s="25">
        <v>1244</v>
      </c>
      <c r="B1252">
        <f t="shared" ca="1" si="95"/>
        <v>0.17714923124177706</v>
      </c>
      <c r="C1252">
        <f t="shared" ca="1" si="96"/>
        <v>3.3265105295256676E-2</v>
      </c>
      <c r="D1252">
        <f ca="1">(1-C1252)^(Inputs!$C$5-2022)</f>
        <v>1</v>
      </c>
      <c r="E1252">
        <f t="shared" ca="1" si="97"/>
        <v>3.4174586043242937E-2</v>
      </c>
      <c r="F1252">
        <f ca="1">(1-E1252)^(Inputs!$C$5-2022)</f>
        <v>1</v>
      </c>
      <c r="G1252">
        <f t="shared" ca="1" si="98"/>
        <v>3.6233296045847935E-2</v>
      </c>
      <c r="H1252">
        <f ca="1">(1-G1252)^(Inputs!$C$5-2022)</f>
        <v>1</v>
      </c>
      <c r="I1252">
        <f t="shared" ca="1" si="99"/>
        <v>4.3850523055486409E-2</v>
      </c>
      <c r="J1252">
        <f ca="1">(1-I1252)^(Inputs!$C$5-2022)</f>
        <v>1</v>
      </c>
    </row>
    <row r="1253" spans="1:10" x14ac:dyDescent="0.2">
      <c r="A1253" s="25">
        <v>1245</v>
      </c>
      <c r="B1253">
        <f t="shared" ca="1" si="95"/>
        <v>0.32279845952373232</v>
      </c>
      <c r="C1253">
        <f t="shared" ca="1" si="96"/>
        <v>3.5967838433624652E-2</v>
      </c>
      <c r="D1253">
        <f ca="1">(1-C1253)^(Inputs!$C$5-2022)</f>
        <v>1</v>
      </c>
      <c r="E1253">
        <f t="shared" ca="1" si="97"/>
        <v>3.6951212943090769E-2</v>
      </c>
      <c r="F1253">
        <f ca="1">(1-E1253)^(Inputs!$C$5-2022)</f>
        <v>1</v>
      </c>
      <c r="G1253">
        <f t="shared" ca="1" si="98"/>
        <v>3.9177189626409495E-2</v>
      </c>
      <c r="H1253">
        <f ca="1">(1-G1253)^(Inputs!$C$5-2022)</f>
        <v>1</v>
      </c>
      <c r="I1253">
        <f t="shared" ca="1" si="99"/>
        <v>4.7413303354688754E-2</v>
      </c>
      <c r="J1253">
        <f ca="1">(1-I1253)^(Inputs!$C$5-2022)</f>
        <v>1</v>
      </c>
    </row>
    <row r="1254" spans="1:10" x14ac:dyDescent="0.2">
      <c r="A1254" s="25">
        <v>1246</v>
      </c>
      <c r="B1254">
        <f t="shared" ca="1" si="95"/>
        <v>0.22142912486990562</v>
      </c>
      <c r="C1254">
        <f t="shared" ca="1" si="96"/>
        <v>3.4185967622284694E-2</v>
      </c>
      <c r="D1254">
        <f ca="1">(1-C1254)^(Inputs!$C$5-2022)</f>
        <v>1</v>
      </c>
      <c r="E1254">
        <f t="shared" ca="1" si="97"/>
        <v>3.5120625099776065E-2</v>
      </c>
      <c r="F1254">
        <f ca="1">(1-E1254)^(Inputs!$C$5-2022)</f>
        <v>1</v>
      </c>
      <c r="G1254">
        <f t="shared" ca="1" si="98"/>
        <v>3.7236325406991497E-2</v>
      </c>
      <c r="H1254">
        <f ca="1">(1-G1254)^(Inputs!$C$5-2022)</f>
        <v>1</v>
      </c>
      <c r="I1254">
        <f t="shared" ca="1" si="99"/>
        <v>4.5064416543688562E-2</v>
      </c>
      <c r="J1254">
        <f ca="1">(1-I1254)^(Inputs!$C$5-2022)</f>
        <v>1</v>
      </c>
    </row>
    <row r="1255" spans="1:10" x14ac:dyDescent="0.2">
      <c r="A1255" s="25">
        <v>1247</v>
      </c>
      <c r="B1255">
        <f t="shared" ca="1" si="95"/>
        <v>0.20077711127105502</v>
      </c>
      <c r="C1255">
        <f t="shared" ca="1" si="96"/>
        <v>3.3771786014019561E-2</v>
      </c>
      <c r="D1255">
        <f ca="1">(1-C1255)^(Inputs!$C$5-2022)</f>
        <v>1</v>
      </c>
      <c r="E1255">
        <f t="shared" ca="1" si="97"/>
        <v>3.4695119607352332E-2</v>
      </c>
      <c r="F1255">
        <f ca="1">(1-E1255)^(Inputs!$C$5-2022)</f>
        <v>1</v>
      </c>
      <c r="G1255">
        <f t="shared" ca="1" si="98"/>
        <v>3.6785187053578382E-2</v>
      </c>
      <c r="H1255">
        <f ca="1">(1-G1255)^(Inputs!$C$5-2022)</f>
        <v>1</v>
      </c>
      <c r="I1255">
        <f t="shared" ca="1" si="99"/>
        <v>4.4518436604614735E-2</v>
      </c>
      <c r="J1255">
        <f ca="1">(1-I1255)^(Inputs!$C$5-2022)</f>
        <v>1</v>
      </c>
    </row>
    <row r="1256" spans="1:10" x14ac:dyDescent="0.2">
      <c r="A1256" s="25">
        <v>1248</v>
      </c>
      <c r="B1256">
        <f t="shared" ca="1" si="95"/>
        <v>0.46640193477219938</v>
      </c>
      <c r="C1256">
        <f t="shared" ca="1" si="96"/>
        <v>3.8144239063493193E-2</v>
      </c>
      <c r="D1256">
        <f ca="1">(1-C1256)^(Inputs!$C$5-2022)</f>
        <v>1</v>
      </c>
      <c r="E1256">
        <f t="shared" ca="1" si="97"/>
        <v>3.9187117201617688E-2</v>
      </c>
      <c r="F1256">
        <f ca="1">(1-E1256)^(Inputs!$C$5-2022)</f>
        <v>1</v>
      </c>
      <c r="G1256">
        <f t="shared" ca="1" si="98"/>
        <v>4.1547786912558518E-2</v>
      </c>
      <c r="H1256">
        <f ca="1">(1-G1256)^(Inputs!$C$5-2022)</f>
        <v>1</v>
      </c>
      <c r="I1256">
        <f t="shared" ca="1" si="99"/>
        <v>5.0282264843039555E-2</v>
      </c>
      <c r="J1256">
        <f ca="1">(1-I1256)^(Inputs!$C$5-2022)</f>
        <v>1</v>
      </c>
    </row>
    <row r="1257" spans="1:10" x14ac:dyDescent="0.2">
      <c r="A1257" s="25">
        <v>1249</v>
      </c>
      <c r="B1257">
        <f t="shared" ca="1" si="95"/>
        <v>0.77928795762579783</v>
      </c>
      <c r="C1257">
        <f t="shared" ca="1" si="96"/>
        <v>4.3093735328257936E-2</v>
      </c>
      <c r="D1257">
        <f ca="1">(1-C1257)^(Inputs!$C$5-2022)</f>
        <v>1</v>
      </c>
      <c r="E1257">
        <f t="shared" ca="1" si="97"/>
        <v>4.4271934594185242E-2</v>
      </c>
      <c r="F1257">
        <f ca="1">(1-E1257)^(Inputs!$C$5-2022)</f>
        <v>1</v>
      </c>
      <c r="G1257">
        <f t="shared" ca="1" si="98"/>
        <v>4.6938918605883152E-2</v>
      </c>
      <c r="H1257">
        <f ca="1">(1-G1257)^(Inputs!$C$5-2022)</f>
        <v>1</v>
      </c>
      <c r="I1257">
        <f t="shared" ca="1" si="99"/>
        <v>5.6806759449165391E-2</v>
      </c>
      <c r="J1257">
        <f ca="1">(1-I1257)^(Inputs!$C$5-2022)</f>
        <v>1</v>
      </c>
    </row>
    <row r="1258" spans="1:10" x14ac:dyDescent="0.2">
      <c r="A1258" s="25">
        <v>1250</v>
      </c>
      <c r="B1258">
        <f t="shared" ca="1" si="95"/>
        <v>0.350191574000427</v>
      </c>
      <c r="C1258">
        <f t="shared" ca="1" si="96"/>
        <v>3.6402946360288929E-2</v>
      </c>
      <c r="D1258">
        <f ca="1">(1-C1258)^(Inputs!$C$5-2022)</f>
        <v>1</v>
      </c>
      <c r="E1258">
        <f t="shared" ca="1" si="97"/>
        <v>3.7398216887491495E-2</v>
      </c>
      <c r="F1258">
        <f ca="1">(1-E1258)^(Inputs!$C$5-2022)</f>
        <v>1</v>
      </c>
      <c r="G1258">
        <f t="shared" ca="1" si="98"/>
        <v>3.9651121519268098E-2</v>
      </c>
      <c r="H1258">
        <f ca="1">(1-G1258)^(Inputs!$C$5-2022)</f>
        <v>1</v>
      </c>
      <c r="I1258">
        <f t="shared" ca="1" si="99"/>
        <v>4.7986868656841493E-2</v>
      </c>
      <c r="J1258">
        <f ca="1">(1-I1258)^(Inputs!$C$5-2022)</f>
        <v>1</v>
      </c>
    </row>
    <row r="1259" spans="1:10" x14ac:dyDescent="0.2">
      <c r="A1259" s="25">
        <v>1251</v>
      </c>
      <c r="B1259">
        <f t="shared" ca="1" si="95"/>
        <v>0.10051333815818353</v>
      </c>
      <c r="C1259">
        <f t="shared" ca="1" si="96"/>
        <v>3.1223273384902706E-2</v>
      </c>
      <c r="D1259">
        <f ca="1">(1-C1259)^(Inputs!$C$5-2022)</f>
        <v>1</v>
      </c>
      <c r="E1259">
        <f t="shared" ca="1" si="97"/>
        <v>3.2076929664677956E-2</v>
      </c>
      <c r="F1259">
        <f ca="1">(1-E1259)^(Inputs!$C$5-2022)</f>
        <v>1</v>
      </c>
      <c r="G1259">
        <f t="shared" ca="1" si="98"/>
        <v>3.4009274825200726E-2</v>
      </c>
      <c r="H1259">
        <f ca="1">(1-G1259)^(Inputs!$C$5-2022)</f>
        <v>1</v>
      </c>
      <c r="I1259">
        <f t="shared" ca="1" si="99"/>
        <v>4.1158951919134962E-2</v>
      </c>
      <c r="J1259">
        <f ca="1">(1-I1259)^(Inputs!$C$5-2022)</f>
        <v>1</v>
      </c>
    </row>
    <row r="1260" spans="1:10" x14ac:dyDescent="0.2">
      <c r="A1260" s="25">
        <v>1252</v>
      </c>
      <c r="B1260">
        <f t="shared" ca="1" si="95"/>
        <v>0.35425682818511117</v>
      </c>
      <c r="C1260">
        <f t="shared" ca="1" si="96"/>
        <v>3.6466402381015034E-2</v>
      </c>
      <c r="D1260">
        <f ca="1">(1-C1260)^(Inputs!$C$5-2022)</f>
        <v>1</v>
      </c>
      <c r="E1260">
        <f t="shared" ca="1" si="97"/>
        <v>3.746340782018262E-2</v>
      </c>
      <c r="F1260">
        <f ca="1">(1-E1260)^(Inputs!$C$5-2022)</f>
        <v>1</v>
      </c>
      <c r="G1260">
        <f t="shared" ca="1" si="98"/>
        <v>3.9720239616579167E-2</v>
      </c>
      <c r="H1260">
        <f ca="1">(1-G1260)^(Inputs!$C$5-2022)</f>
        <v>1</v>
      </c>
      <c r="I1260">
        <f t="shared" ca="1" si="99"/>
        <v>4.8070517263246369E-2</v>
      </c>
      <c r="J1260">
        <f ca="1">(1-I1260)^(Inputs!$C$5-2022)</f>
        <v>1</v>
      </c>
    </row>
    <row r="1261" spans="1:10" x14ac:dyDescent="0.2">
      <c r="A1261" s="25">
        <v>1253</v>
      </c>
      <c r="B1261">
        <f t="shared" ca="1" si="95"/>
        <v>0.46043662954026388</v>
      </c>
      <c r="C1261">
        <f t="shared" ca="1" si="96"/>
        <v>3.8057221748560729E-2</v>
      </c>
      <c r="D1261">
        <f ca="1">(1-C1261)^(Inputs!$C$5-2022)</f>
        <v>1</v>
      </c>
      <c r="E1261">
        <f t="shared" ca="1" si="97"/>
        <v>3.9097720799892315E-2</v>
      </c>
      <c r="F1261">
        <f ca="1">(1-E1261)^(Inputs!$C$5-2022)</f>
        <v>1</v>
      </c>
      <c r="G1261">
        <f t="shared" ca="1" si="98"/>
        <v>4.1453005185428E-2</v>
      </c>
      <c r="H1261">
        <f ca="1">(1-G1261)^(Inputs!$C$5-2022)</f>
        <v>1</v>
      </c>
      <c r="I1261">
        <f t="shared" ca="1" si="99"/>
        <v>5.0167557411910008E-2</v>
      </c>
      <c r="J1261">
        <f ca="1">(1-I1261)^(Inputs!$C$5-2022)</f>
        <v>1</v>
      </c>
    </row>
    <row r="1262" spans="1:10" x14ac:dyDescent="0.2">
      <c r="A1262" s="25">
        <v>1254</v>
      </c>
      <c r="B1262">
        <f t="shared" ca="1" si="95"/>
        <v>0.82853829567280757</v>
      </c>
      <c r="C1262">
        <f t="shared" ca="1" si="96"/>
        <v>4.4128791552454243E-2</v>
      </c>
      <c r="D1262">
        <f ca="1">(1-C1262)^(Inputs!$C$5-2022)</f>
        <v>1</v>
      </c>
      <c r="E1262">
        <f t="shared" ca="1" si="97"/>
        <v>4.5335289652869946E-2</v>
      </c>
      <c r="F1262">
        <f ca="1">(1-E1262)^(Inputs!$C$5-2022)</f>
        <v>1</v>
      </c>
      <c r="G1262">
        <f t="shared" ca="1" si="98"/>
        <v>4.8066331198223566E-2</v>
      </c>
      <c r="H1262">
        <f ca="1">(1-G1262)^(Inputs!$C$5-2022)</f>
        <v>1</v>
      </c>
      <c r="I1262">
        <f t="shared" ca="1" si="99"/>
        <v>5.8171184916031918E-2</v>
      </c>
      <c r="J1262">
        <f ca="1">(1-I1262)^(Inputs!$C$5-2022)</f>
        <v>1</v>
      </c>
    </row>
    <row r="1263" spans="1:10" x14ac:dyDescent="0.2">
      <c r="A1263" s="25">
        <v>1255</v>
      </c>
      <c r="B1263">
        <f t="shared" ca="1" si="95"/>
        <v>0.94065877166467182</v>
      </c>
      <c r="C1263">
        <f t="shared" ca="1" si="96"/>
        <v>4.7674840753636677E-2</v>
      </c>
      <c r="D1263">
        <f ca="1">(1-C1263)^(Inputs!$C$5-2022)</f>
        <v>1</v>
      </c>
      <c r="E1263">
        <f t="shared" ca="1" si="97"/>
        <v>4.8978289200406686E-2</v>
      </c>
      <c r="F1263">
        <f ca="1">(1-E1263)^(Inputs!$C$5-2022)</f>
        <v>1</v>
      </c>
      <c r="G1263">
        <f t="shared" ca="1" si="98"/>
        <v>5.1928788549828783E-2</v>
      </c>
      <c r="H1263">
        <f ca="1">(1-G1263)^(Inputs!$C$5-2022)</f>
        <v>1</v>
      </c>
      <c r="I1263">
        <f t="shared" ca="1" si="99"/>
        <v>6.2845636142690495E-2</v>
      </c>
      <c r="J1263">
        <f ca="1">(1-I1263)^(Inputs!$C$5-2022)</f>
        <v>1</v>
      </c>
    </row>
    <row r="1264" spans="1:10" x14ac:dyDescent="0.2">
      <c r="A1264" s="25">
        <v>1256</v>
      </c>
      <c r="B1264">
        <f t="shared" ca="1" si="95"/>
        <v>0.45557249189408522</v>
      </c>
      <c r="C1264">
        <f t="shared" ca="1" si="96"/>
        <v>3.798617212367407E-2</v>
      </c>
      <c r="D1264">
        <f ca="1">(1-C1264)^(Inputs!$C$5-2022)</f>
        <v>1</v>
      </c>
      <c r="E1264">
        <f t="shared" ca="1" si="97"/>
        <v>3.9024728650987994E-2</v>
      </c>
      <c r="F1264">
        <f ca="1">(1-E1264)^(Inputs!$C$5-2022)</f>
        <v>1</v>
      </c>
      <c r="G1264">
        <f t="shared" ca="1" si="98"/>
        <v>4.1375615919119806E-2</v>
      </c>
      <c r="H1264">
        <f ca="1">(1-G1264)^(Inputs!$C$5-2022)</f>
        <v>1</v>
      </c>
      <c r="I1264">
        <f t="shared" ca="1" si="99"/>
        <v>5.0073898811207482E-2</v>
      </c>
      <c r="J1264">
        <f ca="1">(1-I1264)^(Inputs!$C$5-2022)</f>
        <v>1</v>
      </c>
    </row>
    <row r="1265" spans="1:10" x14ac:dyDescent="0.2">
      <c r="A1265" s="25">
        <v>1257</v>
      </c>
      <c r="B1265">
        <f t="shared" ca="1" si="95"/>
        <v>0.95530315480314187</v>
      </c>
      <c r="C1265">
        <f t="shared" ca="1" si="96"/>
        <v>4.8476145922138045E-2</v>
      </c>
      <c r="D1265">
        <f ca="1">(1-C1265)^(Inputs!$C$5-2022)</f>
        <v>1</v>
      </c>
      <c r="E1265">
        <f t="shared" ca="1" si="97"/>
        <v>4.9801502359805586E-2</v>
      </c>
      <c r="F1265">
        <f ca="1">(1-E1265)^(Inputs!$C$5-2022)</f>
        <v>1</v>
      </c>
      <c r="G1265">
        <f t="shared" ca="1" si="98"/>
        <v>5.2801592863408339E-2</v>
      </c>
      <c r="H1265">
        <f ca="1">(1-G1265)^(Inputs!$C$5-2022)</f>
        <v>1</v>
      </c>
      <c r="I1265">
        <f t="shared" ca="1" si="99"/>
        <v>6.3901927726738486E-2</v>
      </c>
      <c r="J1265">
        <f ca="1">(1-I1265)^(Inputs!$C$5-2022)</f>
        <v>1</v>
      </c>
    </row>
    <row r="1266" spans="1:10" x14ac:dyDescent="0.2">
      <c r="A1266" s="25">
        <v>1258</v>
      </c>
      <c r="B1266">
        <f t="shared" ca="1" si="95"/>
        <v>0.80114423003346513</v>
      </c>
      <c r="C1266">
        <f t="shared" ca="1" si="96"/>
        <v>4.3533713669575189E-2</v>
      </c>
      <c r="D1266">
        <f ca="1">(1-C1266)^(Inputs!$C$5-2022)</f>
        <v>1</v>
      </c>
      <c r="E1266">
        <f t="shared" ca="1" si="97"/>
        <v>4.4723942112245126E-2</v>
      </c>
      <c r="F1266">
        <f ca="1">(1-E1266)^(Inputs!$C$5-2022)</f>
        <v>1</v>
      </c>
      <c r="G1266">
        <f t="shared" ca="1" si="98"/>
        <v>4.7418155492500863E-2</v>
      </c>
      <c r="H1266">
        <f ca="1">(1-G1266)^(Inputs!$C$5-2022)</f>
        <v>1</v>
      </c>
      <c r="I1266">
        <f t="shared" ca="1" si="99"/>
        <v>5.7386744999447049E-2</v>
      </c>
      <c r="J1266">
        <f ca="1">(1-I1266)^(Inputs!$C$5-2022)</f>
        <v>1</v>
      </c>
    </row>
    <row r="1267" spans="1:10" x14ac:dyDescent="0.2">
      <c r="A1267" s="25">
        <v>1259</v>
      </c>
      <c r="B1267">
        <f t="shared" ca="1" si="95"/>
        <v>0.55981299271132556</v>
      </c>
      <c r="C1267">
        <f t="shared" ca="1" si="96"/>
        <v>3.9504962148627441E-2</v>
      </c>
      <c r="D1267">
        <f ca="1">(1-C1267)^(Inputs!$C$5-2022)</f>
        <v>1</v>
      </c>
      <c r="E1267">
        <f t="shared" ca="1" si="97"/>
        <v>4.0585042978229555E-2</v>
      </c>
      <c r="F1267">
        <f ca="1">(1-E1267)^(Inputs!$C$5-2022)</f>
        <v>1</v>
      </c>
      <c r="G1267">
        <f t="shared" ca="1" si="98"/>
        <v>4.3029925085351819E-2</v>
      </c>
      <c r="H1267">
        <f ca="1">(1-G1267)^(Inputs!$C$5-2022)</f>
        <v>1</v>
      </c>
      <c r="I1267">
        <f t="shared" ca="1" si="99"/>
        <v>5.2075988881704179E-2</v>
      </c>
      <c r="J1267">
        <f ca="1">(1-I1267)^(Inputs!$C$5-2022)</f>
        <v>1</v>
      </c>
    </row>
    <row r="1268" spans="1:10" x14ac:dyDescent="0.2">
      <c r="A1268" s="25">
        <v>1260</v>
      </c>
      <c r="B1268">
        <f t="shared" ca="1" si="95"/>
        <v>0.54808825178899567</v>
      </c>
      <c r="C1268">
        <f t="shared" ca="1" si="96"/>
        <v>3.9333071045713645E-2</v>
      </c>
      <c r="D1268">
        <f ca="1">(1-C1268)^(Inputs!$C$5-2022)</f>
        <v>1</v>
      </c>
      <c r="E1268">
        <f t="shared" ca="1" si="97"/>
        <v>4.0408452306579606E-2</v>
      </c>
      <c r="F1268">
        <f ca="1">(1-E1268)^(Inputs!$C$5-2022)</f>
        <v>1</v>
      </c>
      <c r="G1268">
        <f t="shared" ca="1" si="98"/>
        <v>4.2842696421433804E-2</v>
      </c>
      <c r="H1268">
        <f ca="1">(1-G1268)^(Inputs!$C$5-2022)</f>
        <v>1</v>
      </c>
      <c r="I1268">
        <f t="shared" ca="1" si="99"/>
        <v>5.184939964639431E-2</v>
      </c>
      <c r="J1268">
        <f ca="1">(1-I1268)^(Inputs!$C$5-2022)</f>
        <v>1</v>
      </c>
    </row>
    <row r="1269" spans="1:10" x14ac:dyDescent="0.2">
      <c r="A1269" s="25">
        <v>1261</v>
      </c>
      <c r="B1269">
        <f t="shared" ca="1" si="95"/>
        <v>0.86987287992585771</v>
      </c>
      <c r="C1269">
        <f t="shared" ca="1" si="96"/>
        <v>4.5156728369525764E-2</v>
      </c>
      <c r="D1269">
        <f ca="1">(1-C1269)^(Inputs!$C$5-2022)</f>
        <v>1</v>
      </c>
      <c r="E1269">
        <f t="shared" ca="1" si="97"/>
        <v>4.6391330657106218E-2</v>
      </c>
      <c r="F1269">
        <f ca="1">(1-E1269)^(Inputs!$C$5-2022)</f>
        <v>1</v>
      </c>
      <c r="G1269">
        <f t="shared" ca="1" si="98"/>
        <v>4.9185989130425878E-2</v>
      </c>
      <c r="H1269">
        <f ca="1">(1-G1269)^(Inputs!$C$5-2022)</f>
        <v>1</v>
      </c>
      <c r="I1269">
        <f t="shared" ca="1" si="99"/>
        <v>5.9526225481708578E-2</v>
      </c>
      <c r="J1269">
        <f ca="1">(1-I1269)^(Inputs!$C$5-2022)</f>
        <v>1</v>
      </c>
    </row>
    <row r="1270" spans="1:10" x14ac:dyDescent="0.2">
      <c r="A1270" s="25">
        <v>1262</v>
      </c>
      <c r="B1270">
        <f t="shared" ca="1" si="95"/>
        <v>0.97910649656432203</v>
      </c>
      <c r="C1270">
        <f t="shared" ca="1" si="96"/>
        <v>5.0429213060943001E-2</v>
      </c>
      <c r="D1270">
        <f ca="1">(1-C1270)^(Inputs!$C$5-2022)</f>
        <v>1</v>
      </c>
      <c r="E1270">
        <f t="shared" ca="1" si="97"/>
        <v>5.1807967103893966E-2</v>
      </c>
      <c r="F1270">
        <f ca="1">(1-E1270)^(Inputs!$C$5-2022)</f>
        <v>1</v>
      </c>
      <c r="G1270">
        <f t="shared" ca="1" si="98"/>
        <v>5.4928928977622526E-2</v>
      </c>
      <c r="H1270">
        <f ca="1">(1-G1270)^(Inputs!$C$5-2022)</f>
        <v>1</v>
      </c>
      <c r="I1270">
        <f t="shared" ca="1" si="99"/>
        <v>6.6476487910418158E-2</v>
      </c>
      <c r="J1270">
        <f ca="1">(1-I1270)^(Inputs!$C$5-2022)</f>
        <v>1</v>
      </c>
    </row>
    <row r="1271" spans="1:10" x14ac:dyDescent="0.2">
      <c r="A1271" s="25">
        <v>1263</v>
      </c>
      <c r="B1271">
        <f t="shared" ca="1" si="95"/>
        <v>0.18693255905074502</v>
      </c>
      <c r="C1271">
        <f t="shared" ca="1" si="96"/>
        <v>3.3479675036024323E-2</v>
      </c>
      <c r="D1271">
        <f ca="1">(1-C1271)^(Inputs!$C$5-2022)</f>
        <v>1</v>
      </c>
      <c r="E1271">
        <f t="shared" ca="1" si="97"/>
        <v>3.4395022203088363E-2</v>
      </c>
      <c r="F1271">
        <f ca="1">(1-E1271)^(Inputs!$C$5-2022)</f>
        <v>1</v>
      </c>
      <c r="G1271">
        <f t="shared" ca="1" si="98"/>
        <v>3.6467011492431041E-2</v>
      </c>
      <c r="H1271">
        <f ca="1">(1-G1271)^(Inputs!$C$5-2022)</f>
        <v>1</v>
      </c>
      <c r="I1271">
        <f t="shared" ca="1" si="99"/>
        <v>4.413337186299892E-2</v>
      </c>
      <c r="J1271">
        <f ca="1">(1-I1271)^(Inputs!$C$5-2022)</f>
        <v>1</v>
      </c>
    </row>
    <row r="1272" spans="1:10" x14ac:dyDescent="0.2">
      <c r="A1272" s="25">
        <v>1264</v>
      </c>
      <c r="B1272">
        <f t="shared" ca="1" si="95"/>
        <v>0.98235186749358527</v>
      </c>
      <c r="C1272">
        <f t="shared" ca="1" si="96"/>
        <v>5.0830847484434311E-2</v>
      </c>
      <c r="D1272">
        <f ca="1">(1-C1272)^(Inputs!$C$5-2022)</f>
        <v>1</v>
      </c>
      <c r="E1272">
        <f t="shared" ca="1" si="97"/>
        <v>5.2220582366695772E-2</v>
      </c>
      <c r="F1272">
        <f ca="1">(1-E1272)^(Inputs!$C$5-2022)</f>
        <v>1</v>
      </c>
      <c r="G1272">
        <f t="shared" ca="1" si="98"/>
        <v>5.5366400581556979E-2</v>
      </c>
      <c r="H1272">
        <f ca="1">(1-G1272)^(Inputs!$C$5-2022)</f>
        <v>1</v>
      </c>
      <c r="I1272">
        <f t="shared" ca="1" si="99"/>
        <v>6.7005927976543367E-2</v>
      </c>
      <c r="J1272">
        <f ca="1">(1-I1272)^(Inputs!$C$5-2022)</f>
        <v>1</v>
      </c>
    </row>
    <row r="1273" spans="1:10" x14ac:dyDescent="0.2">
      <c r="A1273" s="25">
        <v>1265</v>
      </c>
      <c r="B1273">
        <f t="shared" ca="1" si="95"/>
        <v>6.9416849911650091E-2</v>
      </c>
      <c r="C1273">
        <f t="shared" ca="1" si="96"/>
        <v>3.0055501470079061E-2</v>
      </c>
      <c r="D1273">
        <f ca="1">(1-C1273)^(Inputs!$C$5-2022)</f>
        <v>1</v>
      </c>
      <c r="E1273">
        <f t="shared" ca="1" si="97"/>
        <v>3.0877230417439623E-2</v>
      </c>
      <c r="F1273">
        <f ca="1">(1-E1273)^(Inputs!$C$5-2022)</f>
        <v>1</v>
      </c>
      <c r="G1273">
        <f t="shared" ca="1" si="98"/>
        <v>3.273730453897214E-2</v>
      </c>
      <c r="H1273">
        <f ca="1">(1-G1273)^(Inputs!$C$5-2022)</f>
        <v>1</v>
      </c>
      <c r="I1273">
        <f t="shared" ca="1" si="99"/>
        <v>3.9619578788642404E-2</v>
      </c>
      <c r="J1273">
        <f ca="1">(1-I1273)^(Inputs!$C$5-2022)</f>
        <v>1</v>
      </c>
    </row>
    <row r="1274" spans="1:10" x14ac:dyDescent="0.2">
      <c r="A1274" s="25">
        <v>1266</v>
      </c>
      <c r="B1274">
        <f t="shared" ca="1" si="95"/>
        <v>0.77396979732988724</v>
      </c>
      <c r="C1274">
        <f t="shared" ca="1" si="96"/>
        <v>4.2990549705168211E-2</v>
      </c>
      <c r="D1274">
        <f ca="1">(1-C1274)^(Inputs!$C$5-2022)</f>
        <v>1</v>
      </c>
      <c r="E1274">
        <f t="shared" ca="1" si="97"/>
        <v>4.4165927836551183E-2</v>
      </c>
      <c r="F1274">
        <f ca="1">(1-E1274)^(Inputs!$C$5-2022)</f>
        <v>1</v>
      </c>
      <c r="G1274">
        <f t="shared" ca="1" si="98"/>
        <v>4.6826525898994033E-2</v>
      </c>
      <c r="H1274">
        <f ca="1">(1-G1274)^(Inputs!$C$5-2022)</f>
        <v>1</v>
      </c>
      <c r="I1274">
        <f t="shared" ca="1" si="99"/>
        <v>5.667073873003254E-2</v>
      </c>
      <c r="J1274">
        <f ca="1">(1-I1274)^(Inputs!$C$5-2022)</f>
        <v>1</v>
      </c>
    </row>
    <row r="1275" spans="1:10" x14ac:dyDescent="0.2">
      <c r="A1275" s="25">
        <v>1267</v>
      </c>
      <c r="B1275">
        <f t="shared" ca="1" si="95"/>
        <v>5.9921867810988849E-2</v>
      </c>
      <c r="C1275">
        <f t="shared" ca="1" si="96"/>
        <v>2.9619249890863231E-2</v>
      </c>
      <c r="D1275">
        <f ca="1">(1-C1275)^(Inputs!$C$5-2022)</f>
        <v>1</v>
      </c>
      <c r="E1275">
        <f t="shared" ca="1" si="97"/>
        <v>3.0429051552587575E-2</v>
      </c>
      <c r="F1275">
        <f ca="1">(1-E1275)^(Inputs!$C$5-2022)</f>
        <v>1</v>
      </c>
      <c r="G1275">
        <f t="shared" ca="1" si="98"/>
        <v>3.2262126947321772E-2</v>
      </c>
      <c r="H1275">
        <f ca="1">(1-G1275)^(Inputs!$C$5-2022)</f>
        <v>1</v>
      </c>
      <c r="I1275">
        <f t="shared" ca="1" si="99"/>
        <v>3.904450590783827E-2</v>
      </c>
      <c r="J1275">
        <f ca="1">(1-I1275)^(Inputs!$C$5-2022)</f>
        <v>1</v>
      </c>
    </row>
    <row r="1276" spans="1:10" x14ac:dyDescent="0.2">
      <c r="A1276" s="25">
        <v>1268</v>
      </c>
      <c r="B1276">
        <f t="shared" ca="1" si="95"/>
        <v>0.63545035052928378</v>
      </c>
      <c r="C1276">
        <f t="shared" ca="1" si="96"/>
        <v>4.0639776025474937E-2</v>
      </c>
      <c r="D1276">
        <f ca="1">(1-C1276)^(Inputs!$C$5-2022)</f>
        <v>1</v>
      </c>
      <c r="E1276">
        <f t="shared" ca="1" si="97"/>
        <v>4.1750883102082123E-2</v>
      </c>
      <c r="F1276">
        <f ca="1">(1-E1276)^(Inputs!$C$5-2022)</f>
        <v>1</v>
      </c>
      <c r="G1276">
        <f t="shared" ca="1" si="98"/>
        <v>4.4265996541966592E-2</v>
      </c>
      <c r="H1276">
        <f ca="1">(1-G1276)^(Inputs!$C$5-2022)</f>
        <v>1</v>
      </c>
      <c r="I1276">
        <f t="shared" ca="1" si="99"/>
        <v>5.3571916269539104E-2</v>
      </c>
      <c r="J1276">
        <f ca="1">(1-I1276)^(Inputs!$C$5-2022)</f>
        <v>1</v>
      </c>
    </row>
    <row r="1277" spans="1:10" x14ac:dyDescent="0.2">
      <c r="A1277" s="25">
        <v>1269</v>
      </c>
      <c r="B1277">
        <f t="shared" ca="1" si="95"/>
        <v>9.2000756085182767E-2</v>
      </c>
      <c r="C1277">
        <f t="shared" ca="1" si="96"/>
        <v>3.0934090539735875E-2</v>
      </c>
      <c r="D1277">
        <f ca="1">(1-C1277)^(Inputs!$C$5-2022)</f>
        <v>1</v>
      </c>
      <c r="E1277">
        <f t="shared" ca="1" si="97"/>
        <v>3.177984044951792E-2</v>
      </c>
      <c r="F1277">
        <f ca="1">(1-E1277)^(Inputs!$C$5-2022)</f>
        <v>1</v>
      </c>
      <c r="G1277">
        <f t="shared" ca="1" si="98"/>
        <v>3.3694288669368397E-2</v>
      </c>
      <c r="H1277">
        <f ca="1">(1-G1277)^(Inputs!$C$5-2022)</f>
        <v>1</v>
      </c>
      <c r="I1277">
        <f t="shared" ca="1" si="99"/>
        <v>4.0777747082815161E-2</v>
      </c>
      <c r="J1277">
        <f ca="1">(1-I1277)^(Inputs!$C$5-2022)</f>
        <v>1</v>
      </c>
    </row>
    <row r="1278" spans="1:10" x14ac:dyDescent="0.2">
      <c r="A1278" s="25">
        <v>1270</v>
      </c>
      <c r="B1278">
        <f t="shared" ca="1" si="95"/>
        <v>0.11951788297059196</v>
      </c>
      <c r="C1278">
        <f t="shared" ca="1" si="96"/>
        <v>3.18099037354172E-2</v>
      </c>
      <c r="D1278">
        <f ca="1">(1-C1278)^(Inputs!$C$5-2022)</f>
        <v>1</v>
      </c>
      <c r="E1278">
        <f t="shared" ca="1" si="97"/>
        <v>3.2679598714160686E-2</v>
      </c>
      <c r="F1278">
        <f ca="1">(1-E1278)^(Inputs!$C$5-2022)</f>
        <v>1</v>
      </c>
      <c r="G1278">
        <f t="shared" ca="1" si="98"/>
        <v>3.4648249239110133E-2</v>
      </c>
      <c r="H1278">
        <f ca="1">(1-G1278)^(Inputs!$C$5-2022)</f>
        <v>1</v>
      </c>
      <c r="I1278">
        <f t="shared" ca="1" si="99"/>
        <v>4.1932256181423044E-2</v>
      </c>
      <c r="J1278">
        <f ca="1">(1-I1278)^(Inputs!$C$5-2022)</f>
        <v>1</v>
      </c>
    </row>
    <row r="1279" spans="1:10" x14ac:dyDescent="0.2">
      <c r="A1279" s="25">
        <v>1271</v>
      </c>
      <c r="B1279">
        <f t="shared" ca="1" si="95"/>
        <v>0.22363276799659371</v>
      </c>
      <c r="C1279">
        <f t="shared" ca="1" si="96"/>
        <v>3.4228814682076565E-2</v>
      </c>
      <c r="D1279">
        <f ca="1">(1-C1279)^(Inputs!$C$5-2022)</f>
        <v>1</v>
      </c>
      <c r="E1279">
        <f t="shared" ca="1" si="97"/>
        <v>3.5164643614630009E-2</v>
      </c>
      <c r="F1279">
        <f ca="1">(1-E1279)^(Inputs!$C$5-2022)</f>
        <v>1</v>
      </c>
      <c r="G1279">
        <f t="shared" ca="1" si="98"/>
        <v>3.7282995639607727E-2</v>
      </c>
      <c r="H1279">
        <f ca="1">(1-G1279)^(Inputs!$C$5-2022)</f>
        <v>1</v>
      </c>
      <c r="I1279">
        <f t="shared" ca="1" si="99"/>
        <v>4.5120898132025244E-2</v>
      </c>
      <c r="J1279">
        <f ca="1">(1-I1279)^(Inputs!$C$5-2022)</f>
        <v>1</v>
      </c>
    </row>
    <row r="1280" spans="1:10" x14ac:dyDescent="0.2">
      <c r="A1280" s="25">
        <v>1272</v>
      </c>
      <c r="B1280">
        <f t="shared" ca="1" si="95"/>
        <v>0.28198764781411867</v>
      </c>
      <c r="C1280">
        <f t="shared" ca="1" si="96"/>
        <v>3.5289487797303433E-2</v>
      </c>
      <c r="D1280">
        <f ca="1">(1-C1280)^(Inputs!$C$5-2022)</f>
        <v>1</v>
      </c>
      <c r="E1280">
        <f t="shared" ca="1" si="97"/>
        <v>3.6254315939979416E-2</v>
      </c>
      <c r="F1280">
        <f ca="1">(1-E1280)^(Inputs!$C$5-2022)</f>
        <v>1</v>
      </c>
      <c r="G1280">
        <f t="shared" ca="1" si="98"/>
        <v>3.8438310876122761E-2</v>
      </c>
      <c r="H1280">
        <f ca="1">(1-G1280)^(Inputs!$C$5-2022)</f>
        <v>1</v>
      </c>
      <c r="I1280">
        <f t="shared" ca="1" si="99"/>
        <v>4.6519092139853099E-2</v>
      </c>
      <c r="J1280">
        <f ca="1">(1-I1280)^(Inputs!$C$5-2022)</f>
        <v>1</v>
      </c>
    </row>
    <row r="1281" spans="1:10" x14ac:dyDescent="0.2">
      <c r="A1281" s="25">
        <v>1273</v>
      </c>
      <c r="B1281">
        <f t="shared" ca="1" si="95"/>
        <v>0.69346887027468518</v>
      </c>
      <c r="C1281">
        <f t="shared" ca="1" si="96"/>
        <v>4.1563390324806951E-2</v>
      </c>
      <c r="D1281">
        <f ca="1">(1-C1281)^(Inputs!$C$5-2022)</f>
        <v>1</v>
      </c>
      <c r="E1281">
        <f t="shared" ca="1" si="97"/>
        <v>4.2699749370898425E-2</v>
      </c>
      <c r="F1281">
        <f ca="1">(1-E1281)^(Inputs!$C$5-2022)</f>
        <v>1</v>
      </c>
      <c r="G1281">
        <f t="shared" ca="1" si="98"/>
        <v>4.5272023429386285E-2</v>
      </c>
      <c r="H1281">
        <f ca="1">(1-G1281)^(Inputs!$C$5-2022)</f>
        <v>1</v>
      </c>
      <c r="I1281">
        <f t="shared" ca="1" si="99"/>
        <v>5.4789437445791345E-2</v>
      </c>
      <c r="J1281">
        <f ca="1">(1-I1281)^(Inputs!$C$5-2022)</f>
        <v>1</v>
      </c>
    </row>
    <row r="1282" spans="1:10" x14ac:dyDescent="0.2">
      <c r="A1282" s="25">
        <v>1274</v>
      </c>
      <c r="B1282">
        <f t="shared" ca="1" si="95"/>
        <v>0.34749042716733891</v>
      </c>
      <c r="C1282">
        <f t="shared" ca="1" si="96"/>
        <v>3.6360635314674025E-2</v>
      </c>
      <c r="D1282">
        <f ca="1">(1-C1282)^(Inputs!$C$5-2022)</f>
        <v>1</v>
      </c>
      <c r="E1282">
        <f t="shared" ca="1" si="97"/>
        <v>3.7354749041647879E-2</v>
      </c>
      <c r="F1282">
        <f ca="1">(1-E1282)^(Inputs!$C$5-2022)</f>
        <v>1</v>
      </c>
      <c r="G1282">
        <f t="shared" ca="1" si="98"/>
        <v>3.9605035128494136E-2</v>
      </c>
      <c r="H1282">
        <f ca="1">(1-G1282)^(Inputs!$C$5-2022)</f>
        <v>1</v>
      </c>
      <c r="I1282">
        <f t="shared" ca="1" si="99"/>
        <v>4.7931093649825278E-2</v>
      </c>
      <c r="J1282">
        <f ca="1">(1-I1282)^(Inputs!$C$5-2022)</f>
        <v>1</v>
      </c>
    </row>
    <row r="1283" spans="1:10" x14ac:dyDescent="0.2">
      <c r="A1283" s="25">
        <v>1275</v>
      </c>
      <c r="B1283">
        <f t="shared" ca="1" si="95"/>
        <v>0.30806121999894398</v>
      </c>
      <c r="C1283">
        <f t="shared" ca="1" si="96"/>
        <v>3.5727547045183036E-2</v>
      </c>
      <c r="D1283">
        <f ca="1">(1-C1283)^(Inputs!$C$5-2022)</f>
        <v>1</v>
      </c>
      <c r="E1283">
        <f t="shared" ca="1" si="97"/>
        <v>3.6704351895850397E-2</v>
      </c>
      <c r="F1283">
        <f ca="1">(1-E1283)^(Inputs!$C$5-2022)</f>
        <v>1</v>
      </c>
      <c r="G1283">
        <f t="shared" ca="1" si="98"/>
        <v>3.8915457431745001E-2</v>
      </c>
      <c r="H1283">
        <f ca="1">(1-G1283)^(Inputs!$C$5-2022)</f>
        <v>1</v>
      </c>
      <c r="I1283">
        <f t="shared" ca="1" si="99"/>
        <v>4.7096547914555018E-2</v>
      </c>
      <c r="J1283">
        <f ca="1">(1-I1283)^(Inputs!$C$5-2022)</f>
        <v>1</v>
      </c>
    </row>
    <row r="1284" spans="1:10" x14ac:dyDescent="0.2">
      <c r="A1284" s="25">
        <v>1276</v>
      </c>
      <c r="B1284">
        <f t="shared" ca="1" si="95"/>
        <v>0.56730296485994303</v>
      </c>
      <c r="C1284">
        <f t="shared" ca="1" si="96"/>
        <v>3.9615162701602882E-2</v>
      </c>
      <c r="D1284">
        <f ca="1">(1-C1284)^(Inputs!$C$5-2022)</f>
        <v>1</v>
      </c>
      <c r="E1284">
        <f t="shared" ca="1" si="97"/>
        <v>4.0698256456625163E-2</v>
      </c>
      <c r="F1284">
        <f ca="1">(1-E1284)^(Inputs!$C$5-2022)</f>
        <v>1</v>
      </c>
      <c r="G1284">
        <f t="shared" ca="1" si="98"/>
        <v>4.3149958652807407E-2</v>
      </c>
      <c r="H1284">
        <f ca="1">(1-G1284)^(Inputs!$C$5-2022)</f>
        <v>1</v>
      </c>
      <c r="I1284">
        <f t="shared" ca="1" si="99"/>
        <v>5.2221256778681675E-2</v>
      </c>
      <c r="J1284">
        <f ca="1">(1-I1284)^(Inputs!$C$5-2022)</f>
        <v>1</v>
      </c>
    </row>
    <row r="1285" spans="1:10" x14ac:dyDescent="0.2">
      <c r="A1285" s="25">
        <v>1277</v>
      </c>
      <c r="B1285">
        <f t="shared" ca="1" si="95"/>
        <v>0.50071334528143618</v>
      </c>
      <c r="C1285">
        <f t="shared" ca="1" si="96"/>
        <v>3.8643215721889182E-2</v>
      </c>
      <c r="D1285">
        <f ca="1">(1-C1285)^(Inputs!$C$5-2022)</f>
        <v>1</v>
      </c>
      <c r="E1285">
        <f t="shared" ca="1" si="97"/>
        <v>3.9699736073392458E-2</v>
      </c>
      <c r="F1285">
        <f ca="1">(1-E1285)^(Inputs!$C$5-2022)</f>
        <v>1</v>
      </c>
      <c r="G1285">
        <f t="shared" ca="1" si="98"/>
        <v>4.2091286439259475E-2</v>
      </c>
      <c r="H1285">
        <f ca="1">(1-G1285)^(Inputs!$C$5-2022)</f>
        <v>1</v>
      </c>
      <c r="I1285">
        <f t="shared" ca="1" si="99"/>
        <v>5.0940022792967422E-2</v>
      </c>
      <c r="J1285">
        <f ca="1">(1-I1285)^(Inputs!$C$5-2022)</f>
        <v>1</v>
      </c>
    </row>
    <row r="1286" spans="1:10" x14ac:dyDescent="0.2">
      <c r="A1286" s="25">
        <v>1278</v>
      </c>
      <c r="B1286">
        <f t="shared" ca="1" si="95"/>
        <v>0.71170057845389789</v>
      </c>
      <c r="C1286">
        <f t="shared" ca="1" si="96"/>
        <v>4.1868507673957688E-2</v>
      </c>
      <c r="D1286">
        <f ca="1">(1-C1286)^(Inputs!$C$5-2022)</f>
        <v>1</v>
      </c>
      <c r="E1286">
        <f t="shared" ca="1" si="97"/>
        <v>4.3013208745497931E-2</v>
      </c>
      <c r="F1286">
        <f ca="1">(1-E1286)^(Inputs!$C$5-2022)</f>
        <v>1</v>
      </c>
      <c r="G1286">
        <f t="shared" ca="1" si="98"/>
        <v>4.560436589884119E-2</v>
      </c>
      <c r="H1286">
        <f ca="1">(1-G1286)^(Inputs!$C$5-2022)</f>
        <v>1</v>
      </c>
      <c r="I1286">
        <f t="shared" ca="1" si="99"/>
        <v>5.5191647366211197E-2</v>
      </c>
      <c r="J1286">
        <f ca="1">(1-I1286)^(Inputs!$C$5-2022)</f>
        <v>1</v>
      </c>
    </row>
    <row r="1287" spans="1:10" x14ac:dyDescent="0.2">
      <c r="A1287" s="25">
        <v>1279</v>
      </c>
      <c r="B1287">
        <f t="shared" ca="1" si="95"/>
        <v>0.9752131710142109</v>
      </c>
      <c r="C1287">
        <f t="shared" ca="1" si="96"/>
        <v>5.0011916408105345E-2</v>
      </c>
      <c r="D1287">
        <f ca="1">(1-C1287)^(Inputs!$C$5-2022)</f>
        <v>1</v>
      </c>
      <c r="E1287">
        <f t="shared" ca="1" si="97"/>
        <v>5.1379261400383354E-2</v>
      </c>
      <c r="F1287">
        <f ca="1">(1-E1287)^(Inputs!$C$5-2022)</f>
        <v>1</v>
      </c>
      <c r="G1287">
        <f t="shared" ca="1" si="98"/>
        <v>5.4474397629322116E-2</v>
      </c>
      <c r="H1287">
        <f ca="1">(1-G1287)^(Inputs!$C$5-2022)</f>
        <v>1</v>
      </c>
      <c r="I1287">
        <f t="shared" ca="1" si="99"/>
        <v>6.5926401676395491E-2</v>
      </c>
      <c r="J1287">
        <f ca="1">(1-I1287)^(Inputs!$C$5-2022)</f>
        <v>1</v>
      </c>
    </row>
    <row r="1288" spans="1:10" x14ac:dyDescent="0.2">
      <c r="A1288" s="25">
        <v>1280</v>
      </c>
      <c r="B1288">
        <f t="shared" ca="1" si="95"/>
        <v>0.30952298312163073</v>
      </c>
      <c r="C1288">
        <f t="shared" ca="1" si="96"/>
        <v>3.5751598723983792E-2</v>
      </c>
      <c r="D1288">
        <f ca="1">(1-C1288)^(Inputs!$C$5-2022)</f>
        <v>1</v>
      </c>
      <c r="E1288">
        <f t="shared" ca="1" si="97"/>
        <v>3.6729061156782095E-2</v>
      </c>
      <c r="F1288">
        <f ca="1">(1-E1288)^(Inputs!$C$5-2022)</f>
        <v>1</v>
      </c>
      <c r="G1288">
        <f t="shared" ca="1" si="98"/>
        <v>3.8941655202371382E-2</v>
      </c>
      <c r="H1288">
        <f ca="1">(1-G1288)^(Inputs!$C$5-2022)</f>
        <v>1</v>
      </c>
      <c r="I1288">
        <f t="shared" ca="1" si="99"/>
        <v>4.7128253171051716E-2</v>
      </c>
      <c r="J1288">
        <f ca="1">(1-I1288)^(Inputs!$C$5-2022)</f>
        <v>1</v>
      </c>
    </row>
    <row r="1289" spans="1:10" x14ac:dyDescent="0.2">
      <c r="A1289" s="25">
        <v>1281</v>
      </c>
      <c r="B1289">
        <f t="shared" ca="1" si="95"/>
        <v>0.53619583993915099</v>
      </c>
      <c r="C1289">
        <f t="shared" ca="1" si="96"/>
        <v>3.9159348303707285E-2</v>
      </c>
      <c r="D1289">
        <f ca="1">(1-C1289)^(Inputs!$C$5-2022)</f>
        <v>1</v>
      </c>
      <c r="E1289">
        <f t="shared" ca="1" si="97"/>
        <v>4.0229979918121217E-2</v>
      </c>
      <c r="F1289">
        <f ca="1">(1-E1289)^(Inputs!$C$5-2022)</f>
        <v>1</v>
      </c>
      <c r="G1289">
        <f t="shared" ca="1" si="98"/>
        <v>4.2653472684273108E-2</v>
      </c>
      <c r="H1289">
        <f ca="1">(1-G1289)^(Inputs!$C$5-2022)</f>
        <v>1</v>
      </c>
      <c r="I1289">
        <f t="shared" ca="1" si="99"/>
        <v>5.1620395919035049E-2</v>
      </c>
      <c r="J1289">
        <f ca="1">(1-I1289)^(Inputs!$C$5-2022)</f>
        <v>1</v>
      </c>
    </row>
    <row r="1290" spans="1:10" x14ac:dyDescent="0.2">
      <c r="A1290" s="25">
        <v>1282</v>
      </c>
      <c r="B1290">
        <f t="shared" ref="B1290:B1353" ca="1" si="100">RAND()</f>
        <v>0.12611332315369383</v>
      </c>
      <c r="C1290">
        <f t="shared" ref="C1290:C1353" ca="1" si="101">_xlfn.NORM.INV(B1290,$B$4,$B$5)</f>
        <v>3.199790585597926E-2</v>
      </c>
      <c r="D1290">
        <f ca="1">(1-C1290)^(Inputs!$C$5-2022)</f>
        <v>1</v>
      </c>
      <c r="E1290">
        <f t="shared" ref="E1290:E1353" ca="1" si="102">_xlfn.NORM.INV($B1290,$C$4,$C$5)</f>
        <v>3.2872740884865803E-2</v>
      </c>
      <c r="F1290">
        <f ca="1">(1-E1290)^(Inputs!$C$5-2022)</f>
        <v>1</v>
      </c>
      <c r="G1290">
        <f t="shared" ref="G1290:G1353" ca="1" si="103">_xlfn.NORM.INV($B1290,$D$4,$D$5)</f>
        <v>3.4853026480339652E-2</v>
      </c>
      <c r="H1290">
        <f ca="1">(1-G1290)^(Inputs!$C$5-2022)</f>
        <v>1</v>
      </c>
      <c r="I1290">
        <f t="shared" ref="I1290:I1353" ca="1" si="104">_xlfn.NORM.INV($B1290,$E$4,$E$5)</f>
        <v>4.2180083183592863E-2</v>
      </c>
      <c r="J1290">
        <f ca="1">(1-I1290)^(Inputs!$C$5-2022)</f>
        <v>1</v>
      </c>
    </row>
    <row r="1291" spans="1:10" x14ac:dyDescent="0.2">
      <c r="A1291" s="25">
        <v>1283</v>
      </c>
      <c r="B1291">
        <f t="shared" ca="1" si="100"/>
        <v>0.14430601129367526</v>
      </c>
      <c r="C1291">
        <f t="shared" ca="1" si="101"/>
        <v>3.2483442018820384E-2</v>
      </c>
      <c r="D1291">
        <f ca="1">(1-C1291)^(Inputs!$C$5-2022)</f>
        <v>1</v>
      </c>
      <c r="E1291">
        <f t="shared" ca="1" si="102"/>
        <v>3.3371551792777954E-2</v>
      </c>
      <c r="F1291">
        <f ca="1">(1-E1291)^(Inputs!$C$5-2022)</f>
        <v>1</v>
      </c>
      <c r="G1291">
        <f t="shared" ca="1" si="103"/>
        <v>3.538188623812602E-2</v>
      </c>
      <c r="H1291">
        <f ca="1">(1-G1291)^(Inputs!$C$5-2022)</f>
        <v>1</v>
      </c>
      <c r="I1291">
        <f t="shared" ca="1" si="104"/>
        <v>4.2820123685913869E-2</v>
      </c>
      <c r="J1291">
        <f ca="1">(1-I1291)^(Inputs!$C$5-2022)</f>
        <v>1</v>
      </c>
    </row>
    <row r="1292" spans="1:10" x14ac:dyDescent="0.2">
      <c r="A1292" s="25">
        <v>1284</v>
      </c>
      <c r="B1292">
        <f t="shared" ca="1" si="100"/>
        <v>0.79132097741096952</v>
      </c>
      <c r="C1292">
        <f t="shared" ca="1" si="101"/>
        <v>4.333261747584323E-2</v>
      </c>
      <c r="D1292">
        <f ca="1">(1-C1292)^(Inputs!$C$5-2022)</f>
        <v>1</v>
      </c>
      <c r="E1292">
        <f t="shared" ca="1" si="102"/>
        <v>4.4517347871383318E-2</v>
      </c>
      <c r="F1292">
        <f ca="1">(1-E1292)^(Inputs!$C$5-2022)</f>
        <v>1</v>
      </c>
      <c r="G1292">
        <f t="shared" ca="1" si="103"/>
        <v>4.7199115815442561E-2</v>
      </c>
      <c r="H1292">
        <f ca="1">(1-G1292)^(Inputs!$C$5-2022)</f>
        <v>1</v>
      </c>
      <c r="I1292">
        <f t="shared" ca="1" si="104"/>
        <v>5.7121657208461726E-2</v>
      </c>
      <c r="J1292">
        <f ca="1">(1-I1292)^(Inputs!$C$5-2022)</f>
        <v>1</v>
      </c>
    </row>
    <row r="1293" spans="1:10" x14ac:dyDescent="0.2">
      <c r="A1293" s="25">
        <v>1285</v>
      </c>
      <c r="B1293">
        <f t="shared" ca="1" si="100"/>
        <v>0.13572968460689361</v>
      </c>
      <c r="C1293">
        <f t="shared" ca="1" si="101"/>
        <v>3.2260125104107237E-2</v>
      </c>
      <c r="D1293">
        <f ca="1">(1-C1293)^(Inputs!$C$5-2022)</f>
        <v>1</v>
      </c>
      <c r="E1293">
        <f t="shared" ca="1" si="102"/>
        <v>3.314212930789364E-2</v>
      </c>
      <c r="F1293">
        <f ca="1">(1-E1293)^(Inputs!$C$5-2022)</f>
        <v>1</v>
      </c>
      <c r="G1293">
        <f t="shared" ca="1" si="103"/>
        <v>3.5138643121622175E-2</v>
      </c>
      <c r="H1293">
        <f ca="1">(1-G1293)^(Inputs!$C$5-2022)</f>
        <v>1</v>
      </c>
      <c r="I1293">
        <f t="shared" ca="1" si="104"/>
        <v>4.2525744232417735E-2</v>
      </c>
      <c r="J1293">
        <f ca="1">(1-I1293)^(Inputs!$C$5-2022)</f>
        <v>1</v>
      </c>
    </row>
    <row r="1294" spans="1:10" x14ac:dyDescent="0.2">
      <c r="A1294" s="25">
        <v>1286</v>
      </c>
      <c r="B1294">
        <f t="shared" ca="1" si="100"/>
        <v>0.11786599211402504</v>
      </c>
      <c r="C1294">
        <f t="shared" ca="1" si="101"/>
        <v>3.1761678394809034E-2</v>
      </c>
      <c r="D1294">
        <f ca="1">(1-C1294)^(Inputs!$C$5-2022)</f>
        <v>1</v>
      </c>
      <c r="E1294">
        <f t="shared" ca="1" si="102"/>
        <v>3.263005487422841E-2</v>
      </c>
      <c r="F1294">
        <f ca="1">(1-E1294)^(Inputs!$C$5-2022)</f>
        <v>1</v>
      </c>
      <c r="G1294">
        <f t="shared" ca="1" si="103"/>
        <v>3.4595720830507236E-2</v>
      </c>
      <c r="H1294">
        <f ca="1">(1-G1294)^(Inputs!$C$5-2022)</f>
        <v>1</v>
      </c>
      <c r="I1294">
        <f t="shared" ca="1" si="104"/>
        <v>4.1868684868738862E-2</v>
      </c>
      <c r="J1294">
        <f ca="1">(1-I1294)^(Inputs!$C$5-2022)</f>
        <v>1</v>
      </c>
    </row>
    <row r="1295" spans="1:10" x14ac:dyDescent="0.2">
      <c r="A1295" s="25">
        <v>1287</v>
      </c>
      <c r="B1295">
        <f t="shared" ca="1" si="100"/>
        <v>0.79989802692545409</v>
      </c>
      <c r="C1295">
        <f t="shared" ca="1" si="101"/>
        <v>4.3507877956783937E-2</v>
      </c>
      <c r="D1295">
        <f ca="1">(1-C1295)^(Inputs!$C$5-2022)</f>
        <v>1</v>
      </c>
      <c r="E1295">
        <f t="shared" ca="1" si="102"/>
        <v>4.4697400041148812E-2</v>
      </c>
      <c r="F1295">
        <f ca="1">(1-E1295)^(Inputs!$C$5-2022)</f>
        <v>1</v>
      </c>
      <c r="G1295">
        <f t="shared" ca="1" si="103"/>
        <v>4.7390014501458987E-2</v>
      </c>
      <c r="H1295">
        <f ca="1">(1-G1295)^(Inputs!$C$5-2022)</f>
        <v>1</v>
      </c>
      <c r="I1295">
        <f t="shared" ca="1" si="104"/>
        <v>5.7352688004606599E-2</v>
      </c>
      <c r="J1295">
        <f ca="1">(1-I1295)^(Inputs!$C$5-2022)</f>
        <v>1</v>
      </c>
    </row>
    <row r="1296" spans="1:10" x14ac:dyDescent="0.2">
      <c r="A1296" s="25">
        <v>1288</v>
      </c>
      <c r="B1296">
        <f t="shared" ca="1" si="100"/>
        <v>0.93841903427939544</v>
      </c>
      <c r="C1296">
        <f t="shared" ca="1" si="101"/>
        <v>4.7566526953437382E-2</v>
      </c>
      <c r="D1296">
        <f ca="1">(1-C1296)^(Inputs!$C$5-2022)</f>
        <v>1</v>
      </c>
      <c r="E1296">
        <f t="shared" ca="1" si="102"/>
        <v>4.886701405933238E-2</v>
      </c>
      <c r="F1296">
        <f ca="1">(1-E1296)^(Inputs!$C$5-2022)</f>
        <v>1</v>
      </c>
      <c r="G1296">
        <f t="shared" ca="1" si="103"/>
        <v>5.1810810087003015E-2</v>
      </c>
      <c r="H1296">
        <f ca="1">(1-G1296)^(Inputs!$C$5-2022)</f>
        <v>1</v>
      </c>
      <c r="I1296">
        <f t="shared" ca="1" si="104"/>
        <v>6.2702855389384318E-2</v>
      </c>
      <c r="J1296">
        <f ca="1">(1-I1296)^(Inputs!$C$5-2022)</f>
        <v>1</v>
      </c>
    </row>
    <row r="1297" spans="1:10" x14ac:dyDescent="0.2">
      <c r="A1297" s="25">
        <v>1289</v>
      </c>
      <c r="B1297">
        <f t="shared" ca="1" si="100"/>
        <v>0.69712375950964278</v>
      </c>
      <c r="C1297">
        <f t="shared" ca="1" si="101"/>
        <v>4.1623882480939477E-2</v>
      </c>
      <c r="D1297">
        <f ca="1">(1-C1297)^(Inputs!$C$5-2022)</f>
        <v>1</v>
      </c>
      <c r="E1297">
        <f t="shared" ca="1" si="102"/>
        <v>4.2761895405800256E-2</v>
      </c>
      <c r="F1297">
        <f ca="1">(1-E1297)^(Inputs!$C$5-2022)</f>
        <v>1</v>
      </c>
      <c r="G1297">
        <f t="shared" ca="1" si="103"/>
        <v>4.5337913201330397E-2</v>
      </c>
      <c r="H1297">
        <f ca="1">(1-G1297)^(Inputs!$C$5-2022)</f>
        <v>1</v>
      </c>
      <c r="I1297">
        <f t="shared" ca="1" si="104"/>
        <v>5.486917904479189E-2</v>
      </c>
      <c r="J1297">
        <f ca="1">(1-I1297)^(Inputs!$C$5-2022)</f>
        <v>1</v>
      </c>
    </row>
    <row r="1298" spans="1:10" x14ac:dyDescent="0.2">
      <c r="A1298" s="25">
        <v>1290</v>
      </c>
      <c r="B1298">
        <f t="shared" ca="1" si="100"/>
        <v>0.23457794759101591</v>
      </c>
      <c r="C1298">
        <f t="shared" ca="1" si="101"/>
        <v>3.4438176912922135E-2</v>
      </c>
      <c r="D1298">
        <f ca="1">(1-C1298)^(Inputs!$C$5-2022)</f>
        <v>1</v>
      </c>
      <c r="E1298">
        <f t="shared" ca="1" si="102"/>
        <v>3.537972988923313E-2</v>
      </c>
      <c r="F1298">
        <f ca="1">(1-E1298)^(Inputs!$C$5-2022)</f>
        <v>1</v>
      </c>
      <c r="G1298">
        <f t="shared" ca="1" si="103"/>
        <v>3.7511038918705011E-2</v>
      </c>
      <c r="H1298">
        <f ca="1">(1-G1298)^(Inputs!$C$5-2022)</f>
        <v>1</v>
      </c>
      <c r="I1298">
        <f t="shared" ca="1" si="104"/>
        <v>4.5396882327750937E-2</v>
      </c>
      <c r="J1298">
        <f ca="1">(1-I1298)^(Inputs!$C$5-2022)</f>
        <v>1</v>
      </c>
    </row>
    <row r="1299" spans="1:10" x14ac:dyDescent="0.2">
      <c r="A1299" s="25">
        <v>1291</v>
      </c>
      <c r="B1299">
        <f t="shared" ca="1" si="100"/>
        <v>0.92256100679472031</v>
      </c>
      <c r="C1299">
        <f t="shared" ca="1" si="101"/>
        <v>4.6876202272647487E-2</v>
      </c>
      <c r="D1299">
        <f ca="1">(1-C1299)^(Inputs!$C$5-2022)</f>
        <v>1</v>
      </c>
      <c r="E1299">
        <f t="shared" ca="1" si="102"/>
        <v>4.8157815636780191E-2</v>
      </c>
      <c r="F1299">
        <f ca="1">(1-E1299)^(Inputs!$C$5-2022)</f>
        <v>1</v>
      </c>
      <c r="G1299">
        <f t="shared" ca="1" si="103"/>
        <v>5.1058888867911531E-2</v>
      </c>
      <c r="H1299">
        <f ca="1">(1-G1299)^(Inputs!$C$5-2022)</f>
        <v>1</v>
      </c>
      <c r="I1299">
        <f t="shared" ca="1" si="104"/>
        <v>6.1792859823097464E-2</v>
      </c>
      <c r="J1299">
        <f ca="1">(1-I1299)^(Inputs!$C$5-2022)</f>
        <v>1</v>
      </c>
    </row>
    <row r="1300" spans="1:10" x14ac:dyDescent="0.2">
      <c r="A1300" s="25">
        <v>1292</v>
      </c>
      <c r="B1300">
        <f t="shared" ca="1" si="100"/>
        <v>0.79657110336426051</v>
      </c>
      <c r="C1300">
        <f t="shared" ca="1" si="101"/>
        <v>4.3439375250833481E-2</v>
      </c>
      <c r="D1300">
        <f ca="1">(1-C1300)^(Inputs!$C$5-2022)</f>
        <v>1</v>
      </c>
      <c r="E1300">
        <f t="shared" ca="1" si="102"/>
        <v>4.4627024444922073E-2</v>
      </c>
      <c r="F1300">
        <f ca="1">(1-E1300)^(Inputs!$C$5-2022)</f>
        <v>1</v>
      </c>
      <c r="G1300">
        <f t="shared" ca="1" si="103"/>
        <v>4.7315399411483647E-2</v>
      </c>
      <c r="H1300">
        <f ca="1">(1-G1300)^(Inputs!$C$5-2022)</f>
        <v>1</v>
      </c>
      <c r="I1300">
        <f t="shared" ca="1" si="104"/>
        <v>5.7262386787761445E-2</v>
      </c>
      <c r="J1300">
        <f ca="1">(1-I1300)^(Inputs!$C$5-2022)</f>
        <v>1</v>
      </c>
    </row>
    <row r="1301" spans="1:10" x14ac:dyDescent="0.2">
      <c r="A1301" s="25">
        <v>1293</v>
      </c>
      <c r="B1301">
        <f t="shared" ca="1" si="100"/>
        <v>0.38834750539855889</v>
      </c>
      <c r="C1301">
        <f t="shared" ca="1" si="101"/>
        <v>3.6989246468909623E-2</v>
      </c>
      <c r="D1301">
        <f ca="1">(1-C1301)^(Inputs!$C$5-2022)</f>
        <v>1</v>
      </c>
      <c r="E1301">
        <f t="shared" ca="1" si="102"/>
        <v>3.8000546666140292E-2</v>
      </c>
      <c r="F1301">
        <f ca="1">(1-E1301)^(Inputs!$C$5-2022)</f>
        <v>1</v>
      </c>
      <c r="G1301">
        <f t="shared" ca="1" si="103"/>
        <v>4.0289736224341517E-2</v>
      </c>
      <c r="H1301">
        <f ca="1">(1-G1301)^(Inputs!$C$5-2022)</f>
        <v>1</v>
      </c>
      <c r="I1301">
        <f t="shared" ca="1" si="104"/>
        <v>4.8759737589686027E-2</v>
      </c>
      <c r="J1301">
        <f ca="1">(1-I1301)^(Inputs!$C$5-2022)</f>
        <v>1</v>
      </c>
    </row>
    <row r="1302" spans="1:10" x14ac:dyDescent="0.2">
      <c r="A1302" s="25">
        <v>1294</v>
      </c>
      <c r="B1302">
        <f t="shared" ca="1" si="100"/>
        <v>0.37326385868292111</v>
      </c>
      <c r="C1302">
        <f t="shared" ca="1" si="101"/>
        <v>3.6759810176997754E-2</v>
      </c>
      <c r="D1302">
        <f ca="1">(1-C1302)^(Inputs!$C$5-2022)</f>
        <v>1</v>
      </c>
      <c r="E1302">
        <f t="shared" ca="1" si="102"/>
        <v>3.7764837497935647E-2</v>
      </c>
      <c r="F1302">
        <f ca="1">(1-E1302)^(Inputs!$C$5-2022)</f>
        <v>1</v>
      </c>
      <c r="G1302">
        <f t="shared" ca="1" si="103"/>
        <v>4.003982770865467E-2</v>
      </c>
      <c r="H1302">
        <f ca="1">(1-G1302)^(Inputs!$C$5-2022)</f>
        <v>1</v>
      </c>
      <c r="I1302">
        <f t="shared" ca="1" si="104"/>
        <v>4.8457291488315013E-2</v>
      </c>
      <c r="J1302">
        <f ca="1">(1-I1302)^(Inputs!$C$5-2022)</f>
        <v>1</v>
      </c>
    </row>
    <row r="1303" spans="1:10" x14ac:dyDescent="0.2">
      <c r="A1303" s="25">
        <v>1295</v>
      </c>
      <c r="B1303">
        <f t="shared" ca="1" si="100"/>
        <v>0.67151675847811532</v>
      </c>
      <c r="C1303">
        <f t="shared" ca="1" si="101"/>
        <v>4.1206411901315639E-2</v>
      </c>
      <c r="D1303">
        <f ca="1">(1-C1303)^(Inputs!$C$5-2022)</f>
        <v>1</v>
      </c>
      <c r="E1303">
        <f t="shared" ca="1" si="102"/>
        <v>4.2333011020278359E-2</v>
      </c>
      <c r="F1303">
        <f ca="1">(1-E1303)^(Inputs!$C$5-2022)</f>
        <v>1</v>
      </c>
      <c r="G1303">
        <f t="shared" ca="1" si="103"/>
        <v>4.4883192407042118E-2</v>
      </c>
      <c r="H1303">
        <f ca="1">(1-G1303)^(Inputs!$C$5-2022)</f>
        <v>1</v>
      </c>
      <c r="I1303">
        <f t="shared" ca="1" si="104"/>
        <v>5.4318863538068009E-2</v>
      </c>
      <c r="J1303">
        <f ca="1">(1-I1303)^(Inputs!$C$5-2022)</f>
        <v>1</v>
      </c>
    </row>
    <row r="1304" spans="1:10" x14ac:dyDescent="0.2">
      <c r="A1304" s="25">
        <v>1296</v>
      </c>
      <c r="B1304">
        <f t="shared" ca="1" si="100"/>
        <v>0.22737356765078931</v>
      </c>
      <c r="C1304">
        <f t="shared" ca="1" si="101"/>
        <v>3.4301004252321785E-2</v>
      </c>
      <c r="D1304">
        <f ca="1">(1-C1304)^(Inputs!$C$5-2022)</f>
        <v>1</v>
      </c>
      <c r="E1304">
        <f t="shared" ca="1" si="102"/>
        <v>3.5238806875436575E-2</v>
      </c>
      <c r="F1304">
        <f ca="1">(1-E1304)^(Inputs!$C$5-2022)</f>
        <v>1</v>
      </c>
      <c r="G1304">
        <f t="shared" ca="1" si="103"/>
        <v>3.7361626566727944E-2</v>
      </c>
      <c r="H1304">
        <f ca="1">(1-G1304)^(Inputs!$C$5-2022)</f>
        <v>1</v>
      </c>
      <c r="I1304">
        <f t="shared" ca="1" si="104"/>
        <v>4.5216059424505961E-2</v>
      </c>
      <c r="J1304">
        <f ca="1">(1-I1304)^(Inputs!$C$5-2022)</f>
        <v>1</v>
      </c>
    </row>
    <row r="1305" spans="1:10" x14ac:dyDescent="0.2">
      <c r="A1305" s="25">
        <v>1297</v>
      </c>
      <c r="B1305">
        <f t="shared" ca="1" si="100"/>
        <v>0.46751795794832607</v>
      </c>
      <c r="C1305">
        <f t="shared" ca="1" si="101"/>
        <v>3.8160505940118272E-2</v>
      </c>
      <c r="D1305">
        <f ca="1">(1-C1305)^(Inputs!$C$5-2022)</f>
        <v>1</v>
      </c>
      <c r="E1305">
        <f t="shared" ca="1" si="102"/>
        <v>3.9203828820893932E-2</v>
      </c>
      <c r="F1305">
        <f ca="1">(1-E1305)^(Inputs!$C$5-2022)</f>
        <v>1</v>
      </c>
      <c r="G1305">
        <f t="shared" ca="1" si="103"/>
        <v>4.156550525588755E-2</v>
      </c>
      <c r="H1305">
        <f ca="1">(1-G1305)^(Inputs!$C$5-2022)</f>
        <v>1</v>
      </c>
      <c r="I1305">
        <f t="shared" ca="1" si="104"/>
        <v>5.0303708065363897E-2</v>
      </c>
      <c r="J1305">
        <f ca="1">(1-I1305)^(Inputs!$C$5-2022)</f>
        <v>1</v>
      </c>
    </row>
    <row r="1306" spans="1:10" x14ac:dyDescent="0.2">
      <c r="A1306" s="25">
        <v>1298</v>
      </c>
      <c r="B1306">
        <f t="shared" ca="1" si="100"/>
        <v>0.53940696574978153</v>
      </c>
      <c r="C1306">
        <f t="shared" ca="1" si="101"/>
        <v>3.9206202877086094E-2</v>
      </c>
      <c r="D1306">
        <f ca="1">(1-C1306)^(Inputs!$C$5-2022)</f>
        <v>1</v>
      </c>
      <c r="E1306">
        <f t="shared" ca="1" si="102"/>
        <v>4.0278115513521895E-2</v>
      </c>
      <c r="F1306">
        <f ca="1">(1-E1306)^(Inputs!$C$5-2022)</f>
        <v>1</v>
      </c>
      <c r="G1306">
        <f t="shared" ca="1" si="103"/>
        <v>4.2704508014336472E-2</v>
      </c>
      <c r="H1306">
        <f ca="1">(1-G1306)^(Inputs!$C$5-2022)</f>
        <v>1</v>
      </c>
      <c r="I1306">
        <f t="shared" ca="1" si="104"/>
        <v>5.1682160267350376E-2</v>
      </c>
      <c r="J1306">
        <f ca="1">(1-I1306)^(Inputs!$C$5-2022)</f>
        <v>1</v>
      </c>
    </row>
    <row r="1307" spans="1:10" x14ac:dyDescent="0.2">
      <c r="A1307" s="25">
        <v>1299</v>
      </c>
      <c r="B1307">
        <f t="shared" ca="1" si="100"/>
        <v>0.22591124478728397</v>
      </c>
      <c r="C1307">
        <f t="shared" ca="1" si="101"/>
        <v>3.4272865087557232E-2</v>
      </c>
      <c r="D1307">
        <f ca="1">(1-C1307)^(Inputs!$C$5-2022)</f>
        <v>1</v>
      </c>
      <c r="E1307">
        <f t="shared" ca="1" si="102"/>
        <v>3.5209898375105804E-2</v>
      </c>
      <c r="F1307">
        <f ca="1">(1-E1307)^(Inputs!$C$5-2022)</f>
        <v>1</v>
      </c>
      <c r="G1307">
        <f t="shared" ca="1" si="103"/>
        <v>3.7330976590473623E-2</v>
      </c>
      <c r="H1307">
        <f ca="1">(1-G1307)^(Inputs!$C$5-2022)</f>
        <v>1</v>
      </c>
      <c r="I1307">
        <f t="shared" ca="1" si="104"/>
        <v>4.5178965987334549E-2</v>
      </c>
      <c r="J1307">
        <f ca="1">(1-I1307)^(Inputs!$C$5-2022)</f>
        <v>1</v>
      </c>
    </row>
    <row r="1308" spans="1:10" x14ac:dyDescent="0.2">
      <c r="A1308" s="25">
        <v>1300</v>
      </c>
      <c r="B1308">
        <f t="shared" ca="1" si="100"/>
        <v>0.68561830688103576</v>
      </c>
      <c r="C1308">
        <f t="shared" ca="1" si="101"/>
        <v>4.1434516873382433E-2</v>
      </c>
      <c r="D1308">
        <f ca="1">(1-C1308)^(Inputs!$C$5-2022)</f>
        <v>1</v>
      </c>
      <c r="E1308">
        <f t="shared" ca="1" si="102"/>
        <v>4.2567352469842321E-2</v>
      </c>
      <c r="F1308">
        <f ca="1">(1-E1308)^(Inputs!$C$5-2022)</f>
        <v>1</v>
      </c>
      <c r="G1308">
        <f t="shared" ca="1" si="103"/>
        <v>4.5131650811399089E-2</v>
      </c>
      <c r="H1308">
        <f ca="1">(1-G1308)^(Inputs!$C$5-2022)</f>
        <v>1</v>
      </c>
      <c r="I1308">
        <f t="shared" ca="1" si="104"/>
        <v>5.4619554675159117E-2</v>
      </c>
      <c r="J1308">
        <f ca="1">(1-I1308)^(Inputs!$C$5-2022)</f>
        <v>1</v>
      </c>
    </row>
    <row r="1309" spans="1:10" x14ac:dyDescent="0.2">
      <c r="A1309" s="25">
        <v>1301</v>
      </c>
      <c r="B1309">
        <f t="shared" ca="1" si="100"/>
        <v>0.95134776094967077</v>
      </c>
      <c r="C1309">
        <f t="shared" ca="1" si="101"/>
        <v>4.824121752596891E-2</v>
      </c>
      <c r="D1309">
        <f ca="1">(1-C1309)^(Inputs!$C$5-2022)</f>
        <v>1</v>
      </c>
      <c r="E1309">
        <f t="shared" ca="1" si="102"/>
        <v>4.9560150931105079E-2</v>
      </c>
      <c r="F1309">
        <f ca="1">(1-E1309)^(Inputs!$C$5-2022)</f>
        <v>1</v>
      </c>
      <c r="G1309">
        <f t="shared" ca="1" si="103"/>
        <v>5.2545702192015029E-2</v>
      </c>
      <c r="H1309">
        <f ca="1">(1-G1309)^(Inputs!$C$5-2022)</f>
        <v>1</v>
      </c>
      <c r="I1309">
        <f t="shared" ca="1" si="104"/>
        <v>6.3592241857381812E-2</v>
      </c>
      <c r="J1309">
        <f ca="1">(1-I1309)^(Inputs!$C$5-2022)</f>
        <v>1</v>
      </c>
    </row>
    <row r="1310" spans="1:10" x14ac:dyDescent="0.2">
      <c r="A1310" s="25">
        <v>1302</v>
      </c>
      <c r="B1310">
        <f t="shared" ca="1" si="100"/>
        <v>0.33525144178310384</v>
      </c>
      <c r="C1310">
        <f t="shared" ca="1" si="101"/>
        <v>3.6167355749186642E-2</v>
      </c>
      <c r="D1310">
        <f ca="1">(1-C1310)^(Inputs!$C$5-2022)</f>
        <v>1</v>
      </c>
      <c r="E1310">
        <f t="shared" ca="1" si="102"/>
        <v>3.7156185138647366E-2</v>
      </c>
      <c r="F1310">
        <f ca="1">(1-E1310)^(Inputs!$C$5-2022)</f>
        <v>1</v>
      </c>
      <c r="G1310">
        <f t="shared" ca="1" si="103"/>
        <v>3.9394509544589985E-2</v>
      </c>
      <c r="H1310">
        <f ca="1">(1-G1310)^(Inputs!$C$5-2022)</f>
        <v>1</v>
      </c>
      <c r="I1310">
        <f t="shared" ca="1" si="104"/>
        <v>4.7676309846577641E-2</v>
      </c>
      <c r="J1310">
        <f ca="1">(1-I1310)^(Inputs!$C$5-2022)</f>
        <v>1</v>
      </c>
    </row>
    <row r="1311" spans="1:10" x14ac:dyDescent="0.2">
      <c r="A1311" s="25">
        <v>1303</v>
      </c>
      <c r="B1311">
        <f t="shared" ca="1" si="100"/>
        <v>0.36257388314082972</v>
      </c>
      <c r="C1311">
        <f t="shared" ca="1" si="101"/>
        <v>3.6595430547451825E-2</v>
      </c>
      <c r="D1311">
        <f ca="1">(1-C1311)^(Inputs!$C$5-2022)</f>
        <v>1</v>
      </c>
      <c r="E1311">
        <f t="shared" ca="1" si="102"/>
        <v>3.7595963666218819E-2</v>
      </c>
      <c r="F1311">
        <f ca="1">(1-E1311)^(Inputs!$C$5-2022)</f>
        <v>1</v>
      </c>
      <c r="G1311">
        <f t="shared" ca="1" si="103"/>
        <v>3.9860780754545258E-2</v>
      </c>
      <c r="H1311">
        <f ca="1">(1-G1311)^(Inputs!$C$5-2022)</f>
        <v>1</v>
      </c>
      <c r="I1311">
        <f t="shared" ca="1" si="104"/>
        <v>4.8240603981353054E-2</v>
      </c>
      <c r="J1311">
        <f ca="1">(1-I1311)^(Inputs!$C$5-2022)</f>
        <v>1</v>
      </c>
    </row>
    <row r="1312" spans="1:10" x14ac:dyDescent="0.2">
      <c r="A1312" s="25">
        <v>1304</v>
      </c>
      <c r="B1312">
        <f t="shared" ca="1" si="100"/>
        <v>0.14405213627133606</v>
      </c>
      <c r="C1312">
        <f t="shared" ca="1" si="101"/>
        <v>3.2476962513330973E-2</v>
      </c>
      <c r="D1312">
        <f ca="1">(1-C1312)^(Inputs!$C$5-2022)</f>
        <v>1</v>
      </c>
      <c r="E1312">
        <f t="shared" ca="1" si="102"/>
        <v>3.3364895135121218E-2</v>
      </c>
      <c r="F1312">
        <f ca="1">(1-E1312)^(Inputs!$C$5-2022)</f>
        <v>1</v>
      </c>
      <c r="G1312">
        <f t="shared" ca="1" si="103"/>
        <v>3.5374828576995997E-2</v>
      </c>
      <c r="H1312">
        <f ca="1">(1-G1312)^(Inputs!$C$5-2022)</f>
        <v>1</v>
      </c>
      <c r="I1312">
        <f t="shared" ca="1" si="104"/>
        <v>4.2811582311932647E-2</v>
      </c>
      <c r="J1312">
        <f ca="1">(1-I1312)^(Inputs!$C$5-2022)</f>
        <v>1</v>
      </c>
    </row>
    <row r="1313" spans="1:10" x14ac:dyDescent="0.2">
      <c r="A1313" s="25">
        <v>1305</v>
      </c>
      <c r="B1313">
        <f t="shared" ca="1" si="100"/>
        <v>3.4025822219849733E-3</v>
      </c>
      <c r="C1313">
        <f t="shared" ca="1" si="101"/>
        <v>2.2950438542612823E-2</v>
      </c>
      <c r="D1313">
        <f ca="1">(1-C1313)^(Inputs!$C$5-2022)</f>
        <v>1</v>
      </c>
      <c r="E1313">
        <f t="shared" ca="1" si="102"/>
        <v>2.3577912342171919E-2</v>
      </c>
      <c r="F1313">
        <f ca="1">(1-E1313)^(Inputs!$C$5-2022)</f>
        <v>1</v>
      </c>
      <c r="G1313">
        <f t="shared" ca="1" si="103"/>
        <v>2.4998268507362999E-2</v>
      </c>
      <c r="H1313">
        <f ca="1">(1-G1313)^(Inputs!$C$5-2022)</f>
        <v>1</v>
      </c>
      <c r="I1313">
        <f t="shared" ca="1" si="104"/>
        <v>3.0253586318569989E-2</v>
      </c>
      <c r="J1313">
        <f ca="1">(1-I1313)^(Inputs!$C$5-2022)</f>
        <v>1</v>
      </c>
    </row>
    <row r="1314" spans="1:10" x14ac:dyDescent="0.2">
      <c r="A1314" s="25">
        <v>1306</v>
      </c>
      <c r="B1314">
        <f t="shared" ca="1" si="100"/>
        <v>0.60358417097306583</v>
      </c>
      <c r="C1314">
        <f t="shared" ca="1" si="101"/>
        <v>4.0154806765211201E-2</v>
      </c>
      <c r="D1314">
        <f ca="1">(1-C1314)^(Inputs!$C$5-2022)</f>
        <v>1</v>
      </c>
      <c r="E1314">
        <f t="shared" ca="1" si="102"/>
        <v>4.1252654596081448E-2</v>
      </c>
      <c r="F1314">
        <f ca="1">(1-E1314)^(Inputs!$C$5-2022)</f>
        <v>1</v>
      </c>
      <c r="G1314">
        <f t="shared" ca="1" si="103"/>
        <v>4.3737754270544188E-2</v>
      </c>
      <c r="H1314">
        <f ca="1">(1-G1314)^(Inputs!$C$5-2022)</f>
        <v>1</v>
      </c>
      <c r="I1314">
        <f t="shared" ca="1" si="104"/>
        <v>5.2932623066056304E-2</v>
      </c>
      <c r="J1314">
        <f ca="1">(1-I1314)^(Inputs!$C$5-2022)</f>
        <v>1</v>
      </c>
    </row>
    <row r="1315" spans="1:10" x14ac:dyDescent="0.2">
      <c r="A1315" s="25">
        <v>1307</v>
      </c>
      <c r="B1315">
        <f t="shared" ca="1" si="100"/>
        <v>2.9173585378507005E-2</v>
      </c>
      <c r="C1315">
        <f t="shared" ca="1" si="101"/>
        <v>2.7662588763951772E-2</v>
      </c>
      <c r="D1315">
        <f ca="1">(1-C1315)^(Inputs!$C$5-2022)</f>
        <v>1</v>
      </c>
      <c r="E1315">
        <f t="shared" ca="1" si="102"/>
        <v>2.8418894559378259E-2</v>
      </c>
      <c r="F1315">
        <f ca="1">(1-E1315)^(Inputs!$C$5-2022)</f>
        <v>1</v>
      </c>
      <c r="G1315">
        <f t="shared" ca="1" si="103"/>
        <v>3.0130876159340812E-2</v>
      </c>
      <c r="H1315">
        <f ca="1">(1-G1315)^(Inputs!$C$5-2022)</f>
        <v>1</v>
      </c>
      <c r="I1315">
        <f t="shared" ca="1" si="104"/>
        <v>3.646520807920222E-2</v>
      </c>
      <c r="J1315">
        <f ca="1">(1-I1315)^(Inputs!$C$5-2022)</f>
        <v>1</v>
      </c>
    </row>
    <row r="1316" spans="1:10" x14ac:dyDescent="0.2">
      <c r="A1316" s="25">
        <v>1308</v>
      </c>
      <c r="B1316">
        <f t="shared" ca="1" si="100"/>
        <v>0.17926707321474289</v>
      </c>
      <c r="C1316">
        <f t="shared" ca="1" si="101"/>
        <v>3.3312172061379507E-2</v>
      </c>
      <c r="D1316">
        <f ca="1">(1-C1316)^(Inputs!$C$5-2022)</f>
        <v>1</v>
      </c>
      <c r="E1316">
        <f t="shared" ca="1" si="102"/>
        <v>3.4222939632818708E-2</v>
      </c>
      <c r="F1316">
        <f ca="1">(1-E1316)^(Inputs!$C$5-2022)</f>
        <v>1</v>
      </c>
      <c r="G1316">
        <f t="shared" ca="1" si="103"/>
        <v>3.6284562502265624E-2</v>
      </c>
      <c r="H1316">
        <f ca="1">(1-G1316)^(Inputs!$C$5-2022)</f>
        <v>1</v>
      </c>
      <c r="I1316">
        <f t="shared" ca="1" si="104"/>
        <v>4.3912567119219183E-2</v>
      </c>
      <c r="J1316">
        <f ca="1">(1-I1316)^(Inputs!$C$5-2022)</f>
        <v>1</v>
      </c>
    </row>
    <row r="1317" spans="1:10" x14ac:dyDescent="0.2">
      <c r="A1317" s="25">
        <v>1309</v>
      </c>
      <c r="B1317">
        <f t="shared" ca="1" si="100"/>
        <v>2.1944306667743163E-2</v>
      </c>
      <c r="C1317">
        <f t="shared" ca="1" si="101"/>
        <v>2.6955186763030044E-2</v>
      </c>
      <c r="D1317">
        <f ca="1">(1-C1317)^(Inputs!$C$5-2022)</f>
        <v>1</v>
      </c>
      <c r="E1317">
        <f t="shared" ca="1" si="102"/>
        <v>2.7692151916206501E-2</v>
      </c>
      <c r="F1317">
        <f ca="1">(1-E1317)^(Inputs!$C$5-2022)</f>
        <v>1</v>
      </c>
      <c r="G1317">
        <f t="shared" ca="1" si="103"/>
        <v>2.9360353838869546E-2</v>
      </c>
      <c r="H1317">
        <f ca="1">(1-G1317)^(Inputs!$C$5-2022)</f>
        <v>1</v>
      </c>
      <c r="I1317">
        <f t="shared" ca="1" si="104"/>
        <v>3.553270095272279E-2</v>
      </c>
      <c r="J1317">
        <f ca="1">(1-I1317)^(Inputs!$C$5-2022)</f>
        <v>1</v>
      </c>
    </row>
    <row r="1318" spans="1:10" x14ac:dyDescent="0.2">
      <c r="A1318" s="25">
        <v>1310</v>
      </c>
      <c r="B1318">
        <f t="shared" ca="1" si="100"/>
        <v>0.60506156345904671</v>
      </c>
      <c r="C1318">
        <f t="shared" ca="1" si="101"/>
        <v>4.0177031258751966E-2</v>
      </c>
      <c r="D1318">
        <f ca="1">(1-C1318)^(Inputs!$C$5-2022)</f>
        <v>1</v>
      </c>
      <c r="E1318">
        <f t="shared" ca="1" si="102"/>
        <v>4.1275486715806761E-2</v>
      </c>
      <c r="F1318">
        <f ca="1">(1-E1318)^(Inputs!$C$5-2022)</f>
        <v>1</v>
      </c>
      <c r="G1318">
        <f t="shared" ca="1" si="103"/>
        <v>4.3761961819168617E-2</v>
      </c>
      <c r="H1318">
        <f ca="1">(1-G1318)^(Inputs!$C$5-2022)</f>
        <v>1</v>
      </c>
      <c r="I1318">
        <f t="shared" ca="1" si="104"/>
        <v>5.2961919701607463E-2</v>
      </c>
      <c r="J1318">
        <f ca="1">(1-I1318)^(Inputs!$C$5-2022)</f>
        <v>1</v>
      </c>
    </row>
    <row r="1319" spans="1:10" x14ac:dyDescent="0.2">
      <c r="A1319" s="25">
        <v>1311</v>
      </c>
      <c r="B1319">
        <f t="shared" ca="1" si="100"/>
        <v>1.5949698007231561E-3</v>
      </c>
      <c r="C1319">
        <f t="shared" ca="1" si="101"/>
        <v>2.1544677917358045E-2</v>
      </c>
      <c r="D1319">
        <f ca="1">(1-C1319)^(Inputs!$C$5-2022)</f>
        <v>1</v>
      </c>
      <c r="E1319">
        <f t="shared" ca="1" si="102"/>
        <v>2.2133717681804419E-2</v>
      </c>
      <c r="F1319">
        <f ca="1">(1-E1319)^(Inputs!$C$5-2022)</f>
        <v>1</v>
      </c>
      <c r="G1319">
        <f t="shared" ca="1" si="103"/>
        <v>2.3467074168660111E-2</v>
      </c>
      <c r="H1319">
        <f ca="1">(1-G1319)^(Inputs!$C$5-2022)</f>
        <v>1</v>
      </c>
      <c r="I1319">
        <f t="shared" ca="1" si="104"/>
        <v>2.8400493170026148E-2</v>
      </c>
      <c r="J1319">
        <f ca="1">(1-I1319)^(Inputs!$C$5-2022)</f>
        <v>1</v>
      </c>
    </row>
    <row r="1320" spans="1:10" x14ac:dyDescent="0.2">
      <c r="A1320" s="25">
        <v>1312</v>
      </c>
      <c r="B1320">
        <f t="shared" ca="1" si="100"/>
        <v>0.62867460708898848</v>
      </c>
      <c r="C1320">
        <f t="shared" ca="1" si="101"/>
        <v>4.0535589802399581E-2</v>
      </c>
      <c r="D1320">
        <f ca="1">(1-C1320)^(Inputs!$C$5-2022)</f>
        <v>1</v>
      </c>
      <c r="E1320">
        <f t="shared" ca="1" si="102"/>
        <v>4.1643848387674744E-2</v>
      </c>
      <c r="F1320">
        <f ca="1">(1-E1320)^(Inputs!$C$5-2022)</f>
        <v>1</v>
      </c>
      <c r="G1320">
        <f t="shared" ca="1" si="103"/>
        <v>4.4152513953197324E-2</v>
      </c>
      <c r="H1320">
        <f ca="1">(1-G1320)^(Inputs!$C$5-2022)</f>
        <v>1</v>
      </c>
      <c r="I1320">
        <f t="shared" ca="1" si="104"/>
        <v>5.3434576545630837E-2</v>
      </c>
      <c r="J1320">
        <f ca="1">(1-I1320)^(Inputs!$C$5-2022)</f>
        <v>1</v>
      </c>
    </row>
    <row r="1321" spans="1:10" x14ac:dyDescent="0.2">
      <c r="A1321" s="25">
        <v>1313</v>
      </c>
      <c r="B1321">
        <f t="shared" ca="1" si="100"/>
        <v>0.5887853192342668</v>
      </c>
      <c r="C1321">
        <f t="shared" ca="1" si="101"/>
        <v>3.9933360166680885E-2</v>
      </c>
      <c r="D1321">
        <f ca="1">(1-C1321)^(Inputs!$C$5-2022)</f>
        <v>1</v>
      </c>
      <c r="E1321">
        <f t="shared" ca="1" si="102"/>
        <v>4.1025153562542355E-2</v>
      </c>
      <c r="F1321">
        <f ca="1">(1-E1321)^(Inputs!$C$5-2022)</f>
        <v>1</v>
      </c>
      <c r="G1321">
        <f t="shared" ca="1" si="103"/>
        <v>4.3496548355466597E-2</v>
      </c>
      <c r="H1321">
        <f ca="1">(1-G1321)^(Inputs!$C$5-2022)</f>
        <v>1</v>
      </c>
      <c r="I1321">
        <f t="shared" ca="1" si="104"/>
        <v>5.2640709089286267E-2</v>
      </c>
      <c r="J1321">
        <f ca="1">(1-I1321)^(Inputs!$C$5-2022)</f>
        <v>1</v>
      </c>
    </row>
    <row r="1322" spans="1:10" x14ac:dyDescent="0.2">
      <c r="A1322" s="25">
        <v>1314</v>
      </c>
      <c r="B1322">
        <f t="shared" ca="1" si="100"/>
        <v>0.81217904826847864</v>
      </c>
      <c r="C1322">
        <f t="shared" ca="1" si="101"/>
        <v>4.3766897996714155E-2</v>
      </c>
      <c r="D1322">
        <f ca="1">(1-C1322)^(Inputs!$C$5-2022)</f>
        <v>1</v>
      </c>
      <c r="E1322">
        <f t="shared" ca="1" si="102"/>
        <v>4.4963501788398696E-2</v>
      </c>
      <c r="F1322">
        <f ca="1">(1-E1322)^(Inputs!$C$5-2022)</f>
        <v>1</v>
      </c>
      <c r="G1322">
        <f t="shared" ca="1" si="103"/>
        <v>4.7672146474446821E-2</v>
      </c>
      <c r="H1322">
        <f ca="1">(1-G1322)^(Inputs!$C$5-2022)</f>
        <v>1</v>
      </c>
      <c r="I1322">
        <f t="shared" ca="1" si="104"/>
        <v>5.7694131812824831E-2</v>
      </c>
      <c r="J1322">
        <f ca="1">(1-I1322)^(Inputs!$C$5-2022)</f>
        <v>1</v>
      </c>
    </row>
    <row r="1323" spans="1:10" x14ac:dyDescent="0.2">
      <c r="A1323" s="25">
        <v>1315</v>
      </c>
      <c r="B1323">
        <f t="shared" ca="1" si="100"/>
        <v>0.82449809340510916</v>
      </c>
      <c r="C1323">
        <f t="shared" ca="1" si="101"/>
        <v>4.4037458693271754E-2</v>
      </c>
      <c r="D1323">
        <f ca="1">(1-C1323)^(Inputs!$C$5-2022)</f>
        <v>1</v>
      </c>
      <c r="E1323">
        <f t="shared" ca="1" si="102"/>
        <v>4.5241459718258187E-2</v>
      </c>
      <c r="F1323">
        <f ca="1">(1-E1323)^(Inputs!$C$5-2022)</f>
        <v>1</v>
      </c>
      <c r="G1323">
        <f t="shared" ca="1" si="103"/>
        <v>4.7966848857912303E-2</v>
      </c>
      <c r="H1323">
        <f ca="1">(1-G1323)^(Inputs!$C$5-2022)</f>
        <v>1</v>
      </c>
      <c r="I1323">
        <f t="shared" ca="1" si="104"/>
        <v>5.8050788674632488E-2</v>
      </c>
      <c r="J1323">
        <f ca="1">(1-I1323)^(Inputs!$C$5-2022)</f>
        <v>1</v>
      </c>
    </row>
    <row r="1324" spans="1:10" x14ac:dyDescent="0.2">
      <c r="A1324" s="25">
        <v>1316</v>
      </c>
      <c r="B1324">
        <f t="shared" ca="1" si="100"/>
        <v>0.38823020600574831</v>
      </c>
      <c r="C1324">
        <f t="shared" ca="1" si="101"/>
        <v>3.6987472601893133E-2</v>
      </c>
      <c r="D1324">
        <f ca="1">(1-C1324)^(Inputs!$C$5-2022)</f>
        <v>1</v>
      </c>
      <c r="E1324">
        <f t="shared" ca="1" si="102"/>
        <v>3.7998724300918649E-2</v>
      </c>
      <c r="F1324">
        <f ca="1">(1-E1324)^(Inputs!$C$5-2022)</f>
        <v>1</v>
      </c>
      <c r="G1324">
        <f t="shared" ca="1" si="103"/>
        <v>4.0287804078082426E-2</v>
      </c>
      <c r="H1324">
        <f ca="1">(1-G1324)^(Inputs!$C$5-2022)</f>
        <v>1</v>
      </c>
      <c r="I1324">
        <f t="shared" ca="1" si="104"/>
        <v>4.8757399253588379E-2</v>
      </c>
      <c r="J1324">
        <f ca="1">(1-I1324)^(Inputs!$C$5-2022)</f>
        <v>1</v>
      </c>
    </row>
    <row r="1325" spans="1:10" x14ac:dyDescent="0.2">
      <c r="A1325" s="25">
        <v>1317</v>
      </c>
      <c r="B1325">
        <f t="shared" ca="1" si="100"/>
        <v>8.4319467992939101E-2</v>
      </c>
      <c r="C1325">
        <f t="shared" ca="1" si="101"/>
        <v>3.0655611781667903E-2</v>
      </c>
      <c r="D1325">
        <f ca="1">(1-C1325)^(Inputs!$C$5-2022)</f>
        <v>1</v>
      </c>
      <c r="E1325">
        <f t="shared" ca="1" si="102"/>
        <v>3.1493747975306928E-2</v>
      </c>
      <c r="F1325">
        <f ca="1">(1-E1325)^(Inputs!$C$5-2022)</f>
        <v>1</v>
      </c>
      <c r="G1325">
        <f t="shared" ca="1" si="103"/>
        <v>3.3390961708759152E-2</v>
      </c>
      <c r="H1325">
        <f ca="1">(1-G1325)^(Inputs!$C$5-2022)</f>
        <v>1</v>
      </c>
      <c r="I1325">
        <f t="shared" ca="1" si="104"/>
        <v>4.0410652522532377E-2</v>
      </c>
      <c r="J1325">
        <f ca="1">(1-I1325)^(Inputs!$C$5-2022)</f>
        <v>1</v>
      </c>
    </row>
    <row r="1326" spans="1:10" x14ac:dyDescent="0.2">
      <c r="A1326" s="25">
        <v>1318</v>
      </c>
      <c r="B1326">
        <f t="shared" ca="1" si="100"/>
        <v>0.5247716459028593</v>
      </c>
      <c r="C1326">
        <f t="shared" ca="1" si="101"/>
        <v>3.8992911644806859E-2</v>
      </c>
      <c r="D1326">
        <f ca="1">(1-C1326)^(Inputs!$C$5-2022)</f>
        <v>1</v>
      </c>
      <c r="E1326">
        <f t="shared" ca="1" si="102"/>
        <v>4.005899281707772E-2</v>
      </c>
      <c r="F1326">
        <f ca="1">(1-E1326)^(Inputs!$C$5-2022)</f>
        <v>1</v>
      </c>
      <c r="G1326">
        <f t="shared" ca="1" si="103"/>
        <v>4.2472185155455901E-2</v>
      </c>
      <c r="H1326">
        <f ca="1">(1-G1326)^(Inputs!$C$5-2022)</f>
        <v>1</v>
      </c>
      <c r="I1326">
        <f t="shared" ca="1" si="104"/>
        <v>5.1400996807455142E-2</v>
      </c>
      <c r="J1326">
        <f ca="1">(1-I1326)^(Inputs!$C$5-2022)</f>
        <v>1</v>
      </c>
    </row>
    <row r="1327" spans="1:10" x14ac:dyDescent="0.2">
      <c r="A1327" s="25">
        <v>1319</v>
      </c>
      <c r="B1327">
        <f t="shared" ca="1" si="100"/>
        <v>0.69286671155692792</v>
      </c>
      <c r="C1327">
        <f t="shared" ca="1" si="101"/>
        <v>4.1553454725800937E-2</v>
      </c>
      <c r="D1327">
        <f ca="1">(1-C1327)^(Inputs!$C$5-2022)</f>
        <v>1</v>
      </c>
      <c r="E1327">
        <f t="shared" ca="1" si="102"/>
        <v>4.2689542128801682E-2</v>
      </c>
      <c r="F1327">
        <f ca="1">(1-E1327)^(Inputs!$C$5-2022)</f>
        <v>1</v>
      </c>
      <c r="G1327">
        <f t="shared" ca="1" si="103"/>
        <v>4.5261201293187329E-2</v>
      </c>
      <c r="H1327">
        <f ca="1">(1-G1327)^(Inputs!$C$5-2022)</f>
        <v>1</v>
      </c>
      <c r="I1327">
        <f t="shared" ca="1" si="104"/>
        <v>5.4776340201414198E-2</v>
      </c>
      <c r="J1327">
        <f ca="1">(1-I1327)^(Inputs!$C$5-2022)</f>
        <v>1</v>
      </c>
    </row>
    <row r="1328" spans="1:10" x14ac:dyDescent="0.2">
      <c r="A1328" s="25">
        <v>1320</v>
      </c>
      <c r="B1328">
        <f t="shared" ca="1" si="100"/>
        <v>0.97624900961551009</v>
      </c>
      <c r="C1328">
        <f t="shared" ca="1" si="101"/>
        <v>5.0117224139201215E-2</v>
      </c>
      <c r="D1328">
        <f ca="1">(1-C1328)^(Inputs!$C$5-2022)</f>
        <v>1</v>
      </c>
      <c r="E1328">
        <f t="shared" ca="1" si="102"/>
        <v>5.1487448285271034E-2</v>
      </c>
      <c r="F1328">
        <f ca="1">(1-E1328)^(Inputs!$C$5-2022)</f>
        <v>1</v>
      </c>
      <c r="G1328">
        <f t="shared" ca="1" si="103"/>
        <v>5.4589101796431949E-2</v>
      </c>
      <c r="H1328">
        <f ca="1">(1-G1328)^(Inputs!$C$5-2022)</f>
        <v>1</v>
      </c>
      <c r="I1328">
        <f t="shared" ca="1" si="104"/>
        <v>6.6065219787727281E-2</v>
      </c>
      <c r="J1328">
        <f ca="1">(1-I1328)^(Inputs!$C$5-2022)</f>
        <v>1</v>
      </c>
    </row>
    <row r="1329" spans="1:10" x14ac:dyDescent="0.2">
      <c r="A1329" s="25">
        <v>1321</v>
      </c>
      <c r="B1329">
        <f t="shared" ca="1" si="100"/>
        <v>0.64359606920128398</v>
      </c>
      <c r="C1329">
        <f t="shared" ca="1" si="101"/>
        <v>4.0765895450898627E-2</v>
      </c>
      <c r="D1329">
        <f ca="1">(1-C1329)^(Inputs!$C$5-2022)</f>
        <v>1</v>
      </c>
      <c r="E1329">
        <f t="shared" ca="1" si="102"/>
        <v>4.1880450681009367E-2</v>
      </c>
      <c r="F1329">
        <f ca="1">(1-E1329)^(Inputs!$C$5-2022)</f>
        <v>1</v>
      </c>
      <c r="G1329">
        <f t="shared" ca="1" si="103"/>
        <v>4.4403369396732825E-2</v>
      </c>
      <c r="H1329">
        <f ca="1">(1-G1329)^(Inputs!$C$5-2022)</f>
        <v>1</v>
      </c>
      <c r="I1329">
        <f t="shared" ca="1" si="104"/>
        <v>5.3738168644909601E-2</v>
      </c>
      <c r="J1329">
        <f ca="1">(1-I1329)^(Inputs!$C$5-2022)</f>
        <v>1</v>
      </c>
    </row>
    <row r="1330" spans="1:10" x14ac:dyDescent="0.2">
      <c r="A1330" s="25">
        <v>1322</v>
      </c>
      <c r="B1330">
        <f t="shared" ca="1" si="100"/>
        <v>0.33624272219897899</v>
      </c>
      <c r="C1330">
        <f t="shared" ca="1" si="101"/>
        <v>3.6183109742187566E-2</v>
      </c>
      <c r="D1330">
        <f ca="1">(1-C1330)^(Inputs!$C$5-2022)</f>
        <v>1</v>
      </c>
      <c r="E1330">
        <f t="shared" ca="1" si="102"/>
        <v>3.7172369851864298E-2</v>
      </c>
      <c r="F1330">
        <f ca="1">(1-E1330)^(Inputs!$C$5-2022)</f>
        <v>1</v>
      </c>
      <c r="G1330">
        <f t="shared" ca="1" si="103"/>
        <v>3.9411669240530821E-2</v>
      </c>
      <c r="H1330">
        <f ca="1">(1-G1330)^(Inputs!$C$5-2022)</f>
        <v>1</v>
      </c>
      <c r="I1330">
        <f t="shared" ca="1" si="104"/>
        <v>4.7697076978596951E-2</v>
      </c>
      <c r="J1330">
        <f ca="1">(1-I1330)^(Inputs!$C$5-2022)</f>
        <v>1</v>
      </c>
    </row>
    <row r="1331" spans="1:10" x14ac:dyDescent="0.2">
      <c r="A1331" s="25">
        <v>1323</v>
      </c>
      <c r="B1331">
        <f t="shared" ca="1" si="100"/>
        <v>0.15894372966385462</v>
      </c>
      <c r="C1331">
        <f t="shared" ca="1" si="101"/>
        <v>3.2844830334400874E-2</v>
      </c>
      <c r="D1331">
        <f ca="1">(1-C1331)^(Inputs!$C$5-2022)</f>
        <v>1</v>
      </c>
      <c r="E1331">
        <f t="shared" ca="1" si="102"/>
        <v>3.3742820603629695E-2</v>
      </c>
      <c r="F1331">
        <f ca="1">(1-E1331)^(Inputs!$C$5-2022)</f>
        <v>1</v>
      </c>
      <c r="G1331">
        <f t="shared" ca="1" si="103"/>
        <v>3.5775520639992932E-2</v>
      </c>
      <c r="H1331">
        <f ca="1">(1-G1331)^(Inputs!$C$5-2022)</f>
        <v>1</v>
      </c>
      <c r="I1331">
        <f t="shared" ca="1" si="104"/>
        <v>4.3296510774536889E-2</v>
      </c>
      <c r="J1331">
        <f ca="1">(1-I1331)^(Inputs!$C$5-2022)</f>
        <v>1</v>
      </c>
    </row>
    <row r="1332" spans="1:10" x14ac:dyDescent="0.2">
      <c r="A1332" s="25">
        <v>1324</v>
      </c>
      <c r="B1332">
        <f t="shared" ca="1" si="100"/>
        <v>0.435586146075572</v>
      </c>
      <c r="C1332">
        <f t="shared" ca="1" si="101"/>
        <v>3.7693092639296245E-2</v>
      </c>
      <c r="D1332">
        <f ca="1">(1-C1332)^(Inputs!$C$5-2022)</f>
        <v>1</v>
      </c>
      <c r="E1332">
        <f t="shared" ca="1" si="102"/>
        <v>3.8723636261005168E-2</v>
      </c>
      <c r="F1332">
        <f ca="1">(1-E1332)^(Inputs!$C$5-2022)</f>
        <v>1</v>
      </c>
      <c r="G1332">
        <f t="shared" ca="1" si="103"/>
        <v>4.1056385433354881E-2</v>
      </c>
      <c r="H1332">
        <f ca="1">(1-G1332)^(Inputs!$C$5-2022)</f>
        <v>1</v>
      </c>
      <c r="I1332">
        <f t="shared" ca="1" si="104"/>
        <v>4.9687557371048796E-2</v>
      </c>
      <c r="J1332">
        <f ca="1">(1-I1332)^(Inputs!$C$5-2022)</f>
        <v>1</v>
      </c>
    </row>
    <row r="1333" spans="1:10" x14ac:dyDescent="0.2">
      <c r="A1333" s="25">
        <v>1325</v>
      </c>
      <c r="B1333">
        <f t="shared" ca="1" si="100"/>
        <v>0.5484347531802386</v>
      </c>
      <c r="C1333">
        <f t="shared" ca="1" si="101"/>
        <v>3.9338141378336175E-2</v>
      </c>
      <c r="D1333">
        <f ca="1">(1-C1333)^(Inputs!$C$5-2022)</f>
        <v>1</v>
      </c>
      <c r="E1333">
        <f t="shared" ca="1" si="102"/>
        <v>4.0413661264042347E-2</v>
      </c>
      <c r="F1333">
        <f ca="1">(1-E1333)^(Inputs!$C$5-2022)</f>
        <v>1</v>
      </c>
      <c r="G1333">
        <f t="shared" ca="1" si="103"/>
        <v>4.2848219171514781E-2</v>
      </c>
      <c r="H1333">
        <f ca="1">(1-G1333)^(Inputs!$C$5-2022)</f>
        <v>1</v>
      </c>
      <c r="I1333">
        <f t="shared" ca="1" si="104"/>
        <v>5.1856083429162765E-2</v>
      </c>
      <c r="J1333">
        <f ca="1">(1-I1333)^(Inputs!$C$5-2022)</f>
        <v>1</v>
      </c>
    </row>
    <row r="1334" spans="1:10" x14ac:dyDescent="0.2">
      <c r="A1334" s="25">
        <v>1326</v>
      </c>
      <c r="B1334">
        <f t="shared" ca="1" si="100"/>
        <v>0.20111973481879053</v>
      </c>
      <c r="C1334">
        <f t="shared" ca="1" si="101"/>
        <v>3.3778857853028428E-2</v>
      </c>
      <c r="D1334">
        <f ca="1">(1-C1334)^(Inputs!$C$5-2022)</f>
        <v>1</v>
      </c>
      <c r="E1334">
        <f t="shared" ca="1" si="102"/>
        <v>3.4702384793154316E-2</v>
      </c>
      <c r="F1334">
        <f ca="1">(1-E1334)^(Inputs!$C$5-2022)</f>
        <v>1</v>
      </c>
      <c r="G1334">
        <f t="shared" ca="1" si="103"/>
        <v>3.6792889901175664E-2</v>
      </c>
      <c r="H1334">
        <f ca="1">(1-G1334)^(Inputs!$C$5-2022)</f>
        <v>1</v>
      </c>
      <c r="I1334">
        <f t="shared" ca="1" si="104"/>
        <v>4.4527758800854626E-2</v>
      </c>
      <c r="J1334">
        <f ca="1">(1-I1334)^(Inputs!$C$5-2022)</f>
        <v>1</v>
      </c>
    </row>
    <row r="1335" spans="1:10" x14ac:dyDescent="0.2">
      <c r="A1335" s="25">
        <v>1327</v>
      </c>
      <c r="B1335">
        <f t="shared" ca="1" si="100"/>
        <v>2.5028382884424549E-2</v>
      </c>
      <c r="C1335">
        <f t="shared" ca="1" si="101"/>
        <v>2.7277816401542768E-2</v>
      </c>
      <c r="D1335">
        <f ca="1">(1-C1335)^(Inputs!$C$5-2022)</f>
        <v>1</v>
      </c>
      <c r="E1335">
        <f t="shared" ca="1" si="102"/>
        <v>2.8023602372881463E-2</v>
      </c>
      <c r="F1335">
        <f ca="1">(1-E1335)^(Inputs!$C$5-2022)</f>
        <v>1</v>
      </c>
      <c r="G1335">
        <f t="shared" ca="1" si="103"/>
        <v>2.9711771190524927E-2</v>
      </c>
      <c r="H1335">
        <f ca="1">(1-G1335)^(Inputs!$C$5-2022)</f>
        <v>1</v>
      </c>
      <c r="I1335">
        <f t="shared" ca="1" si="104"/>
        <v>3.5957995815805728E-2</v>
      </c>
      <c r="J1335">
        <f ca="1">(1-I1335)^(Inputs!$C$5-2022)</f>
        <v>1</v>
      </c>
    </row>
    <row r="1336" spans="1:10" x14ac:dyDescent="0.2">
      <c r="A1336" s="25">
        <v>1328</v>
      </c>
      <c r="B1336">
        <f t="shared" ca="1" si="100"/>
        <v>0.18797704432931628</v>
      </c>
      <c r="C1336">
        <f t="shared" ca="1" si="101"/>
        <v>3.3502165939324993E-2</v>
      </c>
      <c r="D1336">
        <f ca="1">(1-C1336)^(Inputs!$C$5-2022)</f>
        <v>1</v>
      </c>
      <c r="E1336">
        <f t="shared" ca="1" si="102"/>
        <v>3.4418128016318682E-2</v>
      </c>
      <c r="F1336">
        <f ca="1">(1-E1336)^(Inputs!$C$5-2022)</f>
        <v>1</v>
      </c>
      <c r="G1336">
        <f t="shared" ca="1" si="103"/>
        <v>3.6491509222121014E-2</v>
      </c>
      <c r="H1336">
        <f ca="1">(1-G1336)^(Inputs!$C$5-2022)</f>
        <v>1</v>
      </c>
      <c r="I1336">
        <f t="shared" ca="1" si="104"/>
        <v>4.4163019683589627E-2</v>
      </c>
      <c r="J1336">
        <f ca="1">(1-I1336)^(Inputs!$C$5-2022)</f>
        <v>1</v>
      </c>
    </row>
    <row r="1337" spans="1:10" x14ac:dyDescent="0.2">
      <c r="A1337" s="25">
        <v>1329</v>
      </c>
      <c r="B1337">
        <f t="shared" ca="1" si="100"/>
        <v>0.88467169086486741</v>
      </c>
      <c r="C1337">
        <f t="shared" ca="1" si="101"/>
        <v>4.5579055368644844E-2</v>
      </c>
      <c r="D1337">
        <f ca="1">(1-C1337)^(Inputs!$C$5-2022)</f>
        <v>1</v>
      </c>
      <c r="E1337">
        <f t="shared" ca="1" si="102"/>
        <v>4.6825204238496551E-2</v>
      </c>
      <c r="F1337">
        <f ca="1">(1-E1337)^(Inputs!$C$5-2022)</f>
        <v>1</v>
      </c>
      <c r="G1337">
        <f t="shared" ca="1" si="103"/>
        <v>4.9645999674550564E-2</v>
      </c>
      <c r="H1337">
        <f ca="1">(1-G1337)^(Inputs!$C$5-2022)</f>
        <v>1</v>
      </c>
      <c r="I1337">
        <f t="shared" ca="1" si="104"/>
        <v>6.0082942787950386E-2</v>
      </c>
      <c r="J1337">
        <f ca="1">(1-I1337)^(Inputs!$C$5-2022)</f>
        <v>1</v>
      </c>
    </row>
    <row r="1338" spans="1:10" x14ac:dyDescent="0.2">
      <c r="A1338" s="25">
        <v>1330</v>
      </c>
      <c r="B1338">
        <f t="shared" ca="1" si="100"/>
        <v>3.2355155970145155E-2</v>
      </c>
      <c r="C1338">
        <f t="shared" ca="1" si="101"/>
        <v>2.7928148804768099E-2</v>
      </c>
      <c r="D1338">
        <f ca="1">(1-C1338)^(Inputs!$C$5-2022)</f>
        <v>1</v>
      </c>
      <c r="E1338">
        <f t="shared" ca="1" si="102"/>
        <v>2.8691715113648951E-2</v>
      </c>
      <c r="F1338">
        <f ca="1">(1-E1338)^(Inputs!$C$5-2022)</f>
        <v>1</v>
      </c>
      <c r="G1338">
        <f t="shared" ca="1" si="103"/>
        <v>3.0420131686760332E-2</v>
      </c>
      <c r="H1338">
        <f ca="1">(1-G1338)^(Inputs!$C$5-2022)</f>
        <v>1</v>
      </c>
      <c r="I1338">
        <f t="shared" ca="1" si="104"/>
        <v>3.6815273007272442E-2</v>
      </c>
      <c r="J1338">
        <f ca="1">(1-I1338)^(Inputs!$C$5-2022)</f>
        <v>1</v>
      </c>
    </row>
    <row r="1339" spans="1:10" x14ac:dyDescent="0.2">
      <c r="A1339" s="25">
        <v>1331</v>
      </c>
      <c r="B1339">
        <f t="shared" ca="1" si="100"/>
        <v>0.86675472088621675</v>
      </c>
      <c r="C1339">
        <f t="shared" ca="1" si="101"/>
        <v>4.5072066345613206E-2</v>
      </c>
      <c r="D1339">
        <f ca="1">(1-C1339)^(Inputs!$C$5-2022)</f>
        <v>1</v>
      </c>
      <c r="E1339">
        <f t="shared" ca="1" si="102"/>
        <v>4.6304353940961343E-2</v>
      </c>
      <c r="F1339">
        <f ca="1">(1-E1339)^(Inputs!$C$5-2022)</f>
        <v>1</v>
      </c>
      <c r="G1339">
        <f t="shared" ca="1" si="103"/>
        <v>4.9093772853067458E-2</v>
      </c>
      <c r="H1339">
        <f ca="1">(1-G1339)^(Inputs!$C$5-2022)</f>
        <v>1</v>
      </c>
      <c r="I1339">
        <f t="shared" ca="1" si="104"/>
        <v>5.9414622827860031E-2</v>
      </c>
      <c r="J1339">
        <f ca="1">(1-I1339)^(Inputs!$C$5-2022)</f>
        <v>1</v>
      </c>
    </row>
    <row r="1340" spans="1:10" x14ac:dyDescent="0.2">
      <c r="A1340" s="25">
        <v>1332</v>
      </c>
      <c r="B1340">
        <f t="shared" ca="1" si="100"/>
        <v>6.5230469671050617E-2</v>
      </c>
      <c r="C1340">
        <f t="shared" ca="1" si="101"/>
        <v>2.9869261110811972E-2</v>
      </c>
      <c r="D1340">
        <f ca="1">(1-C1340)^(Inputs!$C$5-2022)</f>
        <v>1</v>
      </c>
      <c r="E1340">
        <f t="shared" ca="1" si="102"/>
        <v>3.0685898175259553E-2</v>
      </c>
      <c r="F1340">
        <f ca="1">(1-E1340)^(Inputs!$C$5-2022)</f>
        <v>1</v>
      </c>
      <c r="G1340">
        <f t="shared" ca="1" si="103"/>
        <v>3.2534446258106517E-2</v>
      </c>
      <c r="H1340">
        <f ca="1">(1-G1340)^(Inputs!$C$5-2022)</f>
        <v>1</v>
      </c>
      <c r="I1340">
        <f t="shared" ca="1" si="104"/>
        <v>3.9374074164640269E-2</v>
      </c>
      <c r="J1340">
        <f ca="1">(1-I1340)^(Inputs!$C$5-2022)</f>
        <v>1</v>
      </c>
    </row>
    <row r="1341" spans="1:10" x14ac:dyDescent="0.2">
      <c r="A1341" s="25">
        <v>1333</v>
      </c>
      <c r="B1341">
        <f t="shared" ca="1" si="100"/>
        <v>0.63995535608486043</v>
      </c>
      <c r="C1341">
        <f t="shared" ca="1" si="101"/>
        <v>4.0709405279920646E-2</v>
      </c>
      <c r="D1341">
        <f ca="1">(1-C1341)^(Inputs!$C$5-2022)</f>
        <v>1</v>
      </c>
      <c r="E1341">
        <f t="shared" ca="1" si="102"/>
        <v>4.182241604707241E-2</v>
      </c>
      <c r="F1341">
        <f ca="1">(1-E1341)^(Inputs!$C$5-2022)</f>
        <v>1</v>
      </c>
      <c r="G1341">
        <f t="shared" ca="1" si="103"/>
        <v>4.4341838700510512E-2</v>
      </c>
      <c r="H1341">
        <f ca="1">(1-G1341)^(Inputs!$C$5-2022)</f>
        <v>1</v>
      </c>
      <c r="I1341">
        <f t="shared" ca="1" si="104"/>
        <v>5.3663702518231458E-2</v>
      </c>
      <c r="J1341">
        <f ca="1">(1-I1341)^(Inputs!$C$5-2022)</f>
        <v>1</v>
      </c>
    </row>
    <row r="1342" spans="1:10" x14ac:dyDescent="0.2">
      <c r="A1342" s="25">
        <v>1334</v>
      </c>
      <c r="B1342">
        <f t="shared" ca="1" si="100"/>
        <v>0.59612947005346373</v>
      </c>
      <c r="C1342">
        <f t="shared" ca="1" si="101"/>
        <v>4.0042998835731307E-2</v>
      </c>
      <c r="D1342">
        <f ca="1">(1-C1342)^(Inputs!$C$5-2022)</f>
        <v>1</v>
      </c>
      <c r="E1342">
        <f t="shared" ca="1" si="102"/>
        <v>4.1137789794890744E-2</v>
      </c>
      <c r="F1342">
        <f ca="1">(1-E1342)^(Inputs!$C$5-2022)</f>
        <v>1</v>
      </c>
      <c r="G1342">
        <f t="shared" ca="1" si="103"/>
        <v>4.3615969903016701E-2</v>
      </c>
      <c r="H1342">
        <f ca="1">(1-G1342)^(Inputs!$C$5-2022)</f>
        <v>1</v>
      </c>
      <c r="I1342">
        <f t="shared" ca="1" si="104"/>
        <v>5.2785236303082697E-2</v>
      </c>
      <c r="J1342">
        <f ca="1">(1-I1342)^(Inputs!$C$5-2022)</f>
        <v>1</v>
      </c>
    </row>
    <row r="1343" spans="1:10" x14ac:dyDescent="0.2">
      <c r="A1343" s="25">
        <v>1335</v>
      </c>
      <c r="B1343">
        <f t="shared" ca="1" si="100"/>
        <v>0.20804496538186856</v>
      </c>
      <c r="C1343">
        <f t="shared" ca="1" si="101"/>
        <v>3.3920282186350487E-2</v>
      </c>
      <c r="D1343">
        <f ca="1">(1-C1343)^(Inputs!$C$5-2022)</f>
        <v>1</v>
      </c>
      <c r="E1343">
        <f t="shared" ca="1" si="102"/>
        <v>3.4847675722036842E-2</v>
      </c>
      <c r="F1343">
        <f ca="1">(1-E1343)^(Inputs!$C$5-2022)</f>
        <v>1</v>
      </c>
      <c r="G1343">
        <f t="shared" ca="1" si="103"/>
        <v>3.6946933295653524E-2</v>
      </c>
      <c r="H1343">
        <f ca="1">(1-G1343)^(Inputs!$C$5-2022)</f>
        <v>1</v>
      </c>
      <c r="I1343">
        <f t="shared" ca="1" si="104"/>
        <v>4.4714186318035219E-2</v>
      </c>
      <c r="J1343">
        <f ca="1">(1-I1343)^(Inputs!$C$5-2022)</f>
        <v>1</v>
      </c>
    </row>
    <row r="1344" spans="1:10" x14ac:dyDescent="0.2">
      <c r="A1344" s="25">
        <v>1336</v>
      </c>
      <c r="B1344">
        <f t="shared" ca="1" si="100"/>
        <v>0.93661729961203188</v>
      </c>
      <c r="C1344">
        <f t="shared" ca="1" si="101"/>
        <v>4.7481606739769186E-2</v>
      </c>
      <c r="D1344">
        <f ca="1">(1-C1344)^(Inputs!$C$5-2022)</f>
        <v>1</v>
      </c>
      <c r="E1344">
        <f t="shared" ca="1" si="102"/>
        <v>4.8779772094424842E-2</v>
      </c>
      <c r="F1344">
        <f ca="1">(1-E1344)^(Inputs!$C$5-2022)</f>
        <v>1</v>
      </c>
      <c r="G1344">
        <f t="shared" ca="1" si="103"/>
        <v>5.17183125820408E-2</v>
      </c>
      <c r="H1344">
        <f ca="1">(1-G1344)^(Inputs!$C$5-2022)</f>
        <v>1</v>
      </c>
      <c r="I1344">
        <f t="shared" ca="1" si="104"/>
        <v>6.2590912386219819E-2</v>
      </c>
      <c r="J1344">
        <f ca="1">(1-I1344)^(Inputs!$C$5-2022)</f>
        <v>1</v>
      </c>
    </row>
    <row r="1345" spans="1:10" x14ac:dyDescent="0.2">
      <c r="A1345" s="25">
        <v>1337</v>
      </c>
      <c r="B1345">
        <f t="shared" ca="1" si="100"/>
        <v>0.48555897892098299</v>
      </c>
      <c r="C1345">
        <f t="shared" ca="1" si="101"/>
        <v>3.8423041642627977E-2</v>
      </c>
      <c r="D1345">
        <f ca="1">(1-C1345)^(Inputs!$C$5-2022)</f>
        <v>1</v>
      </c>
      <c r="E1345">
        <f t="shared" ca="1" si="102"/>
        <v>3.9473542350287764E-2</v>
      </c>
      <c r="F1345">
        <f ca="1">(1-E1345)^(Inputs!$C$5-2022)</f>
        <v>1</v>
      </c>
      <c r="G1345">
        <f t="shared" ca="1" si="103"/>
        <v>4.1851466588256912E-2</v>
      </c>
      <c r="H1345">
        <f ca="1">(1-G1345)^(Inputs!$C$5-2022)</f>
        <v>1</v>
      </c>
      <c r="I1345">
        <f t="shared" ca="1" si="104"/>
        <v>5.0649786268742725E-2</v>
      </c>
      <c r="J1345">
        <f ca="1">(1-I1345)^(Inputs!$C$5-2022)</f>
        <v>1</v>
      </c>
    </row>
    <row r="1346" spans="1:10" x14ac:dyDescent="0.2">
      <c r="A1346" s="25">
        <v>1338</v>
      </c>
      <c r="B1346">
        <f t="shared" ca="1" si="100"/>
        <v>0.29113603511793129</v>
      </c>
      <c r="C1346">
        <f t="shared" ca="1" si="101"/>
        <v>3.5445243747921892E-2</v>
      </c>
      <c r="D1346">
        <f ca="1">(1-C1346)^(Inputs!$C$5-2022)</f>
        <v>1</v>
      </c>
      <c r="E1346">
        <f t="shared" ca="1" si="102"/>
        <v>3.6414330318076588E-2</v>
      </c>
      <c r="F1346">
        <f ca="1">(1-E1346)^(Inputs!$C$5-2022)</f>
        <v>1</v>
      </c>
      <c r="G1346">
        <f t="shared" ca="1" si="103"/>
        <v>3.8607964674587235E-2</v>
      </c>
      <c r="H1346">
        <f ca="1">(1-G1346)^(Inputs!$C$5-2022)</f>
        <v>1</v>
      </c>
      <c r="I1346">
        <f t="shared" ca="1" si="104"/>
        <v>4.6724411793676583E-2</v>
      </c>
      <c r="J1346">
        <f ca="1">(1-I1346)^(Inputs!$C$5-2022)</f>
        <v>1</v>
      </c>
    </row>
    <row r="1347" spans="1:10" x14ac:dyDescent="0.2">
      <c r="A1347" s="25">
        <v>1339</v>
      </c>
      <c r="B1347">
        <f t="shared" ca="1" si="100"/>
        <v>0.63227920399468807</v>
      </c>
      <c r="C1347">
        <f t="shared" ca="1" si="101"/>
        <v>4.0590936642190281E-2</v>
      </c>
      <c r="D1347">
        <f ca="1">(1-C1347)^(Inputs!$C$5-2022)</f>
        <v>1</v>
      </c>
      <c r="E1347">
        <f t="shared" ca="1" si="102"/>
        <v>4.1700708431310872E-2</v>
      </c>
      <c r="F1347">
        <f ca="1">(1-E1347)^(Inputs!$C$5-2022)</f>
        <v>1</v>
      </c>
      <c r="G1347">
        <f t="shared" ca="1" si="103"/>
        <v>4.4212799300666954E-2</v>
      </c>
      <c r="H1347">
        <f ca="1">(1-G1347)^(Inputs!$C$5-2022)</f>
        <v>1</v>
      </c>
      <c r="I1347">
        <f t="shared" ca="1" si="104"/>
        <v>5.3507535517284426E-2</v>
      </c>
      <c r="J1347">
        <f ca="1">(1-I1347)^(Inputs!$C$5-2022)</f>
        <v>1</v>
      </c>
    </row>
    <row r="1348" spans="1:10" x14ac:dyDescent="0.2">
      <c r="A1348" s="25">
        <v>1340</v>
      </c>
      <c r="B1348">
        <f t="shared" ca="1" si="100"/>
        <v>0.27563061514863618</v>
      </c>
      <c r="C1348">
        <f t="shared" ca="1" si="101"/>
        <v>3.5179822725863202E-2</v>
      </c>
      <c r="D1348">
        <f ca="1">(1-C1348)^(Inputs!$C$5-2022)</f>
        <v>1</v>
      </c>
      <c r="E1348">
        <f t="shared" ca="1" si="102"/>
        <v>3.6141652583389743E-2</v>
      </c>
      <c r="F1348">
        <f ca="1">(1-E1348)^(Inputs!$C$5-2022)</f>
        <v>1</v>
      </c>
      <c r="G1348">
        <f t="shared" ca="1" si="103"/>
        <v>3.8318860570340937E-2</v>
      </c>
      <c r="H1348">
        <f ca="1">(1-G1348)^(Inputs!$C$5-2022)</f>
        <v>1</v>
      </c>
      <c r="I1348">
        <f t="shared" ca="1" si="104"/>
        <v>4.6374530122060324E-2</v>
      </c>
      <c r="J1348">
        <f ca="1">(1-I1348)^(Inputs!$C$5-2022)</f>
        <v>1</v>
      </c>
    </row>
    <row r="1349" spans="1:10" x14ac:dyDescent="0.2">
      <c r="A1349" s="25">
        <v>1341</v>
      </c>
      <c r="B1349">
        <f t="shared" ca="1" si="100"/>
        <v>8.2489000657894218E-2</v>
      </c>
      <c r="C1349">
        <f t="shared" ca="1" si="101"/>
        <v>3.0586465891147697E-2</v>
      </c>
      <c r="D1349">
        <f ca="1">(1-C1349)^(Inputs!$C$5-2022)</f>
        <v>1</v>
      </c>
      <c r="E1349">
        <f t="shared" ca="1" si="102"/>
        <v>3.1422711609597406E-2</v>
      </c>
      <c r="F1349">
        <f ca="1">(1-E1349)^(Inputs!$C$5-2022)</f>
        <v>1</v>
      </c>
      <c r="G1349">
        <f t="shared" ca="1" si="103"/>
        <v>3.3315646043910511E-2</v>
      </c>
      <c r="H1349">
        <f ca="1">(1-G1349)^(Inputs!$C$5-2022)</f>
        <v>1</v>
      </c>
      <c r="I1349">
        <f t="shared" ca="1" si="104"/>
        <v>4.031950345086896E-2</v>
      </c>
      <c r="J1349">
        <f ca="1">(1-I1349)^(Inputs!$C$5-2022)</f>
        <v>1</v>
      </c>
    </row>
    <row r="1350" spans="1:10" x14ac:dyDescent="0.2">
      <c r="A1350" s="25">
        <v>1342</v>
      </c>
      <c r="B1350">
        <f t="shared" ca="1" si="100"/>
        <v>0.36485933767276157</v>
      </c>
      <c r="C1350">
        <f t="shared" ca="1" si="101"/>
        <v>3.6630707476609133E-2</v>
      </c>
      <c r="D1350">
        <f ca="1">(1-C1350)^(Inputs!$C$5-2022)</f>
        <v>1</v>
      </c>
      <c r="E1350">
        <f t="shared" ca="1" si="102"/>
        <v>3.7632205080160769E-2</v>
      </c>
      <c r="F1350">
        <f ca="1">(1-E1350)^(Inputs!$C$5-2022)</f>
        <v>1</v>
      </c>
      <c r="G1350">
        <f t="shared" ca="1" si="103"/>
        <v>3.9899205386194556E-2</v>
      </c>
      <c r="H1350">
        <f ca="1">(1-G1350)^(Inputs!$C$5-2022)</f>
        <v>1</v>
      </c>
      <c r="I1350">
        <f t="shared" ca="1" si="104"/>
        <v>4.8287106518519529E-2</v>
      </c>
      <c r="J1350">
        <f ca="1">(1-I1350)^(Inputs!$C$5-2022)</f>
        <v>1</v>
      </c>
    </row>
    <row r="1351" spans="1:10" x14ac:dyDescent="0.2">
      <c r="A1351" s="25">
        <v>1343</v>
      </c>
      <c r="B1351">
        <f t="shared" ca="1" si="100"/>
        <v>0.76429518254279727</v>
      </c>
      <c r="C1351">
        <f t="shared" ca="1" si="101"/>
        <v>4.2806287906976999E-2</v>
      </c>
      <c r="D1351">
        <f ca="1">(1-C1351)^(Inputs!$C$5-2022)</f>
        <v>1</v>
      </c>
      <c r="E1351">
        <f t="shared" ca="1" si="102"/>
        <v>4.3976628250066305E-2</v>
      </c>
      <c r="F1351">
        <f ca="1">(1-E1351)^(Inputs!$C$5-2022)</f>
        <v>1</v>
      </c>
      <c r="G1351">
        <f t="shared" ca="1" si="103"/>
        <v>4.6625822722961868E-2</v>
      </c>
      <c r="H1351">
        <f ca="1">(1-G1351)^(Inputs!$C$5-2022)</f>
        <v>1</v>
      </c>
      <c r="I1351">
        <f t="shared" ca="1" si="104"/>
        <v>5.642784227267543E-2</v>
      </c>
      <c r="J1351">
        <f ca="1">(1-I1351)^(Inputs!$C$5-2022)</f>
        <v>1</v>
      </c>
    </row>
    <row r="1352" spans="1:10" x14ac:dyDescent="0.2">
      <c r="A1352" s="25">
        <v>1344</v>
      </c>
      <c r="B1352">
        <f t="shared" ca="1" si="100"/>
        <v>0.14141541567198379</v>
      </c>
      <c r="C1352">
        <f t="shared" ca="1" si="101"/>
        <v>3.2409206470784969E-2</v>
      </c>
      <c r="D1352">
        <f ca="1">(1-C1352)^(Inputs!$C$5-2022)</f>
        <v>1</v>
      </c>
      <c r="E1352">
        <f t="shared" ca="1" si="102"/>
        <v>3.329528661636303E-2</v>
      </c>
      <c r="F1352">
        <f ca="1">(1-E1352)^(Inputs!$C$5-2022)</f>
        <v>1</v>
      </c>
      <c r="G1352">
        <f t="shared" ca="1" si="103"/>
        <v>3.5301026773975265E-2</v>
      </c>
      <c r="H1352">
        <f ca="1">(1-G1352)^(Inputs!$C$5-2022)</f>
        <v>1</v>
      </c>
      <c r="I1352">
        <f t="shared" ca="1" si="104"/>
        <v>4.2722265357140507E-2</v>
      </c>
      <c r="J1352">
        <f ca="1">(1-I1352)^(Inputs!$C$5-2022)</f>
        <v>1</v>
      </c>
    </row>
    <row r="1353" spans="1:10" x14ac:dyDescent="0.2">
      <c r="A1353" s="25">
        <v>1345</v>
      </c>
      <c r="B1353">
        <f t="shared" ca="1" si="100"/>
        <v>0.92712197358964332</v>
      </c>
      <c r="C1353">
        <f t="shared" ca="1" si="101"/>
        <v>4.7062657892869689E-2</v>
      </c>
      <c r="D1353">
        <f ca="1">(1-C1353)^(Inputs!$C$5-2022)</f>
        <v>1</v>
      </c>
      <c r="E1353">
        <f t="shared" ca="1" si="102"/>
        <v>4.8349369025232521E-2</v>
      </c>
      <c r="F1353">
        <f ca="1">(1-E1353)^(Inputs!$C$5-2022)</f>
        <v>1</v>
      </c>
      <c r="G1353">
        <f t="shared" ca="1" si="103"/>
        <v>5.1261981617114004E-2</v>
      </c>
      <c r="H1353">
        <f ca="1">(1-G1353)^(Inputs!$C$5-2022)</f>
        <v>1</v>
      </c>
      <c r="I1353">
        <f t="shared" ca="1" si="104"/>
        <v>6.2038648207075456E-2</v>
      </c>
      <c r="J1353">
        <f ca="1">(1-I1353)^(Inputs!$C$5-2022)</f>
        <v>1</v>
      </c>
    </row>
    <row r="1354" spans="1:10" x14ac:dyDescent="0.2">
      <c r="A1354" s="25">
        <v>1346</v>
      </c>
      <c r="B1354">
        <f t="shared" ref="B1354:B1417" ca="1" si="105">RAND()</f>
        <v>0.10214023717965204</v>
      </c>
      <c r="C1354">
        <f t="shared" ref="C1354:C1417" ca="1" si="106">_xlfn.NORM.INV(B1354,$B$4,$B$5)</f>
        <v>3.1276480155405822E-2</v>
      </c>
      <c r="D1354">
        <f ca="1">(1-C1354)^(Inputs!$C$5-2022)</f>
        <v>1</v>
      </c>
      <c r="E1354">
        <f t="shared" ref="E1354:E1417" ca="1" si="107">_xlfn.NORM.INV($B1354,$C$4,$C$5)</f>
        <v>3.2131591128710689E-2</v>
      </c>
      <c r="F1354">
        <f ca="1">(1-E1354)^(Inputs!$C$5-2022)</f>
        <v>1</v>
      </c>
      <c r="G1354">
        <f t="shared" ref="G1354:G1417" ca="1" si="108">_xlfn.NORM.INV($B1354,$D$4,$D$5)</f>
        <v>3.406722914851254E-2</v>
      </c>
      <c r="H1354">
        <f ca="1">(1-G1354)^(Inputs!$C$5-2022)</f>
        <v>1</v>
      </c>
      <c r="I1354">
        <f t="shared" ref="I1354:I1417" ca="1" si="109">_xlfn.NORM.INV($B1354,$E$4,$E$5)</f>
        <v>4.122908982177937E-2</v>
      </c>
      <c r="J1354">
        <f ca="1">(1-I1354)^(Inputs!$C$5-2022)</f>
        <v>1</v>
      </c>
    </row>
    <row r="1355" spans="1:10" x14ac:dyDescent="0.2">
      <c r="A1355" s="25">
        <v>1347</v>
      </c>
      <c r="B1355">
        <f t="shared" ca="1" si="105"/>
        <v>0.50341769460814834</v>
      </c>
      <c r="C1355">
        <f t="shared" ca="1" si="106"/>
        <v>3.8682498973319594E-2</v>
      </c>
      <c r="D1355">
        <f ca="1">(1-C1355)^(Inputs!$C$5-2022)</f>
        <v>1</v>
      </c>
      <c r="E1355">
        <f t="shared" ca="1" si="107"/>
        <v>3.9740093343996329E-2</v>
      </c>
      <c r="F1355">
        <f ca="1">(1-E1355)^(Inputs!$C$5-2022)</f>
        <v>1</v>
      </c>
      <c r="G1355">
        <f t="shared" ca="1" si="108"/>
        <v>4.2134074870743096E-2</v>
      </c>
      <c r="H1355">
        <f ca="1">(1-G1355)^(Inputs!$C$5-2022)</f>
        <v>1</v>
      </c>
      <c r="I1355">
        <f t="shared" ca="1" si="109"/>
        <v>5.0991806519706126E-2</v>
      </c>
      <c r="J1355">
        <f ca="1">(1-I1355)^(Inputs!$C$5-2022)</f>
        <v>1</v>
      </c>
    </row>
    <row r="1356" spans="1:10" x14ac:dyDescent="0.2">
      <c r="A1356" s="25">
        <v>1348</v>
      </c>
      <c r="B1356">
        <f t="shared" ca="1" si="105"/>
        <v>0.25035788616129018</v>
      </c>
      <c r="C1356">
        <f t="shared" ca="1" si="106"/>
        <v>3.4730758147738933E-2</v>
      </c>
      <c r="D1356">
        <f ca="1">(1-C1356)^(Inputs!$C$5-2022)</f>
        <v>1</v>
      </c>
      <c r="E1356">
        <f t="shared" ca="1" si="107"/>
        <v>3.568031040732067E-2</v>
      </c>
      <c r="F1356">
        <f ca="1">(1-E1356)^(Inputs!$C$5-2022)</f>
        <v>1</v>
      </c>
      <c r="G1356">
        <f t="shared" ca="1" si="108"/>
        <v>3.7829726696918302E-2</v>
      </c>
      <c r="H1356">
        <f ca="1">(1-G1356)^(Inputs!$C$5-2022)</f>
        <v>1</v>
      </c>
      <c r="I1356">
        <f t="shared" ca="1" si="109"/>
        <v>4.5782566968429521E-2</v>
      </c>
      <c r="J1356">
        <f ca="1">(1-I1356)^(Inputs!$C$5-2022)</f>
        <v>1</v>
      </c>
    </row>
    <row r="1357" spans="1:10" x14ac:dyDescent="0.2">
      <c r="A1357" s="25">
        <v>1349</v>
      </c>
      <c r="B1357">
        <f t="shared" ca="1" si="105"/>
        <v>0.36441709855160243</v>
      </c>
      <c r="C1357">
        <f t="shared" ca="1" si="106"/>
        <v>3.6623887161707024E-2</v>
      </c>
      <c r="D1357">
        <f ca="1">(1-C1357)^(Inputs!$C$5-2022)</f>
        <v>1</v>
      </c>
      <c r="E1357">
        <f t="shared" ca="1" si="107"/>
        <v>3.7625198295231171E-2</v>
      </c>
      <c r="F1357">
        <f ca="1">(1-E1357)^(Inputs!$C$5-2022)</f>
        <v>1</v>
      </c>
      <c r="G1357">
        <f t="shared" ca="1" si="108"/>
        <v>3.989177650578727E-2</v>
      </c>
      <c r="H1357">
        <f ca="1">(1-G1357)^(Inputs!$C$5-2022)</f>
        <v>1</v>
      </c>
      <c r="I1357">
        <f t="shared" ca="1" si="109"/>
        <v>4.8278115884844805E-2</v>
      </c>
      <c r="J1357">
        <f ca="1">(1-I1357)^(Inputs!$C$5-2022)</f>
        <v>1</v>
      </c>
    </row>
    <row r="1358" spans="1:10" x14ac:dyDescent="0.2">
      <c r="A1358" s="25">
        <v>1350</v>
      </c>
      <c r="B1358">
        <f t="shared" ca="1" si="105"/>
        <v>0.97128938311126667</v>
      </c>
      <c r="C1358">
        <f t="shared" ca="1" si="106"/>
        <v>4.9643742104574368E-2</v>
      </c>
      <c r="D1358">
        <f ca="1">(1-C1358)^(Inputs!$C$5-2022)</f>
        <v>1</v>
      </c>
      <c r="E1358">
        <f t="shared" ca="1" si="107"/>
        <v>5.1001021070065662E-2</v>
      </c>
      <c r="F1358">
        <f ca="1">(1-E1358)^(Inputs!$C$5-2022)</f>
        <v>1</v>
      </c>
      <c r="G1358">
        <f t="shared" ca="1" si="108"/>
        <v>5.4073371736937097E-2</v>
      </c>
      <c r="H1358">
        <f ca="1">(1-G1358)^(Inputs!$C$5-2022)</f>
        <v>1</v>
      </c>
      <c r="I1358">
        <f t="shared" ca="1" si="109"/>
        <v>6.5441069204361352E-2</v>
      </c>
      <c r="J1358">
        <f ca="1">(1-I1358)^(Inputs!$C$5-2022)</f>
        <v>1</v>
      </c>
    </row>
    <row r="1359" spans="1:10" x14ac:dyDescent="0.2">
      <c r="A1359" s="25">
        <v>1351</v>
      </c>
      <c r="B1359">
        <f t="shared" ca="1" si="105"/>
        <v>0.37628405906598039</v>
      </c>
      <c r="C1359">
        <f t="shared" ca="1" si="106"/>
        <v>3.680597433169195E-2</v>
      </c>
      <c r="D1359">
        <f ca="1">(1-C1359)^(Inputs!$C$5-2022)</f>
        <v>1</v>
      </c>
      <c r="E1359">
        <f t="shared" ca="1" si="107"/>
        <v>3.7812263798339851E-2</v>
      </c>
      <c r="F1359">
        <f ca="1">(1-E1359)^(Inputs!$C$5-2022)</f>
        <v>1</v>
      </c>
      <c r="G1359">
        <f t="shared" ca="1" si="108"/>
        <v>4.0090111015107323E-2</v>
      </c>
      <c r="H1359">
        <f ca="1">(1-G1359)^(Inputs!$C$5-2022)</f>
        <v>1</v>
      </c>
      <c r="I1359">
        <f t="shared" ca="1" si="109"/>
        <v>4.8518145717146917E-2</v>
      </c>
      <c r="J1359">
        <f ca="1">(1-I1359)^(Inputs!$C$5-2022)</f>
        <v>1</v>
      </c>
    </row>
    <row r="1360" spans="1:10" x14ac:dyDescent="0.2">
      <c r="A1360" s="25">
        <v>1352</v>
      </c>
      <c r="B1360">
        <f t="shared" ca="1" si="105"/>
        <v>0.22523071687363927</v>
      </c>
      <c r="C1360">
        <f t="shared" ca="1" si="106"/>
        <v>3.4259734739288387E-2</v>
      </c>
      <c r="D1360">
        <f ca="1">(1-C1360)^(Inputs!$C$5-2022)</f>
        <v>1</v>
      </c>
      <c r="E1360">
        <f t="shared" ca="1" si="107"/>
        <v>3.5196409038075041E-2</v>
      </c>
      <c r="F1360">
        <f ca="1">(1-E1360)^(Inputs!$C$5-2022)</f>
        <v>1</v>
      </c>
      <c r="G1360">
        <f t="shared" ca="1" si="108"/>
        <v>3.7316674642778359E-2</v>
      </c>
      <c r="H1360">
        <f ca="1">(1-G1360)^(Inputs!$C$5-2022)</f>
        <v>1</v>
      </c>
      <c r="I1360">
        <f t="shared" ca="1" si="109"/>
        <v>4.5161657380180617E-2</v>
      </c>
      <c r="J1360">
        <f ca="1">(1-I1360)^(Inputs!$C$5-2022)</f>
        <v>1</v>
      </c>
    </row>
    <row r="1361" spans="1:10" x14ac:dyDescent="0.2">
      <c r="A1361" s="25">
        <v>1353</v>
      </c>
      <c r="B1361">
        <f t="shared" ca="1" si="105"/>
        <v>6.3313989399159665E-3</v>
      </c>
      <c r="C1361">
        <f t="shared" ca="1" si="106"/>
        <v>2.4185434216699209E-2</v>
      </c>
      <c r="D1361">
        <f ca="1">(1-C1361)^(Inputs!$C$5-2022)</f>
        <v>1</v>
      </c>
      <c r="E1361">
        <f t="shared" ca="1" si="107"/>
        <v>2.4846673272055891E-2</v>
      </c>
      <c r="F1361">
        <f ca="1">(1-E1361)^(Inputs!$C$5-2022)</f>
        <v>1</v>
      </c>
      <c r="G1361">
        <f t="shared" ca="1" si="108"/>
        <v>2.6343460818565281E-2</v>
      </c>
      <c r="H1361">
        <f ca="1">(1-G1361)^(Inputs!$C$5-2022)</f>
        <v>1</v>
      </c>
      <c r="I1361">
        <f t="shared" ca="1" si="109"/>
        <v>3.1881574740650023E-2</v>
      </c>
      <c r="J1361">
        <f ca="1">(1-I1361)^(Inputs!$C$5-2022)</f>
        <v>1</v>
      </c>
    </row>
    <row r="1362" spans="1:10" x14ac:dyDescent="0.2">
      <c r="A1362" s="25">
        <v>1354</v>
      </c>
      <c r="B1362">
        <f t="shared" ca="1" si="105"/>
        <v>0.46725518597682369</v>
      </c>
      <c r="C1362">
        <f t="shared" ca="1" si="106"/>
        <v>3.8156676180871194E-2</v>
      </c>
      <c r="D1362">
        <f ca="1">(1-C1362)^(Inputs!$C$5-2022)</f>
        <v>1</v>
      </c>
      <c r="E1362">
        <f t="shared" ca="1" si="107"/>
        <v>3.9199894354558937E-2</v>
      </c>
      <c r="F1362">
        <f ca="1">(1-E1362)^(Inputs!$C$5-2022)</f>
        <v>1</v>
      </c>
      <c r="G1362">
        <f t="shared" ca="1" si="108"/>
        <v>4.1561333773508277E-2</v>
      </c>
      <c r="H1362">
        <f ca="1">(1-G1362)^(Inputs!$C$5-2022)</f>
        <v>1</v>
      </c>
      <c r="I1362">
        <f t="shared" ca="1" si="109"/>
        <v>5.0298659623620796E-2</v>
      </c>
      <c r="J1362">
        <f ca="1">(1-I1362)^(Inputs!$C$5-2022)</f>
        <v>1</v>
      </c>
    </row>
    <row r="1363" spans="1:10" x14ac:dyDescent="0.2">
      <c r="A1363" s="25">
        <v>1355</v>
      </c>
      <c r="B1363">
        <f t="shared" ca="1" si="105"/>
        <v>0.5336456751942914</v>
      </c>
      <c r="C1363">
        <f t="shared" ca="1" si="106"/>
        <v>3.9122162682290428E-2</v>
      </c>
      <c r="D1363">
        <f ca="1">(1-C1363)^(Inputs!$C$5-2022)</f>
        <v>1</v>
      </c>
      <c r="E1363">
        <f t="shared" ca="1" si="107"/>
        <v>4.019177762754067E-2</v>
      </c>
      <c r="F1363">
        <f ca="1">(1-E1363)^(Inputs!$C$5-2022)</f>
        <v>1</v>
      </c>
      <c r="G1363">
        <f t="shared" ca="1" si="108"/>
        <v>4.2612969050886497E-2</v>
      </c>
      <c r="H1363">
        <f ca="1">(1-G1363)^(Inputs!$C$5-2022)</f>
        <v>1</v>
      </c>
      <c r="I1363">
        <f t="shared" ca="1" si="109"/>
        <v>5.1571377317266034E-2</v>
      </c>
      <c r="J1363">
        <f ca="1">(1-I1363)^(Inputs!$C$5-2022)</f>
        <v>1</v>
      </c>
    </row>
    <row r="1364" spans="1:10" x14ac:dyDescent="0.2">
      <c r="A1364" s="25">
        <v>1356</v>
      </c>
      <c r="B1364">
        <f t="shared" ca="1" si="105"/>
        <v>0.62904472980403625</v>
      </c>
      <c r="C1364">
        <f t="shared" ca="1" si="106"/>
        <v>4.0541264782736834E-2</v>
      </c>
      <c r="D1364">
        <f ca="1">(1-C1364)^(Inputs!$C$5-2022)</f>
        <v>1</v>
      </c>
      <c r="E1364">
        <f t="shared" ca="1" si="107"/>
        <v>4.1649678524152828E-2</v>
      </c>
      <c r="F1364">
        <f ca="1">(1-E1364)^(Inputs!$C$5-2022)</f>
        <v>1</v>
      </c>
      <c r="G1364">
        <f t="shared" ca="1" si="108"/>
        <v>4.4158695302716253E-2</v>
      </c>
      <c r="H1364">
        <f ca="1">(1-G1364)^(Inputs!$C$5-2022)</f>
        <v>1</v>
      </c>
      <c r="I1364">
        <f t="shared" ca="1" si="109"/>
        <v>5.3442057383400909E-2</v>
      </c>
      <c r="J1364">
        <f ca="1">(1-I1364)^(Inputs!$C$5-2022)</f>
        <v>1</v>
      </c>
    </row>
    <row r="1365" spans="1:10" x14ac:dyDescent="0.2">
      <c r="A1365" s="25">
        <v>1357</v>
      </c>
      <c r="B1365">
        <f t="shared" ca="1" si="105"/>
        <v>0.21560723157778905</v>
      </c>
      <c r="C1365">
        <f t="shared" ca="1" si="106"/>
        <v>3.4071578188050809E-2</v>
      </c>
      <c r="D1365">
        <f ca="1">(1-C1365)^(Inputs!$C$5-2022)</f>
        <v>1</v>
      </c>
      <c r="E1365">
        <f t="shared" ca="1" si="107"/>
        <v>3.500310821450045E-2</v>
      </c>
      <c r="F1365">
        <f ca="1">(1-E1365)^(Inputs!$C$5-2022)</f>
        <v>1</v>
      </c>
      <c r="G1365">
        <f t="shared" ca="1" si="108"/>
        <v>3.7111729191277594E-2</v>
      </c>
      <c r="H1365">
        <f ca="1">(1-G1365)^(Inputs!$C$5-2022)</f>
        <v>1</v>
      </c>
      <c r="I1365">
        <f t="shared" ca="1" si="109"/>
        <v>4.4913626805352984E-2</v>
      </c>
      <c r="J1365">
        <f ca="1">(1-I1365)^(Inputs!$C$5-2022)</f>
        <v>1</v>
      </c>
    </row>
    <row r="1366" spans="1:10" x14ac:dyDescent="0.2">
      <c r="A1366" s="25">
        <v>1358</v>
      </c>
      <c r="B1366">
        <f t="shared" ca="1" si="105"/>
        <v>0.5433166068384101</v>
      </c>
      <c r="C1366">
        <f t="shared" ca="1" si="106"/>
        <v>3.9263300659799126E-2</v>
      </c>
      <c r="D1366">
        <f ca="1">(1-C1366)^(Inputs!$C$5-2022)</f>
        <v>1</v>
      </c>
      <c r="E1366">
        <f t="shared" ca="1" si="107"/>
        <v>4.0336774371531978E-2</v>
      </c>
      <c r="F1366">
        <f ca="1">(1-E1366)^(Inputs!$C$5-2022)</f>
        <v>1</v>
      </c>
      <c r="G1366">
        <f t="shared" ca="1" si="108"/>
        <v>4.2766700538491742E-2</v>
      </c>
      <c r="H1366">
        <f ca="1">(1-G1366)^(Inputs!$C$5-2022)</f>
        <v>1</v>
      </c>
      <c r="I1366">
        <f t="shared" ca="1" si="109"/>
        <v>5.1757427356242836E-2</v>
      </c>
      <c r="J1366">
        <f ca="1">(1-I1366)^(Inputs!$C$5-2022)</f>
        <v>1</v>
      </c>
    </row>
    <row r="1367" spans="1:10" x14ac:dyDescent="0.2">
      <c r="A1367" s="25">
        <v>1359</v>
      </c>
      <c r="B1367">
        <f t="shared" ca="1" si="105"/>
        <v>0.83077707749067231</v>
      </c>
      <c r="C1367">
        <f t="shared" ca="1" si="106"/>
        <v>4.4179994101996828E-2</v>
      </c>
      <c r="D1367">
        <f ca="1">(1-C1367)^(Inputs!$C$5-2022)</f>
        <v>1</v>
      </c>
      <c r="E1367">
        <f t="shared" ca="1" si="107"/>
        <v>4.5387892099771746E-2</v>
      </c>
      <c r="F1367">
        <f ca="1">(1-E1367)^(Inputs!$C$5-2022)</f>
        <v>1</v>
      </c>
      <c r="G1367">
        <f t="shared" ca="1" si="108"/>
        <v>4.8122102467227881E-2</v>
      </c>
      <c r="H1367">
        <f ca="1">(1-G1367)^(Inputs!$C$5-2022)</f>
        <v>1</v>
      </c>
      <c r="I1367">
        <f t="shared" ca="1" si="109"/>
        <v>5.8238680826815548E-2</v>
      </c>
      <c r="J1367">
        <f ca="1">(1-I1367)^(Inputs!$C$5-2022)</f>
        <v>1</v>
      </c>
    </row>
    <row r="1368" spans="1:10" x14ac:dyDescent="0.2">
      <c r="A1368" s="25">
        <v>1360</v>
      </c>
      <c r="B1368">
        <f t="shared" ca="1" si="105"/>
        <v>0.16028222803412262</v>
      </c>
      <c r="C1368">
        <f t="shared" ca="1" si="106"/>
        <v>3.287675986560596E-2</v>
      </c>
      <c r="D1368">
        <f ca="1">(1-C1368)^(Inputs!$C$5-2022)</f>
        <v>1</v>
      </c>
      <c r="E1368">
        <f t="shared" ca="1" si="107"/>
        <v>3.3775623100474467E-2</v>
      </c>
      <c r="F1368">
        <f ca="1">(1-E1368)^(Inputs!$C$5-2022)</f>
        <v>1</v>
      </c>
      <c r="G1368">
        <f t="shared" ca="1" si="108"/>
        <v>3.5810299190864495E-2</v>
      </c>
      <c r="H1368">
        <f ca="1">(1-G1368)^(Inputs!$C$5-2022)</f>
        <v>1</v>
      </c>
      <c r="I1368">
        <f t="shared" ca="1" si="109"/>
        <v>4.333860072530759E-2</v>
      </c>
      <c r="J1368">
        <f ca="1">(1-I1368)^(Inputs!$C$5-2022)</f>
        <v>1</v>
      </c>
    </row>
    <row r="1369" spans="1:10" x14ac:dyDescent="0.2">
      <c r="A1369" s="25">
        <v>1361</v>
      </c>
      <c r="B1369">
        <f t="shared" ca="1" si="105"/>
        <v>0.87477728811485422</v>
      </c>
      <c r="C1369">
        <f t="shared" ca="1" si="106"/>
        <v>4.5292780172914611E-2</v>
      </c>
      <c r="D1369">
        <f ca="1">(1-C1369)^(Inputs!$C$5-2022)</f>
        <v>1</v>
      </c>
      <c r="E1369">
        <f t="shared" ca="1" si="107"/>
        <v>4.6531102169024847E-2</v>
      </c>
      <c r="F1369">
        <f ca="1">(1-E1369)^(Inputs!$C$5-2022)</f>
        <v>1</v>
      </c>
      <c r="G1369">
        <f t="shared" ca="1" si="108"/>
        <v>4.9334180612942015E-2</v>
      </c>
      <c r="H1369">
        <f ca="1">(1-G1369)^(Inputs!$C$5-2022)</f>
        <v>1</v>
      </c>
      <c r="I1369">
        <f t="shared" ca="1" si="109"/>
        <v>5.9705570855435486E-2</v>
      </c>
      <c r="J1369">
        <f ca="1">(1-I1369)^(Inputs!$C$5-2022)</f>
        <v>1</v>
      </c>
    </row>
    <row r="1370" spans="1:10" x14ac:dyDescent="0.2">
      <c r="A1370" s="25">
        <v>1362</v>
      </c>
      <c r="B1370">
        <f t="shared" ca="1" si="105"/>
        <v>0.17296211282800145</v>
      </c>
      <c r="C1370">
        <f t="shared" ca="1" si="106"/>
        <v>3.3170992753696976E-2</v>
      </c>
      <c r="D1370">
        <f ca="1">(1-C1370)^(Inputs!$C$5-2022)</f>
        <v>1</v>
      </c>
      <c r="E1370">
        <f t="shared" ca="1" si="107"/>
        <v>3.4077900428670746E-2</v>
      </c>
      <c r="F1370">
        <f ca="1">(1-E1370)^(Inputs!$C$5-2022)</f>
        <v>1</v>
      </c>
      <c r="G1370">
        <f t="shared" ca="1" si="108"/>
        <v>3.6130785996662966E-2</v>
      </c>
      <c r="H1370">
        <f ca="1">(1-G1370)^(Inputs!$C$5-2022)</f>
        <v>1</v>
      </c>
      <c r="I1370">
        <f t="shared" ca="1" si="109"/>
        <v>4.372646259823415E-2</v>
      </c>
      <c r="J1370">
        <f ca="1">(1-I1370)^(Inputs!$C$5-2022)</f>
        <v>1</v>
      </c>
    </row>
    <row r="1371" spans="1:10" x14ac:dyDescent="0.2">
      <c r="A1371" s="25">
        <v>1363</v>
      </c>
      <c r="B1371">
        <f t="shared" ca="1" si="105"/>
        <v>0.97987245971843495</v>
      </c>
      <c r="C1371">
        <f t="shared" ca="1" si="106"/>
        <v>5.0518957539239864E-2</v>
      </c>
      <c r="D1371">
        <f ca="1">(1-C1371)^(Inputs!$C$5-2022)</f>
        <v>1</v>
      </c>
      <c r="E1371">
        <f t="shared" ca="1" si="107"/>
        <v>5.1900165230676976E-2</v>
      </c>
      <c r="F1371">
        <f ca="1">(1-E1371)^(Inputs!$C$5-2022)</f>
        <v>1</v>
      </c>
      <c r="G1371">
        <f t="shared" ca="1" si="108"/>
        <v>5.5026681208428602E-2</v>
      </c>
      <c r="H1371">
        <f ca="1">(1-G1371)^(Inputs!$C$5-2022)</f>
        <v>1</v>
      </c>
      <c r="I1371">
        <f t="shared" ca="1" si="109"/>
        <v>6.6594790326109599E-2</v>
      </c>
      <c r="J1371">
        <f ca="1">(1-I1371)^(Inputs!$C$5-2022)</f>
        <v>1</v>
      </c>
    </row>
    <row r="1372" spans="1:10" x14ac:dyDescent="0.2">
      <c r="A1372" s="25">
        <v>1364</v>
      </c>
      <c r="B1372">
        <f t="shared" ca="1" si="105"/>
        <v>0.7698026470070185</v>
      </c>
      <c r="C1372">
        <f t="shared" ca="1" si="106"/>
        <v>4.2910652755895735E-2</v>
      </c>
      <c r="D1372">
        <f ca="1">(1-C1372)^(Inputs!$C$5-2022)</f>
        <v>1</v>
      </c>
      <c r="E1372">
        <f t="shared" ca="1" si="107"/>
        <v>4.408384647401619E-2</v>
      </c>
      <c r="F1372">
        <f ca="1">(1-E1372)^(Inputs!$C$5-2022)</f>
        <v>1</v>
      </c>
      <c r="G1372">
        <f t="shared" ca="1" si="108"/>
        <v>4.6739499876065363E-2</v>
      </c>
      <c r="H1372">
        <f ca="1">(1-G1372)^(Inputs!$C$5-2022)</f>
        <v>1</v>
      </c>
      <c r="I1372">
        <f t="shared" ca="1" si="109"/>
        <v>5.6565417463647273E-2</v>
      </c>
      <c r="J1372">
        <f ca="1">(1-I1372)^(Inputs!$C$5-2022)</f>
        <v>1</v>
      </c>
    </row>
    <row r="1373" spans="1:10" x14ac:dyDescent="0.2">
      <c r="A1373" s="25">
        <v>1365</v>
      </c>
      <c r="B1373">
        <f t="shared" ca="1" si="105"/>
        <v>9.1662672105185861E-2</v>
      </c>
      <c r="C1373">
        <f t="shared" ca="1" si="106"/>
        <v>3.092220496141854E-2</v>
      </c>
      <c r="D1373">
        <f ca="1">(1-C1373)^(Inputs!$C$5-2022)</f>
        <v>1</v>
      </c>
      <c r="E1373">
        <f t="shared" ca="1" si="107"/>
        <v>3.1767629914926966E-2</v>
      </c>
      <c r="F1373">
        <f ca="1">(1-E1373)^(Inputs!$C$5-2022)</f>
        <v>1</v>
      </c>
      <c r="G1373">
        <f t="shared" ca="1" si="108"/>
        <v>3.3681342560404497E-2</v>
      </c>
      <c r="H1373">
        <f ca="1">(1-G1373)^(Inputs!$C$5-2022)</f>
        <v>1</v>
      </c>
      <c r="I1373">
        <f t="shared" ca="1" si="109"/>
        <v>4.0762079348671341E-2</v>
      </c>
      <c r="J1373">
        <f ca="1">(1-I1373)^(Inputs!$C$5-2022)</f>
        <v>1</v>
      </c>
    </row>
    <row r="1374" spans="1:10" x14ac:dyDescent="0.2">
      <c r="A1374" s="25">
        <v>1366</v>
      </c>
      <c r="B1374">
        <f t="shared" ca="1" si="105"/>
        <v>0.99082159196423447</v>
      </c>
      <c r="C1374">
        <f t="shared" ca="1" si="106"/>
        <v>5.2299271002135356E-2</v>
      </c>
      <c r="D1374">
        <f ca="1">(1-C1374)^(Inputs!$C$5-2022)</f>
        <v>1</v>
      </c>
      <c r="E1374">
        <f t="shared" ca="1" si="107"/>
        <v>5.3729153147042935E-2</v>
      </c>
      <c r="F1374">
        <f ca="1">(1-E1374)^(Inputs!$C$5-2022)</f>
        <v>1</v>
      </c>
      <c r="G1374">
        <f t="shared" ca="1" si="108"/>
        <v>5.696584911975637E-2</v>
      </c>
      <c r="H1374">
        <f ca="1">(1-G1374)^(Inputs!$C$5-2022)</f>
        <v>1</v>
      </c>
      <c r="I1374">
        <f t="shared" ca="1" si="109"/>
        <v>6.8941624218796044E-2</v>
      </c>
      <c r="J1374">
        <f ca="1">(1-I1374)^(Inputs!$C$5-2022)</f>
        <v>1</v>
      </c>
    </row>
    <row r="1375" spans="1:10" x14ac:dyDescent="0.2">
      <c r="A1375" s="25">
        <v>1367</v>
      </c>
      <c r="B1375">
        <f t="shared" ca="1" si="105"/>
        <v>0.49910602835241769</v>
      </c>
      <c r="C1375">
        <f t="shared" ca="1" si="106"/>
        <v>3.8619868252847675E-2</v>
      </c>
      <c r="D1375">
        <f ca="1">(1-C1375)^(Inputs!$C$5-2022)</f>
        <v>1</v>
      </c>
      <c r="E1375">
        <f t="shared" ca="1" si="107"/>
        <v>3.9675750275585148E-2</v>
      </c>
      <c r="F1375">
        <f ca="1">(1-E1375)^(Inputs!$C$5-2022)</f>
        <v>1</v>
      </c>
      <c r="G1375">
        <f t="shared" ca="1" si="108"/>
        <v>4.2065855713873418E-2</v>
      </c>
      <c r="H1375">
        <f ca="1">(1-G1375)^(Inputs!$C$5-2022)</f>
        <v>1</v>
      </c>
      <c r="I1375">
        <f t="shared" ca="1" si="109"/>
        <v>5.0909245835539976E-2</v>
      </c>
      <c r="J1375">
        <f ca="1">(1-I1375)^(Inputs!$C$5-2022)</f>
        <v>1</v>
      </c>
    </row>
    <row r="1376" spans="1:10" x14ac:dyDescent="0.2">
      <c r="A1376" s="25">
        <v>1368</v>
      </c>
      <c r="B1376">
        <f t="shared" ca="1" si="105"/>
        <v>0.17523369153188528</v>
      </c>
      <c r="C1376">
        <f t="shared" ca="1" si="106"/>
        <v>3.3222227419414392E-2</v>
      </c>
      <c r="D1376">
        <f ca="1">(1-C1376)^(Inputs!$C$5-2022)</f>
        <v>1</v>
      </c>
      <c r="E1376">
        <f t="shared" ca="1" si="107"/>
        <v>3.4130535869815931E-2</v>
      </c>
      <c r="F1376">
        <f ca="1">(1-E1376)^(Inputs!$C$5-2022)</f>
        <v>1</v>
      </c>
      <c r="G1376">
        <f t="shared" ca="1" si="108"/>
        <v>3.6186592247515692E-2</v>
      </c>
      <c r="H1376">
        <f ca="1">(1-G1376)^(Inputs!$C$5-2022)</f>
        <v>1</v>
      </c>
      <c r="I1376">
        <f t="shared" ca="1" si="109"/>
        <v>4.3794000845004774E-2</v>
      </c>
      <c r="J1376">
        <f ca="1">(1-I1376)^(Inputs!$C$5-2022)</f>
        <v>1</v>
      </c>
    </row>
    <row r="1377" spans="1:10" x14ac:dyDescent="0.2">
      <c r="A1377" s="25">
        <v>1369</v>
      </c>
      <c r="B1377">
        <f t="shared" ca="1" si="105"/>
        <v>0.98914131791710336</v>
      </c>
      <c r="C1377">
        <f t="shared" ca="1" si="106"/>
        <v>5.193380792866957E-2</v>
      </c>
      <c r="D1377">
        <f ca="1">(1-C1377)^(Inputs!$C$5-2022)</f>
        <v>1</v>
      </c>
      <c r="E1377">
        <f t="shared" ca="1" si="107"/>
        <v>5.3353698172861161E-2</v>
      </c>
      <c r="F1377">
        <f ca="1">(1-E1377)^(Inputs!$C$5-2022)</f>
        <v>1</v>
      </c>
      <c r="G1377">
        <f t="shared" ca="1" si="108"/>
        <v>5.6567776376045577E-2</v>
      </c>
      <c r="H1377">
        <f ca="1">(1-G1377)^(Inputs!$C$5-2022)</f>
        <v>1</v>
      </c>
      <c r="I1377">
        <f t="shared" ca="1" si="109"/>
        <v>6.8459865727827862E-2</v>
      </c>
      <c r="J1377">
        <f ca="1">(1-I1377)^(Inputs!$C$5-2022)</f>
        <v>1</v>
      </c>
    </row>
    <row r="1378" spans="1:10" x14ac:dyDescent="0.2">
      <c r="A1378" s="25">
        <v>1370</v>
      </c>
      <c r="B1378">
        <f t="shared" ca="1" si="105"/>
        <v>0.5713567233914949</v>
      </c>
      <c r="C1378">
        <f t="shared" ca="1" si="106"/>
        <v>3.9674951916285395E-2</v>
      </c>
      <c r="D1378">
        <f ca="1">(1-C1378)^(Inputs!$C$5-2022)</f>
        <v>1</v>
      </c>
      <c r="E1378">
        <f t="shared" ca="1" si="107"/>
        <v>4.075968033138791E-2</v>
      </c>
      <c r="F1378">
        <f ca="1">(1-E1378)^(Inputs!$C$5-2022)</f>
        <v>1</v>
      </c>
      <c r="G1378">
        <f t="shared" ca="1" si="108"/>
        <v>4.32150827609896E-2</v>
      </c>
      <c r="H1378">
        <f ca="1">(1-G1378)^(Inputs!$C$5-2022)</f>
        <v>1</v>
      </c>
      <c r="I1378">
        <f t="shared" ca="1" si="109"/>
        <v>5.2300071750515806E-2</v>
      </c>
      <c r="J1378">
        <f ca="1">(1-I1378)^(Inputs!$C$5-2022)</f>
        <v>1</v>
      </c>
    </row>
    <row r="1379" spans="1:10" x14ac:dyDescent="0.2">
      <c r="A1379" s="25">
        <v>1371</v>
      </c>
      <c r="B1379">
        <f t="shared" ca="1" si="105"/>
        <v>0.53864788152073373</v>
      </c>
      <c r="C1379">
        <f t="shared" ca="1" si="106"/>
        <v>3.9195123564557927E-2</v>
      </c>
      <c r="D1379">
        <f ca="1">(1-C1379)^(Inputs!$C$5-2022)</f>
        <v>1</v>
      </c>
      <c r="E1379">
        <f t="shared" ca="1" si="107"/>
        <v>4.0266733288336277E-2</v>
      </c>
      <c r="F1379">
        <f ca="1">(1-E1379)^(Inputs!$C$5-2022)</f>
        <v>1</v>
      </c>
      <c r="G1379">
        <f t="shared" ca="1" si="108"/>
        <v>4.2692440112934854E-2</v>
      </c>
      <c r="H1379">
        <f ca="1">(1-G1379)^(Inputs!$C$5-2022)</f>
        <v>1</v>
      </c>
      <c r="I1379">
        <f t="shared" ca="1" si="109"/>
        <v>5.1667555363949555E-2</v>
      </c>
      <c r="J1379">
        <f ca="1">(1-I1379)^(Inputs!$C$5-2022)</f>
        <v>1</v>
      </c>
    </row>
    <row r="1380" spans="1:10" x14ac:dyDescent="0.2">
      <c r="A1380" s="25">
        <v>1372</v>
      </c>
      <c r="B1380">
        <f t="shared" ca="1" si="105"/>
        <v>0.93491334251380698</v>
      </c>
      <c r="C1380">
        <f t="shared" ca="1" si="106"/>
        <v>4.7403006898014056E-2</v>
      </c>
      <c r="D1380">
        <f ca="1">(1-C1380)^(Inputs!$C$5-2022)</f>
        <v>1</v>
      </c>
      <c r="E1380">
        <f t="shared" ca="1" si="107"/>
        <v>4.8699023302824621E-2</v>
      </c>
      <c r="F1380">
        <f ca="1">(1-E1380)^(Inputs!$C$5-2022)</f>
        <v>1</v>
      </c>
      <c r="G1380">
        <f t="shared" ca="1" si="108"/>
        <v>5.1632699405404422E-2</v>
      </c>
      <c r="H1380">
        <f ca="1">(1-G1380)^(Inputs!$C$5-2022)</f>
        <v>1</v>
      </c>
      <c r="I1380">
        <f t="shared" ca="1" si="109"/>
        <v>6.2487300984949659E-2</v>
      </c>
      <c r="J1380">
        <f ca="1">(1-I1380)^(Inputs!$C$5-2022)</f>
        <v>1</v>
      </c>
    </row>
    <row r="1381" spans="1:10" x14ac:dyDescent="0.2">
      <c r="A1381" s="25">
        <v>1373</v>
      </c>
      <c r="B1381">
        <f t="shared" ca="1" si="105"/>
        <v>0.53145620291936024</v>
      </c>
      <c r="C1381">
        <f t="shared" ca="1" si="106"/>
        <v>3.9090252678813671E-2</v>
      </c>
      <c r="D1381">
        <f ca="1">(1-C1381)^(Inputs!$C$5-2022)</f>
        <v>1</v>
      </c>
      <c r="E1381">
        <f t="shared" ca="1" si="107"/>
        <v>4.0158995192319816E-2</v>
      </c>
      <c r="F1381">
        <f ca="1">(1-E1381)^(Inputs!$C$5-2022)</f>
        <v>1</v>
      </c>
      <c r="G1381">
        <f t="shared" ca="1" si="108"/>
        <v>4.2578211770170411E-2</v>
      </c>
      <c r="H1381">
        <f ca="1">(1-G1381)^(Inputs!$C$5-2022)</f>
        <v>1</v>
      </c>
      <c r="I1381">
        <f t="shared" ca="1" si="109"/>
        <v>5.1529313108217588E-2</v>
      </c>
      <c r="J1381">
        <f ca="1">(1-I1381)^(Inputs!$C$5-2022)</f>
        <v>1</v>
      </c>
    </row>
    <row r="1382" spans="1:10" x14ac:dyDescent="0.2">
      <c r="A1382" s="25">
        <v>1374</v>
      </c>
      <c r="B1382">
        <f t="shared" ca="1" si="105"/>
        <v>0.45311575663889825</v>
      </c>
      <c r="C1382">
        <f t="shared" ca="1" si="106"/>
        <v>3.7950250700919057E-2</v>
      </c>
      <c r="D1382">
        <f ca="1">(1-C1382)^(Inputs!$C$5-2022)</f>
        <v>1</v>
      </c>
      <c r="E1382">
        <f t="shared" ca="1" si="107"/>
        <v>3.8987825122745984E-2</v>
      </c>
      <c r="F1382">
        <f ca="1">(1-E1382)^(Inputs!$C$5-2022)</f>
        <v>1</v>
      </c>
      <c r="G1382">
        <f t="shared" ca="1" si="108"/>
        <v>4.133648928676683E-2</v>
      </c>
      <c r="H1382">
        <f ca="1">(1-G1382)^(Inputs!$C$5-2022)</f>
        <v>1</v>
      </c>
      <c r="I1382">
        <f t="shared" ca="1" si="109"/>
        <v>5.0026546693643932E-2</v>
      </c>
      <c r="J1382">
        <f ca="1">(1-I1382)^(Inputs!$C$5-2022)</f>
        <v>1</v>
      </c>
    </row>
    <row r="1383" spans="1:10" x14ac:dyDescent="0.2">
      <c r="A1383" s="25">
        <v>1375</v>
      </c>
      <c r="B1383">
        <f t="shared" ca="1" si="105"/>
        <v>0.94663768177124996</v>
      </c>
      <c r="C1383">
        <f t="shared" ca="1" si="106"/>
        <v>4.7980602916112579E-2</v>
      </c>
      <c r="D1383">
        <f ca="1">(1-C1383)^(Inputs!$C$5-2022)</f>
        <v>1</v>
      </c>
      <c r="E1383">
        <f t="shared" ca="1" si="107"/>
        <v>4.9292411017775192E-2</v>
      </c>
      <c r="F1383">
        <f ca="1">(1-E1383)^(Inputs!$C$5-2022)</f>
        <v>1</v>
      </c>
      <c r="G1383">
        <f t="shared" ca="1" si="108"/>
        <v>5.2261833368243582E-2</v>
      </c>
      <c r="H1383">
        <f ca="1">(1-G1383)^(Inputs!$C$5-2022)</f>
        <v>1</v>
      </c>
      <c r="I1383">
        <f t="shared" ca="1" si="109"/>
        <v>6.3248696064976587E-2</v>
      </c>
      <c r="J1383">
        <f ca="1">(1-I1383)^(Inputs!$C$5-2022)</f>
        <v>1</v>
      </c>
    </row>
    <row r="1384" spans="1:10" x14ac:dyDescent="0.2">
      <c r="A1384" s="25">
        <v>1376</v>
      </c>
      <c r="B1384">
        <f t="shared" ca="1" si="105"/>
        <v>0.21837403046157433</v>
      </c>
      <c r="C1384">
        <f t="shared" ca="1" si="106"/>
        <v>3.4126159601602132E-2</v>
      </c>
      <c r="D1384">
        <f ca="1">(1-C1384)^(Inputs!$C$5-2022)</f>
        <v>1</v>
      </c>
      <c r="E1384">
        <f t="shared" ca="1" si="107"/>
        <v>3.5059181904850009E-2</v>
      </c>
      <c r="F1384">
        <f ca="1">(1-E1384)^(Inputs!$C$5-2022)</f>
        <v>1</v>
      </c>
      <c r="G1384">
        <f t="shared" ca="1" si="108"/>
        <v>3.7171180814780741E-2</v>
      </c>
      <c r="H1384">
        <f ca="1">(1-G1384)^(Inputs!$C$5-2022)</f>
        <v>1</v>
      </c>
      <c r="I1384">
        <f t="shared" ca="1" si="109"/>
        <v>4.4985576781524407E-2</v>
      </c>
      <c r="J1384">
        <f ca="1">(1-I1384)^(Inputs!$C$5-2022)</f>
        <v>1</v>
      </c>
    </row>
    <row r="1385" spans="1:10" x14ac:dyDescent="0.2">
      <c r="A1385" s="25">
        <v>1377</v>
      </c>
      <c r="B1385">
        <f t="shared" ca="1" si="105"/>
        <v>0.12906083785886491</v>
      </c>
      <c r="C1385">
        <f t="shared" ca="1" si="106"/>
        <v>3.2079706856160108E-2</v>
      </c>
      <c r="D1385">
        <f ca="1">(1-C1385)^(Inputs!$C$5-2022)</f>
        <v>1</v>
      </c>
      <c r="E1385">
        <f t="shared" ca="1" si="107"/>
        <v>3.2956778355791902E-2</v>
      </c>
      <c r="F1385">
        <f ca="1">(1-E1385)^(Inputs!$C$5-2022)</f>
        <v>1</v>
      </c>
      <c r="G1385">
        <f t="shared" ca="1" si="108"/>
        <v>3.4942126449514312E-2</v>
      </c>
      <c r="H1385">
        <f ca="1">(1-G1385)^(Inputs!$C$5-2022)</f>
        <v>1</v>
      </c>
      <c r="I1385">
        <f t="shared" ca="1" si="109"/>
        <v>4.2287914396287193E-2</v>
      </c>
      <c r="J1385">
        <f ca="1">(1-I1385)^(Inputs!$C$5-2022)</f>
        <v>1</v>
      </c>
    </row>
    <row r="1386" spans="1:10" x14ac:dyDescent="0.2">
      <c r="A1386" s="25">
        <v>1378</v>
      </c>
      <c r="B1386">
        <f t="shared" ca="1" si="105"/>
        <v>0.87119918850875677</v>
      </c>
      <c r="C1386">
        <f t="shared" ca="1" si="106"/>
        <v>4.5193164722373801E-2</v>
      </c>
      <c r="D1386">
        <f ca="1">(1-C1386)^(Inputs!$C$5-2022)</f>
        <v>1</v>
      </c>
      <c r="E1386">
        <f t="shared" ca="1" si="107"/>
        <v>4.6428763193827653E-2</v>
      </c>
      <c r="F1386">
        <f ca="1">(1-E1386)^(Inputs!$C$5-2022)</f>
        <v>1</v>
      </c>
      <c r="G1386">
        <f t="shared" ca="1" si="108"/>
        <v>4.9225676639238963E-2</v>
      </c>
      <c r="H1386">
        <f ca="1">(1-G1386)^(Inputs!$C$5-2022)</f>
        <v>1</v>
      </c>
      <c r="I1386">
        <f t="shared" ca="1" si="109"/>
        <v>5.9574256387260778E-2</v>
      </c>
      <c r="J1386">
        <f ca="1">(1-I1386)^(Inputs!$C$5-2022)</f>
        <v>1</v>
      </c>
    </row>
    <row r="1387" spans="1:10" x14ac:dyDescent="0.2">
      <c r="A1387" s="25">
        <v>1379</v>
      </c>
      <c r="B1387">
        <f t="shared" ca="1" si="105"/>
        <v>0.44050919909231101</v>
      </c>
      <c r="C1387">
        <f t="shared" ca="1" si="106"/>
        <v>3.7765478642507205E-2</v>
      </c>
      <c r="D1387">
        <f ca="1">(1-C1387)^(Inputs!$C$5-2022)</f>
        <v>1</v>
      </c>
      <c r="E1387">
        <f t="shared" ca="1" si="107"/>
        <v>3.8798001325330157E-2</v>
      </c>
      <c r="F1387">
        <f ca="1">(1-E1387)^(Inputs!$C$5-2022)</f>
        <v>1</v>
      </c>
      <c r="G1387">
        <f t="shared" ca="1" si="108"/>
        <v>4.1135230320831981E-2</v>
      </c>
      <c r="H1387">
        <f ca="1">(1-G1387)^(Inputs!$C$5-2022)</f>
        <v>1</v>
      </c>
      <c r="I1387">
        <f t="shared" ca="1" si="109"/>
        <v>4.9782977604188691E-2</v>
      </c>
      <c r="J1387">
        <f ca="1">(1-I1387)^(Inputs!$C$5-2022)</f>
        <v>1</v>
      </c>
    </row>
    <row r="1388" spans="1:10" x14ac:dyDescent="0.2">
      <c r="A1388" s="25">
        <v>1380</v>
      </c>
      <c r="B1388">
        <f t="shared" ca="1" si="105"/>
        <v>0.63502588130202009</v>
      </c>
      <c r="C1388">
        <f t="shared" ca="1" si="106"/>
        <v>4.0633230507260816E-2</v>
      </c>
      <c r="D1388">
        <f ca="1">(1-C1388)^(Inputs!$C$5-2022)</f>
        <v>1</v>
      </c>
      <c r="E1388">
        <f t="shared" ca="1" si="107"/>
        <v>4.1744158626887455E-2</v>
      </c>
      <c r="F1388">
        <f ca="1">(1-E1388)^(Inputs!$C$5-2022)</f>
        <v>1</v>
      </c>
      <c r="G1388">
        <f t="shared" ca="1" si="108"/>
        <v>4.4258866977904779E-2</v>
      </c>
      <c r="H1388">
        <f ca="1">(1-G1388)^(Inputs!$C$5-2022)</f>
        <v>1</v>
      </c>
      <c r="I1388">
        <f t="shared" ca="1" si="109"/>
        <v>5.3563287876668836E-2</v>
      </c>
      <c r="J1388">
        <f ca="1">(1-I1388)^(Inputs!$C$5-2022)</f>
        <v>1</v>
      </c>
    </row>
    <row r="1389" spans="1:10" x14ac:dyDescent="0.2">
      <c r="A1389" s="25">
        <v>1381</v>
      </c>
      <c r="B1389">
        <f t="shared" ca="1" si="105"/>
        <v>0.48129890206030546</v>
      </c>
      <c r="C1389">
        <f t="shared" ca="1" si="106"/>
        <v>3.8361107181012578E-2</v>
      </c>
      <c r="D1389">
        <f ca="1">(1-C1389)^(Inputs!$C$5-2022)</f>
        <v>1</v>
      </c>
      <c r="E1389">
        <f t="shared" ca="1" si="107"/>
        <v>3.9409914576717504E-2</v>
      </c>
      <c r="F1389">
        <f ca="1">(1-E1389)^(Inputs!$C$5-2022)</f>
        <v>1</v>
      </c>
      <c r="G1389">
        <f t="shared" ca="1" si="108"/>
        <v>4.1784005816278807E-2</v>
      </c>
      <c r="H1389">
        <f ca="1">(1-G1389)^(Inputs!$C$5-2022)</f>
        <v>1</v>
      </c>
      <c r="I1389">
        <f t="shared" ca="1" si="109"/>
        <v>5.0568143402655585E-2</v>
      </c>
      <c r="J1389">
        <f ca="1">(1-I1389)^(Inputs!$C$5-2022)</f>
        <v>1</v>
      </c>
    </row>
    <row r="1390" spans="1:10" x14ac:dyDescent="0.2">
      <c r="A1390" s="25">
        <v>1382</v>
      </c>
      <c r="B1390">
        <f t="shared" ca="1" si="105"/>
        <v>0.66603707699447778</v>
      </c>
      <c r="C1390">
        <f t="shared" ca="1" si="106"/>
        <v>4.1118857127236681E-2</v>
      </c>
      <c r="D1390">
        <f ca="1">(1-C1390)^(Inputs!$C$5-2022)</f>
        <v>1</v>
      </c>
      <c r="E1390">
        <f t="shared" ca="1" si="107"/>
        <v>4.2243062465067122E-2</v>
      </c>
      <c r="F1390">
        <f ca="1">(1-E1390)^(Inputs!$C$5-2022)</f>
        <v>1</v>
      </c>
      <c r="G1390">
        <f t="shared" ca="1" si="108"/>
        <v>4.4787825264167559E-2</v>
      </c>
      <c r="H1390">
        <f ca="1">(1-G1390)^(Inputs!$C$5-2022)</f>
        <v>1</v>
      </c>
      <c r="I1390">
        <f t="shared" ca="1" si="109"/>
        <v>5.4203447620839132E-2</v>
      </c>
      <c r="J1390">
        <f ca="1">(1-I1390)^(Inputs!$C$5-2022)</f>
        <v>1</v>
      </c>
    </row>
    <row r="1391" spans="1:10" x14ac:dyDescent="0.2">
      <c r="A1391" s="25">
        <v>1383</v>
      </c>
      <c r="B1391">
        <f t="shared" ca="1" si="105"/>
        <v>0.57304173436335371</v>
      </c>
      <c r="C1391">
        <f t="shared" ca="1" si="106"/>
        <v>3.9699836590733631E-2</v>
      </c>
      <c r="D1391">
        <f ca="1">(1-C1391)^(Inputs!$C$5-2022)</f>
        <v>1</v>
      </c>
      <c r="E1391">
        <f t="shared" ca="1" si="107"/>
        <v>4.0785245362387847E-2</v>
      </c>
      <c r="F1391">
        <f ca="1">(1-E1391)^(Inputs!$C$5-2022)</f>
        <v>1</v>
      </c>
      <c r="G1391">
        <f t="shared" ca="1" si="108"/>
        <v>4.324218785409796E-2</v>
      </c>
      <c r="H1391">
        <f ca="1">(1-G1391)^(Inputs!$C$5-2022)</f>
        <v>1</v>
      </c>
      <c r="I1391">
        <f t="shared" ca="1" si="109"/>
        <v>5.2332875073425364E-2</v>
      </c>
      <c r="J1391">
        <f ca="1">(1-I1391)^(Inputs!$C$5-2022)</f>
        <v>1</v>
      </c>
    </row>
    <row r="1392" spans="1:10" x14ac:dyDescent="0.2">
      <c r="A1392" s="25">
        <v>1384</v>
      </c>
      <c r="B1392">
        <f t="shared" ca="1" si="105"/>
        <v>0.14695261602361365</v>
      </c>
      <c r="C1392">
        <f t="shared" ca="1" si="106"/>
        <v>3.2550537344759406E-2</v>
      </c>
      <c r="D1392">
        <f ca="1">(1-C1392)^(Inputs!$C$5-2022)</f>
        <v>1</v>
      </c>
      <c r="E1392">
        <f t="shared" ca="1" si="107"/>
        <v>3.3440481530683498E-2</v>
      </c>
      <c r="F1392">
        <f ca="1">(1-E1392)^(Inputs!$C$5-2022)</f>
        <v>1</v>
      </c>
      <c r="G1392">
        <f t="shared" ca="1" si="108"/>
        <v>3.545496836988131E-2</v>
      </c>
      <c r="H1392">
        <f ca="1">(1-G1392)^(Inputs!$C$5-2022)</f>
        <v>1</v>
      </c>
      <c r="I1392">
        <f t="shared" ca="1" si="109"/>
        <v>4.2908569674913161E-2</v>
      </c>
      <c r="J1392">
        <f ca="1">(1-I1392)^(Inputs!$C$5-2022)</f>
        <v>1</v>
      </c>
    </row>
    <row r="1393" spans="1:10" x14ac:dyDescent="0.2">
      <c r="A1393" s="25">
        <v>1385</v>
      </c>
      <c r="B1393">
        <f t="shared" ca="1" si="105"/>
        <v>1.2611224855217706E-2</v>
      </c>
      <c r="C1393">
        <f t="shared" ca="1" si="106"/>
        <v>2.5663928739904529E-2</v>
      </c>
      <c r="D1393">
        <f ca="1">(1-C1393)^(Inputs!$C$5-2022)</f>
        <v>1</v>
      </c>
      <c r="E1393">
        <f t="shared" ca="1" si="107"/>
        <v>2.6365590403063691E-2</v>
      </c>
      <c r="F1393">
        <f ca="1">(1-E1393)^(Inputs!$C$5-2022)</f>
        <v>1</v>
      </c>
      <c r="G1393">
        <f t="shared" ca="1" si="108"/>
        <v>2.7953878981561507E-2</v>
      </c>
      <c r="H1393">
        <f ca="1">(1-G1393)^(Inputs!$C$5-2022)</f>
        <v>1</v>
      </c>
      <c r="I1393">
        <f t="shared" ca="1" si="109"/>
        <v>3.3830546722003405E-2</v>
      </c>
      <c r="J1393">
        <f ca="1">(1-I1393)^(Inputs!$C$5-2022)</f>
        <v>1</v>
      </c>
    </row>
    <row r="1394" spans="1:10" x14ac:dyDescent="0.2">
      <c r="A1394" s="25">
        <v>1386</v>
      </c>
      <c r="B1394">
        <f t="shared" ca="1" si="105"/>
        <v>0.85861259778173393</v>
      </c>
      <c r="C1394">
        <f t="shared" ca="1" si="106"/>
        <v>4.4857225674259989E-2</v>
      </c>
      <c r="D1394">
        <f ca="1">(1-C1394)^(Inputs!$C$5-2022)</f>
        <v>1</v>
      </c>
      <c r="E1394">
        <f t="shared" ca="1" si="107"/>
        <v>4.6083639443184138E-2</v>
      </c>
      <c r="F1394">
        <f ca="1">(1-E1394)^(Inputs!$C$5-2022)</f>
        <v>1</v>
      </c>
      <c r="G1394">
        <f t="shared" ca="1" si="108"/>
        <v>4.8859762301207282E-2</v>
      </c>
      <c r="H1394">
        <f ca="1">(1-G1394)^(Inputs!$C$5-2022)</f>
        <v>1</v>
      </c>
      <c r="I1394">
        <f t="shared" ca="1" si="109"/>
        <v>5.9131416875892892E-2</v>
      </c>
      <c r="J1394">
        <f ca="1">(1-I1394)^(Inputs!$C$5-2022)</f>
        <v>1</v>
      </c>
    </row>
    <row r="1395" spans="1:10" x14ac:dyDescent="0.2">
      <c r="A1395" s="25">
        <v>1387</v>
      </c>
      <c r="B1395">
        <f t="shared" ca="1" si="105"/>
        <v>0.62373216350342175</v>
      </c>
      <c r="C1395">
        <f t="shared" ca="1" si="106"/>
        <v>4.0459981030338162E-2</v>
      </c>
      <c r="D1395">
        <f ca="1">(1-C1395)^(Inputs!$C$5-2022)</f>
        <v>1</v>
      </c>
      <c r="E1395">
        <f t="shared" ca="1" si="107"/>
        <v>4.1566172442761819E-2</v>
      </c>
      <c r="F1395">
        <f ca="1">(1-E1395)^(Inputs!$C$5-2022)</f>
        <v>1</v>
      </c>
      <c r="G1395">
        <f t="shared" ca="1" si="108"/>
        <v>4.4070158734494463E-2</v>
      </c>
      <c r="H1395">
        <f ca="1">(1-G1395)^(Inputs!$C$5-2022)</f>
        <v>1</v>
      </c>
      <c r="I1395">
        <f t="shared" ca="1" si="109"/>
        <v>5.3334908013905218E-2</v>
      </c>
      <c r="J1395">
        <f ca="1">(1-I1395)^(Inputs!$C$5-2022)</f>
        <v>1</v>
      </c>
    </row>
    <row r="1396" spans="1:10" x14ac:dyDescent="0.2">
      <c r="A1396" s="25">
        <v>1388</v>
      </c>
      <c r="B1396">
        <f t="shared" ca="1" si="105"/>
        <v>0.57857393418729719</v>
      </c>
      <c r="C1396">
        <f t="shared" ca="1" si="106"/>
        <v>3.978167862736532E-2</v>
      </c>
      <c r="D1396">
        <f ca="1">(1-C1396)^(Inputs!$C$5-2022)</f>
        <v>1</v>
      </c>
      <c r="E1396">
        <f t="shared" ca="1" si="107"/>
        <v>4.0869324991717103E-2</v>
      </c>
      <c r="F1396">
        <f ca="1">(1-E1396)^(Inputs!$C$5-2022)</f>
        <v>1</v>
      </c>
      <c r="G1396">
        <f t="shared" ca="1" si="108"/>
        <v>4.3331332521338618E-2</v>
      </c>
      <c r="H1396">
        <f ca="1">(1-G1396)^(Inputs!$C$5-2022)</f>
        <v>1</v>
      </c>
      <c r="I1396">
        <f t="shared" ca="1" si="109"/>
        <v>5.2440760380938201E-2</v>
      </c>
      <c r="J1396">
        <f ca="1">(1-I1396)^(Inputs!$C$5-2022)</f>
        <v>1</v>
      </c>
    </row>
    <row r="1397" spans="1:10" x14ac:dyDescent="0.2">
      <c r="A1397" s="25">
        <v>1389</v>
      </c>
      <c r="B1397">
        <f t="shared" ca="1" si="105"/>
        <v>0.54355944498484643</v>
      </c>
      <c r="C1397">
        <f t="shared" ca="1" si="106"/>
        <v>3.9266849116553662E-2</v>
      </c>
      <c r="D1397">
        <f ca="1">(1-C1397)^(Inputs!$C$5-2022)</f>
        <v>1</v>
      </c>
      <c r="E1397">
        <f t="shared" ca="1" si="107"/>
        <v>4.0340419844456299E-2</v>
      </c>
      <c r="F1397">
        <f ca="1">(1-E1397)^(Inputs!$C$5-2022)</f>
        <v>1</v>
      </c>
      <c r="G1397">
        <f t="shared" ca="1" si="108"/>
        <v>4.277056561821873E-2</v>
      </c>
      <c r="H1397">
        <f ca="1">(1-G1397)^(Inputs!$C$5-2022)</f>
        <v>1</v>
      </c>
      <c r="I1397">
        <f t="shared" ca="1" si="109"/>
        <v>5.17621049811397E-2</v>
      </c>
      <c r="J1397">
        <f ca="1">(1-I1397)^(Inputs!$C$5-2022)</f>
        <v>1</v>
      </c>
    </row>
    <row r="1398" spans="1:10" x14ac:dyDescent="0.2">
      <c r="A1398" s="25">
        <v>1390</v>
      </c>
      <c r="B1398">
        <f t="shared" ca="1" si="105"/>
        <v>0.98170587424010558</v>
      </c>
      <c r="C1398">
        <f t="shared" ca="1" si="106"/>
        <v>5.0746160355369462E-2</v>
      </c>
      <c r="D1398">
        <f ca="1">(1-C1398)^(Inputs!$C$5-2022)</f>
        <v>1</v>
      </c>
      <c r="E1398">
        <f t="shared" ca="1" si="107"/>
        <v>5.2133579859014109E-2</v>
      </c>
      <c r="F1398">
        <f ca="1">(1-E1398)^(Inputs!$C$5-2022)</f>
        <v>1</v>
      </c>
      <c r="G1398">
        <f t="shared" ca="1" si="108"/>
        <v>5.5274156958954726E-2</v>
      </c>
      <c r="H1398">
        <f ca="1">(1-G1398)^(Inputs!$C$5-2022)</f>
        <v>1</v>
      </c>
      <c r="I1398">
        <f t="shared" ca="1" si="109"/>
        <v>6.6894292228734969E-2</v>
      </c>
      <c r="J1398">
        <f ca="1">(1-I1398)^(Inputs!$C$5-2022)</f>
        <v>1</v>
      </c>
    </row>
    <row r="1399" spans="1:10" x14ac:dyDescent="0.2">
      <c r="A1399" s="25">
        <v>1391</v>
      </c>
      <c r="B1399">
        <f t="shared" ca="1" si="105"/>
        <v>0.46433142869230981</v>
      </c>
      <c r="C1399">
        <f t="shared" ca="1" si="106"/>
        <v>3.8114049582850938E-2</v>
      </c>
      <c r="D1399">
        <f ca="1">(1-C1399)^(Inputs!$C$5-2022)</f>
        <v>1</v>
      </c>
      <c r="E1399">
        <f t="shared" ca="1" si="107"/>
        <v>3.9156102328986066E-2</v>
      </c>
      <c r="F1399">
        <f ca="1">(1-E1399)^(Inputs!$C$5-2022)</f>
        <v>1</v>
      </c>
      <c r="G1399">
        <f t="shared" ca="1" si="108"/>
        <v>4.1514903674105715E-2</v>
      </c>
      <c r="H1399">
        <f ca="1">(1-G1399)^(Inputs!$C$5-2022)</f>
        <v>1</v>
      </c>
      <c r="I1399">
        <f t="shared" ca="1" si="109"/>
        <v>5.024246865104838E-2</v>
      </c>
      <c r="J1399">
        <f ca="1">(1-I1399)^(Inputs!$C$5-2022)</f>
        <v>1</v>
      </c>
    </row>
    <row r="1400" spans="1:10" x14ac:dyDescent="0.2">
      <c r="A1400" s="25">
        <v>1392</v>
      </c>
      <c r="B1400">
        <f t="shared" ca="1" si="105"/>
        <v>0.4398128063653296</v>
      </c>
      <c r="C1400">
        <f t="shared" ca="1" si="106"/>
        <v>3.7755247722261784E-2</v>
      </c>
      <c r="D1400">
        <f ca="1">(1-C1400)^(Inputs!$C$5-2022)</f>
        <v>1</v>
      </c>
      <c r="E1400">
        <f t="shared" ca="1" si="107"/>
        <v>3.8787490687797965E-2</v>
      </c>
      <c r="F1400">
        <f ca="1">(1-E1400)^(Inputs!$C$5-2022)</f>
        <v>1</v>
      </c>
      <c r="G1400">
        <f t="shared" ca="1" si="108"/>
        <v>4.1124086512364114E-2</v>
      </c>
      <c r="H1400">
        <f ca="1">(1-G1400)^(Inputs!$C$5-2022)</f>
        <v>1</v>
      </c>
      <c r="I1400">
        <f t="shared" ca="1" si="109"/>
        <v>4.9769491063258828E-2</v>
      </c>
      <c r="J1400">
        <f ca="1">(1-I1400)^(Inputs!$C$5-2022)</f>
        <v>1</v>
      </c>
    </row>
    <row r="1401" spans="1:10" x14ac:dyDescent="0.2">
      <c r="A1401" s="25">
        <v>1393</v>
      </c>
      <c r="B1401">
        <f t="shared" ca="1" si="105"/>
        <v>0.13610787032949134</v>
      </c>
      <c r="C1401">
        <f t="shared" ca="1" si="106"/>
        <v>3.227017213941763E-2</v>
      </c>
      <c r="D1401">
        <f ca="1">(1-C1401)^(Inputs!$C$5-2022)</f>
        <v>1</v>
      </c>
      <c r="E1401">
        <f t="shared" ca="1" si="107"/>
        <v>3.315245103300609E-2</v>
      </c>
      <c r="F1401">
        <f ca="1">(1-E1401)^(Inputs!$C$5-2022)</f>
        <v>1</v>
      </c>
      <c r="G1401">
        <f t="shared" ca="1" si="108"/>
        <v>3.5149586637404057E-2</v>
      </c>
      <c r="H1401">
        <f ca="1">(1-G1401)^(Inputs!$C$5-2022)</f>
        <v>1</v>
      </c>
      <c r="I1401">
        <f t="shared" ca="1" si="109"/>
        <v>4.2538988373676485E-2</v>
      </c>
      <c r="J1401">
        <f ca="1">(1-I1401)^(Inputs!$C$5-2022)</f>
        <v>1</v>
      </c>
    </row>
    <row r="1402" spans="1:10" x14ac:dyDescent="0.2">
      <c r="A1402" s="25">
        <v>1394</v>
      </c>
      <c r="B1402">
        <f t="shared" ca="1" si="105"/>
        <v>2.2858053096859732E-2</v>
      </c>
      <c r="C1402">
        <f t="shared" ca="1" si="106"/>
        <v>2.7054557946149575E-2</v>
      </c>
      <c r="D1402">
        <f ca="1">(1-C1402)^(Inputs!$C$5-2022)</f>
        <v>1</v>
      </c>
      <c r="E1402">
        <f t="shared" ca="1" si="107"/>
        <v>2.7794239945617354E-2</v>
      </c>
      <c r="F1402">
        <f ca="1">(1-E1402)^(Inputs!$C$5-2022)</f>
        <v>1</v>
      </c>
      <c r="G1402">
        <f t="shared" ca="1" si="108"/>
        <v>2.9468591749570207E-2</v>
      </c>
      <c r="H1402">
        <f ca="1">(1-G1402)^(Inputs!$C$5-2022)</f>
        <v>1</v>
      </c>
      <c r="I1402">
        <f t="shared" ca="1" si="109"/>
        <v>3.5663693424195758E-2</v>
      </c>
      <c r="J1402">
        <f ca="1">(1-I1402)^(Inputs!$C$5-2022)</f>
        <v>1</v>
      </c>
    </row>
    <row r="1403" spans="1:10" x14ac:dyDescent="0.2">
      <c r="A1403" s="25">
        <v>1395</v>
      </c>
      <c r="B1403">
        <f t="shared" ca="1" si="105"/>
        <v>1.8051035665546111E-3</v>
      </c>
      <c r="C1403">
        <f t="shared" ca="1" si="106"/>
        <v>2.176756735573647E-2</v>
      </c>
      <c r="D1403">
        <f ca="1">(1-C1403)^(Inputs!$C$5-2022)</f>
        <v>1</v>
      </c>
      <c r="E1403">
        <f t="shared" ca="1" si="107"/>
        <v>2.2362701002986922E-2</v>
      </c>
      <c r="F1403">
        <f ca="1">(1-E1403)^(Inputs!$C$5-2022)</f>
        <v>1</v>
      </c>
      <c r="G1403">
        <f t="shared" ca="1" si="108"/>
        <v>2.3709851665817461E-2</v>
      </c>
      <c r="H1403">
        <f ca="1">(1-G1403)^(Inputs!$C$5-2022)</f>
        <v>1</v>
      </c>
      <c r="I1403">
        <f t="shared" ca="1" si="109"/>
        <v>2.8694309118290441E-2</v>
      </c>
      <c r="J1403">
        <f ca="1">(1-I1403)^(Inputs!$C$5-2022)</f>
        <v>1</v>
      </c>
    </row>
    <row r="1404" spans="1:10" x14ac:dyDescent="0.2">
      <c r="A1404" s="25">
        <v>1396</v>
      </c>
      <c r="B1404">
        <f t="shared" ca="1" si="105"/>
        <v>0.65905785374089909</v>
      </c>
      <c r="C1404">
        <f t="shared" ca="1" si="106"/>
        <v>4.1008155479076075E-2</v>
      </c>
      <c r="D1404">
        <f ca="1">(1-C1404)^(Inputs!$C$5-2022)</f>
        <v>1</v>
      </c>
      <c r="E1404">
        <f t="shared" ca="1" si="107"/>
        <v>4.2129334191351633E-2</v>
      </c>
      <c r="F1404">
        <f ca="1">(1-E1404)^(Inputs!$C$5-2022)</f>
        <v>1</v>
      </c>
      <c r="G1404">
        <f t="shared" ca="1" si="108"/>
        <v>4.4667245889625833E-2</v>
      </c>
      <c r="H1404">
        <f ca="1">(1-G1404)^(Inputs!$C$5-2022)</f>
        <v>1</v>
      </c>
      <c r="I1404">
        <f t="shared" ca="1" si="109"/>
        <v>5.4057519173240344E-2</v>
      </c>
      <c r="J1404">
        <f ca="1">(1-I1404)^(Inputs!$C$5-2022)</f>
        <v>1</v>
      </c>
    </row>
    <row r="1405" spans="1:10" x14ac:dyDescent="0.2">
      <c r="A1405" s="25">
        <v>1397</v>
      </c>
      <c r="B1405">
        <f t="shared" ca="1" si="105"/>
        <v>0.7422007761921724</v>
      </c>
      <c r="C1405">
        <f t="shared" ca="1" si="106"/>
        <v>4.2400398415022841E-2</v>
      </c>
      <c r="D1405">
        <f ca="1">(1-C1405)^(Inputs!$C$5-2022)</f>
        <v>1</v>
      </c>
      <c r="E1405">
        <f t="shared" ca="1" si="107"/>
        <v>4.3559641583596521E-2</v>
      </c>
      <c r="F1405">
        <f ca="1">(1-E1405)^(Inputs!$C$5-2022)</f>
        <v>1</v>
      </c>
      <c r="G1405">
        <f t="shared" ca="1" si="108"/>
        <v>4.6183716377789084E-2</v>
      </c>
      <c r="H1405">
        <f ca="1">(1-G1405)^(Inputs!$C$5-2022)</f>
        <v>1</v>
      </c>
      <c r="I1405">
        <f t="shared" ca="1" si="109"/>
        <v>5.5892793116301548E-2</v>
      </c>
      <c r="J1405">
        <f ca="1">(1-I1405)^(Inputs!$C$5-2022)</f>
        <v>1</v>
      </c>
    </row>
    <row r="1406" spans="1:10" x14ac:dyDescent="0.2">
      <c r="A1406" s="25">
        <v>1398</v>
      </c>
      <c r="B1406">
        <f t="shared" ca="1" si="105"/>
        <v>0.61776283233438667</v>
      </c>
      <c r="C1406">
        <f t="shared" ca="1" si="106"/>
        <v>4.0369074688725956E-2</v>
      </c>
      <c r="D1406">
        <f ca="1">(1-C1406)^(Inputs!$C$5-2022)</f>
        <v>1</v>
      </c>
      <c r="E1406">
        <f t="shared" ca="1" si="107"/>
        <v>4.1472780686874433E-2</v>
      </c>
      <c r="F1406">
        <f ca="1">(1-E1406)^(Inputs!$C$5-2022)</f>
        <v>1</v>
      </c>
      <c r="G1406">
        <f t="shared" ca="1" si="108"/>
        <v>4.3971140969216276E-2</v>
      </c>
      <c r="H1406">
        <f ca="1">(1-G1406)^(Inputs!$C$5-2022)</f>
        <v>1</v>
      </c>
      <c r="I1406">
        <f t="shared" ca="1" si="109"/>
        <v>5.3215074013881043E-2</v>
      </c>
      <c r="J1406">
        <f ca="1">(1-I1406)^(Inputs!$C$5-2022)</f>
        <v>1</v>
      </c>
    </row>
    <row r="1407" spans="1:10" x14ac:dyDescent="0.2">
      <c r="A1407" s="25">
        <v>1399</v>
      </c>
      <c r="B1407">
        <f t="shared" ca="1" si="105"/>
        <v>0.30127404301075611</v>
      </c>
      <c r="C1407">
        <f t="shared" ca="1" si="106"/>
        <v>3.5615204509493049E-2</v>
      </c>
      <c r="D1407">
        <f ca="1">(1-C1407)^(Inputs!$C$5-2022)</f>
        <v>1</v>
      </c>
      <c r="E1407">
        <f t="shared" ca="1" si="107"/>
        <v>3.6588937872110601E-2</v>
      </c>
      <c r="F1407">
        <f ca="1">(1-E1407)^(Inputs!$C$5-2022)</f>
        <v>1</v>
      </c>
      <c r="G1407">
        <f t="shared" ca="1" si="108"/>
        <v>3.879309075597269E-2</v>
      </c>
      <c r="H1407">
        <f ca="1">(1-G1407)^(Inputs!$C$5-2022)</f>
        <v>1</v>
      </c>
      <c r="I1407">
        <f t="shared" ca="1" si="109"/>
        <v>4.6948456426262386E-2</v>
      </c>
      <c r="J1407">
        <f ca="1">(1-I1407)^(Inputs!$C$5-2022)</f>
        <v>1</v>
      </c>
    </row>
    <row r="1408" spans="1:10" x14ac:dyDescent="0.2">
      <c r="A1408" s="25">
        <v>1400</v>
      </c>
      <c r="B1408">
        <f t="shared" ca="1" si="105"/>
        <v>0.57020029727756527</v>
      </c>
      <c r="C1408">
        <f t="shared" ca="1" si="106"/>
        <v>3.9657884659437231E-2</v>
      </c>
      <c r="D1408">
        <f ca="1">(1-C1408)^(Inputs!$C$5-2022)</f>
        <v>1</v>
      </c>
      <c r="E1408">
        <f t="shared" ca="1" si="107"/>
        <v>4.0742146449186042E-2</v>
      </c>
      <c r="F1408">
        <f ca="1">(1-E1408)^(Inputs!$C$5-2022)</f>
        <v>1</v>
      </c>
      <c r="G1408">
        <f t="shared" ca="1" si="108"/>
        <v>4.3196492620823763E-2</v>
      </c>
      <c r="H1408">
        <f ca="1">(1-G1408)^(Inputs!$C$5-2022)</f>
        <v>1</v>
      </c>
      <c r="I1408">
        <f t="shared" ca="1" si="109"/>
        <v>5.227757345588329E-2</v>
      </c>
      <c r="J1408">
        <f ca="1">(1-I1408)^(Inputs!$C$5-2022)</f>
        <v>1</v>
      </c>
    </row>
    <row r="1409" spans="1:10" x14ac:dyDescent="0.2">
      <c r="A1409" s="25">
        <v>1401</v>
      </c>
      <c r="B1409">
        <f t="shared" ca="1" si="105"/>
        <v>0.274661763625619</v>
      </c>
      <c r="C1409">
        <f t="shared" ca="1" si="106"/>
        <v>3.5163000935077279E-2</v>
      </c>
      <c r="D1409">
        <f ca="1">(1-C1409)^(Inputs!$C$5-2022)</f>
        <v>1</v>
      </c>
      <c r="E1409">
        <f t="shared" ca="1" si="107"/>
        <v>3.6124370878386484E-2</v>
      </c>
      <c r="F1409">
        <f ca="1">(1-E1409)^(Inputs!$C$5-2022)</f>
        <v>1</v>
      </c>
      <c r="G1409">
        <f t="shared" ca="1" si="108"/>
        <v>3.8300537798771211E-2</v>
      </c>
      <c r="H1409">
        <f ca="1">(1-G1409)^(Inputs!$C$5-2022)</f>
        <v>1</v>
      </c>
      <c r="I1409">
        <f t="shared" ca="1" si="109"/>
        <v>4.6352355404194696E-2</v>
      </c>
      <c r="J1409">
        <f ca="1">(1-I1409)^(Inputs!$C$5-2022)</f>
        <v>1</v>
      </c>
    </row>
    <row r="1410" spans="1:10" x14ac:dyDescent="0.2">
      <c r="A1410" s="25">
        <v>1402</v>
      </c>
      <c r="B1410">
        <f t="shared" ca="1" si="105"/>
        <v>0.44857258618724571</v>
      </c>
      <c r="C1410">
        <f t="shared" ca="1" si="106"/>
        <v>3.7883752024414422E-2</v>
      </c>
      <c r="D1410">
        <f ca="1">(1-C1410)^(Inputs!$C$5-2022)</f>
        <v>1</v>
      </c>
      <c r="E1410">
        <f t="shared" ca="1" si="107"/>
        <v>3.891950834689939E-2</v>
      </c>
      <c r="F1410">
        <f ca="1">(1-E1410)^(Inputs!$C$5-2022)</f>
        <v>1</v>
      </c>
      <c r="G1410">
        <f t="shared" ca="1" si="108"/>
        <v>4.1264057042495743E-2</v>
      </c>
      <c r="H1410">
        <f ca="1">(1-G1410)^(Inputs!$C$5-2022)</f>
        <v>1</v>
      </c>
      <c r="I1410">
        <f t="shared" ca="1" si="109"/>
        <v>4.9938887216202217E-2</v>
      </c>
      <c r="J1410">
        <f ca="1">(1-I1410)^(Inputs!$C$5-2022)</f>
        <v>1</v>
      </c>
    </row>
    <row r="1411" spans="1:10" x14ac:dyDescent="0.2">
      <c r="A1411" s="25">
        <v>1403</v>
      </c>
      <c r="B1411">
        <f t="shared" ca="1" si="105"/>
        <v>0.86758995518624205</v>
      </c>
      <c r="C1411">
        <f t="shared" ca="1" si="106"/>
        <v>4.5094608857352836E-2</v>
      </c>
      <c r="D1411">
        <f ca="1">(1-C1411)^(Inputs!$C$5-2022)</f>
        <v>1</v>
      </c>
      <c r="E1411">
        <f t="shared" ca="1" si="107"/>
        <v>4.6327512773625151E-2</v>
      </c>
      <c r="F1411">
        <f ca="1">(1-E1411)^(Inputs!$C$5-2022)</f>
        <v>1</v>
      </c>
      <c r="G1411">
        <f t="shared" ca="1" si="108"/>
        <v>4.9118326796132698E-2</v>
      </c>
      <c r="H1411">
        <f ca="1">(1-G1411)^(Inputs!$C$5-2022)</f>
        <v>1</v>
      </c>
      <c r="I1411">
        <f t="shared" ca="1" si="109"/>
        <v>5.9444338679410576E-2</v>
      </c>
      <c r="J1411">
        <f ca="1">(1-I1411)^(Inputs!$C$5-2022)</f>
        <v>1</v>
      </c>
    </row>
    <row r="1412" spans="1:10" x14ac:dyDescent="0.2">
      <c r="A1412" s="25">
        <v>1404</v>
      </c>
      <c r="B1412">
        <f t="shared" ca="1" si="105"/>
        <v>0.45807409651312292</v>
      </c>
      <c r="C1412">
        <f t="shared" ca="1" si="106"/>
        <v>3.8022724101498158E-2</v>
      </c>
      <c r="D1412">
        <f ca="1">(1-C1412)^(Inputs!$C$5-2022)</f>
        <v>1</v>
      </c>
      <c r="E1412">
        <f t="shared" ca="1" si="107"/>
        <v>3.9062279973916716E-2</v>
      </c>
      <c r="F1412">
        <f ca="1">(1-E1412)^(Inputs!$C$5-2022)</f>
        <v>1</v>
      </c>
      <c r="G1412">
        <f t="shared" ca="1" si="108"/>
        <v>4.1415429369935801E-2</v>
      </c>
      <c r="H1412">
        <f ca="1">(1-G1412)^(Inputs!$C$5-2022)</f>
        <v>1</v>
      </c>
      <c r="I1412">
        <f t="shared" ca="1" si="109"/>
        <v>5.0122082135206379E-2</v>
      </c>
      <c r="J1412">
        <f ca="1">(1-I1412)^(Inputs!$C$5-2022)</f>
        <v>1</v>
      </c>
    </row>
    <row r="1413" spans="1:10" x14ac:dyDescent="0.2">
      <c r="A1413" s="25">
        <v>1405</v>
      </c>
      <c r="B1413">
        <f t="shared" ca="1" si="105"/>
        <v>0.84177598812798093</v>
      </c>
      <c r="C1413">
        <f t="shared" ca="1" si="106"/>
        <v>4.4438118917548626E-2</v>
      </c>
      <c r="D1413">
        <f ca="1">(1-C1413)^(Inputs!$C$5-2022)</f>
        <v>1</v>
      </c>
      <c r="E1413">
        <f t="shared" ca="1" si="107"/>
        <v>4.5653074146865077E-2</v>
      </c>
      <c r="F1413">
        <f ca="1">(1-E1413)^(Inputs!$C$5-2022)</f>
        <v>1</v>
      </c>
      <c r="G1413">
        <f t="shared" ca="1" si="108"/>
        <v>4.8403259336435266E-2</v>
      </c>
      <c r="H1413">
        <f ca="1">(1-G1413)^(Inputs!$C$5-2022)</f>
        <v>1</v>
      </c>
      <c r="I1413">
        <f t="shared" ca="1" si="109"/>
        <v>5.8578944537844943E-2</v>
      </c>
      <c r="J1413">
        <f ca="1">(1-I1413)^(Inputs!$C$5-2022)</f>
        <v>1</v>
      </c>
    </row>
    <row r="1414" spans="1:10" x14ac:dyDescent="0.2">
      <c r="A1414" s="25">
        <v>1406</v>
      </c>
      <c r="B1414">
        <f t="shared" ca="1" si="105"/>
        <v>0.77650166880018923</v>
      </c>
      <c r="C1414">
        <f t="shared" ca="1" si="106"/>
        <v>4.3039500073345012E-2</v>
      </c>
      <c r="D1414">
        <f ca="1">(1-C1414)^(Inputs!$C$5-2022)</f>
        <v>1</v>
      </c>
      <c r="E1414">
        <f t="shared" ca="1" si="107"/>
        <v>4.4216216526584133E-2</v>
      </c>
      <c r="F1414">
        <f ca="1">(1-E1414)^(Inputs!$C$5-2022)</f>
        <v>1</v>
      </c>
      <c r="G1414">
        <f t="shared" ca="1" si="108"/>
        <v>4.687984402818559E-2</v>
      </c>
      <c r="H1414">
        <f ca="1">(1-G1414)^(Inputs!$C$5-2022)</f>
        <v>1</v>
      </c>
      <c r="I1414">
        <f t="shared" ca="1" si="109"/>
        <v>5.6735265784110957E-2</v>
      </c>
      <c r="J1414">
        <f ca="1">(1-I1414)^(Inputs!$C$5-2022)</f>
        <v>1</v>
      </c>
    </row>
    <row r="1415" spans="1:10" x14ac:dyDescent="0.2">
      <c r="A1415" s="25">
        <v>1407</v>
      </c>
      <c r="B1415">
        <f t="shared" ca="1" si="105"/>
        <v>3.8071575636003718E-2</v>
      </c>
      <c r="C1415">
        <f t="shared" ca="1" si="106"/>
        <v>2.8355452977788714E-2</v>
      </c>
      <c r="D1415">
        <f ca="1">(1-C1415)^(Inputs!$C$5-2022)</f>
        <v>1</v>
      </c>
      <c r="E1415">
        <f t="shared" ca="1" si="107"/>
        <v>2.9130701946785839E-2</v>
      </c>
      <c r="F1415">
        <f ca="1">(1-E1415)^(Inputs!$C$5-2022)</f>
        <v>1</v>
      </c>
      <c r="G1415">
        <f t="shared" ca="1" si="108"/>
        <v>3.0885563509845226E-2</v>
      </c>
      <c r="H1415">
        <f ca="1">(1-G1415)^(Inputs!$C$5-2022)</f>
        <v>1</v>
      </c>
      <c r="I1415">
        <f t="shared" ca="1" si="109"/>
        <v>3.7378551293164954E-2</v>
      </c>
      <c r="J1415">
        <f ca="1">(1-I1415)^(Inputs!$C$5-2022)</f>
        <v>1</v>
      </c>
    </row>
    <row r="1416" spans="1:10" x14ac:dyDescent="0.2">
      <c r="A1416" s="25">
        <v>1408</v>
      </c>
      <c r="B1416">
        <f t="shared" ca="1" si="105"/>
        <v>0.54723273117956495</v>
      </c>
      <c r="C1416">
        <f t="shared" ca="1" si="106"/>
        <v>3.9320554554607152E-2</v>
      </c>
      <c r="D1416">
        <f ca="1">(1-C1416)^(Inputs!$C$5-2022)</f>
        <v>1</v>
      </c>
      <c r="E1416">
        <f t="shared" ca="1" si="107"/>
        <v>4.0395593609801654E-2</v>
      </c>
      <c r="F1416">
        <f ca="1">(1-E1416)^(Inputs!$C$5-2022)</f>
        <v>1</v>
      </c>
      <c r="G1416">
        <f t="shared" ca="1" si="108"/>
        <v>4.2829063104368029E-2</v>
      </c>
      <c r="H1416">
        <f ca="1">(1-G1416)^(Inputs!$C$5-2022)</f>
        <v>1</v>
      </c>
      <c r="I1416">
        <f t="shared" ca="1" si="109"/>
        <v>5.1832900234263568E-2</v>
      </c>
      <c r="J1416">
        <f ca="1">(1-I1416)^(Inputs!$C$5-2022)</f>
        <v>1</v>
      </c>
    </row>
    <row r="1417" spans="1:10" x14ac:dyDescent="0.2">
      <c r="A1417" s="25">
        <v>1409</v>
      </c>
      <c r="B1417">
        <f t="shared" ca="1" si="105"/>
        <v>0.44041617110192843</v>
      </c>
      <c r="C1417">
        <f t="shared" ca="1" si="106"/>
        <v>3.7764112096764842E-2</v>
      </c>
      <c r="D1417">
        <f ca="1">(1-C1417)^(Inputs!$C$5-2022)</f>
        <v>1</v>
      </c>
      <c r="E1417">
        <f t="shared" ca="1" si="107"/>
        <v>3.8796597417702632E-2</v>
      </c>
      <c r="F1417">
        <f ca="1">(1-E1417)^(Inputs!$C$5-2022)</f>
        <v>1</v>
      </c>
      <c r="G1417">
        <f t="shared" ca="1" si="108"/>
        <v>4.1133741840455811E-2</v>
      </c>
      <c r="H1417">
        <f ca="1">(1-G1417)^(Inputs!$C$5-2022)</f>
        <v>1</v>
      </c>
      <c r="I1417">
        <f t="shared" ca="1" si="109"/>
        <v>4.9781176204642529E-2</v>
      </c>
      <c r="J1417">
        <f ca="1">(1-I1417)^(Inputs!$C$5-2022)</f>
        <v>1</v>
      </c>
    </row>
    <row r="1418" spans="1:10" x14ac:dyDescent="0.2">
      <c r="A1418" s="25">
        <v>1410</v>
      </c>
      <c r="B1418">
        <f t="shared" ref="B1418:B1481" ca="1" si="110">RAND()</f>
        <v>0.6815100368770618</v>
      </c>
      <c r="C1418">
        <f t="shared" ref="C1418:C1481" ca="1" si="111">_xlfn.NORM.INV(B1418,$B$4,$B$5)</f>
        <v>4.1367628508390791E-2</v>
      </c>
      <c r="D1418">
        <f ca="1">(1-C1418)^(Inputs!$C$5-2022)</f>
        <v>1</v>
      </c>
      <c r="E1418">
        <f t="shared" ref="E1418:E1481" ca="1" si="112">_xlfn.NORM.INV($B1418,$C$4,$C$5)</f>
        <v>4.2498635351275897E-2</v>
      </c>
      <c r="F1418">
        <f ca="1">(1-E1418)^(Inputs!$C$5-2022)</f>
        <v>1</v>
      </c>
      <c r="G1418">
        <f t="shared" ref="G1418:G1481" ca="1" si="113">_xlfn.NORM.INV($B1418,$D$4,$D$5)</f>
        <v>4.5058794107376864E-2</v>
      </c>
      <c r="H1418">
        <f ca="1">(1-G1418)^(Inputs!$C$5-2022)</f>
        <v>1</v>
      </c>
      <c r="I1418">
        <f t="shared" ref="I1418:I1481" ca="1" si="114">_xlfn.NORM.INV($B1418,$E$4,$E$5)</f>
        <v>5.4531381504950391E-2</v>
      </c>
      <c r="J1418">
        <f ca="1">(1-I1418)^(Inputs!$C$5-2022)</f>
        <v>1</v>
      </c>
    </row>
    <row r="1419" spans="1:10" x14ac:dyDescent="0.2">
      <c r="A1419" s="25">
        <v>1411</v>
      </c>
      <c r="B1419">
        <f t="shared" ca="1" si="110"/>
        <v>0.37421680699822146</v>
      </c>
      <c r="C1419">
        <f t="shared" ca="1" si="111"/>
        <v>3.6774388816632156E-2</v>
      </c>
      <c r="D1419">
        <f ca="1">(1-C1419)^(Inputs!$C$5-2022)</f>
        <v>1</v>
      </c>
      <c r="E1419">
        <f t="shared" ca="1" si="112"/>
        <v>3.7779814723173842E-2</v>
      </c>
      <c r="F1419">
        <f ca="1">(1-E1419)^(Inputs!$C$5-2022)</f>
        <v>1</v>
      </c>
      <c r="G1419">
        <f t="shared" ca="1" si="113"/>
        <v>4.0055707176377089E-2</v>
      </c>
      <c r="H1419">
        <f ca="1">(1-G1419)^(Inputs!$C$5-2022)</f>
        <v>1</v>
      </c>
      <c r="I1419">
        <f t="shared" ca="1" si="114"/>
        <v>4.8476509253229078E-2</v>
      </c>
      <c r="J1419">
        <f ca="1">(1-I1419)^(Inputs!$C$5-2022)</f>
        <v>1</v>
      </c>
    </row>
    <row r="1420" spans="1:10" x14ac:dyDescent="0.2">
      <c r="A1420" s="25">
        <v>1412</v>
      </c>
      <c r="B1420">
        <f t="shared" ca="1" si="110"/>
        <v>0.2024983456036612</v>
      </c>
      <c r="C1420">
        <f t="shared" ca="1" si="111"/>
        <v>3.3807240007502064E-2</v>
      </c>
      <c r="D1420">
        <f ca="1">(1-C1420)^(Inputs!$C$5-2022)</f>
        <v>1</v>
      </c>
      <c r="E1420">
        <f t="shared" ca="1" si="112"/>
        <v>3.4731542926626092E-2</v>
      </c>
      <c r="F1420">
        <f ca="1">(1-E1420)^(Inputs!$C$5-2022)</f>
        <v>1</v>
      </c>
      <c r="G1420">
        <f t="shared" ca="1" si="113"/>
        <v>3.6823804548712008E-2</v>
      </c>
      <c r="H1420">
        <f ca="1">(1-G1420)^(Inputs!$C$5-2022)</f>
        <v>1</v>
      </c>
      <c r="I1420">
        <f t="shared" ca="1" si="114"/>
        <v>4.4565172550429855E-2</v>
      </c>
      <c r="J1420">
        <f ca="1">(1-I1420)^(Inputs!$C$5-2022)</f>
        <v>1</v>
      </c>
    </row>
    <row r="1421" spans="1:10" x14ac:dyDescent="0.2">
      <c r="A1421" s="25">
        <v>1413</v>
      </c>
      <c r="B1421">
        <f t="shared" ca="1" si="110"/>
        <v>0.48297398059315955</v>
      </c>
      <c r="C1421">
        <f t="shared" ca="1" si="111"/>
        <v>3.8385463359678892E-2</v>
      </c>
      <c r="D1421">
        <f ca="1">(1-C1421)^(Inputs!$C$5-2022)</f>
        <v>1</v>
      </c>
      <c r="E1421">
        <f t="shared" ca="1" si="112"/>
        <v>3.9434936662657967E-2</v>
      </c>
      <c r="F1421">
        <f ca="1">(1-E1421)^(Inputs!$C$5-2022)</f>
        <v>1</v>
      </c>
      <c r="G1421">
        <f t="shared" ca="1" si="113"/>
        <v>4.1810535256793999E-2</v>
      </c>
      <c r="H1421">
        <f ca="1">(1-G1421)^(Inputs!$C$5-2022)</f>
        <v>1</v>
      </c>
      <c r="I1421">
        <f t="shared" ca="1" si="114"/>
        <v>5.0600250055097266E-2</v>
      </c>
      <c r="J1421">
        <f ca="1">(1-I1421)^(Inputs!$C$5-2022)</f>
        <v>1</v>
      </c>
    </row>
    <row r="1422" spans="1:10" x14ac:dyDescent="0.2">
      <c r="A1422" s="25">
        <v>1414</v>
      </c>
      <c r="B1422">
        <f t="shared" ca="1" si="110"/>
        <v>0.96511872591538395</v>
      </c>
      <c r="C1422">
        <f t="shared" ca="1" si="111"/>
        <v>4.9141662251605885E-2</v>
      </c>
      <c r="D1422">
        <f ca="1">(1-C1422)^(Inputs!$C$5-2022)</f>
        <v>1</v>
      </c>
      <c r="E1422">
        <f t="shared" ca="1" si="112"/>
        <v>5.0485214161187592E-2</v>
      </c>
      <c r="F1422">
        <f ca="1">(1-E1422)^(Inputs!$C$5-2022)</f>
        <v>1</v>
      </c>
      <c r="G1422">
        <f t="shared" ca="1" si="113"/>
        <v>5.3526492122704918E-2</v>
      </c>
      <c r="H1422">
        <f ca="1">(1-G1422)^(Inputs!$C$5-2022)</f>
        <v>1</v>
      </c>
      <c r="I1422">
        <f t="shared" ca="1" si="114"/>
        <v>6.4779220580319E-2</v>
      </c>
      <c r="J1422">
        <f ca="1">(1-I1422)^(Inputs!$C$5-2022)</f>
        <v>1</v>
      </c>
    </row>
    <row r="1423" spans="1:10" x14ac:dyDescent="0.2">
      <c r="A1423" s="25">
        <v>1415</v>
      </c>
      <c r="B1423">
        <f t="shared" ca="1" si="110"/>
        <v>0.71422765843567326</v>
      </c>
      <c r="C1423">
        <f t="shared" ca="1" si="111"/>
        <v>4.1911496848423851E-2</v>
      </c>
      <c r="D1423">
        <f ca="1">(1-C1423)^(Inputs!$C$5-2022)</f>
        <v>1</v>
      </c>
      <c r="E1423">
        <f t="shared" ca="1" si="112"/>
        <v>4.3057373260495919E-2</v>
      </c>
      <c r="F1423">
        <f ca="1">(1-E1423)^(Inputs!$C$5-2022)</f>
        <v>1</v>
      </c>
      <c r="G1423">
        <f t="shared" ca="1" si="113"/>
        <v>4.5651190926790861E-2</v>
      </c>
      <c r="H1423">
        <f ca="1">(1-G1423)^(Inputs!$C$5-2022)</f>
        <v>1</v>
      </c>
      <c r="I1423">
        <f t="shared" ca="1" si="114"/>
        <v>5.52483162920821E-2</v>
      </c>
      <c r="J1423">
        <f ca="1">(1-I1423)^(Inputs!$C$5-2022)</f>
        <v>1</v>
      </c>
    </row>
    <row r="1424" spans="1:10" x14ac:dyDescent="0.2">
      <c r="A1424" s="25">
        <v>1416</v>
      </c>
      <c r="B1424">
        <f t="shared" ca="1" si="110"/>
        <v>0.3903467458114448</v>
      </c>
      <c r="C1424">
        <f t="shared" ca="1" si="111"/>
        <v>3.701945657905973E-2</v>
      </c>
      <c r="D1424">
        <f ca="1">(1-C1424)^(Inputs!$C$5-2022)</f>
        <v>1</v>
      </c>
      <c r="E1424">
        <f t="shared" ca="1" si="112"/>
        <v>3.8031582732298418E-2</v>
      </c>
      <c r="F1424">
        <f ca="1">(1-E1424)^(Inputs!$C$5-2022)</f>
        <v>1</v>
      </c>
      <c r="G1424">
        <f t="shared" ca="1" si="113"/>
        <v>4.0322641933039291E-2</v>
      </c>
      <c r="H1424">
        <f ca="1">(1-G1424)^(Inputs!$C$5-2022)</f>
        <v>1</v>
      </c>
      <c r="I1424">
        <f t="shared" ca="1" si="114"/>
        <v>4.879956097578049E-2</v>
      </c>
      <c r="J1424">
        <f ca="1">(1-I1424)^(Inputs!$C$5-2022)</f>
        <v>1</v>
      </c>
    </row>
    <row r="1425" spans="1:10" x14ac:dyDescent="0.2">
      <c r="A1425" s="25">
        <v>1417</v>
      </c>
      <c r="B1425">
        <f t="shared" ca="1" si="110"/>
        <v>1.2121369595348708E-2</v>
      </c>
      <c r="C1425">
        <f t="shared" ca="1" si="111"/>
        <v>2.5575372276391305E-2</v>
      </c>
      <c r="D1425">
        <f ca="1">(1-C1425)^(Inputs!$C$5-2022)</f>
        <v>1</v>
      </c>
      <c r="E1425">
        <f t="shared" ca="1" si="112"/>
        <v>2.6274612771844542E-2</v>
      </c>
      <c r="F1425">
        <f ca="1">(1-E1425)^(Inputs!$C$5-2022)</f>
        <v>1</v>
      </c>
      <c r="G1425">
        <f t="shared" ca="1" si="113"/>
        <v>2.7857420770148432E-2</v>
      </c>
      <c r="H1425">
        <f ca="1">(1-G1425)^(Inputs!$C$5-2022)</f>
        <v>1</v>
      </c>
      <c r="I1425">
        <f t="shared" ca="1" si="114"/>
        <v>3.3713810363872811E-2</v>
      </c>
      <c r="J1425">
        <f ca="1">(1-I1425)^(Inputs!$C$5-2022)</f>
        <v>1</v>
      </c>
    </row>
    <row r="1426" spans="1:10" x14ac:dyDescent="0.2">
      <c r="A1426" s="25">
        <v>1418</v>
      </c>
      <c r="B1426">
        <f t="shared" ca="1" si="110"/>
        <v>0.1724754281031784</v>
      </c>
      <c r="C1426">
        <f t="shared" ca="1" si="111"/>
        <v>3.3159960130265627E-2</v>
      </c>
      <c r="D1426">
        <f ca="1">(1-C1426)^(Inputs!$C$5-2022)</f>
        <v>1</v>
      </c>
      <c r="E1426">
        <f t="shared" ca="1" si="112"/>
        <v>3.4066566169079784E-2</v>
      </c>
      <c r="F1426">
        <f ca="1">(1-E1426)^(Inputs!$C$5-2022)</f>
        <v>1</v>
      </c>
      <c r="G1426">
        <f t="shared" ca="1" si="113"/>
        <v>3.6118768950349656E-2</v>
      </c>
      <c r="H1426">
        <f ca="1">(1-G1426)^(Inputs!$C$5-2022)</f>
        <v>1</v>
      </c>
      <c r="I1426">
        <f t="shared" ca="1" si="114"/>
        <v>4.3711919241048149E-2</v>
      </c>
      <c r="J1426">
        <f ca="1">(1-I1426)^(Inputs!$C$5-2022)</f>
        <v>1</v>
      </c>
    </row>
    <row r="1427" spans="1:10" x14ac:dyDescent="0.2">
      <c r="A1427" s="25">
        <v>1419</v>
      </c>
      <c r="B1427">
        <f t="shared" ca="1" si="110"/>
        <v>0.2859829898640347</v>
      </c>
      <c r="C1427">
        <f t="shared" ca="1" si="111"/>
        <v>3.5357801153167653E-2</v>
      </c>
      <c r="D1427">
        <f ca="1">(1-C1427)^(Inputs!$C$5-2022)</f>
        <v>1</v>
      </c>
      <c r="E1427">
        <f t="shared" ca="1" si="112"/>
        <v>3.6324497009215875E-2</v>
      </c>
      <c r="F1427">
        <f ca="1">(1-E1427)^(Inputs!$C$5-2022)</f>
        <v>1</v>
      </c>
      <c r="G1427">
        <f t="shared" ca="1" si="113"/>
        <v>3.8512719720614423E-2</v>
      </c>
      <c r="H1427">
        <f ca="1">(1-G1427)^(Inputs!$C$5-2022)</f>
        <v>1</v>
      </c>
      <c r="I1427">
        <f t="shared" ca="1" si="114"/>
        <v>4.6609143752789038E-2</v>
      </c>
      <c r="J1427">
        <f ca="1">(1-I1427)^(Inputs!$C$5-2022)</f>
        <v>1</v>
      </c>
    </row>
    <row r="1428" spans="1:10" x14ac:dyDescent="0.2">
      <c r="A1428" s="25">
        <v>1420</v>
      </c>
      <c r="B1428">
        <f t="shared" ca="1" si="110"/>
        <v>0.4691458542256921</v>
      </c>
      <c r="C1428">
        <f t="shared" ca="1" si="111"/>
        <v>3.8184227114870448E-2</v>
      </c>
      <c r="D1428">
        <f ca="1">(1-C1428)^(Inputs!$C$5-2022)</f>
        <v>1</v>
      </c>
      <c r="E1428">
        <f t="shared" ca="1" si="112"/>
        <v>3.9228198541669493E-2</v>
      </c>
      <c r="F1428">
        <f ca="1">(1-E1428)^(Inputs!$C$5-2022)</f>
        <v>1</v>
      </c>
      <c r="G1428">
        <f t="shared" ca="1" si="113"/>
        <v>4.1591343032131516E-2</v>
      </c>
      <c r="H1428">
        <f ca="1">(1-G1428)^(Inputs!$C$5-2022)</f>
        <v>1</v>
      </c>
      <c r="I1428">
        <f t="shared" ca="1" si="114"/>
        <v>5.0334977646840966E-2</v>
      </c>
      <c r="J1428">
        <f ca="1">(1-I1428)^(Inputs!$C$5-2022)</f>
        <v>1</v>
      </c>
    </row>
    <row r="1429" spans="1:10" x14ac:dyDescent="0.2">
      <c r="A1429" s="25">
        <v>1421</v>
      </c>
      <c r="B1429">
        <f t="shared" ca="1" si="110"/>
        <v>0.50193537444256686</v>
      </c>
      <c r="C1429">
        <f t="shared" ca="1" si="111"/>
        <v>3.8660966692983294E-2</v>
      </c>
      <c r="D1429">
        <f ca="1">(1-C1429)^(Inputs!$C$5-2022)</f>
        <v>1</v>
      </c>
      <c r="E1429">
        <f t="shared" ca="1" si="112"/>
        <v>3.9717972362850212E-2</v>
      </c>
      <c r="F1429">
        <f ca="1">(1-E1429)^(Inputs!$C$5-2022)</f>
        <v>1</v>
      </c>
      <c r="G1429">
        <f t="shared" ca="1" si="113"/>
        <v>4.2110621300371312E-2</v>
      </c>
      <c r="H1429">
        <f ca="1">(1-G1429)^(Inputs!$C$5-2022)</f>
        <v>1</v>
      </c>
      <c r="I1429">
        <f t="shared" ca="1" si="114"/>
        <v>5.096342236919936E-2</v>
      </c>
      <c r="J1429">
        <f ca="1">(1-I1429)^(Inputs!$C$5-2022)</f>
        <v>1</v>
      </c>
    </row>
    <row r="1430" spans="1:10" x14ac:dyDescent="0.2">
      <c r="A1430" s="25">
        <v>1422</v>
      </c>
      <c r="B1430">
        <f t="shared" ca="1" si="110"/>
        <v>0.72744786223493108</v>
      </c>
      <c r="C1430">
        <f t="shared" ca="1" si="111"/>
        <v>4.2139437042373565E-2</v>
      </c>
      <c r="D1430">
        <f ca="1">(1-C1430)^(Inputs!$C$5-2022)</f>
        <v>1</v>
      </c>
      <c r="E1430">
        <f t="shared" ca="1" si="112"/>
        <v>4.3291545426845823E-2</v>
      </c>
      <c r="F1430">
        <f ca="1">(1-E1430)^(Inputs!$C$5-2022)</f>
        <v>1</v>
      </c>
      <c r="G1430">
        <f t="shared" ca="1" si="113"/>
        <v>4.5899469850149789E-2</v>
      </c>
      <c r="H1430">
        <f ca="1">(1-G1430)^(Inputs!$C$5-2022)</f>
        <v>1</v>
      </c>
      <c r="I1430">
        <f t="shared" ca="1" si="114"/>
        <v>5.5548790216374447E-2</v>
      </c>
      <c r="J1430">
        <f ca="1">(1-I1430)^(Inputs!$C$5-2022)</f>
        <v>1</v>
      </c>
    </row>
    <row r="1431" spans="1:10" x14ac:dyDescent="0.2">
      <c r="A1431" s="25">
        <v>1423</v>
      </c>
      <c r="B1431">
        <f t="shared" ca="1" si="110"/>
        <v>5.2160507552417634E-2</v>
      </c>
      <c r="C1431">
        <f t="shared" ca="1" si="111"/>
        <v>2.9220402576633685E-2</v>
      </c>
      <c r="D1431">
        <f ca="1">(1-C1431)^(Inputs!$C$5-2022)</f>
        <v>1</v>
      </c>
      <c r="E1431">
        <f t="shared" ca="1" si="112"/>
        <v>3.0019299599684614E-2</v>
      </c>
      <c r="F1431">
        <f ca="1">(1-E1431)^(Inputs!$C$5-2022)</f>
        <v>1</v>
      </c>
      <c r="G1431">
        <f t="shared" ca="1" si="113"/>
        <v>3.1827691141834293E-2</v>
      </c>
      <c r="H1431">
        <f ca="1">(1-G1431)^(Inputs!$C$5-2022)</f>
        <v>1</v>
      </c>
      <c r="I1431">
        <f t="shared" ca="1" si="114"/>
        <v>3.8518739847788086E-2</v>
      </c>
      <c r="J1431">
        <f ca="1">(1-I1431)^(Inputs!$C$5-2022)</f>
        <v>1</v>
      </c>
    </row>
    <row r="1432" spans="1:10" x14ac:dyDescent="0.2">
      <c r="A1432" s="25">
        <v>1424</v>
      </c>
      <c r="B1432">
        <f t="shared" ca="1" si="110"/>
        <v>0.78340554363410975</v>
      </c>
      <c r="C1432">
        <f t="shared" ca="1" si="111"/>
        <v>4.3174608049232316E-2</v>
      </c>
      <c r="D1432">
        <f ca="1">(1-C1432)^(Inputs!$C$5-2022)</f>
        <v>1</v>
      </c>
      <c r="E1432">
        <f t="shared" ca="1" si="112"/>
        <v>4.4355018406395032E-2</v>
      </c>
      <c r="F1432">
        <f ca="1">(1-E1432)^(Inputs!$C$5-2022)</f>
        <v>1</v>
      </c>
      <c r="G1432">
        <f t="shared" ca="1" si="113"/>
        <v>4.7027007467021251E-2</v>
      </c>
      <c r="H1432">
        <f ca="1">(1-G1432)^(Inputs!$C$5-2022)</f>
        <v>1</v>
      </c>
      <c r="I1432">
        <f t="shared" ca="1" si="114"/>
        <v>5.6913366991338199E-2</v>
      </c>
      <c r="J1432">
        <f ca="1">(1-I1432)^(Inputs!$C$5-2022)</f>
        <v>1</v>
      </c>
    </row>
    <row r="1433" spans="1:10" x14ac:dyDescent="0.2">
      <c r="A1433" s="25">
        <v>1425</v>
      </c>
      <c r="B1433">
        <f t="shared" ca="1" si="110"/>
        <v>0.35578618304730547</v>
      </c>
      <c r="C1433">
        <f t="shared" ca="1" si="111"/>
        <v>3.6490207139124452E-2</v>
      </c>
      <c r="D1433">
        <f ca="1">(1-C1433)^(Inputs!$C$5-2022)</f>
        <v>1</v>
      </c>
      <c r="E1433">
        <f t="shared" ca="1" si="112"/>
        <v>3.7487863409516493E-2</v>
      </c>
      <c r="F1433">
        <f ca="1">(1-E1433)^(Inputs!$C$5-2022)</f>
        <v>1</v>
      </c>
      <c r="G1433">
        <f t="shared" ca="1" si="113"/>
        <v>3.9746168434186165E-2</v>
      </c>
      <c r="H1433">
        <f ca="1">(1-G1433)^(Inputs!$C$5-2022)</f>
        <v>1</v>
      </c>
      <c r="I1433">
        <f t="shared" ca="1" si="114"/>
        <v>4.8101897025463927E-2</v>
      </c>
      <c r="J1433">
        <f ca="1">(1-I1433)^(Inputs!$C$5-2022)</f>
        <v>1</v>
      </c>
    </row>
    <row r="1434" spans="1:10" x14ac:dyDescent="0.2">
      <c r="A1434" s="25">
        <v>1426</v>
      </c>
      <c r="B1434">
        <f t="shared" ca="1" si="110"/>
        <v>0.14131905714420923</v>
      </c>
      <c r="C1434">
        <f t="shared" ca="1" si="111"/>
        <v>3.2406714206472745E-2</v>
      </c>
      <c r="D1434">
        <f ca="1">(1-C1434)^(Inputs!$C$5-2022)</f>
        <v>1</v>
      </c>
      <c r="E1434">
        <f t="shared" ca="1" si="112"/>
        <v>3.3292726212587824E-2</v>
      </c>
      <c r="F1434">
        <f ca="1">(1-E1434)^(Inputs!$C$5-2022)</f>
        <v>1</v>
      </c>
      <c r="G1434">
        <f t="shared" ca="1" si="113"/>
        <v>3.5298312129008781E-2</v>
      </c>
      <c r="H1434">
        <f ca="1">(1-G1434)^(Inputs!$C$5-2022)</f>
        <v>1</v>
      </c>
      <c r="I1434">
        <f t="shared" ca="1" si="114"/>
        <v>4.2718980019766296E-2</v>
      </c>
      <c r="J1434">
        <f ca="1">(1-I1434)^(Inputs!$C$5-2022)</f>
        <v>1</v>
      </c>
    </row>
    <row r="1435" spans="1:10" x14ac:dyDescent="0.2">
      <c r="A1435" s="25">
        <v>1427</v>
      </c>
      <c r="B1435">
        <f t="shared" ca="1" si="110"/>
        <v>0.83614066248259244</v>
      </c>
      <c r="C1435">
        <f t="shared" ca="1" si="111"/>
        <v>4.4304462020244982E-2</v>
      </c>
      <c r="D1435">
        <f ca="1">(1-C1435)^(Inputs!$C$5-2022)</f>
        <v>1</v>
      </c>
      <c r="E1435">
        <f t="shared" ca="1" si="112"/>
        <v>4.5515763018683333E-2</v>
      </c>
      <c r="F1435">
        <f ca="1">(1-E1435)^(Inputs!$C$5-2022)</f>
        <v>1</v>
      </c>
      <c r="G1435">
        <f t="shared" ca="1" si="113"/>
        <v>4.8257676453543778E-2</v>
      </c>
      <c r="H1435">
        <f ca="1">(1-G1435)^(Inputs!$C$5-2022)</f>
        <v>1</v>
      </c>
      <c r="I1435">
        <f t="shared" ca="1" si="114"/>
        <v>5.8402756162527401E-2</v>
      </c>
      <c r="J1435">
        <f ca="1">(1-I1435)^(Inputs!$C$5-2022)</f>
        <v>1</v>
      </c>
    </row>
    <row r="1436" spans="1:10" x14ac:dyDescent="0.2">
      <c r="A1436" s="25">
        <v>1428</v>
      </c>
      <c r="B1436">
        <f t="shared" ca="1" si="110"/>
        <v>0.24487984157575393</v>
      </c>
      <c r="C1436">
        <f t="shared" ca="1" si="111"/>
        <v>3.4630348602510547E-2</v>
      </c>
      <c r="D1436">
        <f ca="1">(1-C1436)^(Inputs!$C$5-2022)</f>
        <v>1</v>
      </c>
      <c r="E1436">
        <f t="shared" ca="1" si="112"/>
        <v>3.557715562658232E-2</v>
      </c>
      <c r="F1436">
        <f ca="1">(1-E1436)^(Inputs!$C$5-2022)</f>
        <v>1</v>
      </c>
      <c r="G1436">
        <f t="shared" ca="1" si="113"/>
        <v>3.7720357772761982E-2</v>
      </c>
      <c r="H1436">
        <f ca="1">(1-G1436)^(Inputs!$C$5-2022)</f>
        <v>1</v>
      </c>
      <c r="I1436">
        <f t="shared" ca="1" si="114"/>
        <v>4.5650205713626706E-2</v>
      </c>
      <c r="J1436">
        <f ca="1">(1-I1436)^(Inputs!$C$5-2022)</f>
        <v>1</v>
      </c>
    </row>
    <row r="1437" spans="1:10" x14ac:dyDescent="0.2">
      <c r="A1437" s="25">
        <v>1429</v>
      </c>
      <c r="B1437">
        <f t="shared" ca="1" si="110"/>
        <v>0.30604782590454416</v>
      </c>
      <c r="C1437">
        <f t="shared" ca="1" si="111"/>
        <v>3.5694336652850697E-2</v>
      </c>
      <c r="D1437">
        <f ca="1">(1-C1437)^(Inputs!$C$5-2022)</f>
        <v>1</v>
      </c>
      <c r="E1437">
        <f t="shared" ca="1" si="112"/>
        <v>3.6670233518643479E-2</v>
      </c>
      <c r="F1437">
        <f ca="1">(1-E1437)^(Inputs!$C$5-2022)</f>
        <v>1</v>
      </c>
      <c r="G1437">
        <f t="shared" ca="1" si="113"/>
        <v>3.8879283730609955E-2</v>
      </c>
      <c r="H1437">
        <f ca="1">(1-G1437)^(Inputs!$C$5-2022)</f>
        <v>1</v>
      </c>
      <c r="I1437">
        <f t="shared" ca="1" si="114"/>
        <v>4.7052769514885899E-2</v>
      </c>
      <c r="J1437">
        <f ca="1">(1-I1437)^(Inputs!$C$5-2022)</f>
        <v>1</v>
      </c>
    </row>
    <row r="1438" spans="1:10" x14ac:dyDescent="0.2">
      <c r="A1438" s="25">
        <v>1430</v>
      </c>
      <c r="B1438">
        <f t="shared" ca="1" si="110"/>
        <v>5.8862884967241569E-2</v>
      </c>
      <c r="C1438">
        <f t="shared" ca="1" si="111"/>
        <v>2.9567320448137615E-2</v>
      </c>
      <c r="D1438">
        <f ca="1">(1-C1438)^(Inputs!$C$5-2022)</f>
        <v>1</v>
      </c>
      <c r="E1438">
        <f t="shared" ca="1" si="112"/>
        <v>3.0375702338964097E-2</v>
      </c>
      <c r="F1438">
        <f ca="1">(1-E1438)^(Inputs!$C$5-2022)</f>
        <v>1</v>
      </c>
      <c r="G1438">
        <f t="shared" ca="1" si="113"/>
        <v>3.2205563925648682E-2</v>
      </c>
      <c r="H1438">
        <f ca="1">(1-G1438)^(Inputs!$C$5-2022)</f>
        <v>1</v>
      </c>
      <c r="I1438">
        <f t="shared" ca="1" si="114"/>
        <v>3.8976051796381632E-2</v>
      </c>
      <c r="J1438">
        <f ca="1">(1-I1438)^(Inputs!$C$5-2022)</f>
        <v>1</v>
      </c>
    </row>
    <row r="1439" spans="1:10" x14ac:dyDescent="0.2">
      <c r="A1439" s="25">
        <v>1431</v>
      </c>
      <c r="B1439">
        <f t="shared" ca="1" si="110"/>
        <v>0.83078803140212465</v>
      </c>
      <c r="C1439">
        <f t="shared" ca="1" si="111"/>
        <v>4.4180245690224565E-2</v>
      </c>
      <c r="D1439">
        <f ca="1">(1-C1439)^(Inputs!$C$5-2022)</f>
        <v>1</v>
      </c>
      <c r="E1439">
        <f t="shared" ca="1" si="112"/>
        <v>4.5388150566518203E-2</v>
      </c>
      <c r="F1439">
        <f ca="1">(1-E1439)^(Inputs!$C$5-2022)</f>
        <v>1</v>
      </c>
      <c r="G1439">
        <f t="shared" ca="1" si="113"/>
        <v>4.8122376504260274E-2</v>
      </c>
      <c r="H1439">
        <f ca="1">(1-G1439)^(Inputs!$C$5-2022)</f>
        <v>1</v>
      </c>
      <c r="I1439">
        <f t="shared" ca="1" si="114"/>
        <v>5.823901247390588E-2</v>
      </c>
      <c r="J1439">
        <f ca="1">(1-I1439)^(Inputs!$C$5-2022)</f>
        <v>1</v>
      </c>
    </row>
    <row r="1440" spans="1:10" x14ac:dyDescent="0.2">
      <c r="A1440" s="25">
        <v>1432</v>
      </c>
      <c r="B1440">
        <f t="shared" ca="1" si="110"/>
        <v>0.12290284298702414</v>
      </c>
      <c r="C1440">
        <f t="shared" ca="1" si="111"/>
        <v>3.1907275717444242E-2</v>
      </c>
      <c r="D1440">
        <f ca="1">(1-C1440)^(Inputs!$C$5-2022)</f>
        <v>1</v>
      </c>
      <c r="E1440">
        <f t="shared" ca="1" si="112"/>
        <v>3.2779632883553761E-2</v>
      </c>
      <c r="F1440">
        <f ca="1">(1-E1440)^(Inputs!$C$5-2022)</f>
        <v>1</v>
      </c>
      <c r="G1440">
        <f t="shared" ca="1" si="113"/>
        <v>3.4754309563285922E-2</v>
      </c>
      <c r="H1440">
        <f ca="1">(1-G1440)^(Inputs!$C$5-2022)</f>
        <v>1</v>
      </c>
      <c r="I1440">
        <f t="shared" ca="1" si="114"/>
        <v>4.2060613278294884E-2</v>
      </c>
      <c r="J1440">
        <f ca="1">(1-I1440)^(Inputs!$C$5-2022)</f>
        <v>1</v>
      </c>
    </row>
    <row r="1441" spans="1:10" x14ac:dyDescent="0.2">
      <c r="A1441" s="25">
        <v>1433</v>
      </c>
      <c r="B1441">
        <f t="shared" ca="1" si="110"/>
        <v>0.52948329038881758</v>
      </c>
      <c r="C1441">
        <f t="shared" ca="1" si="111"/>
        <v>3.9061510781751622E-2</v>
      </c>
      <c r="D1441">
        <f ca="1">(1-C1441)^(Inputs!$C$5-2022)</f>
        <v>1</v>
      </c>
      <c r="E1441">
        <f t="shared" ca="1" si="112"/>
        <v>4.0129467480759171E-2</v>
      </c>
      <c r="F1441">
        <f ca="1">(1-E1441)^(Inputs!$C$5-2022)</f>
        <v>1</v>
      </c>
      <c r="G1441">
        <f t="shared" ca="1" si="113"/>
        <v>4.254690528080491E-2</v>
      </c>
      <c r="H1441">
        <f ca="1">(1-G1441)^(Inputs!$C$5-2022)</f>
        <v>1</v>
      </c>
      <c r="I1441">
        <f t="shared" ca="1" si="114"/>
        <v>5.1491425140974108E-2</v>
      </c>
      <c r="J1441">
        <f ca="1">(1-I1441)^(Inputs!$C$5-2022)</f>
        <v>1</v>
      </c>
    </row>
    <row r="1442" spans="1:10" x14ac:dyDescent="0.2">
      <c r="A1442" s="25">
        <v>1434</v>
      </c>
      <c r="B1442">
        <f t="shared" ca="1" si="110"/>
        <v>0.96552286901419282</v>
      </c>
      <c r="C1442">
        <f t="shared" ca="1" si="111"/>
        <v>4.9172201534404693E-2</v>
      </c>
      <c r="D1442">
        <f ca="1">(1-C1442)^(Inputs!$C$5-2022)</f>
        <v>1</v>
      </c>
      <c r="E1442">
        <f t="shared" ca="1" si="112"/>
        <v>5.0516588399700989E-2</v>
      </c>
      <c r="F1442">
        <f ca="1">(1-E1442)^(Inputs!$C$5-2022)</f>
        <v>1</v>
      </c>
      <c r="G1442">
        <f t="shared" ca="1" si="113"/>
        <v>5.3559756375586597E-2</v>
      </c>
      <c r="H1442">
        <f ca="1">(1-G1442)^(Inputs!$C$5-2022)</f>
        <v>1</v>
      </c>
      <c r="I1442">
        <f t="shared" ca="1" si="114"/>
        <v>6.4819477886363303E-2</v>
      </c>
      <c r="J1442">
        <f ca="1">(1-I1442)^(Inputs!$C$5-2022)</f>
        <v>1</v>
      </c>
    </row>
    <row r="1443" spans="1:10" x14ac:dyDescent="0.2">
      <c r="A1443" s="25">
        <v>1435</v>
      </c>
      <c r="B1443">
        <f t="shared" ca="1" si="110"/>
        <v>0.83874243397896731</v>
      </c>
      <c r="C1443">
        <f t="shared" ca="1" si="111"/>
        <v>4.4365791036412514E-2</v>
      </c>
      <c r="D1443">
        <f ca="1">(1-C1443)^(Inputs!$C$5-2022)</f>
        <v>1</v>
      </c>
      <c r="E1443">
        <f t="shared" ca="1" si="112"/>
        <v>4.5578768793694768E-2</v>
      </c>
      <c r="F1443">
        <f ca="1">(1-E1443)^(Inputs!$C$5-2022)</f>
        <v>1</v>
      </c>
      <c r="G1443">
        <f t="shared" ca="1" si="113"/>
        <v>4.8324477757170366E-2</v>
      </c>
      <c r="H1443">
        <f ca="1">(1-G1443)^(Inputs!$C$5-2022)</f>
        <v>1</v>
      </c>
      <c r="I1443">
        <f t="shared" ca="1" si="114"/>
        <v>5.8483600922030025E-2</v>
      </c>
      <c r="J1443">
        <f ca="1">(1-I1443)^(Inputs!$C$5-2022)</f>
        <v>1</v>
      </c>
    </row>
    <row r="1444" spans="1:10" x14ac:dyDescent="0.2">
      <c r="A1444" s="25">
        <v>1436</v>
      </c>
      <c r="B1444">
        <f t="shared" ca="1" si="110"/>
        <v>0.94832505772376552</v>
      </c>
      <c r="C1444">
        <f t="shared" ca="1" si="111"/>
        <v>4.8071782677316655E-2</v>
      </c>
      <c r="D1444">
        <f ca="1">(1-C1444)^(Inputs!$C$5-2022)</f>
        <v>1</v>
      </c>
      <c r="E1444">
        <f t="shared" ca="1" si="112"/>
        <v>4.9386083668651042E-2</v>
      </c>
      <c r="F1444">
        <f ca="1">(1-E1444)^(Inputs!$C$5-2022)</f>
        <v>1</v>
      </c>
      <c r="G1444">
        <f t="shared" ca="1" si="113"/>
        <v>5.2361148949895089E-2</v>
      </c>
      <c r="H1444">
        <f ca="1">(1-G1444)^(Inputs!$C$5-2022)</f>
        <v>1</v>
      </c>
      <c r="I1444">
        <f t="shared" ca="1" si="114"/>
        <v>6.3368890490498014E-2</v>
      </c>
      <c r="J1444">
        <f ca="1">(1-I1444)^(Inputs!$C$5-2022)</f>
        <v>1</v>
      </c>
    </row>
    <row r="1445" spans="1:10" x14ac:dyDescent="0.2">
      <c r="A1445" s="25">
        <v>1437</v>
      </c>
      <c r="B1445">
        <f t="shared" ca="1" si="110"/>
        <v>0.47137026228233403</v>
      </c>
      <c r="C1445">
        <f t="shared" ca="1" si="111"/>
        <v>3.8216628394445146E-2</v>
      </c>
      <c r="D1445">
        <f ca="1">(1-C1445)^(Inputs!$C$5-2022)</f>
        <v>1</v>
      </c>
      <c r="E1445">
        <f t="shared" ca="1" si="112"/>
        <v>3.9261485684665386E-2</v>
      </c>
      <c r="F1445">
        <f ca="1">(1-E1445)^(Inputs!$C$5-2022)</f>
        <v>1</v>
      </c>
      <c r="G1445">
        <f t="shared" ca="1" si="113"/>
        <v>4.1626635424705474E-2</v>
      </c>
      <c r="H1445">
        <f ca="1">(1-G1445)^(Inputs!$C$5-2022)</f>
        <v>1</v>
      </c>
      <c r="I1445">
        <f t="shared" ca="1" si="114"/>
        <v>5.0377689462853772E-2</v>
      </c>
      <c r="J1445">
        <f ca="1">(1-I1445)^(Inputs!$C$5-2022)</f>
        <v>1</v>
      </c>
    </row>
    <row r="1446" spans="1:10" x14ac:dyDescent="0.2">
      <c r="A1446" s="25">
        <v>1438</v>
      </c>
      <c r="B1446">
        <f t="shared" ca="1" si="110"/>
        <v>0.39697491238355798</v>
      </c>
      <c r="C1446">
        <f t="shared" ca="1" si="111"/>
        <v>3.711930541266506E-2</v>
      </c>
      <c r="D1446">
        <f ca="1">(1-C1446)^(Inputs!$C$5-2022)</f>
        <v>1</v>
      </c>
      <c r="E1446">
        <f t="shared" ca="1" si="112"/>
        <v>3.8134161471342701E-2</v>
      </c>
      <c r="F1446">
        <f ca="1">(1-E1446)^(Inputs!$C$5-2022)</f>
        <v>1</v>
      </c>
      <c r="G1446">
        <f t="shared" ca="1" si="113"/>
        <v>4.0431400114194674E-2</v>
      </c>
      <c r="H1446">
        <f ca="1">(1-G1446)^(Inputs!$C$5-2022)</f>
        <v>1</v>
      </c>
      <c r="I1446">
        <f t="shared" ca="1" si="114"/>
        <v>4.8931183092746952E-2</v>
      </c>
      <c r="J1446">
        <f ca="1">(1-I1446)^(Inputs!$C$5-2022)</f>
        <v>1</v>
      </c>
    </row>
    <row r="1447" spans="1:10" x14ac:dyDescent="0.2">
      <c r="A1447" s="25">
        <v>1439</v>
      </c>
      <c r="B1447">
        <f t="shared" ca="1" si="110"/>
        <v>0.29199375354179635</v>
      </c>
      <c r="C1447">
        <f t="shared" ca="1" si="111"/>
        <v>3.5459727734391953E-2</v>
      </c>
      <c r="D1447">
        <f ca="1">(1-C1447)^(Inputs!$C$5-2022)</f>
        <v>1</v>
      </c>
      <c r="E1447">
        <f t="shared" ca="1" si="112"/>
        <v>3.6429210302296594E-2</v>
      </c>
      <c r="F1447">
        <f ca="1">(1-E1447)^(Inputs!$C$5-2022)</f>
        <v>1</v>
      </c>
      <c r="G1447">
        <f t="shared" ca="1" si="113"/>
        <v>3.8623741043398808E-2</v>
      </c>
      <c r="H1447">
        <f ca="1">(1-G1447)^(Inputs!$C$5-2022)</f>
        <v>1</v>
      </c>
      <c r="I1447">
        <f t="shared" ca="1" si="114"/>
        <v>4.6743504785476953E-2</v>
      </c>
      <c r="J1447">
        <f ca="1">(1-I1447)^(Inputs!$C$5-2022)</f>
        <v>1</v>
      </c>
    </row>
    <row r="1448" spans="1:10" x14ac:dyDescent="0.2">
      <c r="A1448" s="25">
        <v>1440</v>
      </c>
      <c r="B1448">
        <f t="shared" ca="1" si="110"/>
        <v>0.62637136365590129</v>
      </c>
      <c r="C1448">
        <f t="shared" ca="1" si="111"/>
        <v>4.0500315601886994E-2</v>
      </c>
      <c r="D1448">
        <f ca="1">(1-C1448)^(Inputs!$C$5-2022)</f>
        <v>1</v>
      </c>
      <c r="E1448">
        <f t="shared" ca="1" si="112"/>
        <v>4.1607609776979713E-2</v>
      </c>
      <c r="F1448">
        <f ca="1">(1-E1448)^(Inputs!$C$5-2022)</f>
        <v>1</v>
      </c>
      <c r="G1448">
        <f t="shared" ca="1" si="113"/>
        <v>4.4114092293665239E-2</v>
      </c>
      <c r="H1448">
        <f ca="1">(1-G1448)^(Inputs!$C$5-2022)</f>
        <v>1</v>
      </c>
      <c r="I1448">
        <f t="shared" ca="1" si="114"/>
        <v>5.3388077605401672E-2</v>
      </c>
      <c r="J1448">
        <f ca="1">(1-I1448)^(Inputs!$C$5-2022)</f>
        <v>1</v>
      </c>
    </row>
    <row r="1449" spans="1:10" x14ac:dyDescent="0.2">
      <c r="A1449" s="25">
        <v>1441</v>
      </c>
      <c r="B1449">
        <f t="shared" ca="1" si="110"/>
        <v>8.0414644062011154E-2</v>
      </c>
      <c r="C1449">
        <f t="shared" ca="1" si="111"/>
        <v>3.0506696250356471E-2</v>
      </c>
      <c r="D1449">
        <f ca="1">(1-C1449)^(Inputs!$C$5-2022)</f>
        <v>1</v>
      </c>
      <c r="E1449">
        <f t="shared" ca="1" si="112"/>
        <v>3.1340761036206408E-2</v>
      </c>
      <c r="F1449">
        <f ca="1">(1-E1449)^(Inputs!$C$5-2022)</f>
        <v>1</v>
      </c>
      <c r="G1449">
        <f t="shared" ca="1" si="113"/>
        <v>3.3228758688989925E-2</v>
      </c>
      <c r="H1449">
        <f ca="1">(1-G1449)^(Inputs!$C$5-2022)</f>
        <v>1</v>
      </c>
      <c r="I1449">
        <f t="shared" ca="1" si="114"/>
        <v>4.0214350004288933E-2</v>
      </c>
      <c r="J1449">
        <f ca="1">(1-I1449)^(Inputs!$C$5-2022)</f>
        <v>1</v>
      </c>
    </row>
    <row r="1450" spans="1:10" x14ac:dyDescent="0.2">
      <c r="A1450" s="25">
        <v>1442</v>
      </c>
      <c r="B1450">
        <f t="shared" ca="1" si="110"/>
        <v>0.28266814212490599</v>
      </c>
      <c r="C1450">
        <f t="shared" ca="1" si="111"/>
        <v>3.5301155673714085E-2</v>
      </c>
      <c r="D1450">
        <f ca="1">(1-C1450)^(Inputs!$C$5-2022)</f>
        <v>1</v>
      </c>
      <c r="E1450">
        <f t="shared" ca="1" si="112"/>
        <v>3.626630282060999E-2</v>
      </c>
      <c r="F1450">
        <f ca="1">(1-E1450)^(Inputs!$C$5-2022)</f>
        <v>1</v>
      </c>
      <c r="G1450">
        <f t="shared" ca="1" si="113"/>
        <v>3.8451019857996142E-2</v>
      </c>
      <c r="H1450">
        <f ca="1">(1-G1450)^(Inputs!$C$5-2022)</f>
        <v>1</v>
      </c>
      <c r="I1450">
        <f t="shared" ca="1" si="114"/>
        <v>4.6534472896324862E-2</v>
      </c>
      <c r="J1450">
        <f ca="1">(1-I1450)^(Inputs!$C$5-2022)</f>
        <v>1</v>
      </c>
    </row>
    <row r="1451" spans="1:10" x14ac:dyDescent="0.2">
      <c r="A1451" s="25">
        <v>1443</v>
      </c>
      <c r="B1451">
        <f t="shared" ca="1" si="110"/>
        <v>0.19166994651809832</v>
      </c>
      <c r="C1451">
        <f t="shared" ca="1" si="111"/>
        <v>3.3581073436068337E-2</v>
      </c>
      <c r="D1451">
        <f ca="1">(1-C1451)^(Inputs!$C$5-2022)</f>
        <v>1</v>
      </c>
      <c r="E1451">
        <f t="shared" ca="1" si="112"/>
        <v>3.4499192874312586E-2</v>
      </c>
      <c r="F1451">
        <f ca="1">(1-E1451)^(Inputs!$C$5-2022)</f>
        <v>1</v>
      </c>
      <c r="G1451">
        <f t="shared" ca="1" si="113"/>
        <v>3.6577457505295272E-2</v>
      </c>
      <c r="H1451">
        <f ca="1">(1-G1451)^(Inputs!$C$5-2022)</f>
        <v>1</v>
      </c>
      <c r="I1451">
        <f t="shared" ca="1" si="114"/>
        <v>4.4267036639931201E-2</v>
      </c>
      <c r="J1451">
        <f ca="1">(1-I1451)^(Inputs!$C$5-2022)</f>
        <v>1</v>
      </c>
    </row>
    <row r="1452" spans="1:10" x14ac:dyDescent="0.2">
      <c r="A1452" s="25">
        <v>1444</v>
      </c>
      <c r="B1452">
        <f t="shared" ca="1" si="110"/>
        <v>0.53839975386716965</v>
      </c>
      <c r="C1452">
        <f t="shared" ca="1" si="111"/>
        <v>3.9191502432782375E-2</v>
      </c>
      <c r="D1452">
        <f ca="1">(1-C1452)^(Inputs!$C$5-2022)</f>
        <v>1</v>
      </c>
      <c r="E1452">
        <f t="shared" ca="1" si="112"/>
        <v>4.0263013153427972E-2</v>
      </c>
      <c r="F1452">
        <f ca="1">(1-E1452)^(Inputs!$C$5-2022)</f>
        <v>1</v>
      </c>
      <c r="G1452">
        <f t="shared" ca="1" si="113"/>
        <v>4.2688495873513997E-2</v>
      </c>
      <c r="H1452">
        <f ca="1">(1-G1452)^(Inputs!$C$5-2022)</f>
        <v>1</v>
      </c>
      <c r="I1452">
        <f t="shared" ca="1" si="114"/>
        <v>5.1662781937832268E-2</v>
      </c>
      <c r="J1452">
        <f ca="1">(1-I1452)^(Inputs!$C$5-2022)</f>
        <v>1</v>
      </c>
    </row>
    <row r="1453" spans="1:10" x14ac:dyDescent="0.2">
      <c r="A1453" s="25">
        <v>1445</v>
      </c>
      <c r="B1453">
        <f t="shared" ca="1" si="110"/>
        <v>0.43516584752392728</v>
      </c>
      <c r="C1453">
        <f t="shared" ca="1" si="111"/>
        <v>3.7686906149438718E-2</v>
      </c>
      <c r="D1453">
        <f ca="1">(1-C1453)^(Inputs!$C$5-2022)</f>
        <v>1</v>
      </c>
      <c r="E1453">
        <f t="shared" ca="1" si="112"/>
        <v>3.8717280630140169E-2</v>
      </c>
      <c r="F1453">
        <f ca="1">(1-E1453)^(Inputs!$C$5-2022)</f>
        <v>1</v>
      </c>
      <c r="G1453">
        <f t="shared" ca="1" si="113"/>
        <v>4.1049646933160669E-2</v>
      </c>
      <c r="H1453">
        <f ca="1">(1-G1453)^(Inputs!$C$5-2022)</f>
        <v>1</v>
      </c>
      <c r="I1453">
        <f t="shared" ca="1" si="114"/>
        <v>4.967940225433648E-2</v>
      </c>
      <c r="J1453">
        <f ca="1">(1-I1453)^(Inputs!$C$5-2022)</f>
        <v>1</v>
      </c>
    </row>
    <row r="1454" spans="1:10" x14ac:dyDescent="0.2">
      <c r="A1454" s="25">
        <v>1446</v>
      </c>
      <c r="B1454">
        <f t="shared" ca="1" si="110"/>
        <v>0.88016397215302733</v>
      </c>
      <c r="C1454">
        <f t="shared" ca="1" si="111"/>
        <v>4.5446570170059729E-2</v>
      </c>
      <c r="D1454">
        <f ca="1">(1-C1454)^(Inputs!$C$5-2022)</f>
        <v>1</v>
      </c>
      <c r="E1454">
        <f t="shared" ca="1" si="112"/>
        <v>4.6689096843726068E-2</v>
      </c>
      <c r="F1454">
        <f ca="1">(1-E1454)^(Inputs!$C$5-2022)</f>
        <v>1</v>
      </c>
      <c r="G1454">
        <f t="shared" ca="1" si="113"/>
        <v>4.950169303913126E-2</v>
      </c>
      <c r="H1454">
        <f ca="1">(1-G1454)^(Inputs!$C$5-2022)</f>
        <v>1</v>
      </c>
      <c r="I1454">
        <f t="shared" ca="1" si="114"/>
        <v>5.990829896213043E-2</v>
      </c>
      <c r="J1454">
        <f ca="1">(1-I1454)^(Inputs!$C$5-2022)</f>
        <v>1</v>
      </c>
    </row>
    <row r="1455" spans="1:10" x14ac:dyDescent="0.2">
      <c r="A1455" s="25">
        <v>1447</v>
      </c>
      <c r="B1455">
        <f t="shared" ca="1" si="110"/>
        <v>0.66252086444366209</v>
      </c>
      <c r="C1455">
        <f t="shared" ca="1" si="111"/>
        <v>4.106297350998827E-2</v>
      </c>
      <c r="D1455">
        <f ca="1">(1-C1455)^(Inputs!$C$5-2022)</f>
        <v>1</v>
      </c>
      <c r="E1455">
        <f t="shared" ca="1" si="112"/>
        <v>4.2185650968271537E-2</v>
      </c>
      <c r="F1455">
        <f ca="1">(1-E1455)^(Inputs!$C$5-2022)</f>
        <v>1</v>
      </c>
      <c r="G1455">
        <f t="shared" ca="1" si="113"/>
        <v>4.4726955243468619E-2</v>
      </c>
      <c r="H1455">
        <f ca="1">(1-G1455)^(Inputs!$C$5-2022)</f>
        <v>1</v>
      </c>
      <c r="I1455">
        <f t="shared" ca="1" si="114"/>
        <v>5.4129781061697808E-2</v>
      </c>
      <c r="J1455">
        <f ca="1">(1-I1455)^(Inputs!$C$5-2022)</f>
        <v>1</v>
      </c>
    </row>
    <row r="1456" spans="1:10" x14ac:dyDescent="0.2">
      <c r="A1456" s="25">
        <v>1448</v>
      </c>
      <c r="B1456">
        <f t="shared" ca="1" si="110"/>
        <v>0.58970357952171459</v>
      </c>
      <c r="C1456">
        <f t="shared" ca="1" si="111"/>
        <v>3.9947042364537881E-2</v>
      </c>
      <c r="D1456">
        <f ca="1">(1-C1456)^(Inputs!$C$5-2022)</f>
        <v>1</v>
      </c>
      <c r="E1456">
        <f t="shared" ca="1" si="112"/>
        <v>4.1039209836940836E-2</v>
      </c>
      <c r="F1456">
        <f ca="1">(1-E1456)^(Inputs!$C$5-2022)</f>
        <v>1</v>
      </c>
      <c r="G1456">
        <f t="shared" ca="1" si="113"/>
        <v>4.3511451393383062E-2</v>
      </c>
      <c r="H1456">
        <f ca="1">(1-G1456)^(Inputs!$C$5-2022)</f>
        <v>1</v>
      </c>
      <c r="I1456">
        <f t="shared" ca="1" si="114"/>
        <v>5.2658745152219258E-2</v>
      </c>
      <c r="J1456">
        <f ca="1">(1-I1456)^(Inputs!$C$5-2022)</f>
        <v>1</v>
      </c>
    </row>
    <row r="1457" spans="1:10" x14ac:dyDescent="0.2">
      <c r="A1457" s="25">
        <v>1449</v>
      </c>
      <c r="B1457">
        <f t="shared" ca="1" si="110"/>
        <v>0.37427209322389177</v>
      </c>
      <c r="C1457">
        <f t="shared" ca="1" si="111"/>
        <v>3.6775234248849181E-2</v>
      </c>
      <c r="D1457">
        <f ca="1">(1-C1457)^(Inputs!$C$5-2022)</f>
        <v>1</v>
      </c>
      <c r="E1457">
        <f t="shared" ca="1" si="112"/>
        <v>3.7780683269832208E-2</v>
      </c>
      <c r="F1457">
        <f ca="1">(1-E1457)^(Inputs!$C$5-2022)</f>
        <v>1</v>
      </c>
      <c r="G1457">
        <f t="shared" ca="1" si="113"/>
        <v>4.0056628045123312E-2</v>
      </c>
      <c r="H1457">
        <f ca="1">(1-G1457)^(Inputs!$C$5-2022)</f>
        <v>1</v>
      </c>
      <c r="I1457">
        <f t="shared" ca="1" si="114"/>
        <v>4.847762371370036E-2</v>
      </c>
      <c r="J1457">
        <f ca="1">(1-I1457)^(Inputs!$C$5-2022)</f>
        <v>1</v>
      </c>
    </row>
    <row r="1458" spans="1:10" x14ac:dyDescent="0.2">
      <c r="A1458" s="25">
        <v>1450</v>
      </c>
      <c r="B1458">
        <f t="shared" ca="1" si="110"/>
        <v>0.84679764718365791</v>
      </c>
      <c r="C1458">
        <f t="shared" ca="1" si="111"/>
        <v>4.4559878261836751E-2</v>
      </c>
      <c r="D1458">
        <f ca="1">(1-C1458)^(Inputs!$C$5-2022)</f>
        <v>1</v>
      </c>
      <c r="E1458">
        <f t="shared" ca="1" si="112"/>
        <v>4.5778162438364842E-2</v>
      </c>
      <c r="F1458">
        <f ca="1">(1-E1458)^(Inputs!$C$5-2022)</f>
        <v>1</v>
      </c>
      <c r="G1458">
        <f t="shared" ca="1" si="113"/>
        <v>4.8535883067182005E-2</v>
      </c>
      <c r="H1458">
        <f ca="1">(1-G1458)^(Inputs!$C$5-2022)</f>
        <v>1</v>
      </c>
      <c r="I1458">
        <f t="shared" ca="1" si="114"/>
        <v>5.873944939380548E-2</v>
      </c>
      <c r="J1458">
        <f ca="1">(1-I1458)^(Inputs!$C$5-2022)</f>
        <v>1</v>
      </c>
    </row>
    <row r="1459" spans="1:10" x14ac:dyDescent="0.2">
      <c r="A1459" s="25">
        <v>1451</v>
      </c>
      <c r="B1459">
        <f t="shared" ca="1" si="110"/>
        <v>0.57800374376055519</v>
      </c>
      <c r="C1459">
        <f t="shared" ca="1" si="111"/>
        <v>3.9773233045478855E-2</v>
      </c>
      <c r="D1459">
        <f ca="1">(1-C1459)^(Inputs!$C$5-2022)</f>
        <v>1</v>
      </c>
      <c r="E1459">
        <f t="shared" ca="1" si="112"/>
        <v>4.0860648504379919E-2</v>
      </c>
      <c r="F1459">
        <f ca="1">(1-E1459)^(Inputs!$C$5-2022)</f>
        <v>1</v>
      </c>
      <c r="G1459">
        <f t="shared" ca="1" si="113"/>
        <v>4.3322133354041371E-2</v>
      </c>
      <c r="H1459">
        <f ca="1">(1-G1459)^(Inputs!$C$5-2022)</f>
        <v>1</v>
      </c>
      <c r="I1459">
        <f t="shared" ca="1" si="114"/>
        <v>5.2429627297788689E-2</v>
      </c>
      <c r="J1459">
        <f ca="1">(1-I1459)^(Inputs!$C$5-2022)</f>
        <v>1</v>
      </c>
    </row>
    <row r="1460" spans="1:10" x14ac:dyDescent="0.2">
      <c r="A1460" s="25">
        <v>1452</v>
      </c>
      <c r="B1460">
        <f t="shared" ca="1" si="110"/>
        <v>0.17346564075521331</v>
      </c>
      <c r="C1460">
        <f t="shared" ca="1" si="111"/>
        <v>3.3182386396504567E-2</v>
      </c>
      <c r="D1460">
        <f ca="1">(1-C1460)^(Inputs!$C$5-2022)</f>
        <v>1</v>
      </c>
      <c r="E1460">
        <f t="shared" ca="1" si="112"/>
        <v>3.4089605578046286E-2</v>
      </c>
      <c r="F1460">
        <f ca="1">(1-E1460)^(Inputs!$C$5-2022)</f>
        <v>1</v>
      </c>
      <c r="G1460">
        <f t="shared" ca="1" si="113"/>
        <v>3.6143196275518964E-2</v>
      </c>
      <c r="H1460">
        <f ca="1">(1-G1460)^(Inputs!$C$5-2022)</f>
        <v>1</v>
      </c>
      <c r="I1460">
        <f t="shared" ca="1" si="114"/>
        <v>4.3741481856167823E-2</v>
      </c>
      <c r="J1460">
        <f ca="1">(1-I1460)^(Inputs!$C$5-2022)</f>
        <v>1</v>
      </c>
    </row>
    <row r="1461" spans="1:10" x14ac:dyDescent="0.2">
      <c r="A1461" s="25">
        <v>1453</v>
      </c>
      <c r="B1461">
        <f t="shared" ca="1" si="110"/>
        <v>0.84644766200027621</v>
      </c>
      <c r="C1461">
        <f t="shared" ca="1" si="111"/>
        <v>4.455130750518032E-2</v>
      </c>
      <c r="D1461">
        <f ca="1">(1-C1461)^(Inputs!$C$5-2022)</f>
        <v>1</v>
      </c>
      <c r="E1461">
        <f t="shared" ca="1" si="112"/>
        <v>4.5769357353931429E-2</v>
      </c>
      <c r="F1461">
        <f ca="1">(1-E1461)^(Inputs!$C$5-2022)</f>
        <v>1</v>
      </c>
      <c r="G1461">
        <f t="shared" ca="1" si="113"/>
        <v>4.8526547555975498E-2</v>
      </c>
      <c r="H1461">
        <f ca="1">(1-G1461)^(Inputs!$C$5-2022)</f>
        <v>1</v>
      </c>
      <c r="I1461">
        <f t="shared" ca="1" si="114"/>
        <v>5.8728151303538513E-2</v>
      </c>
      <c r="J1461">
        <f ca="1">(1-I1461)^(Inputs!$C$5-2022)</f>
        <v>1</v>
      </c>
    </row>
    <row r="1462" spans="1:10" x14ac:dyDescent="0.2">
      <c r="A1462" s="25">
        <v>1454</v>
      </c>
      <c r="B1462">
        <f t="shared" ca="1" si="110"/>
        <v>0.21326128071236194</v>
      </c>
      <c r="C1462">
        <f t="shared" ca="1" si="111"/>
        <v>3.4024980016755732E-2</v>
      </c>
      <c r="D1462">
        <f ca="1">(1-C1462)^(Inputs!$C$5-2022)</f>
        <v>1</v>
      </c>
      <c r="E1462">
        <f t="shared" ca="1" si="112"/>
        <v>3.4955236031314896E-2</v>
      </c>
      <c r="F1462">
        <f ca="1">(1-E1462)^(Inputs!$C$5-2022)</f>
        <v>1</v>
      </c>
      <c r="G1462">
        <f t="shared" ca="1" si="113"/>
        <v>3.7060973141635076E-2</v>
      </c>
      <c r="H1462">
        <f ca="1">(1-G1462)^(Inputs!$C$5-2022)</f>
        <v>1</v>
      </c>
      <c r="I1462">
        <f t="shared" ca="1" si="114"/>
        <v>4.4852200449819704E-2</v>
      </c>
      <c r="J1462">
        <f ca="1">(1-I1462)^(Inputs!$C$5-2022)</f>
        <v>1</v>
      </c>
    </row>
    <row r="1463" spans="1:10" x14ac:dyDescent="0.2">
      <c r="A1463" s="25">
        <v>1455</v>
      </c>
      <c r="B1463">
        <f t="shared" ca="1" si="110"/>
        <v>0.78007450063319939</v>
      </c>
      <c r="C1463">
        <f t="shared" ca="1" si="111"/>
        <v>4.3109116207582551E-2</v>
      </c>
      <c r="D1463">
        <f ca="1">(1-C1463)^(Inputs!$C$5-2022)</f>
        <v>1</v>
      </c>
      <c r="E1463">
        <f t="shared" ca="1" si="112"/>
        <v>4.4287735992654724E-2</v>
      </c>
      <c r="F1463">
        <f ca="1">(1-E1463)^(Inputs!$C$5-2022)</f>
        <v>1</v>
      </c>
      <c r="G1463">
        <f t="shared" ca="1" si="113"/>
        <v>4.6955671895826702E-2</v>
      </c>
      <c r="H1463">
        <f ca="1">(1-G1463)^(Inputs!$C$5-2022)</f>
        <v>1</v>
      </c>
      <c r="I1463">
        <f t="shared" ca="1" si="114"/>
        <v>5.6827034737562981E-2</v>
      </c>
      <c r="J1463">
        <f ca="1">(1-I1463)^(Inputs!$C$5-2022)</f>
        <v>1</v>
      </c>
    </row>
    <row r="1464" spans="1:10" x14ac:dyDescent="0.2">
      <c r="A1464" s="25">
        <v>1456</v>
      </c>
      <c r="B1464">
        <f t="shared" ca="1" si="110"/>
        <v>0.63504074520246068</v>
      </c>
      <c r="C1464">
        <f t="shared" ca="1" si="111"/>
        <v>4.0633459672541172E-2</v>
      </c>
      <c r="D1464">
        <f ca="1">(1-C1464)^(Inputs!$C$5-2022)</f>
        <v>1</v>
      </c>
      <c r="E1464">
        <f t="shared" ca="1" si="112"/>
        <v>4.174439405763454E-2</v>
      </c>
      <c r="F1464">
        <f ca="1">(1-E1464)^(Inputs!$C$5-2022)</f>
        <v>1</v>
      </c>
      <c r="G1464">
        <f t="shared" ca="1" si="113"/>
        <v>4.4259116591226992E-2</v>
      </c>
      <c r="H1464">
        <f ca="1">(1-G1464)^(Inputs!$C$5-2022)</f>
        <v>1</v>
      </c>
      <c r="I1464">
        <f t="shared" ca="1" si="114"/>
        <v>5.3563589965519014E-2</v>
      </c>
      <c r="J1464">
        <f ca="1">(1-I1464)^(Inputs!$C$5-2022)</f>
        <v>1</v>
      </c>
    </row>
    <row r="1465" spans="1:10" x14ac:dyDescent="0.2">
      <c r="A1465" s="25">
        <v>1457</v>
      </c>
      <c r="B1465">
        <f t="shared" ca="1" si="110"/>
        <v>0.90816231986297624</v>
      </c>
      <c r="C1465">
        <f t="shared" ca="1" si="111"/>
        <v>4.6337346172832881E-2</v>
      </c>
      <c r="D1465">
        <f ca="1">(1-C1465)^(Inputs!$C$5-2022)</f>
        <v>1</v>
      </c>
      <c r="E1465">
        <f t="shared" ca="1" si="112"/>
        <v>4.7604227004350207E-2</v>
      </c>
      <c r="F1465">
        <f ca="1">(1-E1465)^(Inputs!$C$5-2022)</f>
        <v>1</v>
      </c>
      <c r="G1465">
        <f t="shared" ca="1" si="113"/>
        <v>5.0471951522684563E-2</v>
      </c>
      <c r="H1465">
        <f ca="1">(1-G1465)^(Inputs!$C$5-2022)</f>
        <v>1</v>
      </c>
      <c r="I1465">
        <f t="shared" ca="1" si="114"/>
        <v>6.1082532240521639E-2</v>
      </c>
      <c r="J1465">
        <f ca="1">(1-I1465)^(Inputs!$C$5-2022)</f>
        <v>1</v>
      </c>
    </row>
    <row r="1466" spans="1:10" x14ac:dyDescent="0.2">
      <c r="A1466" s="25">
        <v>1458</v>
      </c>
      <c r="B1466">
        <f t="shared" ca="1" si="110"/>
        <v>0.73486089367822127</v>
      </c>
      <c r="C1466">
        <f t="shared" ca="1" si="111"/>
        <v>4.2269642788549923E-2</v>
      </c>
      <c r="D1466">
        <f ca="1">(1-C1466)^(Inputs!$C$5-2022)</f>
        <v>1</v>
      </c>
      <c r="E1466">
        <f t="shared" ca="1" si="112"/>
        <v>4.3425311048103696E-2</v>
      </c>
      <c r="F1466">
        <f ca="1">(1-E1466)^(Inputs!$C$5-2022)</f>
        <v>1</v>
      </c>
      <c r="G1466">
        <f t="shared" ca="1" si="113"/>
        <v>4.604129364136296E-2</v>
      </c>
      <c r="H1466">
        <f ca="1">(1-G1466)^(Inputs!$C$5-2022)</f>
        <v>1</v>
      </c>
      <c r="I1466">
        <f t="shared" ca="1" si="114"/>
        <v>5.5720429236422203E-2</v>
      </c>
      <c r="J1466">
        <f ca="1">(1-I1466)^(Inputs!$C$5-2022)</f>
        <v>1</v>
      </c>
    </row>
    <row r="1467" spans="1:10" x14ac:dyDescent="0.2">
      <c r="A1467" s="25">
        <v>1459</v>
      </c>
      <c r="B1467">
        <f t="shared" ca="1" si="110"/>
        <v>0.86179346591105588</v>
      </c>
      <c r="C1467">
        <f t="shared" ca="1" si="111"/>
        <v>4.4940125711866077E-2</v>
      </c>
      <c r="D1467">
        <f ca="1">(1-C1467)^(Inputs!$C$5-2022)</f>
        <v>1</v>
      </c>
      <c r="E1467">
        <f t="shared" ca="1" si="112"/>
        <v>4.6168805999640558E-2</v>
      </c>
      <c r="F1467">
        <f ca="1">(1-E1467)^(Inputs!$C$5-2022)</f>
        <v>1</v>
      </c>
      <c r="G1467">
        <f t="shared" ca="1" si="113"/>
        <v>4.8950059373112885E-2</v>
      </c>
      <c r="H1467">
        <f ca="1">(1-G1467)^(Inputs!$C$5-2022)</f>
        <v>1</v>
      </c>
      <c r="I1467">
        <f t="shared" ca="1" si="114"/>
        <v>5.9240696854960466E-2</v>
      </c>
      <c r="J1467">
        <f ca="1">(1-I1467)^(Inputs!$C$5-2022)</f>
        <v>1</v>
      </c>
    </row>
    <row r="1468" spans="1:10" x14ac:dyDescent="0.2">
      <c r="A1468" s="25">
        <v>1460</v>
      </c>
      <c r="B1468">
        <f t="shared" ca="1" si="110"/>
        <v>0.65168902348378521</v>
      </c>
      <c r="C1468">
        <f t="shared" ca="1" si="111"/>
        <v>4.0892206514166259E-2</v>
      </c>
      <c r="D1468">
        <f ca="1">(1-C1468)^(Inputs!$C$5-2022)</f>
        <v>1</v>
      </c>
      <c r="E1468">
        <f t="shared" ca="1" si="112"/>
        <v>4.201021513723277E-2</v>
      </c>
      <c r="F1468">
        <f ca="1">(1-E1468)^(Inputs!$C$5-2022)</f>
        <v>1</v>
      </c>
      <c r="G1468">
        <f t="shared" ca="1" si="113"/>
        <v>4.4540950988873299E-2</v>
      </c>
      <c r="H1468">
        <f ca="1">(1-G1468)^(Inputs!$C$5-2022)</f>
        <v>1</v>
      </c>
      <c r="I1468">
        <f t="shared" ca="1" si="114"/>
        <v>5.3904673639943244E-2</v>
      </c>
      <c r="J1468">
        <f ca="1">(1-I1468)^(Inputs!$C$5-2022)</f>
        <v>1</v>
      </c>
    </row>
    <row r="1469" spans="1:10" x14ac:dyDescent="0.2">
      <c r="A1469" s="25">
        <v>1461</v>
      </c>
      <c r="B1469">
        <f t="shared" ca="1" si="110"/>
        <v>0.78775980378788357</v>
      </c>
      <c r="C1469">
        <f t="shared" ca="1" si="111"/>
        <v>4.3261102992492098E-2</v>
      </c>
      <c r="D1469">
        <f ca="1">(1-C1469)^(Inputs!$C$5-2022)</f>
        <v>1</v>
      </c>
      <c r="E1469">
        <f t="shared" ca="1" si="112"/>
        <v>4.4443878154605668E-2</v>
      </c>
      <c r="F1469">
        <f ca="1">(1-E1469)^(Inputs!$C$5-2022)</f>
        <v>1</v>
      </c>
      <c r="G1469">
        <f t="shared" ca="1" si="113"/>
        <v>4.7121220212112042E-2</v>
      </c>
      <c r="H1469">
        <f ca="1">(1-G1469)^(Inputs!$C$5-2022)</f>
        <v>1</v>
      </c>
      <c r="I1469">
        <f t="shared" ca="1" si="114"/>
        <v>5.7027385824885576E-2</v>
      </c>
      <c r="J1469">
        <f ca="1">(1-I1469)^(Inputs!$C$5-2022)</f>
        <v>1</v>
      </c>
    </row>
    <row r="1470" spans="1:10" x14ac:dyDescent="0.2">
      <c r="A1470" s="25">
        <v>1462</v>
      </c>
      <c r="B1470">
        <f t="shared" ca="1" si="110"/>
        <v>0.52404679306949054</v>
      </c>
      <c r="C1470">
        <f t="shared" ca="1" si="111"/>
        <v>3.8982362875110393E-2</v>
      </c>
      <c r="D1470">
        <f ca="1">(1-C1470)^(Inputs!$C$5-2022)</f>
        <v>1</v>
      </c>
      <c r="E1470">
        <f t="shared" ca="1" si="112"/>
        <v>4.0048155639968483E-2</v>
      </c>
      <c r="F1470">
        <f ca="1">(1-E1470)^(Inputs!$C$5-2022)</f>
        <v>1</v>
      </c>
      <c r="G1470">
        <f t="shared" ca="1" si="113"/>
        <v>4.2460695136352131E-2</v>
      </c>
      <c r="H1470">
        <f ca="1">(1-G1470)^(Inputs!$C$5-2022)</f>
        <v>1</v>
      </c>
      <c r="I1470">
        <f t="shared" ca="1" si="114"/>
        <v>5.13870912729716E-2</v>
      </c>
      <c r="J1470">
        <f ca="1">(1-I1470)^(Inputs!$C$5-2022)</f>
        <v>1</v>
      </c>
    </row>
    <row r="1471" spans="1:10" x14ac:dyDescent="0.2">
      <c r="A1471" s="25">
        <v>1463</v>
      </c>
      <c r="B1471">
        <f t="shared" ca="1" si="110"/>
        <v>0.97613105479769324</v>
      </c>
      <c r="C1471">
        <f t="shared" ca="1" si="111"/>
        <v>5.0105039891404898E-2</v>
      </c>
      <c r="D1471">
        <f ca="1">(1-C1471)^(Inputs!$C$5-2022)</f>
        <v>1</v>
      </c>
      <c r="E1471">
        <f t="shared" ca="1" si="112"/>
        <v>5.1474930915462888E-2</v>
      </c>
      <c r="F1471">
        <f ca="1">(1-E1471)^(Inputs!$C$5-2022)</f>
        <v>1</v>
      </c>
      <c r="G1471">
        <f t="shared" ca="1" si="113"/>
        <v>5.4575830368201628E-2</v>
      </c>
      <c r="H1471">
        <f ca="1">(1-G1471)^(Inputs!$C$5-2022)</f>
        <v>1</v>
      </c>
      <c r="I1471">
        <f t="shared" ca="1" si="114"/>
        <v>6.6049158343334913E-2</v>
      </c>
      <c r="J1471">
        <f ca="1">(1-I1471)^(Inputs!$C$5-2022)</f>
        <v>1</v>
      </c>
    </row>
    <row r="1472" spans="1:10" x14ac:dyDescent="0.2">
      <c r="A1472" s="25">
        <v>1464</v>
      </c>
      <c r="B1472">
        <f t="shared" ca="1" si="110"/>
        <v>0.89835570447426583</v>
      </c>
      <c r="C1472">
        <f t="shared" ca="1" si="111"/>
        <v>4.6005381217885971E-2</v>
      </c>
      <c r="D1472">
        <f ca="1">(1-C1472)^(Inputs!$C$5-2022)</f>
        <v>1</v>
      </c>
      <c r="E1472">
        <f t="shared" ca="1" si="112"/>
        <v>4.7263186000106275E-2</v>
      </c>
      <c r="F1472">
        <f ca="1">(1-E1472)^(Inputs!$C$5-2022)</f>
        <v>1</v>
      </c>
      <c r="G1472">
        <f t="shared" ca="1" si="113"/>
        <v>5.0110365879630761E-2</v>
      </c>
      <c r="H1472">
        <f ca="1">(1-G1472)^(Inputs!$C$5-2022)</f>
        <v>1</v>
      </c>
      <c r="I1472">
        <f t="shared" ca="1" si="114"/>
        <v>6.0644931433871299E-2</v>
      </c>
      <c r="J1472">
        <f ca="1">(1-I1472)^(Inputs!$C$5-2022)</f>
        <v>1</v>
      </c>
    </row>
    <row r="1473" spans="1:10" x14ac:dyDescent="0.2">
      <c r="A1473" s="25">
        <v>1465</v>
      </c>
      <c r="B1473">
        <f t="shared" ca="1" si="110"/>
        <v>0.30744924029430976</v>
      </c>
      <c r="C1473">
        <f t="shared" ca="1" si="111"/>
        <v>3.5717462745303567E-2</v>
      </c>
      <c r="D1473">
        <f ca="1">(1-C1473)^(Inputs!$C$5-2022)</f>
        <v>1</v>
      </c>
      <c r="E1473">
        <f t="shared" ca="1" si="112"/>
        <v>3.6693991887341237E-2</v>
      </c>
      <c r="F1473">
        <f ca="1">(1-E1473)^(Inputs!$C$5-2022)</f>
        <v>1</v>
      </c>
      <c r="G1473">
        <f t="shared" ca="1" si="113"/>
        <v>3.8904473326337709E-2</v>
      </c>
      <c r="H1473">
        <f ca="1">(1-G1473)^(Inputs!$C$5-2022)</f>
        <v>1</v>
      </c>
      <c r="I1473">
        <f t="shared" ca="1" si="114"/>
        <v>4.7083254650624601E-2</v>
      </c>
      <c r="J1473">
        <f ca="1">(1-I1473)^(Inputs!$C$5-2022)</f>
        <v>1</v>
      </c>
    </row>
    <row r="1474" spans="1:10" x14ac:dyDescent="0.2">
      <c r="A1474" s="25">
        <v>1466</v>
      </c>
      <c r="B1474">
        <f t="shared" ca="1" si="110"/>
        <v>0.43060916636660007</v>
      </c>
      <c r="C1474">
        <f t="shared" ca="1" si="111"/>
        <v>3.7619764322549626E-2</v>
      </c>
      <c r="D1474">
        <f ca="1">(1-C1474)^(Inputs!$C$5-2022)</f>
        <v>1</v>
      </c>
      <c r="E1474">
        <f t="shared" ca="1" si="112"/>
        <v>3.8648303119930734E-2</v>
      </c>
      <c r="F1474">
        <f ca="1">(1-E1474)^(Inputs!$C$5-2022)</f>
        <v>1</v>
      </c>
      <c r="G1474">
        <f t="shared" ca="1" si="113"/>
        <v>4.0976514151251864E-2</v>
      </c>
      <c r="H1474">
        <f ca="1">(1-G1474)^(Inputs!$C$5-2022)</f>
        <v>1</v>
      </c>
      <c r="I1474">
        <f t="shared" ca="1" si="114"/>
        <v>4.9590894967140031E-2</v>
      </c>
      <c r="J1474">
        <f ca="1">(1-I1474)^(Inputs!$C$5-2022)</f>
        <v>1</v>
      </c>
    </row>
    <row r="1475" spans="1:10" x14ac:dyDescent="0.2">
      <c r="A1475" s="25">
        <v>1467</v>
      </c>
      <c r="B1475">
        <f t="shared" ca="1" si="110"/>
        <v>0.94023956339559822</v>
      </c>
      <c r="C1475">
        <f t="shared" ca="1" si="111"/>
        <v>4.7654327225438248E-2</v>
      </c>
      <c r="D1475">
        <f ca="1">(1-C1475)^(Inputs!$C$5-2022)</f>
        <v>1</v>
      </c>
      <c r="E1475">
        <f t="shared" ca="1" si="112"/>
        <v>4.8957214824472947E-2</v>
      </c>
      <c r="F1475">
        <f ca="1">(1-E1475)^(Inputs!$C$5-2022)</f>
        <v>1</v>
      </c>
      <c r="G1475">
        <f t="shared" ca="1" si="113"/>
        <v>5.1906444633176139E-2</v>
      </c>
      <c r="H1475">
        <f ca="1">(1-G1475)^(Inputs!$C$5-2022)</f>
        <v>1</v>
      </c>
      <c r="I1475">
        <f t="shared" ca="1" si="114"/>
        <v>6.2818594925377932E-2</v>
      </c>
      <c r="J1475">
        <f ca="1">(1-I1475)^(Inputs!$C$5-2022)</f>
        <v>1</v>
      </c>
    </row>
    <row r="1476" spans="1:10" x14ac:dyDescent="0.2">
      <c r="A1476" s="25">
        <v>1468</v>
      </c>
      <c r="B1476">
        <f t="shared" ca="1" si="110"/>
        <v>0.58646452907043001</v>
      </c>
      <c r="C1476">
        <f t="shared" ca="1" si="111"/>
        <v>3.9898812200185867E-2</v>
      </c>
      <c r="D1476">
        <f ca="1">(1-C1476)^(Inputs!$C$5-2022)</f>
        <v>1</v>
      </c>
      <c r="E1476">
        <f t="shared" ca="1" si="112"/>
        <v>4.0989661041381707E-2</v>
      </c>
      <c r="F1476">
        <f ca="1">(1-E1476)^(Inputs!$C$5-2022)</f>
        <v>1</v>
      </c>
      <c r="G1476">
        <f t="shared" ca="1" si="113"/>
        <v>4.3458917730621577E-2</v>
      </c>
      <c r="H1476">
        <f ca="1">(1-G1476)^(Inputs!$C$5-2022)</f>
        <v>1</v>
      </c>
      <c r="I1476">
        <f t="shared" ca="1" si="114"/>
        <v>5.2595167480809051E-2</v>
      </c>
      <c r="J1476">
        <f ca="1">(1-I1476)^(Inputs!$C$5-2022)</f>
        <v>1</v>
      </c>
    </row>
    <row r="1477" spans="1:10" x14ac:dyDescent="0.2">
      <c r="A1477" s="25">
        <v>1469</v>
      </c>
      <c r="B1477">
        <f t="shared" ca="1" si="110"/>
        <v>0.42119996327895626</v>
      </c>
      <c r="C1477">
        <f t="shared" ca="1" si="111"/>
        <v>3.7480679408356879E-2</v>
      </c>
      <c r="D1477">
        <f ca="1">(1-C1477)^(Inputs!$C$5-2022)</f>
        <v>1</v>
      </c>
      <c r="E1477">
        <f t="shared" ca="1" si="112"/>
        <v>3.8505415570794524E-2</v>
      </c>
      <c r="F1477">
        <f ca="1">(1-E1477)^(Inputs!$C$5-2022)</f>
        <v>1</v>
      </c>
      <c r="G1477">
        <f t="shared" ca="1" si="113"/>
        <v>4.0825018918432751E-2</v>
      </c>
      <c r="H1477">
        <f ca="1">(1-G1477)^(Inputs!$C$5-2022)</f>
        <v>1</v>
      </c>
      <c r="I1477">
        <f t="shared" ca="1" si="114"/>
        <v>4.9407551304694174E-2</v>
      </c>
      <c r="J1477">
        <f ca="1">(1-I1477)^(Inputs!$C$5-2022)</f>
        <v>1</v>
      </c>
    </row>
    <row r="1478" spans="1:10" x14ac:dyDescent="0.2">
      <c r="A1478" s="25">
        <v>1470</v>
      </c>
      <c r="B1478">
        <f t="shared" ca="1" si="110"/>
        <v>0.72301094227470453</v>
      </c>
      <c r="C1478">
        <f t="shared" ca="1" si="111"/>
        <v>4.2062347737184633E-2</v>
      </c>
      <c r="D1478">
        <f ca="1">(1-C1478)^(Inputs!$C$5-2022)</f>
        <v>1</v>
      </c>
      <c r="E1478">
        <f t="shared" ca="1" si="112"/>
        <v>4.3212348470461362E-2</v>
      </c>
      <c r="F1478">
        <f ca="1">(1-E1478)^(Inputs!$C$5-2022)</f>
        <v>1</v>
      </c>
      <c r="G1478">
        <f t="shared" ca="1" si="113"/>
        <v>4.5815501992778312E-2</v>
      </c>
      <c r="H1478">
        <f ca="1">(1-G1478)^(Inputs!$C$5-2022)</f>
        <v>1</v>
      </c>
      <c r="I1478">
        <f t="shared" ca="1" si="114"/>
        <v>5.5447170025351017E-2</v>
      </c>
      <c r="J1478">
        <f ca="1">(1-I1478)^(Inputs!$C$5-2022)</f>
        <v>1</v>
      </c>
    </row>
    <row r="1479" spans="1:10" x14ac:dyDescent="0.2">
      <c r="A1479" s="25">
        <v>1471</v>
      </c>
      <c r="B1479">
        <f t="shared" ca="1" si="110"/>
        <v>0.96154570799657713</v>
      </c>
      <c r="C1479">
        <f t="shared" ca="1" si="111"/>
        <v>4.8883570883148902E-2</v>
      </c>
      <c r="D1479">
        <f ca="1">(1-C1479)^(Inputs!$C$5-2022)</f>
        <v>1</v>
      </c>
      <c r="E1479">
        <f t="shared" ca="1" si="112"/>
        <v>5.0220066475645489E-2</v>
      </c>
      <c r="F1479">
        <f ca="1">(1-E1479)^(Inputs!$C$5-2022)</f>
        <v>1</v>
      </c>
      <c r="G1479">
        <f t="shared" ca="1" si="113"/>
        <v>5.3245371685021733E-2</v>
      </c>
      <c r="H1479">
        <f ca="1">(1-G1479)^(Inputs!$C$5-2022)</f>
        <v>1</v>
      </c>
      <c r="I1479">
        <f t="shared" ca="1" si="114"/>
        <v>6.4439000959713791E-2</v>
      </c>
      <c r="J1479">
        <f ca="1">(1-I1479)^(Inputs!$C$5-2022)</f>
        <v>1</v>
      </c>
    </row>
    <row r="1480" spans="1:10" x14ac:dyDescent="0.2">
      <c r="A1480" s="25">
        <v>1472</v>
      </c>
      <c r="B1480">
        <f t="shared" ca="1" si="110"/>
        <v>0.81275787459022864</v>
      </c>
      <c r="C1480">
        <f t="shared" ca="1" si="111"/>
        <v>4.3779358698760713E-2</v>
      </c>
      <c r="D1480">
        <f ca="1">(1-C1480)^(Inputs!$C$5-2022)</f>
        <v>1</v>
      </c>
      <c r="E1480">
        <f t="shared" ca="1" si="112"/>
        <v>4.49763031708224E-2</v>
      </c>
      <c r="F1480">
        <f ca="1">(1-E1480)^(Inputs!$C$5-2022)</f>
        <v>1</v>
      </c>
      <c r="G1480">
        <f t="shared" ca="1" si="113"/>
        <v>4.7685719024486407E-2</v>
      </c>
      <c r="H1480">
        <f ca="1">(1-G1480)^(Inputs!$C$5-2022)</f>
        <v>1</v>
      </c>
      <c r="I1480">
        <f t="shared" ca="1" si="114"/>
        <v>5.7710557683043194E-2</v>
      </c>
      <c r="J1480">
        <f ca="1">(1-I1480)^(Inputs!$C$5-2022)</f>
        <v>1</v>
      </c>
    </row>
    <row r="1481" spans="1:10" x14ac:dyDescent="0.2">
      <c r="A1481" s="25">
        <v>1473</v>
      </c>
      <c r="B1481">
        <f t="shared" ca="1" si="110"/>
        <v>0.2234647562470633</v>
      </c>
      <c r="C1481">
        <f t="shared" ca="1" si="111"/>
        <v>3.42255564002431E-2</v>
      </c>
      <c r="D1481">
        <f ca="1">(1-C1481)^(Inputs!$C$5-2022)</f>
        <v>1</v>
      </c>
      <c r="E1481">
        <f t="shared" ca="1" si="112"/>
        <v>3.5161296250120481E-2</v>
      </c>
      <c r="F1481">
        <f ca="1">(1-E1481)^(Inputs!$C$5-2022)</f>
        <v>1</v>
      </c>
      <c r="G1481">
        <f t="shared" ca="1" si="113"/>
        <v>3.7279446626633773E-2</v>
      </c>
      <c r="H1481">
        <f ca="1">(1-G1481)^(Inputs!$C$5-2022)</f>
        <v>1</v>
      </c>
      <c r="I1481">
        <f t="shared" ca="1" si="114"/>
        <v>4.5116603019732901E-2</v>
      </c>
      <c r="J1481">
        <f ca="1">(1-I1481)^(Inputs!$C$5-2022)</f>
        <v>1</v>
      </c>
    </row>
    <row r="1482" spans="1:10" x14ac:dyDescent="0.2">
      <c r="A1482" s="25">
        <v>1474</v>
      </c>
      <c r="B1482">
        <f t="shared" ref="B1482:B1545" ca="1" si="115">RAND()</f>
        <v>0.61971534064064349</v>
      </c>
      <c r="C1482">
        <f t="shared" ref="C1482:C1545" ca="1" si="116">_xlfn.NORM.INV(B1482,$B$4,$B$5)</f>
        <v>4.039876115791894E-2</v>
      </c>
      <c r="D1482">
        <f ca="1">(1-C1482)^(Inputs!$C$5-2022)</f>
        <v>1</v>
      </c>
      <c r="E1482">
        <f t="shared" ref="E1482:E1545" ca="1" si="117">_xlfn.NORM.INV($B1482,$C$4,$C$5)</f>
        <v>4.1503278795530667E-2</v>
      </c>
      <c r="F1482">
        <f ca="1">(1-E1482)^(Inputs!$C$5-2022)</f>
        <v>1</v>
      </c>
      <c r="G1482">
        <f t="shared" ref="G1482:G1545" ca="1" si="118">_xlfn.NORM.INV($B1482,$D$4,$D$5)</f>
        <v>4.400347631333372E-2</v>
      </c>
      <c r="H1482">
        <f ca="1">(1-G1482)^(Inputs!$C$5-2022)</f>
        <v>1</v>
      </c>
      <c r="I1482">
        <f t="shared" ref="I1482:I1545" ca="1" si="119">_xlfn.NORM.INV($B1482,$E$4,$E$5)</f>
        <v>5.3254207129205006E-2</v>
      </c>
      <c r="J1482">
        <f ca="1">(1-I1482)^(Inputs!$C$5-2022)</f>
        <v>1</v>
      </c>
    </row>
    <row r="1483" spans="1:10" x14ac:dyDescent="0.2">
      <c r="A1483" s="25">
        <v>1475</v>
      </c>
      <c r="B1483">
        <f t="shared" ca="1" si="115"/>
        <v>0.55573012165369251</v>
      </c>
      <c r="C1483">
        <f t="shared" ca="1" si="116"/>
        <v>3.9445025636325126E-2</v>
      </c>
      <c r="D1483">
        <f ca="1">(1-C1483)^(Inputs!$C$5-2022)</f>
        <v>1</v>
      </c>
      <c r="E1483">
        <f t="shared" ca="1" si="117"/>
        <v>4.0523467778673543E-2</v>
      </c>
      <c r="F1483">
        <f ca="1">(1-E1483)^(Inputs!$C$5-2022)</f>
        <v>1</v>
      </c>
      <c r="G1483">
        <f t="shared" ca="1" si="118"/>
        <v>4.2964640536424965E-2</v>
      </c>
      <c r="H1483">
        <f ca="1">(1-G1483)^(Inputs!$C$5-2022)</f>
        <v>1</v>
      </c>
      <c r="I1483">
        <f t="shared" ca="1" si="119"/>
        <v>5.1996979740105198E-2</v>
      </c>
      <c r="J1483">
        <f ca="1">(1-I1483)^(Inputs!$C$5-2022)</f>
        <v>1</v>
      </c>
    </row>
    <row r="1484" spans="1:10" x14ac:dyDescent="0.2">
      <c r="A1484" s="25">
        <v>1476</v>
      </c>
      <c r="B1484">
        <f t="shared" ca="1" si="115"/>
        <v>0.53304526805131436</v>
      </c>
      <c r="C1484">
        <f t="shared" ca="1" si="116"/>
        <v>3.9113410738931161E-2</v>
      </c>
      <c r="D1484">
        <f ca="1">(1-C1484)^(Inputs!$C$5-2022)</f>
        <v>1</v>
      </c>
      <c r="E1484">
        <f t="shared" ca="1" si="117"/>
        <v>4.0182786402690421E-2</v>
      </c>
      <c r="F1484">
        <f ca="1">(1-E1484)^(Inputs!$C$5-2022)</f>
        <v>1</v>
      </c>
      <c r="G1484">
        <f t="shared" ca="1" si="118"/>
        <v>4.2603436185985034E-2</v>
      </c>
      <c r="H1484">
        <f ca="1">(1-G1484)^(Inputs!$C$5-2022)</f>
        <v>1</v>
      </c>
      <c r="I1484">
        <f t="shared" ca="1" si="119"/>
        <v>5.1559840384175055E-2</v>
      </c>
      <c r="J1484">
        <f ca="1">(1-I1484)^(Inputs!$C$5-2022)</f>
        <v>1</v>
      </c>
    </row>
    <row r="1485" spans="1:10" x14ac:dyDescent="0.2">
      <c r="A1485" s="25">
        <v>1477</v>
      </c>
      <c r="B1485">
        <f t="shared" ca="1" si="115"/>
        <v>0.7482444766456301</v>
      </c>
      <c r="C1485">
        <f t="shared" ca="1" si="116"/>
        <v>4.2509519308323813E-2</v>
      </c>
      <c r="D1485">
        <f ca="1">(1-C1485)^(Inputs!$C$5-2022)</f>
        <v>1</v>
      </c>
      <c r="E1485">
        <f t="shared" ca="1" si="117"/>
        <v>4.3671745884007719E-2</v>
      </c>
      <c r="F1485">
        <f ca="1">(1-E1485)^(Inputs!$C$5-2022)</f>
        <v>1</v>
      </c>
      <c r="G1485">
        <f t="shared" ca="1" si="118"/>
        <v>4.6302573949309395E-2</v>
      </c>
      <c r="H1485">
        <f ca="1">(1-G1485)^(Inputs!$C$5-2022)</f>
        <v>1</v>
      </c>
      <c r="I1485">
        <f t="shared" ca="1" si="119"/>
        <v>5.6036637790925561E-2</v>
      </c>
      <c r="J1485">
        <f ca="1">(1-I1485)^(Inputs!$C$5-2022)</f>
        <v>1</v>
      </c>
    </row>
    <row r="1486" spans="1:10" x14ac:dyDescent="0.2">
      <c r="A1486" s="25">
        <v>1478</v>
      </c>
      <c r="B1486">
        <f t="shared" ca="1" si="115"/>
        <v>4.9029659974250017E-2</v>
      </c>
      <c r="C1486">
        <f t="shared" ca="1" si="116"/>
        <v>2.9046097363904747E-2</v>
      </c>
      <c r="D1486">
        <f ca="1">(1-C1486)^(Inputs!$C$5-2022)</f>
        <v>1</v>
      </c>
      <c r="E1486">
        <f t="shared" ca="1" si="117"/>
        <v>2.9840228815530501E-2</v>
      </c>
      <c r="F1486">
        <f ca="1">(1-E1486)^(Inputs!$C$5-2022)</f>
        <v>1</v>
      </c>
      <c r="G1486">
        <f t="shared" ca="1" si="118"/>
        <v>3.1637832961044388E-2</v>
      </c>
      <c r="H1486">
        <f ca="1">(1-G1486)^(Inputs!$C$5-2022)</f>
        <v>1</v>
      </c>
      <c r="I1486">
        <f t="shared" ca="1" si="119"/>
        <v>3.8288968299445759E-2</v>
      </c>
      <c r="J1486">
        <f ca="1">(1-I1486)^(Inputs!$C$5-2022)</f>
        <v>1</v>
      </c>
    </row>
    <row r="1487" spans="1:10" x14ac:dyDescent="0.2">
      <c r="A1487" s="25">
        <v>1479</v>
      </c>
      <c r="B1487">
        <f t="shared" ca="1" si="115"/>
        <v>0.19615877770130696</v>
      </c>
      <c r="C1487">
        <f t="shared" ca="1" si="116"/>
        <v>3.3675744750365243E-2</v>
      </c>
      <c r="D1487">
        <f ca="1">(1-C1487)^(Inputs!$C$5-2022)</f>
        <v>1</v>
      </c>
      <c r="E1487">
        <f t="shared" ca="1" si="117"/>
        <v>3.4596452538683098E-2</v>
      </c>
      <c r="F1487">
        <f ca="1">(1-E1487)^(Inputs!$C$5-2022)</f>
        <v>1</v>
      </c>
      <c r="G1487">
        <f t="shared" ca="1" si="118"/>
        <v>3.6680576185591722E-2</v>
      </c>
      <c r="H1487">
        <f ca="1">(1-G1487)^(Inputs!$C$5-2022)</f>
        <v>1</v>
      </c>
      <c r="I1487">
        <f t="shared" ca="1" si="119"/>
        <v>4.4391833679153614E-2</v>
      </c>
      <c r="J1487">
        <f ca="1">(1-I1487)^(Inputs!$C$5-2022)</f>
        <v>1</v>
      </c>
    </row>
    <row r="1488" spans="1:10" x14ac:dyDescent="0.2">
      <c r="A1488" s="25">
        <v>1480</v>
      </c>
      <c r="B1488">
        <f t="shared" ca="1" si="115"/>
        <v>0.19111861762266669</v>
      </c>
      <c r="C1488">
        <f t="shared" ca="1" si="116"/>
        <v>3.3569352673488664E-2</v>
      </c>
      <c r="D1488">
        <f ca="1">(1-C1488)^(Inputs!$C$5-2022)</f>
        <v>1</v>
      </c>
      <c r="E1488">
        <f t="shared" ca="1" si="117"/>
        <v>3.4487151661584829E-2</v>
      </c>
      <c r="F1488">
        <f ca="1">(1-E1488)^(Inputs!$C$5-2022)</f>
        <v>1</v>
      </c>
      <c r="G1488">
        <f t="shared" ca="1" si="118"/>
        <v>3.6564690918306809E-2</v>
      </c>
      <c r="H1488">
        <f ca="1">(1-G1488)^(Inputs!$C$5-2022)</f>
        <v>1</v>
      </c>
      <c r="I1488">
        <f t="shared" ca="1" si="119"/>
        <v>4.4251586168178113E-2</v>
      </c>
      <c r="J1488">
        <f ca="1">(1-I1488)^(Inputs!$C$5-2022)</f>
        <v>1</v>
      </c>
    </row>
    <row r="1489" spans="1:10" x14ac:dyDescent="0.2">
      <c r="A1489" s="25">
        <v>1481</v>
      </c>
      <c r="B1489">
        <f t="shared" ca="1" si="115"/>
        <v>0.51953425681291443</v>
      </c>
      <c r="C1489">
        <f t="shared" ca="1" si="116"/>
        <v>3.8916716687047423E-2</v>
      </c>
      <c r="D1489">
        <f ca="1">(1-C1489)^(Inputs!$C$5-2022)</f>
        <v>1</v>
      </c>
      <c r="E1489">
        <f t="shared" ca="1" si="117"/>
        <v>3.9980714659924789E-2</v>
      </c>
      <c r="F1489">
        <f ca="1">(1-E1489)^(Inputs!$C$5-2022)</f>
        <v>1</v>
      </c>
      <c r="G1489">
        <f t="shared" ca="1" si="118"/>
        <v>4.2389191446667251E-2</v>
      </c>
      <c r="H1489">
        <f ca="1">(1-G1489)^(Inputs!$C$5-2022)</f>
        <v>1</v>
      </c>
      <c r="I1489">
        <f t="shared" ca="1" si="119"/>
        <v>5.1300555557614327E-2</v>
      </c>
      <c r="J1489">
        <f ca="1">(1-I1489)^(Inputs!$C$5-2022)</f>
        <v>1</v>
      </c>
    </row>
    <row r="1490" spans="1:10" x14ac:dyDescent="0.2">
      <c r="A1490" s="25">
        <v>1482</v>
      </c>
      <c r="B1490">
        <f t="shared" ca="1" si="115"/>
        <v>0.98414035817238665</v>
      </c>
      <c r="C1490">
        <f t="shared" ca="1" si="116"/>
        <v>5.1079956134764619E-2</v>
      </c>
      <c r="D1490">
        <f ca="1">(1-C1490)^(Inputs!$C$5-2022)</f>
        <v>1</v>
      </c>
      <c r="E1490">
        <f t="shared" ca="1" si="117"/>
        <v>5.2476501743149488E-2</v>
      </c>
      <c r="F1490">
        <f ca="1">(1-E1490)^(Inputs!$C$5-2022)</f>
        <v>1</v>
      </c>
      <c r="G1490">
        <f t="shared" ca="1" si="118"/>
        <v>5.5637736787917537E-2</v>
      </c>
      <c r="H1490">
        <f ca="1">(1-G1490)^(Inputs!$C$5-2022)</f>
        <v>1</v>
      </c>
      <c r="I1490">
        <f t="shared" ca="1" si="119"/>
        <v>6.7334306453559284E-2</v>
      </c>
      <c r="J1490">
        <f ca="1">(1-I1490)^(Inputs!$C$5-2022)</f>
        <v>1</v>
      </c>
    </row>
    <row r="1491" spans="1:10" x14ac:dyDescent="0.2">
      <c r="A1491" s="25">
        <v>1483</v>
      </c>
      <c r="B1491">
        <f t="shared" ca="1" si="115"/>
        <v>0.88708076850363038</v>
      </c>
      <c r="C1491">
        <f t="shared" ca="1" si="116"/>
        <v>4.5651372808088946E-2</v>
      </c>
      <c r="D1491">
        <f ca="1">(1-C1491)^(Inputs!$C$5-2022)</f>
        <v>1</v>
      </c>
      <c r="E1491">
        <f t="shared" ca="1" si="117"/>
        <v>4.689949886449498E-2</v>
      </c>
      <c r="F1491">
        <f ca="1">(1-E1491)^(Inputs!$C$5-2022)</f>
        <v>1</v>
      </c>
      <c r="G1491">
        <f t="shared" ca="1" si="118"/>
        <v>4.972476988042842E-2</v>
      </c>
      <c r="H1491">
        <f ca="1">(1-G1491)^(Inputs!$C$5-2022)</f>
        <v>1</v>
      </c>
      <c r="I1491">
        <f t="shared" ca="1" si="119"/>
        <v>6.0178272639382101E-2</v>
      </c>
      <c r="J1491">
        <f ca="1">(1-I1491)^(Inputs!$C$5-2022)</f>
        <v>1</v>
      </c>
    </row>
    <row r="1492" spans="1:10" x14ac:dyDescent="0.2">
      <c r="A1492" s="25">
        <v>1484</v>
      </c>
      <c r="B1492">
        <f t="shared" ca="1" si="115"/>
        <v>0.69667563138108524</v>
      </c>
      <c r="C1492">
        <f t="shared" ca="1" si="116"/>
        <v>4.1616448080019144E-2</v>
      </c>
      <c r="D1492">
        <f ca="1">(1-C1492)^(Inputs!$C$5-2022)</f>
        <v>1</v>
      </c>
      <c r="E1492">
        <f t="shared" ca="1" si="117"/>
        <v>4.2754257745504974E-2</v>
      </c>
      <c r="F1492">
        <f ca="1">(1-E1492)^(Inputs!$C$5-2022)</f>
        <v>1</v>
      </c>
      <c r="G1492">
        <f t="shared" ca="1" si="118"/>
        <v>4.5329815441017329E-2</v>
      </c>
      <c r="H1492">
        <f ca="1">(1-G1492)^(Inputs!$C$5-2022)</f>
        <v>1</v>
      </c>
      <c r="I1492">
        <f t="shared" ca="1" si="119"/>
        <v>5.4859378914413004E-2</v>
      </c>
      <c r="J1492">
        <f ca="1">(1-I1492)^(Inputs!$C$5-2022)</f>
        <v>1</v>
      </c>
    </row>
    <row r="1493" spans="1:10" x14ac:dyDescent="0.2">
      <c r="A1493" s="25">
        <v>1485</v>
      </c>
      <c r="B1493">
        <f t="shared" ca="1" si="115"/>
        <v>0.12068790537384555</v>
      </c>
      <c r="C1493">
        <f t="shared" ca="1" si="116"/>
        <v>3.1843777566383936E-2</v>
      </c>
      <c r="D1493">
        <f ca="1">(1-C1493)^(Inputs!$C$5-2022)</f>
        <v>1</v>
      </c>
      <c r="E1493">
        <f t="shared" ca="1" si="117"/>
        <v>3.2714398668668931E-2</v>
      </c>
      <c r="F1493">
        <f ca="1">(1-E1493)^(Inputs!$C$5-2022)</f>
        <v>1</v>
      </c>
      <c r="G1493">
        <f t="shared" ca="1" si="118"/>
        <v>3.4685145576420079E-2</v>
      </c>
      <c r="H1493">
        <f ca="1">(1-G1493)^(Inputs!$C$5-2022)</f>
        <v>1</v>
      </c>
      <c r="I1493">
        <f t="shared" ca="1" si="119"/>
        <v>4.1976909135099286E-2</v>
      </c>
      <c r="J1493">
        <f ca="1">(1-I1493)^(Inputs!$C$5-2022)</f>
        <v>1</v>
      </c>
    </row>
    <row r="1494" spans="1:10" x14ac:dyDescent="0.2">
      <c r="A1494" s="25">
        <v>1486</v>
      </c>
      <c r="B1494">
        <f t="shared" ca="1" si="115"/>
        <v>0.20011901811351318</v>
      </c>
      <c r="C1494">
        <f t="shared" ca="1" si="116"/>
        <v>3.3758182451134461E-2</v>
      </c>
      <c r="D1494">
        <f ca="1">(1-C1494)^(Inputs!$C$5-2022)</f>
        <v>1</v>
      </c>
      <c r="E1494">
        <f t="shared" ca="1" si="117"/>
        <v>3.4681144117836064E-2</v>
      </c>
      <c r="F1494">
        <f ca="1">(1-E1494)^(Inputs!$C$5-2022)</f>
        <v>1</v>
      </c>
      <c r="G1494">
        <f t="shared" ca="1" si="118"/>
        <v>3.67703696671033E-2</v>
      </c>
      <c r="H1494">
        <f ca="1">(1-G1494)^(Inputs!$C$5-2022)</f>
        <v>1</v>
      </c>
      <c r="I1494">
        <f t="shared" ca="1" si="119"/>
        <v>4.4500504199392055E-2</v>
      </c>
      <c r="J1494">
        <f ca="1">(1-I1494)^(Inputs!$C$5-2022)</f>
        <v>1</v>
      </c>
    </row>
    <row r="1495" spans="1:10" x14ac:dyDescent="0.2">
      <c r="A1495" s="25">
        <v>1487</v>
      </c>
      <c r="B1495">
        <f t="shared" ca="1" si="115"/>
        <v>0.72648327393072887</v>
      </c>
      <c r="C1495">
        <f t="shared" ca="1" si="116"/>
        <v>4.2122625397769224E-2</v>
      </c>
      <c r="D1495">
        <f ca="1">(1-C1495)^(Inputs!$C$5-2022)</f>
        <v>1</v>
      </c>
      <c r="E1495">
        <f t="shared" ca="1" si="117"/>
        <v>4.3274274145424646E-2</v>
      </c>
      <c r="F1495">
        <f ca="1">(1-E1495)^(Inputs!$C$5-2022)</f>
        <v>1</v>
      </c>
      <c r="G1495">
        <f t="shared" ca="1" si="118"/>
        <v>4.5881158130088792E-2</v>
      </c>
      <c r="H1495">
        <f ca="1">(1-G1495)^(Inputs!$C$5-2022)</f>
        <v>1</v>
      </c>
      <c r="I1495">
        <f t="shared" ca="1" si="119"/>
        <v>5.5526628873346077E-2</v>
      </c>
      <c r="J1495">
        <f ca="1">(1-I1495)^(Inputs!$C$5-2022)</f>
        <v>1</v>
      </c>
    </row>
    <row r="1496" spans="1:10" x14ac:dyDescent="0.2">
      <c r="A1496" s="25">
        <v>1488</v>
      </c>
      <c r="B1496">
        <f t="shared" ca="1" si="115"/>
        <v>0.21062951889161063</v>
      </c>
      <c r="C1496">
        <f t="shared" ca="1" si="116"/>
        <v>3.3972347480761167E-2</v>
      </c>
      <c r="D1496">
        <f ca="1">(1-C1496)^(Inputs!$C$5-2022)</f>
        <v>1</v>
      </c>
      <c r="E1496">
        <f t="shared" ca="1" si="117"/>
        <v>3.4901164501582607E-2</v>
      </c>
      <c r="F1496">
        <f ca="1">(1-E1496)^(Inputs!$C$5-2022)</f>
        <v>1</v>
      </c>
      <c r="G1496">
        <f t="shared" ca="1" si="118"/>
        <v>3.7003644290834574E-2</v>
      </c>
      <c r="H1496">
        <f ca="1">(1-G1496)^(Inputs!$C$5-2022)</f>
        <v>1</v>
      </c>
      <c r="I1496">
        <f t="shared" ca="1" si="119"/>
        <v>4.4782819511066829E-2</v>
      </c>
      <c r="J1496">
        <f ca="1">(1-I1496)^(Inputs!$C$5-2022)</f>
        <v>1</v>
      </c>
    </row>
    <row r="1497" spans="1:10" x14ac:dyDescent="0.2">
      <c r="A1497" s="25">
        <v>1489</v>
      </c>
      <c r="B1497">
        <f t="shared" ca="1" si="115"/>
        <v>4.5580652087542362E-2</v>
      </c>
      <c r="C1497">
        <f t="shared" ca="1" si="116"/>
        <v>2.8843462210708944E-2</v>
      </c>
      <c r="D1497">
        <f ca="1">(1-C1497)^(Inputs!$C$5-2022)</f>
        <v>1</v>
      </c>
      <c r="E1497">
        <f t="shared" ca="1" si="117"/>
        <v>2.9632053539462362E-2</v>
      </c>
      <c r="F1497">
        <f ca="1">(1-E1497)^(Inputs!$C$5-2022)</f>
        <v>1</v>
      </c>
      <c r="G1497">
        <f t="shared" ca="1" si="118"/>
        <v>3.1417117005695036E-2</v>
      </c>
      <c r="H1497">
        <f ca="1">(1-G1497)^(Inputs!$C$5-2022)</f>
        <v>1</v>
      </c>
      <c r="I1497">
        <f t="shared" ca="1" si="119"/>
        <v>3.8021851830755918E-2</v>
      </c>
      <c r="J1497">
        <f ca="1">(1-I1497)^(Inputs!$C$5-2022)</f>
        <v>1</v>
      </c>
    </row>
    <row r="1498" spans="1:10" x14ac:dyDescent="0.2">
      <c r="A1498" s="25">
        <v>1490</v>
      </c>
      <c r="B1498">
        <f t="shared" ca="1" si="115"/>
        <v>0.75123036255894171</v>
      </c>
      <c r="C1498">
        <f t="shared" ca="1" si="116"/>
        <v>4.2563939566291502E-2</v>
      </c>
      <c r="D1498">
        <f ca="1">(1-C1498)^(Inputs!$C$5-2022)</f>
        <v>1</v>
      </c>
      <c r="E1498">
        <f t="shared" ca="1" si="117"/>
        <v>4.3727654012718116E-2</v>
      </c>
      <c r="F1498">
        <f ca="1">(1-E1498)^(Inputs!$C$5-2022)</f>
        <v>1</v>
      </c>
      <c r="G1498">
        <f t="shared" ca="1" si="118"/>
        <v>4.6361850037580657E-2</v>
      </c>
      <c r="H1498">
        <f ca="1">(1-G1498)^(Inputs!$C$5-2022)</f>
        <v>1</v>
      </c>
      <c r="I1498">
        <f t="shared" ca="1" si="119"/>
        <v>5.6108375329572031E-2</v>
      </c>
      <c r="J1498">
        <f ca="1">(1-I1498)^(Inputs!$C$5-2022)</f>
        <v>1</v>
      </c>
    </row>
    <row r="1499" spans="1:10" x14ac:dyDescent="0.2">
      <c r="A1499" s="25">
        <v>1491</v>
      </c>
      <c r="B1499">
        <f t="shared" ca="1" si="115"/>
        <v>0.57069003862761747</v>
      </c>
      <c r="C1499">
        <f t="shared" ca="1" si="116"/>
        <v>3.9665111473362331E-2</v>
      </c>
      <c r="D1499">
        <f ca="1">(1-C1499)^(Inputs!$C$5-2022)</f>
        <v>1</v>
      </c>
      <c r="E1499">
        <f t="shared" ca="1" si="117"/>
        <v>4.0749570846977952E-2</v>
      </c>
      <c r="F1499">
        <f ca="1">(1-E1499)^(Inputs!$C$5-2022)</f>
        <v>1</v>
      </c>
      <c r="G1499">
        <f t="shared" ca="1" si="118"/>
        <v>4.3204364271494704E-2</v>
      </c>
      <c r="H1499">
        <f ca="1">(1-G1499)^(Inputs!$C$5-2022)</f>
        <v>1</v>
      </c>
      <c r="I1499">
        <f t="shared" ca="1" si="119"/>
        <v>5.2287099942206643E-2</v>
      </c>
      <c r="J1499">
        <f ca="1">(1-I1499)^(Inputs!$C$5-2022)</f>
        <v>1</v>
      </c>
    </row>
    <row r="1500" spans="1:10" x14ac:dyDescent="0.2">
      <c r="A1500" s="25">
        <v>1492</v>
      </c>
      <c r="B1500">
        <f t="shared" ca="1" si="115"/>
        <v>0.85624728210445267</v>
      </c>
      <c r="C1500">
        <f t="shared" ca="1" si="116"/>
        <v>4.4796396983716749E-2</v>
      </c>
      <c r="D1500">
        <f ca="1">(1-C1500)^(Inputs!$C$5-2022)</f>
        <v>1</v>
      </c>
      <c r="E1500">
        <f t="shared" ca="1" si="117"/>
        <v>4.6021147672891609E-2</v>
      </c>
      <c r="F1500">
        <f ca="1">(1-E1500)^(Inputs!$C$5-2022)</f>
        <v>1</v>
      </c>
      <c r="G1500">
        <f t="shared" ca="1" si="118"/>
        <v>4.8793505966439304E-2</v>
      </c>
      <c r="H1500">
        <f ca="1">(1-G1500)^(Inputs!$C$5-2022)</f>
        <v>1</v>
      </c>
      <c r="I1500">
        <f t="shared" ca="1" si="119"/>
        <v>5.9051231652565733E-2</v>
      </c>
      <c r="J1500">
        <f ca="1">(1-I1500)^(Inputs!$C$5-2022)</f>
        <v>1</v>
      </c>
    </row>
    <row r="1501" spans="1:10" x14ac:dyDescent="0.2">
      <c r="A1501" s="25">
        <v>1493</v>
      </c>
      <c r="B1501">
        <f t="shared" ca="1" si="115"/>
        <v>0.61659894349327604</v>
      </c>
      <c r="C1501">
        <f t="shared" ca="1" si="116"/>
        <v>4.0351400306451936E-2</v>
      </c>
      <c r="D1501">
        <f ca="1">(1-C1501)^(Inputs!$C$5-2022)</f>
        <v>1</v>
      </c>
      <c r="E1501">
        <f t="shared" ca="1" si="117"/>
        <v>4.145462308020452E-2</v>
      </c>
      <c r="F1501">
        <f ca="1">(1-E1501)^(Inputs!$C$5-2022)</f>
        <v>1</v>
      </c>
      <c r="G1501">
        <f t="shared" ca="1" si="118"/>
        <v>4.3951889530819258E-2</v>
      </c>
      <c r="H1501">
        <f ca="1">(1-G1501)^(Inputs!$C$5-2022)</f>
        <v>1</v>
      </c>
      <c r="I1501">
        <f t="shared" ca="1" si="119"/>
        <v>5.3191775398093742E-2</v>
      </c>
      <c r="J1501">
        <f ca="1">(1-I1501)^(Inputs!$C$5-2022)</f>
        <v>1</v>
      </c>
    </row>
    <row r="1502" spans="1:10" x14ac:dyDescent="0.2">
      <c r="A1502" s="25">
        <v>1494</v>
      </c>
      <c r="B1502">
        <f t="shared" ca="1" si="115"/>
        <v>0.73992433249123291</v>
      </c>
      <c r="C1502">
        <f t="shared" ca="1" si="116"/>
        <v>4.2359642476630384E-2</v>
      </c>
      <c r="D1502">
        <f ca="1">(1-C1502)^(Inputs!$C$5-2022)</f>
        <v>1</v>
      </c>
      <c r="E1502">
        <f t="shared" ca="1" si="117"/>
        <v>4.351777136220375E-2</v>
      </c>
      <c r="F1502">
        <f ca="1">(1-E1502)^(Inputs!$C$5-2022)</f>
        <v>1</v>
      </c>
      <c r="G1502">
        <f t="shared" ca="1" si="118"/>
        <v>4.6139323853902778E-2</v>
      </c>
      <c r="H1502">
        <f ca="1">(1-G1502)^(Inputs!$C$5-2022)</f>
        <v>1</v>
      </c>
      <c r="I1502">
        <f t="shared" ca="1" si="119"/>
        <v>5.5839068073189141E-2</v>
      </c>
      <c r="J1502">
        <f ca="1">(1-I1502)^(Inputs!$C$5-2022)</f>
        <v>1</v>
      </c>
    </row>
    <row r="1503" spans="1:10" x14ac:dyDescent="0.2">
      <c r="A1503" s="25">
        <v>1495</v>
      </c>
      <c r="B1503">
        <f t="shared" ca="1" si="115"/>
        <v>0.15239459771224595</v>
      </c>
      <c r="C1503">
        <f t="shared" ca="1" si="116"/>
        <v>3.2685998739107741E-2</v>
      </c>
      <c r="D1503">
        <f ca="1">(1-C1503)^(Inputs!$C$5-2022)</f>
        <v>1</v>
      </c>
      <c r="E1503">
        <f t="shared" ca="1" si="117"/>
        <v>3.3579646491551818E-2</v>
      </c>
      <c r="F1503">
        <f ca="1">(1-E1503)^(Inputs!$C$5-2022)</f>
        <v>1</v>
      </c>
      <c r="G1503">
        <f t="shared" ca="1" si="118"/>
        <v>3.560251676212723E-2</v>
      </c>
      <c r="H1503">
        <f ca="1">(1-G1503)^(Inputs!$C$5-2022)</f>
        <v>1</v>
      </c>
      <c r="I1503">
        <f t="shared" ca="1" si="119"/>
        <v>4.3087136763256241E-2</v>
      </c>
      <c r="J1503">
        <f ca="1">(1-I1503)^(Inputs!$C$5-2022)</f>
        <v>1</v>
      </c>
    </row>
    <row r="1504" spans="1:10" x14ac:dyDescent="0.2">
      <c r="A1504" s="25">
        <v>1496</v>
      </c>
      <c r="B1504">
        <f t="shared" ca="1" si="115"/>
        <v>0.8138560076522996</v>
      </c>
      <c r="C1504">
        <f t="shared" ca="1" si="116"/>
        <v>4.3803064437462548E-2</v>
      </c>
      <c r="D1504">
        <f ca="1">(1-C1504)^(Inputs!$C$5-2022)</f>
        <v>1</v>
      </c>
      <c r="E1504">
        <f t="shared" ca="1" si="117"/>
        <v>4.5000657033520082E-2</v>
      </c>
      <c r="F1504">
        <f ca="1">(1-E1504)^(Inputs!$C$5-2022)</f>
        <v>1</v>
      </c>
      <c r="G1504">
        <f t="shared" ca="1" si="118"/>
        <v>4.7711539987346598E-2</v>
      </c>
      <c r="H1504">
        <f ca="1">(1-G1504)^(Inputs!$C$5-2022)</f>
        <v>1</v>
      </c>
      <c r="I1504">
        <f t="shared" ca="1" si="119"/>
        <v>5.7741806916504677E-2</v>
      </c>
      <c r="J1504">
        <f ca="1">(1-I1504)^(Inputs!$C$5-2022)</f>
        <v>1</v>
      </c>
    </row>
    <row r="1505" spans="1:10" x14ac:dyDescent="0.2">
      <c r="A1505" s="25">
        <v>1497</v>
      </c>
      <c r="B1505">
        <f t="shared" ca="1" si="115"/>
        <v>0.8770673466969221</v>
      </c>
      <c r="C1505">
        <f t="shared" ca="1" si="116"/>
        <v>4.5357582886440817E-2</v>
      </c>
      <c r="D1505">
        <f ca="1">(1-C1505)^(Inputs!$C$5-2022)</f>
        <v>1</v>
      </c>
      <c r="E1505">
        <f t="shared" ca="1" si="117"/>
        <v>4.6597676613614164E-2</v>
      </c>
      <c r="F1505">
        <f ca="1">(1-E1505)^(Inputs!$C$5-2022)</f>
        <v>1</v>
      </c>
      <c r="G1505">
        <f t="shared" ca="1" si="118"/>
        <v>4.9404765566241529E-2</v>
      </c>
      <c r="H1505">
        <f ca="1">(1-G1505)^(Inputs!$C$5-2022)</f>
        <v>1</v>
      </c>
      <c r="I1505">
        <f t="shared" ca="1" si="119"/>
        <v>5.9790994690962745E-2</v>
      </c>
      <c r="J1505">
        <f ca="1">(1-I1505)^(Inputs!$C$5-2022)</f>
        <v>1</v>
      </c>
    </row>
    <row r="1506" spans="1:10" x14ac:dyDescent="0.2">
      <c r="A1506" s="25">
        <v>1498</v>
      </c>
      <c r="B1506">
        <f t="shared" ca="1" si="115"/>
        <v>0.346266674411422</v>
      </c>
      <c r="C1506">
        <f t="shared" ca="1" si="116"/>
        <v>3.6341426515951111E-2</v>
      </c>
      <c r="D1506">
        <f ca="1">(1-C1506)^(Inputs!$C$5-2022)</f>
        <v>1</v>
      </c>
      <c r="E1506">
        <f t="shared" ca="1" si="117"/>
        <v>3.7335015066994354E-2</v>
      </c>
      <c r="F1506">
        <f ca="1">(1-E1506)^(Inputs!$C$5-2022)</f>
        <v>1</v>
      </c>
      <c r="G1506">
        <f t="shared" ca="1" si="118"/>
        <v>3.9584112360186788E-2</v>
      </c>
      <c r="H1506">
        <f ca="1">(1-G1506)^(Inputs!$C$5-2022)</f>
        <v>1</v>
      </c>
      <c r="I1506">
        <f t="shared" ca="1" si="119"/>
        <v>4.7905772344998772E-2</v>
      </c>
      <c r="J1506">
        <f ca="1">(1-I1506)^(Inputs!$C$5-2022)</f>
        <v>1</v>
      </c>
    </row>
    <row r="1507" spans="1:10" x14ac:dyDescent="0.2">
      <c r="A1507" s="25">
        <v>1499</v>
      </c>
      <c r="B1507">
        <f t="shared" ca="1" si="115"/>
        <v>0.2526701148720446</v>
      </c>
      <c r="C1507">
        <f t="shared" ca="1" si="116"/>
        <v>3.4772789204119962E-2</v>
      </c>
      <c r="D1507">
        <f ca="1">(1-C1507)^(Inputs!$C$5-2022)</f>
        <v>1</v>
      </c>
      <c r="E1507">
        <f t="shared" ca="1" si="117"/>
        <v>3.5723490608917288E-2</v>
      </c>
      <c r="F1507">
        <f ca="1">(1-E1507)^(Inputs!$C$5-2022)</f>
        <v>1</v>
      </c>
      <c r="G1507">
        <f t="shared" ca="1" si="118"/>
        <v>3.7875508115478573E-2</v>
      </c>
      <c r="H1507">
        <f ca="1">(1-G1507)^(Inputs!$C$5-2022)</f>
        <v>1</v>
      </c>
      <c r="I1507">
        <f t="shared" ca="1" si="119"/>
        <v>4.5837972889755309E-2</v>
      </c>
      <c r="J1507">
        <f ca="1">(1-I1507)^(Inputs!$C$5-2022)</f>
        <v>1</v>
      </c>
    </row>
    <row r="1508" spans="1:10" x14ac:dyDescent="0.2">
      <c r="A1508" s="25">
        <v>1500</v>
      </c>
      <c r="B1508">
        <f t="shared" ca="1" si="115"/>
        <v>0.83587233673009476</v>
      </c>
      <c r="C1508">
        <f t="shared" ca="1" si="116"/>
        <v>4.4298173140812906E-2</v>
      </c>
      <c r="D1508">
        <f ca="1">(1-C1508)^(Inputs!$C$5-2022)</f>
        <v>1</v>
      </c>
      <c r="E1508">
        <f t="shared" ca="1" si="117"/>
        <v>4.5509302198873516E-2</v>
      </c>
      <c r="F1508">
        <f ca="1">(1-E1508)^(Inputs!$C$5-2022)</f>
        <v>1</v>
      </c>
      <c r="G1508">
        <f t="shared" ca="1" si="118"/>
        <v>4.8250826427721327E-2</v>
      </c>
      <c r="H1508">
        <f ca="1">(1-G1508)^(Inputs!$C$5-2022)</f>
        <v>1</v>
      </c>
      <c r="I1508">
        <f t="shared" ca="1" si="119"/>
        <v>5.8394466074458182E-2</v>
      </c>
      <c r="J1508">
        <f ca="1">(1-I1508)^(Inputs!$C$5-2022)</f>
        <v>1</v>
      </c>
    </row>
    <row r="1509" spans="1:10" x14ac:dyDescent="0.2">
      <c r="A1509" s="25">
        <v>1501</v>
      </c>
      <c r="B1509">
        <f t="shared" ca="1" si="115"/>
        <v>0.81034840293550725</v>
      </c>
      <c r="C1509">
        <f t="shared" ca="1" si="116"/>
        <v>4.3727643988450103E-2</v>
      </c>
      <c r="D1509">
        <f ca="1">(1-C1509)^(Inputs!$C$5-2022)</f>
        <v>1</v>
      </c>
      <c r="E1509">
        <f t="shared" ca="1" si="117"/>
        <v>4.4923174560480582E-2</v>
      </c>
      <c r="F1509">
        <f ca="1">(1-E1509)^(Inputs!$C$5-2022)</f>
        <v>1</v>
      </c>
      <c r="G1509">
        <f t="shared" ca="1" si="118"/>
        <v>4.7629389895449299E-2</v>
      </c>
      <c r="H1509">
        <f ca="1">(1-G1509)^(Inputs!$C$5-2022)</f>
        <v>1</v>
      </c>
      <c r="I1509">
        <f t="shared" ca="1" si="119"/>
        <v>5.7642386634833516E-2</v>
      </c>
      <c r="J1509">
        <f ca="1">(1-I1509)^(Inputs!$C$5-2022)</f>
        <v>1</v>
      </c>
    </row>
    <row r="1510" spans="1:10" x14ac:dyDescent="0.2">
      <c r="A1510" s="25">
        <v>1502</v>
      </c>
      <c r="B1510">
        <f t="shared" ca="1" si="115"/>
        <v>0.41165550495206626</v>
      </c>
      <c r="C1510">
        <f t="shared" ca="1" si="116"/>
        <v>3.7338913301707931E-2</v>
      </c>
      <c r="D1510">
        <f ca="1">(1-C1510)^(Inputs!$C$5-2022)</f>
        <v>1</v>
      </c>
      <c r="E1510">
        <f t="shared" ca="1" si="117"/>
        <v>3.8359773524371157E-2</v>
      </c>
      <c r="F1510">
        <f ca="1">(1-E1510)^(Inputs!$C$5-2022)</f>
        <v>1</v>
      </c>
      <c r="G1510">
        <f t="shared" ca="1" si="118"/>
        <v>4.0670603254754967E-2</v>
      </c>
      <c r="H1510">
        <f ca="1">(1-G1510)^(Inputs!$C$5-2022)</f>
        <v>1</v>
      </c>
      <c r="I1510">
        <f t="shared" ca="1" si="119"/>
        <v>4.9220673257175031E-2</v>
      </c>
      <c r="J1510">
        <f ca="1">(1-I1510)^(Inputs!$C$5-2022)</f>
        <v>1</v>
      </c>
    </row>
    <row r="1511" spans="1:10" x14ac:dyDescent="0.2">
      <c r="A1511" s="25">
        <v>1503</v>
      </c>
      <c r="B1511">
        <f t="shared" ca="1" si="115"/>
        <v>0.96832758086268544</v>
      </c>
      <c r="C1511">
        <f t="shared" ca="1" si="116"/>
        <v>4.939266359404864E-2</v>
      </c>
      <c r="D1511">
        <f ca="1">(1-C1511)^(Inputs!$C$5-2022)</f>
        <v>1</v>
      </c>
      <c r="E1511">
        <f t="shared" ca="1" si="117"/>
        <v>5.0743077976682635E-2</v>
      </c>
      <c r="F1511">
        <f ca="1">(1-E1511)^(Inputs!$C$5-2022)</f>
        <v>1</v>
      </c>
      <c r="G1511">
        <f t="shared" ca="1" si="118"/>
        <v>5.3799889902988826E-2</v>
      </c>
      <c r="H1511">
        <f ca="1">(1-G1511)^(Inputs!$C$5-2022)</f>
        <v>1</v>
      </c>
      <c r="I1511">
        <f t="shared" ca="1" si="119"/>
        <v>6.5110094030321697E-2</v>
      </c>
      <c r="J1511">
        <f ca="1">(1-I1511)^(Inputs!$C$5-2022)</f>
        <v>1</v>
      </c>
    </row>
    <row r="1512" spans="1:10" x14ac:dyDescent="0.2">
      <c r="A1512" s="25">
        <v>1504</v>
      </c>
      <c r="B1512">
        <f t="shared" ca="1" si="115"/>
        <v>0.56512643305805355</v>
      </c>
      <c r="C1512">
        <f t="shared" ca="1" si="116"/>
        <v>3.9583104353974413E-2</v>
      </c>
      <c r="D1512">
        <f ca="1">(1-C1512)^(Inputs!$C$5-2022)</f>
        <v>1</v>
      </c>
      <c r="E1512">
        <f t="shared" ca="1" si="117"/>
        <v>4.0665321621466542E-2</v>
      </c>
      <c r="F1512">
        <f ca="1">(1-E1512)^(Inputs!$C$5-2022)</f>
        <v>1</v>
      </c>
      <c r="G1512">
        <f t="shared" ca="1" si="118"/>
        <v>4.3115039791434412E-2</v>
      </c>
      <c r="H1512">
        <f ca="1">(1-G1512)^(Inputs!$C$5-2022)</f>
        <v>1</v>
      </c>
      <c r="I1512">
        <f t="shared" ca="1" si="119"/>
        <v>5.2178997020315497E-2</v>
      </c>
      <c r="J1512">
        <f ca="1">(1-I1512)^(Inputs!$C$5-2022)</f>
        <v>1</v>
      </c>
    </row>
    <row r="1513" spans="1:10" x14ac:dyDescent="0.2">
      <c r="A1513" s="25">
        <v>1505</v>
      </c>
      <c r="B1513">
        <f t="shared" ca="1" si="115"/>
        <v>0.85574927986327476</v>
      </c>
      <c r="C1513">
        <f t="shared" ca="1" si="116"/>
        <v>4.4783676200441672E-2</v>
      </c>
      <c r="D1513">
        <f ca="1">(1-C1513)^(Inputs!$C$5-2022)</f>
        <v>1</v>
      </c>
      <c r="E1513">
        <f t="shared" ca="1" si="117"/>
        <v>4.600807909851877E-2</v>
      </c>
      <c r="F1513">
        <f ca="1">(1-E1513)^(Inputs!$C$5-2022)</f>
        <v>1</v>
      </c>
      <c r="G1513">
        <f t="shared" ca="1" si="118"/>
        <v>4.8779650128550026E-2</v>
      </c>
      <c r="H1513">
        <f ca="1">(1-G1513)^(Inputs!$C$5-2022)</f>
        <v>1</v>
      </c>
      <c r="I1513">
        <f t="shared" ca="1" si="119"/>
        <v>5.9034462939665647E-2</v>
      </c>
      <c r="J1513">
        <f ca="1">(1-I1513)^(Inputs!$C$5-2022)</f>
        <v>1</v>
      </c>
    </row>
    <row r="1514" spans="1:10" x14ac:dyDescent="0.2">
      <c r="A1514" s="25">
        <v>1506</v>
      </c>
      <c r="B1514">
        <f t="shared" ca="1" si="115"/>
        <v>0.85130806745814991</v>
      </c>
      <c r="C1514">
        <f t="shared" ca="1" si="116"/>
        <v>4.4671516571595474E-2</v>
      </c>
      <c r="D1514">
        <f ca="1">(1-C1514)^(Inputs!$C$5-2022)</f>
        <v>1</v>
      </c>
      <c r="E1514">
        <f t="shared" ca="1" si="117"/>
        <v>4.5892852982366082E-2</v>
      </c>
      <c r="F1514">
        <f ca="1">(1-E1514)^(Inputs!$C$5-2022)</f>
        <v>1</v>
      </c>
      <c r="G1514">
        <f t="shared" ca="1" si="118"/>
        <v>4.8657482680098986E-2</v>
      </c>
      <c r="H1514">
        <f ca="1">(1-G1514)^(Inputs!$C$5-2022)</f>
        <v>1</v>
      </c>
      <c r="I1514">
        <f t="shared" ca="1" si="119"/>
        <v>5.888661256171069E-2</v>
      </c>
      <c r="J1514">
        <f ca="1">(1-I1514)^(Inputs!$C$5-2022)</f>
        <v>1</v>
      </c>
    </row>
    <row r="1515" spans="1:10" x14ac:dyDescent="0.2">
      <c r="A1515" s="25">
        <v>1507</v>
      </c>
      <c r="B1515">
        <f t="shared" ca="1" si="115"/>
        <v>0.43968901347916511</v>
      </c>
      <c r="C1515">
        <f t="shared" ca="1" si="116"/>
        <v>3.7753428757333771E-2</v>
      </c>
      <c r="D1515">
        <f ca="1">(1-C1515)^(Inputs!$C$5-2022)</f>
        <v>1</v>
      </c>
      <c r="E1515">
        <f t="shared" ca="1" si="117"/>
        <v>3.8785621991670592E-2</v>
      </c>
      <c r="F1515">
        <f ca="1">(1-E1515)^(Inputs!$C$5-2022)</f>
        <v>1</v>
      </c>
      <c r="G1515">
        <f t="shared" ca="1" si="118"/>
        <v>4.1122105244180869E-2</v>
      </c>
      <c r="H1515">
        <f ca="1">(1-G1515)^(Inputs!$C$5-2022)</f>
        <v>1</v>
      </c>
      <c r="I1515">
        <f t="shared" ca="1" si="119"/>
        <v>4.9767093278468885E-2</v>
      </c>
      <c r="J1515">
        <f ca="1">(1-I1515)^(Inputs!$C$5-2022)</f>
        <v>1</v>
      </c>
    </row>
    <row r="1516" spans="1:10" x14ac:dyDescent="0.2">
      <c r="A1516" s="25">
        <v>1508</v>
      </c>
      <c r="B1516">
        <f t="shared" ca="1" si="115"/>
        <v>0.35989932612967523</v>
      </c>
      <c r="C1516">
        <f t="shared" ca="1" si="116"/>
        <v>3.6554051457253711E-2</v>
      </c>
      <c r="D1516">
        <f ca="1">(1-C1516)^(Inputs!$C$5-2022)</f>
        <v>1</v>
      </c>
      <c r="E1516">
        <f t="shared" ca="1" si="117"/>
        <v>3.7553453255810824E-2</v>
      </c>
      <c r="F1516">
        <f ca="1">(1-E1516)^(Inputs!$C$5-2022)</f>
        <v>1</v>
      </c>
      <c r="G1516">
        <f t="shared" ca="1" si="118"/>
        <v>3.9815709476040399E-2</v>
      </c>
      <c r="H1516">
        <f ca="1">(1-G1516)^(Inputs!$C$5-2022)</f>
        <v>1</v>
      </c>
      <c r="I1516">
        <f t="shared" ca="1" si="119"/>
        <v>4.8186057490889792E-2</v>
      </c>
      <c r="J1516">
        <f ca="1">(1-I1516)^(Inputs!$C$5-2022)</f>
        <v>1</v>
      </c>
    </row>
    <row r="1517" spans="1:10" x14ac:dyDescent="0.2">
      <c r="A1517" s="25">
        <v>1509</v>
      </c>
      <c r="B1517">
        <f t="shared" ca="1" si="115"/>
        <v>0.785637975530179</v>
      </c>
      <c r="C1517">
        <f t="shared" ca="1" si="116"/>
        <v>4.3218826439007527E-2</v>
      </c>
      <c r="D1517">
        <f ca="1">(1-C1517)^(Inputs!$C$5-2022)</f>
        <v>1</v>
      </c>
      <c r="E1517">
        <f t="shared" ca="1" si="117"/>
        <v>4.4400445743920457E-2</v>
      </c>
      <c r="F1517">
        <f ca="1">(1-E1517)^(Inputs!$C$5-2022)</f>
        <v>1</v>
      </c>
      <c r="G1517">
        <f t="shared" ca="1" si="118"/>
        <v>4.7075171391144588E-2</v>
      </c>
      <c r="H1517">
        <f ca="1">(1-G1517)^(Inputs!$C$5-2022)</f>
        <v>1</v>
      </c>
      <c r="I1517">
        <f t="shared" ca="1" si="119"/>
        <v>5.6971656285873834E-2</v>
      </c>
      <c r="J1517">
        <f ca="1">(1-I1517)^(Inputs!$C$5-2022)</f>
        <v>1</v>
      </c>
    </row>
    <row r="1518" spans="1:10" x14ac:dyDescent="0.2">
      <c r="A1518" s="25">
        <v>1510</v>
      </c>
      <c r="B1518">
        <f t="shared" ca="1" si="115"/>
        <v>0.25199176839261783</v>
      </c>
      <c r="C1518">
        <f t="shared" ca="1" si="116"/>
        <v>3.4760479541764699E-2</v>
      </c>
      <c r="D1518">
        <f ca="1">(1-C1518)^(Inputs!$C$5-2022)</f>
        <v>1</v>
      </c>
      <c r="E1518">
        <f t="shared" ca="1" si="117"/>
        <v>3.5710844395668018E-2</v>
      </c>
      <c r="F1518">
        <f ca="1">(1-E1518)^(Inputs!$C$5-2022)</f>
        <v>1</v>
      </c>
      <c r="G1518">
        <f t="shared" ca="1" si="118"/>
        <v>3.7862100082154043E-2</v>
      </c>
      <c r="H1518">
        <f ca="1">(1-G1518)^(Inputs!$C$5-2022)</f>
        <v>1</v>
      </c>
      <c r="I1518">
        <f t="shared" ca="1" si="119"/>
        <v>4.5821746122152326E-2</v>
      </c>
      <c r="J1518">
        <f ca="1">(1-I1518)^(Inputs!$C$5-2022)</f>
        <v>1</v>
      </c>
    </row>
    <row r="1519" spans="1:10" x14ac:dyDescent="0.2">
      <c r="A1519" s="25">
        <v>1511</v>
      </c>
      <c r="B1519">
        <f t="shared" ca="1" si="115"/>
        <v>0.93185578967094063</v>
      </c>
      <c r="C1519">
        <f t="shared" ca="1" si="116"/>
        <v>4.7265882366344207E-2</v>
      </c>
      <c r="D1519">
        <f ca="1">(1-C1519)^(Inputs!$C$5-2022)</f>
        <v>1</v>
      </c>
      <c r="E1519">
        <f t="shared" ca="1" si="117"/>
        <v>4.8558149733822005E-2</v>
      </c>
      <c r="F1519">
        <f ca="1">(1-E1519)^(Inputs!$C$5-2022)</f>
        <v>1</v>
      </c>
      <c r="G1519">
        <f t="shared" ca="1" si="118"/>
        <v>5.1483339476823334E-2</v>
      </c>
      <c r="H1519">
        <f ca="1">(1-G1519)^(Inputs!$C$5-2022)</f>
        <v>1</v>
      </c>
      <c r="I1519">
        <f t="shared" ca="1" si="119"/>
        <v>6.2306541525928225E-2</v>
      </c>
      <c r="J1519">
        <f ca="1">(1-I1519)^(Inputs!$C$5-2022)</f>
        <v>1</v>
      </c>
    </row>
    <row r="1520" spans="1:10" x14ac:dyDescent="0.2">
      <c r="A1520" s="25">
        <v>1512</v>
      </c>
      <c r="B1520">
        <f t="shared" ca="1" si="115"/>
        <v>0.43310311572646276</v>
      </c>
      <c r="C1520">
        <f t="shared" ca="1" si="116"/>
        <v>3.7656528460902415E-2</v>
      </c>
      <c r="D1520">
        <f ca="1">(1-C1520)^(Inputs!$C$5-2022)</f>
        <v>1</v>
      </c>
      <c r="E1520">
        <f t="shared" ca="1" si="117"/>
        <v>3.868607240393844E-2</v>
      </c>
      <c r="F1520">
        <f ca="1">(1-E1520)^(Inputs!$C$5-2022)</f>
        <v>1</v>
      </c>
      <c r="G1520">
        <f t="shared" ca="1" si="118"/>
        <v>4.1016558693332331E-2</v>
      </c>
      <c r="H1520">
        <f ca="1">(1-G1520)^(Inputs!$C$5-2022)</f>
        <v>1</v>
      </c>
      <c r="I1520">
        <f t="shared" ca="1" si="119"/>
        <v>4.9639357964089685E-2</v>
      </c>
      <c r="J1520">
        <f ca="1">(1-I1520)^(Inputs!$C$5-2022)</f>
        <v>1</v>
      </c>
    </row>
    <row r="1521" spans="1:10" x14ac:dyDescent="0.2">
      <c r="A1521" s="25">
        <v>1513</v>
      </c>
      <c r="B1521">
        <f t="shared" ca="1" si="115"/>
        <v>0.93106009429738323</v>
      </c>
      <c r="C1521">
        <f t="shared" ca="1" si="116"/>
        <v>4.7230978928071071E-2</v>
      </c>
      <c r="D1521">
        <f ca="1">(1-C1521)^(Inputs!$C$5-2022)</f>
        <v>1</v>
      </c>
      <c r="E1521">
        <f t="shared" ca="1" si="117"/>
        <v>4.8522292022148375E-2</v>
      </c>
      <c r="F1521">
        <f ca="1">(1-E1521)^(Inputs!$C$5-2022)</f>
        <v>1</v>
      </c>
      <c r="G1521">
        <f t="shared" ca="1" si="118"/>
        <v>5.1445321662036837E-2</v>
      </c>
      <c r="H1521">
        <f ca="1">(1-G1521)^(Inputs!$C$5-2022)</f>
        <v>1</v>
      </c>
      <c r="I1521">
        <f t="shared" ca="1" si="119"/>
        <v>6.2260531329624107E-2</v>
      </c>
      <c r="J1521">
        <f ca="1">(1-I1521)^(Inputs!$C$5-2022)</f>
        <v>1</v>
      </c>
    </row>
    <row r="1522" spans="1:10" x14ac:dyDescent="0.2">
      <c r="A1522" s="25">
        <v>1514</v>
      </c>
      <c r="B1522">
        <f t="shared" ca="1" si="115"/>
        <v>0.77558084431189767</v>
      </c>
      <c r="C1522">
        <f t="shared" ca="1" si="116"/>
        <v>4.3021660936432213E-2</v>
      </c>
      <c r="D1522">
        <f ca="1">(1-C1522)^(Inputs!$C$5-2022)</f>
        <v>1</v>
      </c>
      <c r="E1522">
        <f t="shared" ca="1" si="117"/>
        <v>4.4197889660820368E-2</v>
      </c>
      <c r="F1522">
        <f ca="1">(1-E1522)^(Inputs!$C$5-2022)</f>
        <v>1</v>
      </c>
      <c r="G1522">
        <f t="shared" ca="1" si="118"/>
        <v>4.6860413134363774E-2</v>
      </c>
      <c r="H1522">
        <f ca="1">(1-G1522)^(Inputs!$C$5-2022)</f>
        <v>1</v>
      </c>
      <c r="I1522">
        <f t="shared" ca="1" si="119"/>
        <v>5.6711749986474325E-2</v>
      </c>
      <c r="J1522">
        <f ca="1">(1-I1522)^(Inputs!$C$5-2022)</f>
        <v>1</v>
      </c>
    </row>
    <row r="1523" spans="1:10" x14ac:dyDescent="0.2">
      <c r="A1523" s="25">
        <v>1515</v>
      </c>
      <c r="B1523">
        <f t="shared" ca="1" si="115"/>
        <v>0.57696937540406645</v>
      </c>
      <c r="C1523">
        <f t="shared" ca="1" si="116"/>
        <v>3.9757918291668574E-2</v>
      </c>
      <c r="D1523">
        <f ca="1">(1-C1523)^(Inputs!$C$5-2022)</f>
        <v>1</v>
      </c>
      <c r="E1523">
        <f t="shared" ca="1" si="117"/>
        <v>4.0844915039321708E-2</v>
      </c>
      <c r="F1523">
        <f ca="1">(1-E1523)^(Inputs!$C$5-2022)</f>
        <v>1</v>
      </c>
      <c r="G1523">
        <f t="shared" ca="1" si="118"/>
        <v>4.3305452089883269E-2</v>
      </c>
      <c r="H1523">
        <f ca="1">(1-G1523)^(Inputs!$C$5-2022)</f>
        <v>1</v>
      </c>
      <c r="I1523">
        <f t="shared" ca="1" si="119"/>
        <v>5.2409439176960983E-2</v>
      </c>
      <c r="J1523">
        <f ca="1">(1-I1523)^(Inputs!$C$5-2022)</f>
        <v>1</v>
      </c>
    </row>
    <row r="1524" spans="1:10" x14ac:dyDescent="0.2">
      <c r="A1524" s="25">
        <v>1516</v>
      </c>
      <c r="B1524">
        <f t="shared" ca="1" si="115"/>
        <v>0.76680655168853062</v>
      </c>
      <c r="C1524">
        <f t="shared" ca="1" si="116"/>
        <v>4.2853707758481165E-2</v>
      </c>
      <c r="D1524">
        <f ca="1">(1-C1524)^(Inputs!$C$5-2022)</f>
        <v>1</v>
      </c>
      <c r="E1524">
        <f t="shared" ca="1" si="117"/>
        <v>4.4025344578513273E-2</v>
      </c>
      <c r="F1524">
        <f ca="1">(1-E1524)^(Inputs!$C$5-2022)</f>
        <v>1</v>
      </c>
      <c r="G1524">
        <f t="shared" ca="1" si="118"/>
        <v>4.6677473769989986E-2</v>
      </c>
      <c r="H1524">
        <f ca="1">(1-G1524)^(Inputs!$C$5-2022)</f>
        <v>1</v>
      </c>
      <c r="I1524">
        <f t="shared" ca="1" si="119"/>
        <v>5.6490351778453775E-2</v>
      </c>
      <c r="J1524">
        <f ca="1">(1-I1524)^(Inputs!$C$5-2022)</f>
        <v>1</v>
      </c>
    </row>
    <row r="1525" spans="1:10" x14ac:dyDescent="0.2">
      <c r="A1525" s="25">
        <v>1517</v>
      </c>
      <c r="B1525">
        <f t="shared" ca="1" si="115"/>
        <v>0.25643884515962445</v>
      </c>
      <c r="C1525">
        <f t="shared" ca="1" si="116"/>
        <v>3.4840864851194669E-2</v>
      </c>
      <c r="D1525">
        <f ca="1">(1-C1525)^(Inputs!$C$5-2022)</f>
        <v>1</v>
      </c>
      <c r="E1525">
        <f t="shared" ca="1" si="117"/>
        <v>3.5793427470314679E-2</v>
      </c>
      <c r="F1525">
        <f ca="1">(1-E1525)^(Inputs!$C$5-2022)</f>
        <v>1</v>
      </c>
      <c r="G1525">
        <f t="shared" ca="1" si="118"/>
        <v>3.794965804081557E-2</v>
      </c>
      <c r="H1525">
        <f ca="1">(1-G1525)^(Inputs!$C$5-2022)</f>
        <v>1</v>
      </c>
      <c r="I1525">
        <f t="shared" ca="1" si="119"/>
        <v>4.5927711151668826E-2</v>
      </c>
      <c r="J1525">
        <f ca="1">(1-I1525)^(Inputs!$C$5-2022)</f>
        <v>1</v>
      </c>
    </row>
    <row r="1526" spans="1:10" x14ac:dyDescent="0.2">
      <c r="A1526" s="25">
        <v>1518</v>
      </c>
      <c r="B1526">
        <f t="shared" ca="1" si="115"/>
        <v>0.38136350139189945</v>
      </c>
      <c r="C1526">
        <f t="shared" ca="1" si="116"/>
        <v>3.6883355239618436E-2</v>
      </c>
      <c r="D1526">
        <f ca="1">(1-C1526)^(Inputs!$C$5-2022)</f>
        <v>1</v>
      </c>
      <c r="E1526">
        <f t="shared" ca="1" si="117"/>
        <v>3.7891760329992648E-2</v>
      </c>
      <c r="F1526">
        <f ca="1">(1-E1526)^(Inputs!$C$5-2022)</f>
        <v>1</v>
      </c>
      <c r="G1526">
        <f t="shared" ca="1" si="118"/>
        <v>4.0174396494450045E-2</v>
      </c>
      <c r="H1526">
        <f ca="1">(1-G1526)^(Inputs!$C$5-2022)</f>
        <v>1</v>
      </c>
      <c r="I1526">
        <f t="shared" ca="1" si="119"/>
        <v>4.8620150302942367E-2</v>
      </c>
      <c r="J1526">
        <f ca="1">(1-I1526)^(Inputs!$C$5-2022)</f>
        <v>1</v>
      </c>
    </row>
    <row r="1527" spans="1:10" x14ac:dyDescent="0.2">
      <c r="A1527" s="25">
        <v>1519</v>
      </c>
      <c r="B1527">
        <f t="shared" ca="1" si="115"/>
        <v>0.72968982459577658</v>
      </c>
      <c r="C1527">
        <f t="shared" ca="1" si="116"/>
        <v>4.2178626457843191E-2</v>
      </c>
      <c r="D1527">
        <f ca="1">(1-C1527)^(Inputs!$C$5-2022)</f>
        <v>1</v>
      </c>
      <c r="E1527">
        <f t="shared" ca="1" si="117"/>
        <v>4.3331806295977715E-2</v>
      </c>
      <c r="F1527">
        <f ca="1">(1-E1527)^(Inputs!$C$5-2022)</f>
        <v>1</v>
      </c>
      <c r="G1527">
        <f t="shared" ca="1" si="118"/>
        <v>4.5942156072843847E-2</v>
      </c>
      <c r="H1527">
        <f ca="1">(1-G1527)^(Inputs!$C$5-2022)</f>
        <v>1</v>
      </c>
      <c r="I1527">
        <f t="shared" ca="1" si="119"/>
        <v>5.5600450247248509E-2</v>
      </c>
      <c r="J1527">
        <f ca="1">(1-I1527)^(Inputs!$C$5-2022)</f>
        <v>1</v>
      </c>
    </row>
    <row r="1528" spans="1:10" x14ac:dyDescent="0.2">
      <c r="A1528" s="25">
        <v>1520</v>
      </c>
      <c r="B1528">
        <f t="shared" ca="1" si="115"/>
        <v>0.93203200854253287</v>
      </c>
      <c r="C1528">
        <f t="shared" ca="1" si="116"/>
        <v>4.7273654764051154E-2</v>
      </c>
      <c r="D1528">
        <f ca="1">(1-C1528)^(Inputs!$C$5-2022)</f>
        <v>1</v>
      </c>
      <c r="E1528">
        <f t="shared" ca="1" si="117"/>
        <v>4.8566134631865793E-2</v>
      </c>
      <c r="F1528">
        <f ca="1">(1-E1528)^(Inputs!$C$5-2022)</f>
        <v>1</v>
      </c>
      <c r="G1528">
        <f t="shared" ca="1" si="118"/>
        <v>5.1491805392821569E-2</v>
      </c>
      <c r="H1528">
        <f ca="1">(1-G1528)^(Inputs!$C$5-2022)</f>
        <v>1</v>
      </c>
      <c r="I1528">
        <f t="shared" ca="1" si="119"/>
        <v>6.2316787208357906E-2</v>
      </c>
      <c r="J1528">
        <f ca="1">(1-I1528)^(Inputs!$C$5-2022)</f>
        <v>1</v>
      </c>
    </row>
    <row r="1529" spans="1:10" x14ac:dyDescent="0.2">
      <c r="A1529" s="25">
        <v>1521</v>
      </c>
      <c r="B1529">
        <f t="shared" ca="1" si="115"/>
        <v>0.28714527946340673</v>
      </c>
      <c r="C1529">
        <f t="shared" ca="1" si="116"/>
        <v>3.5377588691970288E-2</v>
      </c>
      <c r="D1529">
        <f ca="1">(1-C1529)^(Inputs!$C$5-2022)</f>
        <v>1</v>
      </c>
      <c r="E1529">
        <f t="shared" ca="1" si="117"/>
        <v>3.6344825546925051E-2</v>
      </c>
      <c r="F1529">
        <f ca="1">(1-E1529)^(Inputs!$C$5-2022)</f>
        <v>1</v>
      </c>
      <c r="G1529">
        <f t="shared" ca="1" si="118"/>
        <v>3.8534272869028975E-2</v>
      </c>
      <c r="H1529">
        <f ca="1">(1-G1529)^(Inputs!$C$5-2022)</f>
        <v>1</v>
      </c>
      <c r="I1529">
        <f t="shared" ca="1" si="119"/>
        <v>4.6635227960813465E-2</v>
      </c>
      <c r="J1529">
        <f ca="1">(1-I1529)^(Inputs!$C$5-2022)</f>
        <v>1</v>
      </c>
    </row>
    <row r="1530" spans="1:10" x14ac:dyDescent="0.2">
      <c r="A1530" s="25">
        <v>1522</v>
      </c>
      <c r="B1530">
        <f t="shared" ca="1" si="115"/>
        <v>0.3215354054473003</v>
      </c>
      <c r="C1530">
        <f t="shared" ca="1" si="116"/>
        <v>3.5947428650124798E-2</v>
      </c>
      <c r="D1530">
        <f ca="1">(1-C1530)^(Inputs!$C$5-2022)</f>
        <v>1</v>
      </c>
      <c r="E1530">
        <f t="shared" ca="1" si="117"/>
        <v>3.693024514827549E-2</v>
      </c>
      <c r="F1530">
        <f ca="1">(1-E1530)^(Inputs!$C$5-2022)</f>
        <v>1</v>
      </c>
      <c r="G1530">
        <f t="shared" ca="1" si="118"/>
        <v>3.9154958711424617E-2</v>
      </c>
      <c r="H1530">
        <f ca="1">(1-G1530)^(Inputs!$C$5-2022)</f>
        <v>1</v>
      </c>
      <c r="I1530">
        <f t="shared" ca="1" si="119"/>
        <v>4.738639889507637E-2</v>
      </c>
      <c r="J1530">
        <f ca="1">(1-I1530)^(Inputs!$C$5-2022)</f>
        <v>1</v>
      </c>
    </row>
    <row r="1531" spans="1:10" x14ac:dyDescent="0.2">
      <c r="A1531" s="25">
        <v>1523</v>
      </c>
      <c r="B1531">
        <f t="shared" ca="1" si="115"/>
        <v>6.5309906583371991E-2</v>
      </c>
      <c r="C1531">
        <f t="shared" ca="1" si="116"/>
        <v>2.9872879984524481E-2</v>
      </c>
      <c r="D1531">
        <f ca="1">(1-C1531)^(Inputs!$C$5-2022)</f>
        <v>1</v>
      </c>
      <c r="E1531">
        <f t="shared" ca="1" si="117"/>
        <v>3.0689615990368506E-2</v>
      </c>
      <c r="F1531">
        <f ca="1">(1-E1531)^(Inputs!$C$5-2022)</f>
        <v>1</v>
      </c>
      <c r="G1531">
        <f t="shared" ca="1" si="118"/>
        <v>3.2538388037981071E-2</v>
      </c>
      <c r="H1531">
        <f ca="1">(1-G1531)^(Inputs!$C$5-2022)</f>
        <v>1</v>
      </c>
      <c r="I1531">
        <f t="shared" ca="1" si="119"/>
        <v>3.9378844614147535E-2</v>
      </c>
      <c r="J1531">
        <f ca="1">(1-I1531)^(Inputs!$C$5-2022)</f>
        <v>1</v>
      </c>
    </row>
    <row r="1532" spans="1:10" x14ac:dyDescent="0.2">
      <c r="A1532" s="25">
        <v>1524</v>
      </c>
      <c r="B1532">
        <f t="shared" ca="1" si="115"/>
        <v>0.45456988553500433</v>
      </c>
      <c r="C1532">
        <f t="shared" ca="1" si="116"/>
        <v>3.7971515484590983E-2</v>
      </c>
      <c r="D1532">
        <f ca="1">(1-C1532)^(Inputs!$C$5-2022)</f>
        <v>1</v>
      </c>
      <c r="E1532">
        <f t="shared" ca="1" si="117"/>
        <v>3.900967129376625E-2</v>
      </c>
      <c r="F1532">
        <f ca="1">(1-E1532)^(Inputs!$C$5-2022)</f>
        <v>1</v>
      </c>
      <c r="G1532">
        <f t="shared" ca="1" si="118"/>
        <v>4.1359651492185907E-2</v>
      </c>
      <c r="H1532">
        <f ca="1">(1-G1532)^(Inputs!$C$5-2022)</f>
        <v>1</v>
      </c>
      <c r="I1532">
        <f t="shared" ca="1" si="119"/>
        <v>5.0054578226338617E-2</v>
      </c>
      <c r="J1532">
        <f ca="1">(1-I1532)^(Inputs!$C$5-2022)</f>
        <v>1</v>
      </c>
    </row>
    <row r="1533" spans="1:10" x14ac:dyDescent="0.2">
      <c r="A1533" s="25">
        <v>1525</v>
      </c>
      <c r="B1533">
        <f t="shared" ca="1" si="115"/>
        <v>0.57383186830040778</v>
      </c>
      <c r="C1533">
        <f t="shared" ca="1" si="116"/>
        <v>3.9711512243225694E-2</v>
      </c>
      <c r="D1533">
        <f ca="1">(1-C1533)^(Inputs!$C$5-2022)</f>
        <v>1</v>
      </c>
      <c r="E1533">
        <f t="shared" ca="1" si="117"/>
        <v>4.0797240231700879E-2</v>
      </c>
      <c r="F1533">
        <f ca="1">(1-E1533)^(Inputs!$C$5-2022)</f>
        <v>1</v>
      </c>
      <c r="G1533">
        <f t="shared" ca="1" si="118"/>
        <v>4.3254905305899732E-2</v>
      </c>
      <c r="H1533">
        <f ca="1">(1-G1533)^(Inputs!$C$5-2022)</f>
        <v>1</v>
      </c>
      <c r="I1533">
        <f t="shared" ca="1" si="119"/>
        <v>5.2348266080435461E-2</v>
      </c>
      <c r="J1533">
        <f ca="1">(1-I1533)^(Inputs!$C$5-2022)</f>
        <v>1</v>
      </c>
    </row>
    <row r="1534" spans="1:10" x14ac:dyDescent="0.2">
      <c r="A1534" s="25">
        <v>1526</v>
      </c>
      <c r="B1534">
        <f t="shared" ca="1" si="115"/>
        <v>0.38721449392877139</v>
      </c>
      <c r="C1534">
        <f t="shared" ca="1" si="116"/>
        <v>3.6972105967074669E-2</v>
      </c>
      <c r="D1534">
        <f ca="1">(1-C1534)^(Inputs!$C$5-2022)</f>
        <v>1</v>
      </c>
      <c r="E1534">
        <f t="shared" ca="1" si="117"/>
        <v>3.7982937536405581E-2</v>
      </c>
      <c r="F1534">
        <f ca="1">(1-E1534)^(Inputs!$C$5-2022)</f>
        <v>1</v>
      </c>
      <c r="G1534">
        <f t="shared" ca="1" si="118"/>
        <v>4.0271066303658933E-2</v>
      </c>
      <c r="H1534">
        <f ca="1">(1-G1534)^(Inputs!$C$5-2022)</f>
        <v>1</v>
      </c>
      <c r="I1534">
        <f t="shared" ca="1" si="119"/>
        <v>4.8737142742496305E-2</v>
      </c>
      <c r="J1534">
        <f ca="1">(1-I1534)^(Inputs!$C$5-2022)</f>
        <v>1</v>
      </c>
    </row>
    <row r="1535" spans="1:10" x14ac:dyDescent="0.2">
      <c r="A1535" s="25">
        <v>1527</v>
      </c>
      <c r="B1535">
        <f t="shared" ca="1" si="115"/>
        <v>0.64626119242091573</v>
      </c>
      <c r="C1535">
        <f t="shared" ca="1" si="116"/>
        <v>4.0807376713737978E-2</v>
      </c>
      <c r="D1535">
        <f ca="1">(1-C1535)^(Inputs!$C$5-2022)</f>
        <v>1</v>
      </c>
      <c r="E1535">
        <f t="shared" ca="1" si="117"/>
        <v>4.1923066057497835E-2</v>
      </c>
      <c r="F1535">
        <f ca="1">(1-E1535)^(Inputs!$C$5-2022)</f>
        <v>1</v>
      </c>
      <c r="G1535">
        <f t="shared" ca="1" si="118"/>
        <v>4.4448551964576019E-2</v>
      </c>
      <c r="H1535">
        <f ca="1">(1-G1535)^(Inputs!$C$5-2022)</f>
        <v>1</v>
      </c>
      <c r="I1535">
        <f t="shared" ca="1" si="119"/>
        <v>5.3792849820765286E-2</v>
      </c>
      <c r="J1535">
        <f ca="1">(1-I1535)^(Inputs!$C$5-2022)</f>
        <v>1</v>
      </c>
    </row>
    <row r="1536" spans="1:10" x14ac:dyDescent="0.2">
      <c r="A1536" s="25">
        <v>1528</v>
      </c>
      <c r="B1536">
        <f t="shared" ca="1" si="115"/>
        <v>0.8798944085507957</v>
      </c>
      <c r="C1536">
        <f t="shared" ca="1" si="116"/>
        <v>4.5438759900868014E-2</v>
      </c>
      <c r="D1536">
        <f ca="1">(1-C1536)^(Inputs!$C$5-2022)</f>
        <v>1</v>
      </c>
      <c r="E1536">
        <f t="shared" ca="1" si="117"/>
        <v>4.6681073038776583E-2</v>
      </c>
      <c r="F1536">
        <f ca="1">(1-E1536)^(Inputs!$C$5-2022)</f>
        <v>1</v>
      </c>
      <c r="G1536">
        <f t="shared" ca="1" si="118"/>
        <v>4.9493185872437832E-2</v>
      </c>
      <c r="H1536">
        <f ca="1">(1-G1536)^(Inputs!$C$5-2022)</f>
        <v>1</v>
      </c>
      <c r="I1536">
        <f t="shared" ca="1" si="119"/>
        <v>5.9898003356984406E-2</v>
      </c>
      <c r="J1536">
        <f ca="1">(1-I1536)^(Inputs!$C$5-2022)</f>
        <v>1</v>
      </c>
    </row>
    <row r="1537" spans="1:10" x14ac:dyDescent="0.2">
      <c r="A1537" s="25">
        <v>1529</v>
      </c>
      <c r="B1537">
        <f t="shared" ca="1" si="115"/>
        <v>0.12373959472874407</v>
      </c>
      <c r="C1537">
        <f t="shared" ca="1" si="116"/>
        <v>3.193105482796528E-2</v>
      </c>
      <c r="D1537">
        <f ca="1">(1-C1537)^(Inputs!$C$5-2022)</f>
        <v>1</v>
      </c>
      <c r="E1537">
        <f t="shared" ca="1" si="117"/>
        <v>3.2804062124084349E-2</v>
      </c>
      <c r="F1537">
        <f ca="1">(1-E1537)^(Inputs!$C$5-2022)</f>
        <v>1</v>
      </c>
      <c r="G1537">
        <f t="shared" ca="1" si="118"/>
        <v>3.4780210444812325E-2</v>
      </c>
      <c r="H1537">
        <f ca="1">(1-G1537)^(Inputs!$C$5-2022)</f>
        <v>1</v>
      </c>
      <c r="I1537">
        <f t="shared" ca="1" si="119"/>
        <v>4.2091959231505813E-2</v>
      </c>
      <c r="J1537">
        <f ca="1">(1-I1537)^(Inputs!$C$5-2022)</f>
        <v>1</v>
      </c>
    </row>
    <row r="1538" spans="1:10" x14ac:dyDescent="0.2">
      <c r="A1538" s="25">
        <v>1530</v>
      </c>
      <c r="B1538">
        <f t="shared" ca="1" si="115"/>
        <v>0.49237503379089109</v>
      </c>
      <c r="C1538">
        <f t="shared" ca="1" si="116"/>
        <v>3.8522088905959005E-2</v>
      </c>
      <c r="D1538">
        <f ca="1">(1-C1538)^(Inputs!$C$5-2022)</f>
        <v>1</v>
      </c>
      <c r="E1538">
        <f t="shared" ca="1" si="117"/>
        <v>3.9575297603818747E-2</v>
      </c>
      <c r="F1538">
        <f ca="1">(1-E1538)^(Inputs!$C$5-2022)</f>
        <v>1</v>
      </c>
      <c r="G1538">
        <f t="shared" ca="1" si="118"/>
        <v>4.1959351676337957E-2</v>
      </c>
      <c r="H1538">
        <f ca="1">(1-G1538)^(Inputs!$C$5-2022)</f>
        <v>1</v>
      </c>
      <c r="I1538">
        <f t="shared" ca="1" si="119"/>
        <v>5.0780351744658989E-2</v>
      </c>
      <c r="J1538">
        <f ca="1">(1-I1538)^(Inputs!$C$5-2022)</f>
        <v>1</v>
      </c>
    </row>
    <row r="1539" spans="1:10" x14ac:dyDescent="0.2">
      <c r="A1539" s="25">
        <v>1531</v>
      </c>
      <c r="B1539">
        <f t="shared" ca="1" si="115"/>
        <v>0.45136412710945784</v>
      </c>
      <c r="C1539">
        <f t="shared" ca="1" si="116"/>
        <v>3.7924623112440922E-2</v>
      </c>
      <c r="D1539">
        <f ca="1">(1-C1539)^(Inputs!$C$5-2022)</f>
        <v>1</v>
      </c>
      <c r="E1539">
        <f t="shared" ca="1" si="117"/>
        <v>3.8961496866161398E-2</v>
      </c>
      <c r="F1539">
        <f ca="1">(1-E1539)^(Inputs!$C$5-2022)</f>
        <v>1</v>
      </c>
      <c r="G1539">
        <f t="shared" ca="1" si="118"/>
        <v>4.1308574990628955E-2</v>
      </c>
      <c r="H1539">
        <f ca="1">(1-G1539)^(Inputs!$C$5-2022)</f>
        <v>1</v>
      </c>
      <c r="I1539">
        <f t="shared" ca="1" si="119"/>
        <v>4.9992764051158899E-2</v>
      </c>
      <c r="J1539">
        <f ca="1">(1-I1539)^(Inputs!$C$5-2022)</f>
        <v>1</v>
      </c>
    </row>
    <row r="1540" spans="1:10" x14ac:dyDescent="0.2">
      <c r="A1540" s="25">
        <v>1532</v>
      </c>
      <c r="B1540">
        <f t="shared" ca="1" si="115"/>
        <v>0.93127052172968983</v>
      </c>
      <c r="C1540">
        <f t="shared" ca="1" si="116"/>
        <v>4.7240179049901278E-2</v>
      </c>
      <c r="D1540">
        <f ca="1">(1-C1540)^(Inputs!$C$5-2022)</f>
        <v>1</v>
      </c>
      <c r="E1540">
        <f t="shared" ca="1" si="117"/>
        <v>4.8531743678840999E-2</v>
      </c>
      <c r="F1540">
        <f ca="1">(1-E1540)^(Inputs!$C$5-2022)</f>
        <v>1</v>
      </c>
      <c r="G1540">
        <f t="shared" ca="1" si="118"/>
        <v>5.1455342695638652E-2</v>
      </c>
      <c r="H1540">
        <f ca="1">(1-G1540)^(Inputs!$C$5-2022)</f>
        <v>1</v>
      </c>
      <c r="I1540">
        <f t="shared" ca="1" si="119"/>
        <v>6.2272659057789947E-2</v>
      </c>
      <c r="J1540">
        <f ca="1">(1-I1540)^(Inputs!$C$5-2022)</f>
        <v>1</v>
      </c>
    </row>
    <row r="1541" spans="1:10" x14ac:dyDescent="0.2">
      <c r="A1541" s="25">
        <v>1533</v>
      </c>
      <c r="B1541">
        <f t="shared" ca="1" si="115"/>
        <v>5.068562632082485E-2</v>
      </c>
      <c r="C1541">
        <f t="shared" ca="1" si="116"/>
        <v>2.9139360158264821E-2</v>
      </c>
      <c r="D1541">
        <f ca="1">(1-C1541)^(Inputs!$C$5-2022)</f>
        <v>1</v>
      </c>
      <c r="E1541">
        <f t="shared" ca="1" si="117"/>
        <v>2.9936041450488435E-2</v>
      </c>
      <c r="F1541">
        <f ca="1">(1-E1541)^(Inputs!$C$5-2022)</f>
        <v>1</v>
      </c>
      <c r="G1541">
        <f t="shared" ca="1" si="118"/>
        <v>3.1739417441481718E-2</v>
      </c>
      <c r="H1541">
        <f ca="1">(1-G1541)^(Inputs!$C$5-2022)</f>
        <v>1</v>
      </c>
      <c r="I1541">
        <f t="shared" ca="1" si="119"/>
        <v>3.8411908608156839E-2</v>
      </c>
      <c r="J1541">
        <f ca="1">(1-I1541)^(Inputs!$C$5-2022)</f>
        <v>1</v>
      </c>
    </row>
    <row r="1542" spans="1:10" x14ac:dyDescent="0.2">
      <c r="A1542" s="25">
        <v>1534</v>
      </c>
      <c r="B1542">
        <f t="shared" ca="1" si="115"/>
        <v>0.19775278347686842</v>
      </c>
      <c r="C1542">
        <f t="shared" ca="1" si="116"/>
        <v>3.3709045897361636E-2</v>
      </c>
      <c r="D1542">
        <f ca="1">(1-C1542)^(Inputs!$C$5-2022)</f>
        <v>1</v>
      </c>
      <c r="E1542">
        <f t="shared" ca="1" si="117"/>
        <v>3.4630664151821429E-2</v>
      </c>
      <c r="F1542">
        <f ca="1">(1-E1542)^(Inputs!$C$5-2022)</f>
        <v>1</v>
      </c>
      <c r="G1542">
        <f t="shared" ca="1" si="118"/>
        <v>3.671684873928055E-2</v>
      </c>
      <c r="H1542">
        <f ca="1">(1-G1542)^(Inputs!$C$5-2022)</f>
        <v>1</v>
      </c>
      <c r="I1542">
        <f t="shared" ca="1" si="119"/>
        <v>4.4435731712879296E-2</v>
      </c>
      <c r="J1542">
        <f ca="1">(1-I1542)^(Inputs!$C$5-2022)</f>
        <v>1</v>
      </c>
    </row>
    <row r="1543" spans="1:10" x14ac:dyDescent="0.2">
      <c r="A1543" s="25">
        <v>1535</v>
      </c>
      <c r="B1543">
        <f t="shared" ca="1" si="115"/>
        <v>0.95458549279257554</v>
      </c>
      <c r="C1543">
        <f t="shared" ca="1" si="116"/>
        <v>4.8432313549907284E-2</v>
      </c>
      <c r="D1543">
        <f ca="1">(1-C1543)^(Inputs!$C$5-2022)</f>
        <v>1</v>
      </c>
      <c r="E1543">
        <f t="shared" ca="1" si="117"/>
        <v>4.9756471593692446E-2</v>
      </c>
      <c r="F1543">
        <f ca="1">(1-E1543)^(Inputs!$C$5-2022)</f>
        <v>1</v>
      </c>
      <c r="G1543">
        <f t="shared" ca="1" si="118"/>
        <v>5.2753849400541397E-2</v>
      </c>
      <c r="H1543">
        <f ca="1">(1-G1543)^(Inputs!$C$5-2022)</f>
        <v>1</v>
      </c>
      <c r="I1543">
        <f t="shared" ca="1" si="119"/>
        <v>6.3844147285882474E-2</v>
      </c>
      <c r="J1543">
        <f ca="1">(1-I1543)^(Inputs!$C$5-2022)</f>
        <v>1</v>
      </c>
    </row>
    <row r="1544" spans="1:10" x14ac:dyDescent="0.2">
      <c r="A1544" s="25">
        <v>1536</v>
      </c>
      <c r="B1544">
        <f t="shared" ca="1" si="115"/>
        <v>0.67109408293081485</v>
      </c>
      <c r="C1544">
        <f t="shared" ca="1" si="116"/>
        <v>4.1199637665560153E-2</v>
      </c>
      <c r="D1544">
        <f ca="1">(1-C1544)^(Inputs!$C$5-2022)</f>
        <v>1</v>
      </c>
      <c r="E1544">
        <f t="shared" ca="1" si="117"/>
        <v>4.2326051574316945E-2</v>
      </c>
      <c r="F1544">
        <f ca="1">(1-E1544)^(Inputs!$C$5-2022)</f>
        <v>1</v>
      </c>
      <c r="G1544">
        <f t="shared" ca="1" si="118"/>
        <v>4.4875813717348091E-2</v>
      </c>
      <c r="H1544">
        <f ca="1">(1-G1544)^(Inputs!$C$5-2022)</f>
        <v>1</v>
      </c>
      <c r="I1544">
        <f t="shared" ca="1" si="119"/>
        <v>5.4309933646563308E-2</v>
      </c>
      <c r="J1544">
        <f ca="1">(1-I1544)^(Inputs!$C$5-2022)</f>
        <v>1</v>
      </c>
    </row>
    <row r="1545" spans="1:10" x14ac:dyDescent="0.2">
      <c r="A1545" s="25">
        <v>1537</v>
      </c>
      <c r="B1545">
        <f t="shared" ca="1" si="115"/>
        <v>0.23643284484889127</v>
      </c>
      <c r="C1545">
        <f t="shared" ca="1" si="116"/>
        <v>3.4473114241073008E-2</v>
      </c>
      <c r="D1545">
        <f ca="1">(1-C1545)^(Inputs!$C$5-2022)</f>
        <v>1</v>
      </c>
      <c r="E1545">
        <f t="shared" ca="1" si="117"/>
        <v>3.5415622417346762E-2</v>
      </c>
      <c r="F1545">
        <f ca="1">(1-E1545)^(Inputs!$C$5-2022)</f>
        <v>1</v>
      </c>
      <c r="G1545">
        <f t="shared" ca="1" si="118"/>
        <v>3.7549093647307415E-2</v>
      </c>
      <c r="H1545">
        <f ca="1">(1-G1545)^(Inputs!$C$5-2022)</f>
        <v>1</v>
      </c>
      <c r="I1545">
        <f t="shared" ca="1" si="119"/>
        <v>4.5442937198161809E-2</v>
      </c>
      <c r="J1545">
        <f ca="1">(1-I1545)^(Inputs!$C$5-2022)</f>
        <v>1</v>
      </c>
    </row>
    <row r="1546" spans="1:10" x14ac:dyDescent="0.2">
      <c r="A1546" s="25">
        <v>1538</v>
      </c>
      <c r="B1546">
        <f t="shared" ref="B1546:B1609" ca="1" si="120">RAND()</f>
        <v>5.7236607387981087E-2</v>
      </c>
      <c r="C1546">
        <f t="shared" ref="C1546:C1609" ca="1" si="121">_xlfn.NORM.INV(B1546,$B$4,$B$5)</f>
        <v>2.9486125987645214E-2</v>
      </c>
      <c r="D1546">
        <f ca="1">(1-C1546)^(Inputs!$C$5-2022)</f>
        <v>1</v>
      </c>
      <c r="E1546">
        <f t="shared" ref="E1546:E1609" ca="1" si="122">_xlfn.NORM.INV($B1546,$C$4,$C$5)</f>
        <v>3.0292287990754355E-2</v>
      </c>
      <c r="F1546">
        <f ca="1">(1-E1546)^(Inputs!$C$5-2022)</f>
        <v>1</v>
      </c>
      <c r="G1546">
        <f t="shared" ref="G1546:G1609" ca="1" si="123">_xlfn.NORM.INV($B1546,$D$4,$D$5)</f>
        <v>3.2117124616703414E-2</v>
      </c>
      <c r="H1546">
        <f ca="1">(1-G1546)^(Inputs!$C$5-2022)</f>
        <v>1</v>
      </c>
      <c r="I1546">
        <f t="shared" ref="I1546:I1609" ca="1" si="124">_xlfn.NORM.INV($B1546,$E$4,$E$5)</f>
        <v>3.886902013271492E-2</v>
      </c>
      <c r="J1546">
        <f ca="1">(1-I1546)^(Inputs!$C$5-2022)</f>
        <v>1</v>
      </c>
    </row>
    <row r="1547" spans="1:10" x14ac:dyDescent="0.2">
      <c r="A1547" s="25">
        <v>1539</v>
      </c>
      <c r="B1547">
        <f t="shared" ca="1" si="120"/>
        <v>0.99231000047102369</v>
      </c>
      <c r="C1547">
        <f t="shared" ca="1" si="121"/>
        <v>5.2675733244213062E-2</v>
      </c>
      <c r="D1547">
        <f ca="1">(1-C1547)^(Inputs!$C$5-2022)</f>
        <v>1</v>
      </c>
      <c r="E1547">
        <f t="shared" ca="1" si="122"/>
        <v>5.4115908011328637E-2</v>
      </c>
      <c r="F1547">
        <f ca="1">(1-E1547)^(Inputs!$C$5-2022)</f>
        <v>1</v>
      </c>
      <c r="G1547">
        <f t="shared" ca="1" si="123"/>
        <v>5.7375902469842421E-2</v>
      </c>
      <c r="H1547">
        <f ca="1">(1-G1547)^(Inputs!$C$5-2022)</f>
        <v>1</v>
      </c>
      <c r="I1547">
        <f t="shared" ca="1" si="124"/>
        <v>6.9437881966343373E-2</v>
      </c>
      <c r="J1547">
        <f ca="1">(1-I1547)^(Inputs!$C$5-2022)</f>
        <v>1</v>
      </c>
    </row>
    <row r="1548" spans="1:10" x14ac:dyDescent="0.2">
      <c r="A1548" s="25">
        <v>1540</v>
      </c>
      <c r="B1548">
        <f t="shared" ca="1" si="120"/>
        <v>0.6765078744162214</v>
      </c>
      <c r="C1548">
        <f t="shared" ca="1" si="121"/>
        <v>4.1286674339122711E-2</v>
      </c>
      <c r="D1548">
        <f ca="1">(1-C1548)^(Inputs!$C$5-2022)</f>
        <v>1</v>
      </c>
      <c r="E1548">
        <f t="shared" ca="1" si="122"/>
        <v>4.2415467863944789E-2</v>
      </c>
      <c r="F1548">
        <f ca="1">(1-E1548)^(Inputs!$C$5-2022)</f>
        <v>1</v>
      </c>
      <c r="G1548">
        <f t="shared" ca="1" si="123"/>
        <v>4.4970616530447489E-2</v>
      </c>
      <c r="H1548">
        <f ca="1">(1-G1548)^(Inputs!$C$5-2022)</f>
        <v>1</v>
      </c>
      <c r="I1548">
        <f t="shared" ca="1" si="124"/>
        <v>5.4424666596507458E-2</v>
      </c>
      <c r="J1548">
        <f ca="1">(1-I1548)^(Inputs!$C$5-2022)</f>
        <v>1</v>
      </c>
    </row>
    <row r="1549" spans="1:10" x14ac:dyDescent="0.2">
      <c r="A1549" s="25">
        <v>1541</v>
      </c>
      <c r="B1549">
        <f t="shared" ca="1" si="120"/>
        <v>0.55144213713105372</v>
      </c>
      <c r="C1549">
        <f t="shared" ca="1" si="121"/>
        <v>3.9382171347452484E-2</v>
      </c>
      <c r="D1549">
        <f ca="1">(1-C1549)^(Inputs!$C$5-2022)</f>
        <v>1</v>
      </c>
      <c r="E1549">
        <f t="shared" ca="1" si="122"/>
        <v>4.0458895029415735E-2</v>
      </c>
      <c r="F1549">
        <f ca="1">(1-E1549)^(Inputs!$C$5-2022)</f>
        <v>1</v>
      </c>
      <c r="G1549">
        <f t="shared" ca="1" si="123"/>
        <v>4.2896177862513075E-2</v>
      </c>
      <c r="H1549">
        <f ca="1">(1-G1549)^(Inputs!$C$5-2022)</f>
        <v>1</v>
      </c>
      <c r="I1549">
        <f t="shared" ca="1" si="124"/>
        <v>5.1914124344973195E-2</v>
      </c>
      <c r="J1549">
        <f ca="1">(1-I1549)^(Inputs!$C$5-2022)</f>
        <v>1</v>
      </c>
    </row>
    <row r="1550" spans="1:10" x14ac:dyDescent="0.2">
      <c r="A1550" s="25">
        <v>1542</v>
      </c>
      <c r="B1550">
        <f t="shared" ca="1" si="120"/>
        <v>0.32987920555806127</v>
      </c>
      <c r="C1550">
        <f t="shared" ca="1" si="121"/>
        <v>3.608165566333868E-2</v>
      </c>
      <c r="D1550">
        <f ca="1">(1-C1550)^(Inputs!$C$5-2022)</f>
        <v>1</v>
      </c>
      <c r="E1550">
        <f t="shared" ca="1" si="122"/>
        <v>3.7068141979555304E-2</v>
      </c>
      <c r="F1550">
        <f ca="1">(1-E1550)^(Inputs!$C$5-2022)</f>
        <v>1</v>
      </c>
      <c r="G1550">
        <f t="shared" ca="1" si="123"/>
        <v>3.9301162580733344E-2</v>
      </c>
      <c r="H1550">
        <f ca="1">(1-G1550)^(Inputs!$C$5-2022)</f>
        <v>1</v>
      </c>
      <c r="I1550">
        <f t="shared" ca="1" si="124"/>
        <v>4.7563338805092045E-2</v>
      </c>
      <c r="J1550">
        <f ca="1">(1-I1550)^(Inputs!$C$5-2022)</f>
        <v>1</v>
      </c>
    </row>
    <row r="1551" spans="1:10" x14ac:dyDescent="0.2">
      <c r="A1551" s="25">
        <v>1543</v>
      </c>
      <c r="B1551">
        <f t="shared" ca="1" si="120"/>
        <v>0.75293233530374826</v>
      </c>
      <c r="C1551">
        <f t="shared" ca="1" si="121"/>
        <v>4.2595114963634974E-2</v>
      </c>
      <c r="D1551">
        <f ca="1">(1-C1551)^(Inputs!$C$5-2022)</f>
        <v>1</v>
      </c>
      <c r="E1551">
        <f t="shared" ca="1" si="122"/>
        <v>4.3759681757392012E-2</v>
      </c>
      <c r="F1551">
        <f ca="1">(1-E1551)^(Inputs!$C$5-2022)</f>
        <v>1</v>
      </c>
      <c r="G1551">
        <f t="shared" ca="1" si="123"/>
        <v>4.6395807164463829E-2</v>
      </c>
      <c r="H1551">
        <f ca="1">(1-G1551)^(Inputs!$C$5-2022)</f>
        <v>1</v>
      </c>
      <c r="I1551">
        <f t="shared" ca="1" si="124"/>
        <v>5.6149471170629503E-2</v>
      </c>
      <c r="J1551">
        <f ca="1">(1-I1551)^(Inputs!$C$5-2022)</f>
        <v>1</v>
      </c>
    </row>
    <row r="1552" spans="1:10" x14ac:dyDescent="0.2">
      <c r="A1552" s="25">
        <v>1544</v>
      </c>
      <c r="B1552">
        <f t="shared" ca="1" si="120"/>
        <v>0.13668561931275369</v>
      </c>
      <c r="C1552">
        <f t="shared" ca="1" si="121"/>
        <v>3.2285484030901167E-2</v>
      </c>
      <c r="D1552">
        <f ca="1">(1-C1552)^(Inputs!$C$5-2022)</f>
        <v>1</v>
      </c>
      <c r="E1552">
        <f t="shared" ca="1" si="122"/>
        <v>3.3168181557480449E-2</v>
      </c>
      <c r="F1552">
        <f ca="1">(1-E1552)^(Inputs!$C$5-2022)</f>
        <v>1</v>
      </c>
      <c r="G1552">
        <f t="shared" ca="1" si="123"/>
        <v>3.5166264783834694E-2</v>
      </c>
      <c r="H1552">
        <f ca="1">(1-G1552)^(Inputs!$C$5-2022)</f>
        <v>1</v>
      </c>
      <c r="I1552">
        <f t="shared" ca="1" si="124"/>
        <v>4.2559172721345385E-2</v>
      </c>
      <c r="J1552">
        <f ca="1">(1-I1552)^(Inputs!$C$5-2022)</f>
        <v>1</v>
      </c>
    </row>
    <row r="1553" spans="1:10" x14ac:dyDescent="0.2">
      <c r="A1553" s="25">
        <v>1545</v>
      </c>
      <c r="B1553">
        <f t="shared" ca="1" si="120"/>
        <v>0.33266905006342118</v>
      </c>
      <c r="C1553">
        <f t="shared" ca="1" si="121"/>
        <v>3.6126228842395809E-2</v>
      </c>
      <c r="D1553">
        <f ca="1">(1-C1553)^(Inputs!$C$5-2022)</f>
        <v>1</v>
      </c>
      <c r="E1553">
        <f t="shared" ca="1" si="122"/>
        <v>3.7113933806437807E-2</v>
      </c>
      <c r="F1553">
        <f ca="1">(1-E1553)^(Inputs!$C$5-2022)</f>
        <v>1</v>
      </c>
      <c r="G1553">
        <f t="shared" ca="1" si="123"/>
        <v>3.9349712951403951E-2</v>
      </c>
      <c r="H1553">
        <f ca="1">(1-G1553)^(Inputs!$C$5-2022)</f>
        <v>1</v>
      </c>
      <c r="I1553">
        <f t="shared" ca="1" si="124"/>
        <v>4.762209578777863E-2</v>
      </c>
      <c r="J1553">
        <f ca="1">(1-I1553)^(Inputs!$C$5-2022)</f>
        <v>1</v>
      </c>
    </row>
    <row r="1554" spans="1:10" x14ac:dyDescent="0.2">
      <c r="A1554" s="25">
        <v>1546</v>
      </c>
      <c r="B1554">
        <f t="shared" ca="1" si="120"/>
        <v>0.77883299040672493</v>
      </c>
      <c r="C1554">
        <f t="shared" ca="1" si="121"/>
        <v>4.3084852758744484E-2</v>
      </c>
      <c r="D1554">
        <f ca="1">(1-C1554)^(Inputs!$C$5-2022)</f>
        <v>1</v>
      </c>
      <c r="E1554">
        <f t="shared" ca="1" si="122"/>
        <v>4.4262809171811607E-2</v>
      </c>
      <c r="F1554">
        <f ca="1">(1-E1554)^(Inputs!$C$5-2022)</f>
        <v>1</v>
      </c>
      <c r="G1554">
        <f t="shared" ca="1" si="123"/>
        <v>4.6929243459270145E-2</v>
      </c>
      <c r="H1554">
        <f ca="1">(1-G1554)^(Inputs!$C$5-2022)</f>
        <v>1</v>
      </c>
      <c r="I1554">
        <f t="shared" ca="1" si="124"/>
        <v>5.6795050322866691E-2</v>
      </c>
      <c r="J1554">
        <f ca="1">(1-I1554)^(Inputs!$C$5-2022)</f>
        <v>1</v>
      </c>
    </row>
    <row r="1555" spans="1:10" x14ac:dyDescent="0.2">
      <c r="A1555" s="25">
        <v>1547</v>
      </c>
      <c r="B1555">
        <f t="shared" ca="1" si="120"/>
        <v>0.52025808666924445</v>
      </c>
      <c r="C1555">
        <f t="shared" ca="1" si="121"/>
        <v>3.8927243940627181E-2</v>
      </c>
      <c r="D1555">
        <f ca="1">(1-C1555)^(Inputs!$C$5-2022)</f>
        <v>1</v>
      </c>
      <c r="E1555">
        <f t="shared" ca="1" si="122"/>
        <v>3.9991529732658425E-2</v>
      </c>
      <c r="F1555">
        <f ca="1">(1-E1555)^(Inputs!$C$5-2022)</f>
        <v>1</v>
      </c>
      <c r="G1555">
        <f t="shared" ca="1" si="123"/>
        <v>4.2400658029806526E-2</v>
      </c>
      <c r="H1555">
        <f ca="1">(1-G1555)^(Inputs!$C$5-2022)</f>
        <v>1</v>
      </c>
      <c r="I1555">
        <f t="shared" ca="1" si="124"/>
        <v>5.1314432729254476E-2</v>
      </c>
      <c r="J1555">
        <f ca="1">(1-I1555)^(Inputs!$C$5-2022)</f>
        <v>1</v>
      </c>
    </row>
    <row r="1556" spans="1:10" x14ac:dyDescent="0.2">
      <c r="A1556" s="25">
        <v>1548</v>
      </c>
      <c r="B1556">
        <f t="shared" ca="1" si="120"/>
        <v>0.37704162432652577</v>
      </c>
      <c r="C1556">
        <f t="shared" ca="1" si="121"/>
        <v>3.6817535535649371E-2</v>
      </c>
      <c r="D1556">
        <f ca="1">(1-C1556)^(Inputs!$C$5-2022)</f>
        <v>1</v>
      </c>
      <c r="E1556">
        <f t="shared" ca="1" si="122"/>
        <v>3.7824141090051375E-2</v>
      </c>
      <c r="F1556">
        <f ca="1">(1-E1556)^(Inputs!$C$5-2022)</f>
        <v>1</v>
      </c>
      <c r="G1556">
        <f t="shared" ca="1" si="123"/>
        <v>4.0102703806319535E-2</v>
      </c>
      <c r="H1556">
        <f ca="1">(1-G1556)^(Inputs!$C$5-2022)</f>
        <v>1</v>
      </c>
      <c r="I1556">
        <f t="shared" ca="1" si="124"/>
        <v>4.85333858565117E-2</v>
      </c>
      <c r="J1556">
        <f ca="1">(1-I1556)^(Inputs!$C$5-2022)</f>
        <v>1</v>
      </c>
    </row>
    <row r="1557" spans="1:10" x14ac:dyDescent="0.2">
      <c r="A1557" s="25">
        <v>1549</v>
      </c>
      <c r="B1557">
        <f t="shared" ca="1" si="120"/>
        <v>0.85791444532916583</v>
      </c>
      <c r="C1557">
        <f t="shared" ca="1" si="121"/>
        <v>4.4839200178956429E-2</v>
      </c>
      <c r="D1557">
        <f ca="1">(1-C1557)^(Inputs!$C$5-2022)</f>
        <v>1</v>
      </c>
      <c r="E1557">
        <f t="shared" ca="1" si="122"/>
        <v>4.6065121123919667E-2</v>
      </c>
      <c r="F1557">
        <f ca="1">(1-E1557)^(Inputs!$C$5-2022)</f>
        <v>1</v>
      </c>
      <c r="G1557">
        <f t="shared" ca="1" si="123"/>
        <v>4.8840128420541341E-2</v>
      </c>
      <c r="H1557">
        <f ca="1">(1-G1557)^(Inputs!$C$5-2022)</f>
        <v>1</v>
      </c>
      <c r="I1557">
        <f t="shared" ca="1" si="124"/>
        <v>5.9107655418041499E-2</v>
      </c>
      <c r="J1557">
        <f ca="1">(1-I1557)^(Inputs!$C$5-2022)</f>
        <v>1</v>
      </c>
    </row>
    <row r="1558" spans="1:10" x14ac:dyDescent="0.2">
      <c r="A1558" s="25">
        <v>1550</v>
      </c>
      <c r="B1558">
        <f t="shared" ca="1" si="120"/>
        <v>0.72465604759191027</v>
      </c>
      <c r="C1558">
        <f t="shared" ca="1" si="121"/>
        <v>4.2090859160788384E-2</v>
      </c>
      <c r="D1558">
        <f ca="1">(1-C1558)^(Inputs!$C$5-2022)</f>
        <v>1</v>
      </c>
      <c r="E1558">
        <f t="shared" ca="1" si="122"/>
        <v>4.3241639407330897E-2</v>
      </c>
      <c r="F1558">
        <f ca="1">(1-E1558)^(Inputs!$C$5-2022)</f>
        <v>1</v>
      </c>
      <c r="G1558">
        <f t="shared" ca="1" si="123"/>
        <v>4.5846557443917101E-2</v>
      </c>
      <c r="H1558">
        <f ca="1">(1-G1558)^(Inputs!$C$5-2022)</f>
        <v>1</v>
      </c>
      <c r="I1558">
        <f t="shared" ca="1" si="124"/>
        <v>5.5484754179286021E-2</v>
      </c>
      <c r="J1558">
        <f ca="1">(1-I1558)^(Inputs!$C$5-2022)</f>
        <v>1</v>
      </c>
    </row>
    <row r="1559" spans="1:10" x14ac:dyDescent="0.2">
      <c r="A1559" s="25">
        <v>1551</v>
      </c>
      <c r="B1559">
        <f t="shared" ca="1" si="120"/>
        <v>0.77406695826220251</v>
      </c>
      <c r="C1559">
        <f t="shared" ca="1" si="121"/>
        <v>4.2992422434411898E-2</v>
      </c>
      <c r="D1559">
        <f ca="1">(1-C1559)^(Inputs!$C$5-2022)</f>
        <v>1</v>
      </c>
      <c r="E1559">
        <f t="shared" ca="1" si="122"/>
        <v>4.4167851766931263E-2</v>
      </c>
      <c r="F1559">
        <f ca="1">(1-E1559)^(Inputs!$C$5-2022)</f>
        <v>1</v>
      </c>
      <c r="G1559">
        <f t="shared" ca="1" si="123"/>
        <v>4.6828565728794597E-2</v>
      </c>
      <c r="H1559">
        <f ca="1">(1-G1559)^(Inputs!$C$5-2022)</f>
        <v>1</v>
      </c>
      <c r="I1559">
        <f t="shared" ca="1" si="124"/>
        <v>5.6673207387688905E-2</v>
      </c>
      <c r="J1559">
        <f ca="1">(1-I1559)^(Inputs!$C$5-2022)</f>
        <v>1</v>
      </c>
    </row>
    <row r="1560" spans="1:10" x14ac:dyDescent="0.2">
      <c r="A1560" s="25">
        <v>1552</v>
      </c>
      <c r="B1560">
        <f t="shared" ca="1" si="120"/>
        <v>0.97827550811362995</v>
      </c>
      <c r="C1560">
        <f t="shared" ca="1" si="121"/>
        <v>5.0334946244497213E-2</v>
      </c>
      <c r="D1560">
        <f ca="1">(1-C1560)^(Inputs!$C$5-2022)</f>
        <v>1</v>
      </c>
      <c r="E1560">
        <f t="shared" ca="1" si="122"/>
        <v>5.1711122996501088E-2</v>
      </c>
      <c r="F1560">
        <f ca="1">(1-E1560)^(Inputs!$C$5-2022)</f>
        <v>1</v>
      </c>
      <c r="G1560">
        <f t="shared" ca="1" si="123"/>
        <v>5.4826250887856587E-2</v>
      </c>
      <c r="H1560">
        <f ca="1">(1-G1560)^(Inputs!$C$5-2022)</f>
        <v>1</v>
      </c>
      <c r="I1560">
        <f t="shared" ca="1" si="124"/>
        <v>6.635222408587188E-2</v>
      </c>
      <c r="J1560">
        <f ca="1">(1-I1560)^(Inputs!$C$5-2022)</f>
        <v>1</v>
      </c>
    </row>
    <row r="1561" spans="1:10" x14ac:dyDescent="0.2">
      <c r="A1561" s="25">
        <v>1553</v>
      </c>
      <c r="B1561">
        <f t="shared" ca="1" si="120"/>
        <v>0.21321659220057176</v>
      </c>
      <c r="C1561">
        <f t="shared" ca="1" si="121"/>
        <v>3.402408946967609E-2</v>
      </c>
      <c r="D1561">
        <f ca="1">(1-C1561)^(Inputs!$C$5-2022)</f>
        <v>1</v>
      </c>
      <c r="E1561">
        <f t="shared" ca="1" si="122"/>
        <v>3.4954321136336251E-2</v>
      </c>
      <c r="F1561">
        <f ca="1">(1-E1561)^(Inputs!$C$5-2022)</f>
        <v>1</v>
      </c>
      <c r="G1561">
        <f t="shared" ca="1" si="123"/>
        <v>3.7060003132501088E-2</v>
      </c>
      <c r="H1561">
        <f ca="1">(1-G1561)^(Inputs!$C$5-2022)</f>
        <v>1</v>
      </c>
      <c r="I1561">
        <f t="shared" ca="1" si="124"/>
        <v>4.4851026518310966E-2</v>
      </c>
      <c r="J1561">
        <f ca="1">(1-I1561)^(Inputs!$C$5-2022)</f>
        <v>1</v>
      </c>
    </row>
    <row r="1562" spans="1:10" x14ac:dyDescent="0.2">
      <c r="A1562" s="25">
        <v>1554</v>
      </c>
      <c r="B1562">
        <f t="shared" ca="1" si="120"/>
        <v>0.88987241883069923</v>
      </c>
      <c r="C1562">
        <f t="shared" ca="1" si="121"/>
        <v>4.5736565902356495E-2</v>
      </c>
      <c r="D1562">
        <f ca="1">(1-C1562)^(Inputs!$C$5-2022)</f>
        <v>1</v>
      </c>
      <c r="E1562">
        <f t="shared" ca="1" si="122"/>
        <v>4.698702117066221E-2</v>
      </c>
      <c r="F1562">
        <f ca="1">(1-E1562)^(Inputs!$C$5-2022)</f>
        <v>1</v>
      </c>
      <c r="G1562">
        <f t="shared" ca="1" si="123"/>
        <v>4.9817564614678012E-2</v>
      </c>
      <c r="H1562">
        <f ca="1">(1-G1562)^(Inputs!$C$5-2022)</f>
        <v>1</v>
      </c>
      <c r="I1562">
        <f t="shared" ca="1" si="124"/>
        <v>6.0290575357536444E-2</v>
      </c>
      <c r="J1562">
        <f ca="1">(1-I1562)^(Inputs!$C$5-2022)</f>
        <v>1</v>
      </c>
    </row>
    <row r="1563" spans="1:10" x14ac:dyDescent="0.2">
      <c r="A1563" s="25">
        <v>1555</v>
      </c>
      <c r="B1563">
        <f t="shared" ca="1" si="120"/>
        <v>0.63727871294772565</v>
      </c>
      <c r="C1563">
        <f t="shared" ca="1" si="121"/>
        <v>4.0667999657442507E-2</v>
      </c>
      <c r="D1563">
        <f ca="1">(1-C1563)^(Inputs!$C$5-2022)</f>
        <v>1</v>
      </c>
      <c r="E1563">
        <f t="shared" ca="1" si="122"/>
        <v>4.1779878378981672E-2</v>
      </c>
      <c r="F1563">
        <f ca="1">(1-E1563)^(Inputs!$C$5-2022)</f>
        <v>1</v>
      </c>
      <c r="G1563">
        <f t="shared" ca="1" si="123"/>
        <v>4.4296738522293821E-2</v>
      </c>
      <c r="H1563">
        <f ca="1">(1-G1563)^(Inputs!$C$5-2022)</f>
        <v>1</v>
      </c>
      <c r="I1563">
        <f t="shared" ca="1" si="124"/>
        <v>5.360912105254876E-2</v>
      </c>
      <c r="J1563">
        <f ca="1">(1-I1563)^(Inputs!$C$5-2022)</f>
        <v>1</v>
      </c>
    </row>
    <row r="1564" spans="1:10" x14ac:dyDescent="0.2">
      <c r="A1564" s="25">
        <v>1556</v>
      </c>
      <c r="B1564">
        <f t="shared" ca="1" si="120"/>
        <v>0.64777200950932801</v>
      </c>
      <c r="C1564">
        <f t="shared" ca="1" si="121"/>
        <v>4.0830941242524711E-2</v>
      </c>
      <c r="D1564">
        <f ca="1">(1-C1564)^(Inputs!$C$5-2022)</f>
        <v>1</v>
      </c>
      <c r="E1564">
        <f t="shared" ca="1" si="122"/>
        <v>4.1947274849547127E-2</v>
      </c>
      <c r="F1564">
        <f ca="1">(1-E1564)^(Inputs!$C$5-2022)</f>
        <v>1</v>
      </c>
      <c r="G1564">
        <f t="shared" ca="1" si="123"/>
        <v>4.447421911759214E-2</v>
      </c>
      <c r="H1564">
        <f ca="1">(1-G1564)^(Inputs!$C$5-2022)</f>
        <v>1</v>
      </c>
      <c r="I1564">
        <f t="shared" ca="1" si="124"/>
        <v>5.3823912909358652E-2</v>
      </c>
      <c r="J1564">
        <f ca="1">(1-I1564)^(Inputs!$C$5-2022)</f>
        <v>1</v>
      </c>
    </row>
    <row r="1565" spans="1:10" x14ac:dyDescent="0.2">
      <c r="A1565" s="25">
        <v>1557</v>
      </c>
      <c r="B1565">
        <f t="shared" ca="1" si="120"/>
        <v>0.32060339888280931</v>
      </c>
      <c r="C1565">
        <f t="shared" ca="1" si="121"/>
        <v>3.59323469138128E-2</v>
      </c>
      <c r="D1565">
        <f ca="1">(1-C1565)^(Inputs!$C$5-2022)</f>
        <v>1</v>
      </c>
      <c r="E1565">
        <f t="shared" ca="1" si="122"/>
        <v>3.691475107150341E-2</v>
      </c>
      <c r="F1565">
        <f ca="1">(1-E1565)^(Inputs!$C$5-2022)</f>
        <v>1</v>
      </c>
      <c r="G1565">
        <f t="shared" ca="1" si="123"/>
        <v>3.9138531256533743E-2</v>
      </c>
      <c r="H1565">
        <f ca="1">(1-G1565)^(Inputs!$C$5-2022)</f>
        <v>1</v>
      </c>
      <c r="I1565">
        <f t="shared" ca="1" si="124"/>
        <v>4.7366517941145936E-2</v>
      </c>
      <c r="J1565">
        <f ca="1">(1-I1565)^(Inputs!$C$5-2022)</f>
        <v>1</v>
      </c>
    </row>
    <row r="1566" spans="1:10" x14ac:dyDescent="0.2">
      <c r="A1566" s="25">
        <v>1558</v>
      </c>
      <c r="B1566">
        <f t="shared" ca="1" si="120"/>
        <v>0.61358192347128016</v>
      </c>
      <c r="C1566">
        <f t="shared" ca="1" si="121"/>
        <v>4.0305658852425236E-2</v>
      </c>
      <c r="D1566">
        <f ca="1">(1-C1566)^(Inputs!$C$5-2022)</f>
        <v>1</v>
      </c>
      <c r="E1566">
        <f t="shared" ca="1" si="122"/>
        <v>4.1407631037266315E-2</v>
      </c>
      <c r="F1566">
        <f ca="1">(1-E1566)^(Inputs!$C$5-2022)</f>
        <v>1</v>
      </c>
      <c r="G1566">
        <f t="shared" ca="1" si="123"/>
        <v>4.3902066641920916E-2</v>
      </c>
      <c r="H1566">
        <f ca="1">(1-G1566)^(Inputs!$C$5-2022)</f>
        <v>1</v>
      </c>
      <c r="I1566">
        <f t="shared" ca="1" si="124"/>
        <v>5.3131478379142914E-2</v>
      </c>
      <c r="J1566">
        <f ca="1">(1-I1566)^(Inputs!$C$5-2022)</f>
        <v>1</v>
      </c>
    </row>
    <row r="1567" spans="1:10" x14ac:dyDescent="0.2">
      <c r="A1567" s="25">
        <v>1559</v>
      </c>
      <c r="B1567">
        <f t="shared" ca="1" si="120"/>
        <v>0.53507692130005702</v>
      </c>
      <c r="C1567">
        <f t="shared" ca="1" si="121"/>
        <v>3.9143030039698275E-2</v>
      </c>
      <c r="D1567">
        <f ca="1">(1-C1567)^(Inputs!$C$5-2022)</f>
        <v>1</v>
      </c>
      <c r="E1567">
        <f t="shared" ca="1" si="122"/>
        <v>4.0213215506510233E-2</v>
      </c>
      <c r="F1567">
        <f ca="1">(1-E1567)^(Inputs!$C$5-2022)</f>
        <v>1</v>
      </c>
      <c r="G1567">
        <f t="shared" ca="1" si="123"/>
        <v>4.2635698368348206E-2</v>
      </c>
      <c r="H1567">
        <f ca="1">(1-G1567)^(Inputs!$C$5-2022)</f>
        <v>1</v>
      </c>
      <c r="I1567">
        <f t="shared" ca="1" si="124"/>
        <v>5.159888495714867E-2</v>
      </c>
      <c r="J1567">
        <f ca="1">(1-I1567)^(Inputs!$C$5-2022)</f>
        <v>1</v>
      </c>
    </row>
    <row r="1568" spans="1:10" x14ac:dyDescent="0.2">
      <c r="A1568" s="25">
        <v>1560</v>
      </c>
      <c r="B1568">
        <f t="shared" ca="1" si="120"/>
        <v>0.71690411697763679</v>
      </c>
      <c r="C1568">
        <f t="shared" ca="1" si="121"/>
        <v>4.1957224825142553E-2</v>
      </c>
      <c r="D1568">
        <f ca="1">(1-C1568)^(Inputs!$C$5-2022)</f>
        <v>1</v>
      </c>
      <c r="E1568">
        <f t="shared" ca="1" si="122"/>
        <v>4.3104351457651346E-2</v>
      </c>
      <c r="F1568">
        <f ca="1">(1-E1568)^(Inputs!$C$5-2022)</f>
        <v>1</v>
      </c>
      <c r="G1568">
        <f t="shared" ca="1" si="123"/>
        <v>4.5700999135823116E-2</v>
      </c>
      <c r="H1568">
        <f ca="1">(1-G1568)^(Inputs!$C$5-2022)</f>
        <v>1</v>
      </c>
      <c r="I1568">
        <f t="shared" ca="1" si="124"/>
        <v>5.5308595545058646E-2</v>
      </c>
      <c r="J1568">
        <f ca="1">(1-I1568)^(Inputs!$C$5-2022)</f>
        <v>1</v>
      </c>
    </row>
    <row r="1569" spans="1:10" x14ac:dyDescent="0.2">
      <c r="A1569" s="25">
        <v>1561</v>
      </c>
      <c r="B1569">
        <f t="shared" ca="1" si="120"/>
        <v>0.14555998693290229</v>
      </c>
      <c r="C1569">
        <f t="shared" ca="1" si="121"/>
        <v>3.251533438012328E-2</v>
      </c>
      <c r="D1569">
        <f ca="1">(1-C1569)^(Inputs!$C$5-2022)</f>
        <v>1</v>
      </c>
      <c r="E1569">
        <f t="shared" ca="1" si="122"/>
        <v>3.3404316103481137E-2</v>
      </c>
      <c r="F1569">
        <f ca="1">(1-E1569)^(Inputs!$C$5-2022)</f>
        <v>1</v>
      </c>
      <c r="G1569">
        <f t="shared" ca="1" si="123"/>
        <v>3.541662430248603E-2</v>
      </c>
      <c r="H1569">
        <f ca="1">(1-G1569)^(Inputs!$C$5-2022)</f>
        <v>1</v>
      </c>
      <c r="I1569">
        <f t="shared" ca="1" si="124"/>
        <v>4.2862164638804101E-2</v>
      </c>
      <c r="J1569">
        <f ca="1">(1-I1569)^(Inputs!$C$5-2022)</f>
        <v>1</v>
      </c>
    </row>
    <row r="1570" spans="1:10" x14ac:dyDescent="0.2">
      <c r="A1570" s="25">
        <v>1562</v>
      </c>
      <c r="B1570">
        <f t="shared" ca="1" si="120"/>
        <v>0.66441630102307214</v>
      </c>
      <c r="C1570">
        <f t="shared" ca="1" si="121"/>
        <v>4.1093069515550883E-2</v>
      </c>
      <c r="D1570">
        <f ca="1">(1-C1570)^(Inputs!$C$5-2022)</f>
        <v>1</v>
      </c>
      <c r="E1570">
        <f t="shared" ca="1" si="122"/>
        <v>4.2216569810178947E-2</v>
      </c>
      <c r="F1570">
        <f ca="1">(1-E1570)^(Inputs!$C$5-2022)</f>
        <v>1</v>
      </c>
      <c r="G1570">
        <f t="shared" ca="1" si="123"/>
        <v>4.4759736666213829E-2</v>
      </c>
      <c r="H1570">
        <f ca="1">(1-G1570)^(Inputs!$C$5-2022)</f>
        <v>1</v>
      </c>
      <c r="I1570">
        <f t="shared" ca="1" si="124"/>
        <v>5.4169454033542855E-2</v>
      </c>
      <c r="J1570">
        <f ca="1">(1-I1570)^(Inputs!$C$5-2022)</f>
        <v>1</v>
      </c>
    </row>
    <row r="1571" spans="1:10" x14ac:dyDescent="0.2">
      <c r="A1571" s="25">
        <v>1563</v>
      </c>
      <c r="B1571">
        <f t="shared" ca="1" si="120"/>
        <v>0.84477097140825963</v>
      </c>
      <c r="C1571">
        <f t="shared" ca="1" si="121"/>
        <v>4.4510425480788894E-2</v>
      </c>
      <c r="D1571">
        <f ca="1">(1-C1571)^(Inputs!$C$5-2022)</f>
        <v>1</v>
      </c>
      <c r="E1571">
        <f t="shared" ca="1" si="122"/>
        <v>4.5727357599300078E-2</v>
      </c>
      <c r="F1571">
        <f ca="1">(1-E1571)^(Inputs!$C$5-2022)</f>
        <v>1</v>
      </c>
      <c r="G1571">
        <f t="shared" ca="1" si="123"/>
        <v>4.8482017695643462E-2</v>
      </c>
      <c r="H1571">
        <f ca="1">(1-G1571)^(Inputs!$C$5-2022)</f>
        <v>1</v>
      </c>
      <c r="I1571">
        <f t="shared" ca="1" si="124"/>
        <v>5.8674260052113951E-2</v>
      </c>
      <c r="J1571">
        <f ca="1">(1-I1571)^(Inputs!$C$5-2022)</f>
        <v>1</v>
      </c>
    </row>
    <row r="1572" spans="1:10" x14ac:dyDescent="0.2">
      <c r="A1572" s="25">
        <v>1564</v>
      </c>
      <c r="B1572">
        <f t="shared" ca="1" si="120"/>
        <v>0.74741808599926052</v>
      </c>
      <c r="C1572">
        <f t="shared" ca="1" si="121"/>
        <v>4.2494518063279668E-2</v>
      </c>
      <c r="D1572">
        <f ca="1">(1-C1572)^(Inputs!$C$5-2022)</f>
        <v>1</v>
      </c>
      <c r="E1572">
        <f t="shared" ca="1" si="122"/>
        <v>4.3656334499165651E-2</v>
      </c>
      <c r="F1572">
        <f ca="1">(1-E1572)^(Inputs!$C$5-2022)</f>
        <v>1</v>
      </c>
      <c r="G1572">
        <f t="shared" ca="1" si="123"/>
        <v>4.6286234167790097E-2</v>
      </c>
      <c r="H1572">
        <f ca="1">(1-G1572)^(Inputs!$C$5-2022)</f>
        <v>1</v>
      </c>
      <c r="I1572">
        <f t="shared" ca="1" si="124"/>
        <v>5.6016862941700496E-2</v>
      </c>
      <c r="J1572">
        <f ca="1">(1-I1572)^(Inputs!$C$5-2022)</f>
        <v>1</v>
      </c>
    </row>
    <row r="1573" spans="1:10" x14ac:dyDescent="0.2">
      <c r="A1573" s="25">
        <v>1565</v>
      </c>
      <c r="B1573">
        <f t="shared" ca="1" si="120"/>
        <v>0.78180457061922715</v>
      </c>
      <c r="C1573">
        <f t="shared" ca="1" si="121"/>
        <v>4.3143059324648327E-2</v>
      </c>
      <c r="D1573">
        <f ca="1">(1-C1573)^(Inputs!$C$5-2022)</f>
        <v>1</v>
      </c>
      <c r="E1573">
        <f t="shared" ca="1" si="122"/>
        <v>4.4322607127570551E-2</v>
      </c>
      <c r="F1573">
        <f ca="1">(1-E1573)^(Inputs!$C$5-2022)</f>
        <v>1</v>
      </c>
      <c r="G1573">
        <f t="shared" ca="1" si="123"/>
        <v>4.6992643701520592E-2</v>
      </c>
      <c r="H1573">
        <f ca="1">(1-G1573)^(Inputs!$C$5-2022)</f>
        <v>1</v>
      </c>
      <c r="I1573">
        <f t="shared" ca="1" si="124"/>
        <v>5.6871779025135703E-2</v>
      </c>
      <c r="J1573">
        <f ca="1">(1-I1573)^(Inputs!$C$5-2022)</f>
        <v>1</v>
      </c>
    </row>
    <row r="1574" spans="1:10" x14ac:dyDescent="0.2">
      <c r="A1574" s="25">
        <v>1566</v>
      </c>
      <c r="B1574">
        <f t="shared" ca="1" si="120"/>
        <v>0.21106321121222327</v>
      </c>
      <c r="C1574">
        <f t="shared" ca="1" si="121"/>
        <v>3.398104726618912E-2</v>
      </c>
      <c r="D1574">
        <f ca="1">(1-C1574)^(Inputs!$C$5-2022)</f>
        <v>1</v>
      </c>
      <c r="E1574">
        <f t="shared" ca="1" si="122"/>
        <v>3.4910102142483676E-2</v>
      </c>
      <c r="F1574">
        <f ca="1">(1-E1574)^(Inputs!$C$5-2022)</f>
        <v>1</v>
      </c>
      <c r="G1574">
        <f t="shared" ca="1" si="123"/>
        <v>3.7013120343838121E-2</v>
      </c>
      <c r="H1574">
        <f ca="1">(1-G1574)^(Inputs!$C$5-2022)</f>
        <v>1</v>
      </c>
      <c r="I1574">
        <f t="shared" ca="1" si="124"/>
        <v>4.4794287688849528E-2</v>
      </c>
      <c r="J1574">
        <f ca="1">(1-I1574)^(Inputs!$C$5-2022)</f>
        <v>1</v>
      </c>
    </row>
    <row r="1575" spans="1:10" x14ac:dyDescent="0.2">
      <c r="A1575" s="25">
        <v>1567</v>
      </c>
      <c r="B1575">
        <f t="shared" ca="1" si="120"/>
        <v>0.14810228029702432</v>
      </c>
      <c r="C1575">
        <f t="shared" ca="1" si="121"/>
        <v>3.2579430386962205E-2</v>
      </c>
      <c r="D1575">
        <f ca="1">(1-C1575)^(Inputs!$C$5-2022)</f>
        <v>1</v>
      </c>
      <c r="E1575">
        <f t="shared" ca="1" si="122"/>
        <v>3.3470164519751065E-2</v>
      </c>
      <c r="F1575">
        <f ca="1">(1-E1575)^(Inputs!$C$5-2022)</f>
        <v>1</v>
      </c>
      <c r="G1575">
        <f t="shared" ca="1" si="123"/>
        <v>3.5486439490820414E-2</v>
      </c>
      <c r="H1575">
        <f ca="1">(1-G1575)^(Inputs!$C$5-2022)</f>
        <v>1</v>
      </c>
      <c r="I1575">
        <f t="shared" ca="1" si="124"/>
        <v>4.2946656883776968E-2</v>
      </c>
      <c r="J1575">
        <f ca="1">(1-I1575)^(Inputs!$C$5-2022)</f>
        <v>1</v>
      </c>
    </row>
    <row r="1576" spans="1:10" x14ac:dyDescent="0.2">
      <c r="A1576" s="25">
        <v>1568</v>
      </c>
      <c r="B1576">
        <f t="shared" ca="1" si="120"/>
        <v>0.84175457541393672</v>
      </c>
      <c r="C1576">
        <f t="shared" ca="1" si="121"/>
        <v>4.4437605213434317E-2</v>
      </c>
      <c r="D1576">
        <f ca="1">(1-C1576)^(Inputs!$C$5-2022)</f>
        <v>1</v>
      </c>
      <c r="E1576">
        <f t="shared" ca="1" si="122"/>
        <v>4.565254639788309E-2</v>
      </c>
      <c r="F1576">
        <f ca="1">(1-E1576)^(Inputs!$C$5-2022)</f>
        <v>1</v>
      </c>
      <c r="G1576">
        <f t="shared" ca="1" si="123"/>
        <v>4.8402699795345928E-2</v>
      </c>
      <c r="H1576">
        <f ca="1">(1-G1576)^(Inputs!$C$5-2022)</f>
        <v>1</v>
      </c>
      <c r="I1576">
        <f t="shared" ca="1" si="124"/>
        <v>5.8578267365958413E-2</v>
      </c>
      <c r="J1576">
        <f ca="1">(1-I1576)^(Inputs!$C$5-2022)</f>
        <v>1</v>
      </c>
    </row>
    <row r="1577" spans="1:10" x14ac:dyDescent="0.2">
      <c r="A1577" s="25">
        <v>1569</v>
      </c>
      <c r="B1577">
        <f t="shared" ca="1" si="120"/>
        <v>0.29147363817598648</v>
      </c>
      <c r="C1577">
        <f t="shared" ca="1" si="121"/>
        <v>3.5450947102570234E-2</v>
      </c>
      <c r="D1577">
        <f ca="1">(1-C1577)^(Inputs!$C$5-2022)</f>
        <v>1</v>
      </c>
      <c r="E1577">
        <f t="shared" ca="1" si="122"/>
        <v>3.6420189604630324E-2</v>
      </c>
      <c r="F1577">
        <f ca="1">(1-E1577)^(Inputs!$C$5-2022)</f>
        <v>1</v>
      </c>
      <c r="G1577">
        <f t="shared" ca="1" si="123"/>
        <v>3.8614176930210464E-2</v>
      </c>
      <c r="H1577">
        <f ca="1">(1-G1577)^(Inputs!$C$5-2022)</f>
        <v>1</v>
      </c>
      <c r="I1577">
        <f t="shared" ca="1" si="124"/>
        <v>4.6731930034856969E-2</v>
      </c>
      <c r="J1577">
        <f ca="1">(1-I1577)^(Inputs!$C$5-2022)</f>
        <v>1</v>
      </c>
    </row>
    <row r="1578" spans="1:10" x14ac:dyDescent="0.2">
      <c r="A1578" s="25">
        <v>1570</v>
      </c>
      <c r="B1578">
        <f t="shared" ca="1" si="120"/>
        <v>0.26881304916285598</v>
      </c>
      <c r="C1578">
        <f t="shared" ca="1" si="121"/>
        <v>3.5060821061669321E-2</v>
      </c>
      <c r="D1578">
        <f ca="1">(1-C1578)^(Inputs!$C$5-2022)</f>
        <v>1</v>
      </c>
      <c r="E1578">
        <f t="shared" ca="1" si="122"/>
        <v>3.601939736801657E-2</v>
      </c>
      <c r="F1578">
        <f ca="1">(1-E1578)^(Inputs!$C$5-2022)</f>
        <v>1</v>
      </c>
      <c r="G1578">
        <f t="shared" ca="1" si="123"/>
        <v>3.8189240582957328E-2</v>
      </c>
      <c r="H1578">
        <f ca="1">(1-G1578)^(Inputs!$C$5-2022)</f>
        <v>1</v>
      </c>
      <c r="I1578">
        <f t="shared" ca="1" si="124"/>
        <v>4.6217660478238123E-2</v>
      </c>
      <c r="J1578">
        <f ca="1">(1-I1578)^(Inputs!$C$5-2022)</f>
        <v>1</v>
      </c>
    </row>
    <row r="1579" spans="1:10" x14ac:dyDescent="0.2">
      <c r="A1579" s="25">
        <v>1571</v>
      </c>
      <c r="B1579">
        <f t="shared" ca="1" si="120"/>
        <v>0.7010503684779803</v>
      </c>
      <c r="C1579">
        <f t="shared" ca="1" si="121"/>
        <v>4.1689237314323641E-2</v>
      </c>
      <c r="D1579">
        <f ca="1">(1-C1579)^(Inputs!$C$5-2022)</f>
        <v>1</v>
      </c>
      <c r="E1579">
        <f t="shared" ca="1" si="122"/>
        <v>4.2829037065416388E-2</v>
      </c>
      <c r="F1579">
        <f ca="1">(1-E1579)^(Inputs!$C$5-2022)</f>
        <v>1</v>
      </c>
      <c r="G1579">
        <f t="shared" ca="1" si="123"/>
        <v>4.5409099539236657E-2</v>
      </c>
      <c r="H1579">
        <f ca="1">(1-G1579)^(Inputs!$C$5-2022)</f>
        <v>1</v>
      </c>
      <c r="I1579">
        <f t="shared" ca="1" si="124"/>
        <v>5.4955330692371622E-2</v>
      </c>
      <c r="J1579">
        <f ca="1">(1-I1579)^(Inputs!$C$5-2022)</f>
        <v>1</v>
      </c>
    </row>
    <row r="1580" spans="1:10" x14ac:dyDescent="0.2">
      <c r="A1580" s="25">
        <v>1572</v>
      </c>
      <c r="B1580">
        <f t="shared" ca="1" si="120"/>
        <v>0.68792888961536747</v>
      </c>
      <c r="C1580">
        <f t="shared" ca="1" si="121"/>
        <v>4.1472300462999961E-2</v>
      </c>
      <c r="D1580">
        <f ca="1">(1-C1580)^(Inputs!$C$5-2022)</f>
        <v>1</v>
      </c>
      <c r="E1580">
        <f t="shared" ca="1" si="122"/>
        <v>4.2606169077303684E-2</v>
      </c>
      <c r="F1580">
        <f ca="1">(1-E1580)^(Inputs!$C$5-2022)</f>
        <v>1</v>
      </c>
      <c r="G1580">
        <f t="shared" ca="1" si="123"/>
        <v>4.5172805768707525E-2</v>
      </c>
      <c r="H1580">
        <f ca="1">(1-G1580)^(Inputs!$C$5-2022)</f>
        <v>1</v>
      </c>
      <c r="I1580">
        <f t="shared" ca="1" si="124"/>
        <v>5.4669361526901709E-2</v>
      </c>
      <c r="J1580">
        <f ca="1">(1-I1580)^(Inputs!$C$5-2022)</f>
        <v>1</v>
      </c>
    </row>
    <row r="1581" spans="1:10" x14ac:dyDescent="0.2">
      <c r="A1581" s="25">
        <v>1573</v>
      </c>
      <c r="B1581">
        <f t="shared" ca="1" si="120"/>
        <v>0.33863586221863851</v>
      </c>
      <c r="C1581">
        <f t="shared" ca="1" si="121"/>
        <v>3.6221068660709725E-2</v>
      </c>
      <c r="D1581">
        <f ca="1">(1-C1581)^(Inputs!$C$5-2022)</f>
        <v>1</v>
      </c>
      <c r="E1581">
        <f t="shared" ca="1" si="122"/>
        <v>3.7211366581789841E-2</v>
      </c>
      <c r="F1581">
        <f ca="1">(1-E1581)^(Inputs!$C$5-2022)</f>
        <v>1</v>
      </c>
      <c r="G1581">
        <f t="shared" ca="1" si="123"/>
        <v>3.945301517105429E-2</v>
      </c>
      <c r="H1581">
        <f ca="1">(1-G1581)^(Inputs!$C$5-2022)</f>
        <v>1</v>
      </c>
      <c r="I1581">
        <f t="shared" ca="1" si="124"/>
        <v>4.7747114951332742E-2</v>
      </c>
      <c r="J1581">
        <f ca="1">(1-I1581)^(Inputs!$C$5-2022)</f>
        <v>1</v>
      </c>
    </row>
    <row r="1582" spans="1:10" x14ac:dyDescent="0.2">
      <c r="A1582" s="25">
        <v>1574</v>
      </c>
      <c r="B1582">
        <f t="shared" ca="1" si="120"/>
        <v>0.23043986330748201</v>
      </c>
      <c r="C1582">
        <f t="shared" ca="1" si="121"/>
        <v>3.4359679524858182E-2</v>
      </c>
      <c r="D1582">
        <f ca="1">(1-C1582)^(Inputs!$C$5-2022)</f>
        <v>1</v>
      </c>
      <c r="E1582">
        <f t="shared" ca="1" si="122"/>
        <v>3.5299086352447336E-2</v>
      </c>
      <c r="F1582">
        <f ca="1">(1-E1582)^(Inputs!$C$5-2022)</f>
        <v>1</v>
      </c>
      <c r="G1582">
        <f t="shared" ca="1" si="123"/>
        <v>3.742553733753453E-2</v>
      </c>
      <c r="H1582">
        <f ca="1">(1-G1582)^(Inputs!$C$5-2022)</f>
        <v>1</v>
      </c>
      <c r="I1582">
        <f t="shared" ca="1" si="124"/>
        <v>4.5293405982357114E-2</v>
      </c>
      <c r="J1582">
        <f ca="1">(1-I1582)^(Inputs!$C$5-2022)</f>
        <v>1</v>
      </c>
    </row>
    <row r="1583" spans="1:10" x14ac:dyDescent="0.2">
      <c r="A1583" s="25">
        <v>1575</v>
      </c>
      <c r="B1583">
        <f t="shared" ca="1" si="120"/>
        <v>0.29731376592617687</v>
      </c>
      <c r="C1583">
        <f t="shared" ca="1" si="121"/>
        <v>3.5549128248240927E-2</v>
      </c>
      <c r="D1583">
        <f ca="1">(1-C1583)^(Inputs!$C$5-2022)</f>
        <v>1</v>
      </c>
      <c r="E1583">
        <f t="shared" ca="1" si="122"/>
        <v>3.6521055060511676E-2</v>
      </c>
      <c r="F1583">
        <f ca="1">(1-E1583)^(Inputs!$C$5-2022)</f>
        <v>1</v>
      </c>
      <c r="G1583">
        <f t="shared" ca="1" si="123"/>
        <v>3.872111861837383E-2</v>
      </c>
      <c r="H1583">
        <f ca="1">(1-G1583)^(Inputs!$C$5-2022)</f>
        <v>1</v>
      </c>
      <c r="I1583">
        <f t="shared" ca="1" si="124"/>
        <v>4.6861353782463769E-2</v>
      </c>
      <c r="J1583">
        <f ca="1">(1-I1583)^(Inputs!$C$5-2022)</f>
        <v>1</v>
      </c>
    </row>
    <row r="1584" spans="1:10" x14ac:dyDescent="0.2">
      <c r="A1584" s="25">
        <v>1576</v>
      </c>
      <c r="B1584">
        <f t="shared" ca="1" si="120"/>
        <v>0.1763208860890082</v>
      </c>
      <c r="C1584">
        <f t="shared" ca="1" si="121"/>
        <v>3.3246599618984303E-2</v>
      </c>
      <c r="D1584">
        <f ca="1">(1-C1584)^(Inputs!$C$5-2022)</f>
        <v>1</v>
      </c>
      <c r="E1584">
        <f t="shared" ca="1" si="122"/>
        <v>3.415557441467764E-2</v>
      </c>
      <c r="F1584">
        <f ca="1">(1-E1584)^(Inputs!$C$5-2022)</f>
        <v>1</v>
      </c>
      <c r="G1584">
        <f t="shared" ca="1" si="123"/>
        <v>3.6213139138453407E-2</v>
      </c>
      <c r="H1584">
        <f ca="1">(1-G1584)^(Inputs!$C$5-2022)</f>
        <v>1</v>
      </c>
      <c r="I1584">
        <f t="shared" ca="1" si="124"/>
        <v>4.3826128616423717E-2</v>
      </c>
      <c r="J1584">
        <f ca="1">(1-I1584)^(Inputs!$C$5-2022)</f>
        <v>1</v>
      </c>
    </row>
    <row r="1585" spans="1:10" x14ac:dyDescent="0.2">
      <c r="A1585" s="25">
        <v>1577</v>
      </c>
      <c r="B1585">
        <f t="shared" ca="1" si="120"/>
        <v>0.93066850774429555</v>
      </c>
      <c r="C1585">
        <f t="shared" ca="1" si="121"/>
        <v>4.7213915786304773E-2</v>
      </c>
      <c r="D1585">
        <f ca="1">(1-C1585)^(Inputs!$C$5-2022)</f>
        <v>1</v>
      </c>
      <c r="E1585">
        <f t="shared" ca="1" si="122"/>
        <v>4.8504762367536293E-2</v>
      </c>
      <c r="F1585">
        <f ca="1">(1-E1585)^(Inputs!$C$5-2022)</f>
        <v>1</v>
      </c>
      <c r="G1585">
        <f t="shared" ca="1" si="123"/>
        <v>5.1426736004134874E-2</v>
      </c>
      <c r="H1585">
        <f ca="1">(1-G1585)^(Inputs!$C$5-2022)</f>
        <v>1</v>
      </c>
      <c r="I1585">
        <f t="shared" ca="1" si="124"/>
        <v>6.2238038459549574E-2</v>
      </c>
      <c r="J1585">
        <f ca="1">(1-I1585)^(Inputs!$C$5-2022)</f>
        <v>1</v>
      </c>
    </row>
    <row r="1586" spans="1:10" x14ac:dyDescent="0.2">
      <c r="A1586" s="25">
        <v>1578</v>
      </c>
      <c r="B1586">
        <f t="shared" ca="1" si="120"/>
        <v>0.25903220429574469</v>
      </c>
      <c r="C1586">
        <f t="shared" ca="1" si="121"/>
        <v>3.4887406761490609E-2</v>
      </c>
      <c r="D1586">
        <f ca="1">(1-C1586)^(Inputs!$C$5-2022)</f>
        <v>1</v>
      </c>
      <c r="E1586">
        <f t="shared" ca="1" si="122"/>
        <v>3.5841241854303783E-2</v>
      </c>
      <c r="F1586">
        <f ca="1">(1-E1586)^(Inputs!$C$5-2022)</f>
        <v>1</v>
      </c>
      <c r="G1586">
        <f t="shared" ca="1" si="123"/>
        <v>3.8000352809382326E-2</v>
      </c>
      <c r="H1586">
        <f ca="1">(1-G1586)^(Inputs!$C$5-2022)</f>
        <v>1</v>
      </c>
      <c r="I1586">
        <f t="shared" ca="1" si="124"/>
        <v>4.5989063343172917E-2</v>
      </c>
      <c r="J1586">
        <f ca="1">(1-I1586)^(Inputs!$C$5-2022)</f>
        <v>1</v>
      </c>
    </row>
    <row r="1587" spans="1:10" x14ac:dyDescent="0.2">
      <c r="A1587" s="25">
        <v>1579</v>
      </c>
      <c r="B1587">
        <f t="shared" ca="1" si="120"/>
        <v>0.93288091119476957</v>
      </c>
      <c r="C1587">
        <f t="shared" ca="1" si="121"/>
        <v>4.7311316504275211E-2</v>
      </c>
      <c r="D1587">
        <f ca="1">(1-C1587)^(Inputs!$C$5-2022)</f>
        <v>1</v>
      </c>
      <c r="E1587">
        <f t="shared" ca="1" si="122"/>
        <v>4.8604826058524495E-2</v>
      </c>
      <c r="F1587">
        <f ca="1">(1-E1587)^(Inputs!$C$5-2022)</f>
        <v>1</v>
      </c>
      <c r="G1587">
        <f t="shared" ca="1" si="123"/>
        <v>5.1532827628315132E-2</v>
      </c>
      <c r="H1587">
        <f ca="1">(1-G1587)^(Inputs!$C$5-2022)</f>
        <v>1</v>
      </c>
      <c r="I1587">
        <f t="shared" ca="1" si="124"/>
        <v>6.2366433436540455E-2</v>
      </c>
      <c r="J1587">
        <f ca="1">(1-I1587)^(Inputs!$C$5-2022)</f>
        <v>1</v>
      </c>
    </row>
    <row r="1588" spans="1:10" x14ac:dyDescent="0.2">
      <c r="A1588" s="25">
        <v>1580</v>
      </c>
      <c r="B1588">
        <f t="shared" ca="1" si="120"/>
        <v>0.11770044824436199</v>
      </c>
      <c r="C1588">
        <f t="shared" ca="1" si="121"/>
        <v>3.1756819220905737E-2</v>
      </c>
      <c r="D1588">
        <f ca="1">(1-C1588)^(Inputs!$C$5-2022)</f>
        <v>1</v>
      </c>
      <c r="E1588">
        <f t="shared" ca="1" si="122"/>
        <v>3.2625062848645345E-2</v>
      </c>
      <c r="F1588">
        <f ca="1">(1-E1588)^(Inputs!$C$5-2022)</f>
        <v>1</v>
      </c>
      <c r="G1588">
        <f t="shared" ca="1" si="123"/>
        <v>3.4590428080491453E-2</v>
      </c>
      <c r="H1588">
        <f ca="1">(1-G1588)^(Inputs!$C$5-2022)</f>
        <v>1</v>
      </c>
      <c r="I1588">
        <f t="shared" ca="1" si="124"/>
        <v>4.1862279438322034E-2</v>
      </c>
      <c r="J1588">
        <f ca="1">(1-I1588)^(Inputs!$C$5-2022)</f>
        <v>1</v>
      </c>
    </row>
    <row r="1589" spans="1:10" x14ac:dyDescent="0.2">
      <c r="A1589" s="25">
        <v>1581</v>
      </c>
      <c r="B1589">
        <f t="shared" ca="1" si="120"/>
        <v>0.83858800932193089</v>
      </c>
      <c r="C1589">
        <f t="shared" ca="1" si="121"/>
        <v>4.4362133022978339E-2</v>
      </c>
      <c r="D1589">
        <f ca="1">(1-C1589)^(Inputs!$C$5-2022)</f>
        <v>1</v>
      </c>
      <c r="E1589">
        <f t="shared" ca="1" si="122"/>
        <v>4.5575010768769131E-2</v>
      </c>
      <c r="F1589">
        <f ca="1">(1-E1589)^(Inputs!$C$5-2022)</f>
        <v>1</v>
      </c>
      <c r="G1589">
        <f t="shared" ca="1" si="123"/>
        <v>4.8320493345201013E-2</v>
      </c>
      <c r="H1589">
        <f ca="1">(1-G1589)^(Inputs!$C$5-2022)</f>
        <v>1</v>
      </c>
      <c r="I1589">
        <f t="shared" ca="1" si="124"/>
        <v>5.8478778877998933E-2</v>
      </c>
      <c r="J1589">
        <f ca="1">(1-I1589)^(Inputs!$C$5-2022)</f>
        <v>1</v>
      </c>
    </row>
    <row r="1590" spans="1:10" x14ac:dyDescent="0.2">
      <c r="A1590" s="25">
        <v>1582</v>
      </c>
      <c r="B1590">
        <f t="shared" ca="1" si="120"/>
        <v>0.28782943983058884</v>
      </c>
      <c r="C1590">
        <f t="shared" ca="1" si="121"/>
        <v>3.5389218525750103E-2</v>
      </c>
      <c r="D1590">
        <f ca="1">(1-C1590)^(Inputs!$C$5-2022)</f>
        <v>1</v>
      </c>
      <c r="E1590">
        <f t="shared" ca="1" si="122"/>
        <v>3.6356773344824671E-2</v>
      </c>
      <c r="F1590">
        <f ca="1">(1-E1590)^(Inputs!$C$5-2022)</f>
        <v>1</v>
      </c>
      <c r="G1590">
        <f t="shared" ca="1" si="123"/>
        <v>3.8546940413790011E-2</v>
      </c>
      <c r="H1590">
        <f ca="1">(1-G1590)^(Inputs!$C$5-2022)</f>
        <v>1</v>
      </c>
      <c r="I1590">
        <f t="shared" ca="1" si="124"/>
        <v>4.6650558568961768E-2</v>
      </c>
      <c r="J1590">
        <f ca="1">(1-I1590)^(Inputs!$C$5-2022)</f>
        <v>1</v>
      </c>
    </row>
    <row r="1591" spans="1:10" x14ac:dyDescent="0.2">
      <c r="A1591" s="25">
        <v>1583</v>
      </c>
      <c r="B1591">
        <f t="shared" ca="1" si="120"/>
        <v>0.7523968722906299</v>
      </c>
      <c r="C1591">
        <f t="shared" ca="1" si="121"/>
        <v>4.2585294446775904E-2</v>
      </c>
      <c r="D1591">
        <f ca="1">(1-C1591)^(Inputs!$C$5-2022)</f>
        <v>1</v>
      </c>
      <c r="E1591">
        <f t="shared" ca="1" si="122"/>
        <v>4.3749592743832291E-2</v>
      </c>
      <c r="F1591">
        <f ca="1">(1-E1591)^(Inputs!$C$5-2022)</f>
        <v>1</v>
      </c>
      <c r="G1591">
        <f t="shared" ca="1" si="123"/>
        <v>4.638511037900292E-2</v>
      </c>
      <c r="H1591">
        <f ca="1">(1-G1591)^(Inputs!$C$5-2022)</f>
        <v>1</v>
      </c>
      <c r="I1591">
        <f t="shared" ca="1" si="124"/>
        <v>5.6136525629134196E-2</v>
      </c>
      <c r="J1591">
        <f ca="1">(1-I1591)^(Inputs!$C$5-2022)</f>
        <v>1</v>
      </c>
    </row>
    <row r="1592" spans="1:10" x14ac:dyDescent="0.2">
      <c r="A1592" s="25">
        <v>1584</v>
      </c>
      <c r="B1592">
        <f t="shared" ca="1" si="120"/>
        <v>0.1882109199844455</v>
      </c>
      <c r="C1592">
        <f t="shared" ca="1" si="121"/>
        <v>3.350719139974364E-2</v>
      </c>
      <c r="D1592">
        <f ca="1">(1-C1592)^(Inputs!$C$5-2022)</f>
        <v>1</v>
      </c>
      <c r="E1592">
        <f t="shared" ca="1" si="122"/>
        <v>3.4423290874754257E-2</v>
      </c>
      <c r="F1592">
        <f ca="1">(1-E1592)^(Inputs!$C$5-2022)</f>
        <v>1</v>
      </c>
      <c r="G1592">
        <f t="shared" ca="1" si="123"/>
        <v>3.6496983096125001E-2</v>
      </c>
      <c r="H1592">
        <f ca="1">(1-G1592)^(Inputs!$C$5-2022)</f>
        <v>1</v>
      </c>
      <c r="I1592">
        <f t="shared" ca="1" si="124"/>
        <v>4.4169644315196724E-2</v>
      </c>
      <c r="J1592">
        <f ca="1">(1-I1592)^(Inputs!$C$5-2022)</f>
        <v>1</v>
      </c>
    </row>
    <row r="1593" spans="1:10" x14ac:dyDescent="0.2">
      <c r="A1593" s="25">
        <v>1585</v>
      </c>
      <c r="B1593">
        <f t="shared" ca="1" si="120"/>
        <v>0.13085207190160786</v>
      </c>
      <c r="C1593">
        <f t="shared" ca="1" si="121"/>
        <v>3.2128786647191536E-2</v>
      </c>
      <c r="D1593">
        <f ca="1">(1-C1593)^(Inputs!$C$5-2022)</f>
        <v>1</v>
      </c>
      <c r="E1593">
        <f t="shared" ca="1" si="122"/>
        <v>3.3007200007150003E-2</v>
      </c>
      <c r="F1593">
        <f ca="1">(1-E1593)^(Inputs!$C$5-2022)</f>
        <v>1</v>
      </c>
      <c r="G1593">
        <f t="shared" ca="1" si="123"/>
        <v>3.4995585549749408E-2</v>
      </c>
      <c r="H1593">
        <f ca="1">(1-G1593)^(Inputs!$C$5-2022)</f>
        <v>1</v>
      </c>
      <c r="I1593">
        <f t="shared" ca="1" si="124"/>
        <v>4.2352612057367171E-2</v>
      </c>
      <c r="J1593">
        <f ca="1">(1-I1593)^(Inputs!$C$5-2022)</f>
        <v>1</v>
      </c>
    </row>
    <row r="1594" spans="1:10" x14ac:dyDescent="0.2">
      <c r="A1594" s="25">
        <v>1586</v>
      </c>
      <c r="B1594">
        <f t="shared" ca="1" si="120"/>
        <v>0.68251695128124779</v>
      </c>
      <c r="C1594">
        <f t="shared" ca="1" si="121"/>
        <v>4.1383988461838016E-2</v>
      </c>
      <c r="D1594">
        <f ca="1">(1-C1594)^(Inputs!$C$5-2022)</f>
        <v>1</v>
      </c>
      <c r="E1594">
        <f t="shared" ca="1" si="122"/>
        <v>4.2515442592130338E-2</v>
      </c>
      <c r="F1594">
        <f ca="1">(1-E1594)^(Inputs!$C$5-2022)</f>
        <v>1</v>
      </c>
      <c r="G1594">
        <f t="shared" ca="1" si="123"/>
        <v>4.507661383262012E-2</v>
      </c>
      <c r="H1594">
        <f ca="1">(1-G1594)^(Inputs!$C$5-2022)</f>
        <v>1</v>
      </c>
      <c r="I1594">
        <f t="shared" ca="1" si="124"/>
        <v>5.4552947422432295E-2</v>
      </c>
      <c r="J1594">
        <f ca="1">(1-I1594)^(Inputs!$C$5-2022)</f>
        <v>1</v>
      </c>
    </row>
    <row r="1595" spans="1:10" x14ac:dyDescent="0.2">
      <c r="A1595" s="25">
        <v>1587</v>
      </c>
      <c r="B1595">
        <f t="shared" ca="1" si="120"/>
        <v>0.41234114351717899</v>
      </c>
      <c r="C1595">
        <f t="shared" ca="1" si="121"/>
        <v>3.7349122097009399E-2</v>
      </c>
      <c r="D1595">
        <f ca="1">(1-C1595)^(Inputs!$C$5-2022)</f>
        <v>1</v>
      </c>
      <c r="E1595">
        <f t="shared" ca="1" si="122"/>
        <v>3.8370261432054936E-2</v>
      </c>
      <c r="F1595">
        <f ca="1">(1-E1595)^(Inputs!$C$5-2022)</f>
        <v>1</v>
      </c>
      <c r="G1595">
        <f t="shared" ca="1" si="123"/>
        <v>4.0681722964106444E-2</v>
      </c>
      <c r="H1595">
        <f ca="1">(1-G1595)^(Inputs!$C$5-2022)</f>
        <v>1</v>
      </c>
      <c r="I1595">
        <f t="shared" ca="1" si="124"/>
        <v>4.9234130632696986E-2</v>
      </c>
      <c r="J1595">
        <f ca="1">(1-I1595)^(Inputs!$C$5-2022)</f>
        <v>1</v>
      </c>
    </row>
    <row r="1596" spans="1:10" x14ac:dyDescent="0.2">
      <c r="A1596" s="25">
        <v>1588</v>
      </c>
      <c r="B1596">
        <f t="shared" ca="1" si="120"/>
        <v>0.22209791080596475</v>
      </c>
      <c r="C1596">
        <f t="shared" ca="1" si="121"/>
        <v>3.4198996926890754E-2</v>
      </c>
      <c r="D1596">
        <f ca="1">(1-C1596)^(Inputs!$C$5-2022)</f>
        <v>1</v>
      </c>
      <c r="E1596">
        <f t="shared" ca="1" si="122"/>
        <v>3.5134010630571512E-2</v>
      </c>
      <c r="F1596">
        <f ca="1">(1-E1596)^(Inputs!$C$5-2022)</f>
        <v>1</v>
      </c>
      <c r="G1596">
        <f t="shared" ca="1" si="123"/>
        <v>3.7250517295063776E-2</v>
      </c>
      <c r="H1596">
        <f ca="1">(1-G1596)^(Inputs!$C$5-2022)</f>
        <v>1</v>
      </c>
      <c r="I1596">
        <f t="shared" ca="1" si="124"/>
        <v>4.5081591953685121E-2</v>
      </c>
      <c r="J1596">
        <f ca="1">(1-I1596)^(Inputs!$C$5-2022)</f>
        <v>1</v>
      </c>
    </row>
    <row r="1597" spans="1:10" x14ac:dyDescent="0.2">
      <c r="A1597" s="25">
        <v>1589</v>
      </c>
      <c r="B1597">
        <f t="shared" ca="1" si="120"/>
        <v>0.48014781388566652</v>
      </c>
      <c r="C1597">
        <f t="shared" ca="1" si="121"/>
        <v>3.8344367232781722E-2</v>
      </c>
      <c r="D1597">
        <f ca="1">(1-C1597)^(Inputs!$C$5-2022)</f>
        <v>1</v>
      </c>
      <c r="E1597">
        <f t="shared" ca="1" si="122"/>
        <v>3.9392716951876183E-2</v>
      </c>
      <c r="F1597">
        <f ca="1">(1-E1597)^(Inputs!$C$5-2022)</f>
        <v>1</v>
      </c>
      <c r="G1597">
        <f t="shared" ca="1" si="123"/>
        <v>4.1765772189941021E-2</v>
      </c>
      <c r="H1597">
        <f ca="1">(1-G1597)^(Inputs!$C$5-2022)</f>
        <v>1</v>
      </c>
      <c r="I1597">
        <f t="shared" ca="1" si="124"/>
        <v>5.0546076570780876E-2</v>
      </c>
      <c r="J1597">
        <f ca="1">(1-I1597)^(Inputs!$C$5-2022)</f>
        <v>1</v>
      </c>
    </row>
    <row r="1598" spans="1:10" x14ac:dyDescent="0.2">
      <c r="A1598" s="25">
        <v>1590</v>
      </c>
      <c r="B1598">
        <f t="shared" ca="1" si="120"/>
        <v>0.98739505348757339</v>
      </c>
      <c r="C1598">
        <f t="shared" ca="1" si="121"/>
        <v>5.1602894982554839E-2</v>
      </c>
      <c r="D1598">
        <f ca="1">(1-C1598)^(Inputs!$C$5-2022)</f>
        <v>1</v>
      </c>
      <c r="E1598">
        <f t="shared" ca="1" si="122"/>
        <v>5.3013737939774708E-2</v>
      </c>
      <c r="F1598">
        <f ca="1">(1-E1598)^(Inputs!$C$5-2022)</f>
        <v>1</v>
      </c>
      <c r="G1598">
        <f t="shared" ca="1" si="123"/>
        <v>5.6207336610845482E-2</v>
      </c>
      <c r="H1598">
        <f ca="1">(1-G1598)^(Inputs!$C$5-2022)</f>
        <v>1</v>
      </c>
      <c r="I1598">
        <f t="shared" ca="1" si="124"/>
        <v>6.8023651693807294E-2</v>
      </c>
      <c r="J1598">
        <f ca="1">(1-I1598)^(Inputs!$C$5-2022)</f>
        <v>1</v>
      </c>
    </row>
    <row r="1599" spans="1:10" x14ac:dyDescent="0.2">
      <c r="A1599" s="25">
        <v>1591</v>
      </c>
      <c r="B1599">
        <f t="shared" ca="1" si="120"/>
        <v>7.1213899424612648E-2</v>
      </c>
      <c r="C1599">
        <f t="shared" ca="1" si="121"/>
        <v>3.0132796470322631E-2</v>
      </c>
      <c r="D1599">
        <f ca="1">(1-C1599)^(Inputs!$C$5-2022)</f>
        <v>1</v>
      </c>
      <c r="E1599">
        <f t="shared" ca="1" si="122"/>
        <v>3.0956638692660472E-2</v>
      </c>
      <c r="F1599">
        <f ca="1">(1-E1599)^(Inputs!$C$5-2022)</f>
        <v>1</v>
      </c>
      <c r="G1599">
        <f t="shared" ca="1" si="123"/>
        <v>3.2821496445230386E-2</v>
      </c>
      <c r="H1599">
        <f ca="1">(1-G1599)^(Inputs!$C$5-2022)</f>
        <v>1</v>
      </c>
      <c r="I1599">
        <f t="shared" ca="1" si="124"/>
        <v>3.9721470129739034E-2</v>
      </c>
      <c r="J1599">
        <f ca="1">(1-I1599)^(Inputs!$C$5-2022)</f>
        <v>1</v>
      </c>
    </row>
    <row r="1600" spans="1:10" x14ac:dyDescent="0.2">
      <c r="A1600" s="25">
        <v>1592</v>
      </c>
      <c r="B1600">
        <f t="shared" ca="1" si="120"/>
        <v>0.14745867471603946</v>
      </c>
      <c r="C1600">
        <f t="shared" ca="1" si="121"/>
        <v>3.2563274061953237E-2</v>
      </c>
      <c r="D1600">
        <f ca="1">(1-C1600)^(Inputs!$C$5-2022)</f>
        <v>1</v>
      </c>
      <c r="E1600">
        <f t="shared" ca="1" si="122"/>
        <v>3.3453566474614553E-2</v>
      </c>
      <c r="F1600">
        <f ca="1">(1-E1600)^(Inputs!$C$5-2022)</f>
        <v>1</v>
      </c>
      <c r="G1600">
        <f t="shared" ca="1" si="123"/>
        <v>3.5468841563446755E-2</v>
      </c>
      <c r="H1600">
        <f ca="1">(1-G1600)^(Inputs!$C$5-2022)</f>
        <v>1</v>
      </c>
      <c r="I1600">
        <f t="shared" ca="1" si="124"/>
        <v>4.2925359392125897E-2</v>
      </c>
      <c r="J1600">
        <f ca="1">(1-I1600)^(Inputs!$C$5-2022)</f>
        <v>1</v>
      </c>
    </row>
    <row r="1601" spans="1:10" x14ac:dyDescent="0.2">
      <c r="A1601" s="25">
        <v>1593</v>
      </c>
      <c r="B1601">
        <f t="shared" ca="1" si="120"/>
        <v>7.1795867623639764E-2</v>
      </c>
      <c r="C1601">
        <f t="shared" ca="1" si="121"/>
        <v>3.0157506808664612E-2</v>
      </c>
      <c r="D1601">
        <f ca="1">(1-C1601)^(Inputs!$C$5-2022)</f>
        <v>1</v>
      </c>
      <c r="E1601">
        <f t="shared" ca="1" si="122"/>
        <v>3.0982024621138089E-2</v>
      </c>
      <c r="F1601">
        <f ca="1">(1-E1601)^(Inputs!$C$5-2022)</f>
        <v>1</v>
      </c>
      <c r="G1601">
        <f t="shared" ca="1" si="123"/>
        <v>3.2848411646507855E-2</v>
      </c>
      <c r="H1601">
        <f ca="1">(1-G1601)^(Inputs!$C$5-2022)</f>
        <v>1</v>
      </c>
      <c r="I1601">
        <f t="shared" ca="1" si="124"/>
        <v>3.9754043640375977E-2</v>
      </c>
      <c r="J1601">
        <f ca="1">(1-I1601)^(Inputs!$C$5-2022)</f>
        <v>1</v>
      </c>
    </row>
    <row r="1602" spans="1:10" x14ac:dyDescent="0.2">
      <c r="A1602" s="25">
        <v>1594</v>
      </c>
      <c r="B1602">
        <f t="shared" ca="1" si="120"/>
        <v>0.54648985884485368</v>
      </c>
      <c r="C1602">
        <f t="shared" ca="1" si="121"/>
        <v>3.9309688741211865E-2</v>
      </c>
      <c r="D1602">
        <f ca="1">(1-C1602)^(Inputs!$C$5-2022)</f>
        <v>1</v>
      </c>
      <c r="E1602">
        <f t="shared" ca="1" si="122"/>
        <v>4.0384430720897174E-2</v>
      </c>
      <c r="F1602">
        <f ca="1">(1-E1602)^(Inputs!$C$5-2022)</f>
        <v>1</v>
      </c>
      <c r="G1602">
        <f t="shared" ca="1" si="123"/>
        <v>4.2817227752276525E-2</v>
      </c>
      <c r="H1602">
        <f ca="1">(1-G1602)^(Inputs!$C$5-2022)</f>
        <v>1</v>
      </c>
      <c r="I1602">
        <f t="shared" ca="1" si="124"/>
        <v>5.1818576768380101E-2</v>
      </c>
      <c r="J1602">
        <f ca="1">(1-I1602)^(Inputs!$C$5-2022)</f>
        <v>1</v>
      </c>
    </row>
    <row r="1603" spans="1:10" x14ac:dyDescent="0.2">
      <c r="A1603" s="25">
        <v>1595</v>
      </c>
      <c r="B1603">
        <f t="shared" ca="1" si="120"/>
        <v>0.97781282071250841</v>
      </c>
      <c r="C1603">
        <f t="shared" ca="1" si="121"/>
        <v>5.0283772577227347E-2</v>
      </c>
      <c r="D1603">
        <f ca="1">(1-C1603)^(Inputs!$C$5-2022)</f>
        <v>1</v>
      </c>
      <c r="E1603">
        <f t="shared" ca="1" si="122"/>
        <v>5.1658550221524435E-2</v>
      </c>
      <c r="F1603">
        <f ca="1">(1-E1603)^(Inputs!$C$5-2022)</f>
        <v>1</v>
      </c>
      <c r="G1603">
        <f t="shared" ca="1" si="123"/>
        <v>5.4770511078242781E-2</v>
      </c>
      <c r="H1603">
        <f ca="1">(1-G1603)^(Inputs!$C$5-2022)</f>
        <v>1</v>
      </c>
      <c r="I1603">
        <f t="shared" ca="1" si="124"/>
        <v>6.6284766248100618E-2</v>
      </c>
      <c r="J1603">
        <f ca="1">(1-I1603)^(Inputs!$C$5-2022)</f>
        <v>1</v>
      </c>
    </row>
    <row r="1604" spans="1:10" x14ac:dyDescent="0.2">
      <c r="A1604" s="25">
        <v>1596</v>
      </c>
      <c r="B1604">
        <f t="shared" ca="1" si="120"/>
        <v>6.8453699272439938E-2</v>
      </c>
      <c r="C1604">
        <f t="shared" ca="1" si="121"/>
        <v>3.0013438349719514E-2</v>
      </c>
      <c r="D1604">
        <f ca="1">(1-C1604)^(Inputs!$C$5-2022)</f>
        <v>1</v>
      </c>
      <c r="E1604">
        <f t="shared" ca="1" si="122"/>
        <v>3.0834017275223006E-2</v>
      </c>
      <c r="F1604">
        <f ca="1">(1-E1604)^(Inputs!$C$5-2022)</f>
        <v>1</v>
      </c>
      <c r="G1604">
        <f t="shared" ca="1" si="123"/>
        <v>3.2691488195417166E-2</v>
      </c>
      <c r="H1604">
        <f ca="1">(1-G1604)^(Inputs!$C$5-2022)</f>
        <v>1</v>
      </c>
      <c r="I1604">
        <f t="shared" ca="1" si="124"/>
        <v>3.9564130600135541E-2</v>
      </c>
      <c r="J1604">
        <f ca="1">(1-I1604)^(Inputs!$C$5-2022)</f>
        <v>1</v>
      </c>
    </row>
    <row r="1605" spans="1:10" x14ac:dyDescent="0.2">
      <c r="A1605" s="25">
        <v>1597</v>
      </c>
      <c r="B1605">
        <f t="shared" ca="1" si="120"/>
        <v>0.2761456775322606</v>
      </c>
      <c r="C1605">
        <f t="shared" ca="1" si="121"/>
        <v>3.5188753712011279E-2</v>
      </c>
      <c r="D1605">
        <f ca="1">(1-C1605)^(Inputs!$C$5-2022)</f>
        <v>1</v>
      </c>
      <c r="E1605">
        <f t="shared" ca="1" si="122"/>
        <v>3.6150827746127372E-2</v>
      </c>
      <c r="F1605">
        <f ca="1">(1-E1605)^(Inputs!$C$5-2022)</f>
        <v>1</v>
      </c>
      <c r="G1605">
        <f t="shared" ca="1" si="123"/>
        <v>3.8328588453725415E-2</v>
      </c>
      <c r="H1605">
        <f ca="1">(1-G1605)^(Inputs!$C$5-2022)</f>
        <v>1</v>
      </c>
      <c r="I1605">
        <f t="shared" ca="1" si="124"/>
        <v>4.6386303071838129E-2</v>
      </c>
      <c r="J1605">
        <f ca="1">(1-I1605)^(Inputs!$C$5-2022)</f>
        <v>1</v>
      </c>
    </row>
    <row r="1606" spans="1:10" x14ac:dyDescent="0.2">
      <c r="A1606" s="25">
        <v>1598</v>
      </c>
      <c r="B1606">
        <f t="shared" ca="1" si="120"/>
        <v>0.57389231341241376</v>
      </c>
      <c r="C1606">
        <f t="shared" ca="1" si="121"/>
        <v>3.9712405608383169E-2</v>
      </c>
      <c r="D1606">
        <f ca="1">(1-C1606)^(Inputs!$C$5-2022)</f>
        <v>1</v>
      </c>
      <c r="E1606">
        <f t="shared" ca="1" si="122"/>
        <v>4.0798158021804691E-2</v>
      </c>
      <c r="F1606">
        <f ca="1">(1-E1606)^(Inputs!$C$5-2022)</f>
        <v>1</v>
      </c>
      <c r="G1606">
        <f t="shared" ca="1" si="123"/>
        <v>4.3255878384564017E-2</v>
      </c>
      <c r="H1606">
        <f ca="1">(1-G1606)^(Inputs!$C$5-2022)</f>
        <v>1</v>
      </c>
      <c r="I1606">
        <f t="shared" ca="1" si="124"/>
        <v>5.2349443726773484E-2</v>
      </c>
      <c r="J1606">
        <f ca="1">(1-I1606)^(Inputs!$C$5-2022)</f>
        <v>1</v>
      </c>
    </row>
    <row r="1607" spans="1:10" x14ac:dyDescent="0.2">
      <c r="A1607" s="25">
        <v>1599</v>
      </c>
      <c r="B1607">
        <f t="shared" ca="1" si="120"/>
        <v>0.73480943513129005</v>
      </c>
      <c r="C1607">
        <f t="shared" ca="1" si="121"/>
        <v>4.2268732667073448E-2</v>
      </c>
      <c r="D1607">
        <f ca="1">(1-C1607)^(Inputs!$C$5-2022)</f>
        <v>1</v>
      </c>
      <c r="E1607">
        <f t="shared" ca="1" si="122"/>
        <v>4.3424376043556694E-2</v>
      </c>
      <c r="F1607">
        <f ca="1">(1-E1607)^(Inputs!$C$5-2022)</f>
        <v>1</v>
      </c>
      <c r="G1607">
        <f t="shared" ca="1" si="123"/>
        <v>4.6040302311240837E-2</v>
      </c>
      <c r="H1607">
        <f ca="1">(1-G1607)^(Inputs!$C$5-2022)</f>
        <v>1</v>
      </c>
      <c r="I1607">
        <f t="shared" ca="1" si="124"/>
        <v>5.5719229501672136E-2</v>
      </c>
      <c r="J1607">
        <f ca="1">(1-I1607)^(Inputs!$C$5-2022)</f>
        <v>1</v>
      </c>
    </row>
    <row r="1608" spans="1:10" x14ac:dyDescent="0.2">
      <c r="A1608" s="25">
        <v>1600</v>
      </c>
      <c r="B1608">
        <f t="shared" ca="1" si="120"/>
        <v>0.42328940973517182</v>
      </c>
      <c r="C1608">
        <f t="shared" ca="1" si="121"/>
        <v>3.7511619732330102E-2</v>
      </c>
      <c r="D1608">
        <f ca="1">(1-C1608)^(Inputs!$C$5-2022)</f>
        <v>1</v>
      </c>
      <c r="E1608">
        <f t="shared" ca="1" si="122"/>
        <v>3.8537201815101993E-2</v>
      </c>
      <c r="F1608">
        <f ca="1">(1-E1608)^(Inputs!$C$5-2022)</f>
        <v>1</v>
      </c>
      <c r="G1608">
        <f t="shared" ca="1" si="123"/>
        <v>4.0858719996734648E-2</v>
      </c>
      <c r="H1608">
        <f ca="1">(1-G1608)^(Inputs!$C$5-2022)</f>
        <v>1</v>
      </c>
      <c r="I1608">
        <f t="shared" ca="1" si="124"/>
        <v>4.9448337268775441E-2</v>
      </c>
      <c r="J1608">
        <f ca="1">(1-I1608)^(Inputs!$C$5-2022)</f>
        <v>1</v>
      </c>
    </row>
    <row r="1609" spans="1:10" x14ac:dyDescent="0.2">
      <c r="A1609" s="25">
        <v>1601</v>
      </c>
      <c r="B1609">
        <f t="shared" ca="1" si="120"/>
        <v>0.65041541452024831</v>
      </c>
      <c r="C1609">
        <f t="shared" ca="1" si="121"/>
        <v>4.0872258851153608E-2</v>
      </c>
      <c r="D1609">
        <f ca="1">(1-C1609)^(Inputs!$C$5-2022)</f>
        <v>1</v>
      </c>
      <c r="E1609">
        <f t="shared" ca="1" si="122"/>
        <v>4.1989722097456203E-2</v>
      </c>
      <c r="F1609">
        <f ca="1">(1-E1609)^(Inputs!$C$5-2022)</f>
        <v>1</v>
      </c>
      <c r="G1609">
        <f t="shared" ca="1" si="123"/>
        <v>4.4519223428628268E-2</v>
      </c>
      <c r="H1609">
        <f ca="1">(1-G1609)^(Inputs!$C$5-2022)</f>
        <v>1</v>
      </c>
      <c r="I1609">
        <f t="shared" ca="1" si="124"/>
        <v>5.3878378353964876E-2</v>
      </c>
      <c r="J1609">
        <f ca="1">(1-I1609)^(Inputs!$C$5-2022)</f>
        <v>1</v>
      </c>
    </row>
    <row r="1610" spans="1:10" x14ac:dyDescent="0.2">
      <c r="A1610" s="25">
        <v>1602</v>
      </c>
      <c r="B1610">
        <f t="shared" ref="B1610:B1673" ca="1" si="125">RAND()</f>
        <v>0.6742701158814538</v>
      </c>
      <c r="C1610">
        <f t="shared" ref="C1610:C1673" ca="1" si="126">_xlfn.NORM.INV(B1610,$B$4,$B$5)</f>
        <v>4.1250626757339086E-2</v>
      </c>
      <c r="D1610">
        <f ca="1">(1-C1610)^(Inputs!$C$5-2022)</f>
        <v>1</v>
      </c>
      <c r="E1610">
        <f t="shared" ref="E1610:E1673" ca="1" si="127">_xlfn.NORM.INV($B1610,$C$4,$C$5)</f>
        <v>4.2378434727437901E-2</v>
      </c>
      <c r="F1610">
        <f ca="1">(1-E1610)^(Inputs!$C$5-2022)</f>
        <v>1</v>
      </c>
      <c r="G1610">
        <f t="shared" ref="G1610:G1673" ca="1" si="128">_xlfn.NORM.INV($B1610,$D$4,$D$5)</f>
        <v>4.4931352482102838E-2</v>
      </c>
      <c r="H1610">
        <f ca="1">(1-G1610)^(Inputs!$C$5-2022)</f>
        <v>1</v>
      </c>
      <c r="I1610">
        <f t="shared" ref="I1610:I1673" ca="1" si="129">_xlfn.NORM.INV($B1610,$E$4,$E$5)</f>
        <v>5.437714817436308E-2</v>
      </c>
      <c r="J1610">
        <f ca="1">(1-I1610)^(Inputs!$C$5-2022)</f>
        <v>1</v>
      </c>
    </row>
    <row r="1611" spans="1:10" x14ac:dyDescent="0.2">
      <c r="A1611" s="25">
        <v>1603</v>
      </c>
      <c r="B1611">
        <f t="shared" ca="1" si="125"/>
        <v>0.8883507543904624</v>
      </c>
      <c r="C1611">
        <f t="shared" ca="1" si="126"/>
        <v>4.5689940032224215E-2</v>
      </c>
      <c r="D1611">
        <f ca="1">(1-C1611)^(Inputs!$C$5-2022)</f>
        <v>1</v>
      </c>
      <c r="E1611">
        <f t="shared" ca="1" si="127"/>
        <v>4.6939120531342603E-2</v>
      </c>
      <c r="F1611">
        <f ca="1">(1-E1611)^(Inputs!$C$5-2022)</f>
        <v>1</v>
      </c>
      <c r="G1611">
        <f t="shared" ca="1" si="128"/>
        <v>4.9766778394676504E-2</v>
      </c>
      <c r="H1611">
        <f ca="1">(1-G1611)^(Inputs!$C$5-2022)</f>
        <v>1</v>
      </c>
      <c r="I1611">
        <f t="shared" ca="1" si="129"/>
        <v>6.0229112489011888E-2</v>
      </c>
      <c r="J1611">
        <f ca="1">(1-I1611)^(Inputs!$C$5-2022)</f>
        <v>1</v>
      </c>
    </row>
    <row r="1612" spans="1:10" x14ac:dyDescent="0.2">
      <c r="A1612" s="25">
        <v>1604</v>
      </c>
      <c r="B1612">
        <f t="shared" ca="1" si="125"/>
        <v>9.1238175646043751E-2</v>
      </c>
      <c r="C1612">
        <f t="shared" ca="1" si="126"/>
        <v>3.0907235406637933E-2</v>
      </c>
      <c r="D1612">
        <f ca="1">(1-C1612)^(Inputs!$C$5-2022)</f>
        <v>1</v>
      </c>
      <c r="E1612">
        <f t="shared" ca="1" si="127"/>
        <v>3.1752251086772411E-2</v>
      </c>
      <c r="F1612">
        <f ca="1">(1-E1612)^(Inputs!$C$5-2022)</f>
        <v>1</v>
      </c>
      <c r="G1612">
        <f t="shared" ca="1" si="128"/>
        <v>3.3665037296818946E-2</v>
      </c>
      <c r="H1612">
        <f ca="1">(1-G1612)^(Inputs!$C$5-2022)</f>
        <v>1</v>
      </c>
      <c r="I1612">
        <f t="shared" ca="1" si="129"/>
        <v>4.0742346273991106E-2</v>
      </c>
      <c r="J1612">
        <f ca="1">(1-I1612)^(Inputs!$C$5-2022)</f>
        <v>1</v>
      </c>
    </row>
    <row r="1613" spans="1:10" x14ac:dyDescent="0.2">
      <c r="A1613" s="25">
        <v>1605</v>
      </c>
      <c r="B1613">
        <f t="shared" ca="1" si="125"/>
        <v>0.10232532798420546</v>
      </c>
      <c r="C1613">
        <f t="shared" ca="1" si="126"/>
        <v>3.1282494253409912E-2</v>
      </c>
      <c r="D1613">
        <f ca="1">(1-C1613)^(Inputs!$C$5-2022)</f>
        <v>1</v>
      </c>
      <c r="E1613">
        <f t="shared" ca="1" si="127"/>
        <v>3.2137769654462793E-2</v>
      </c>
      <c r="F1613">
        <f ca="1">(1-E1613)^(Inputs!$C$5-2022)</f>
        <v>1</v>
      </c>
      <c r="G1613">
        <f t="shared" ca="1" si="128"/>
        <v>3.407377987461116E-2</v>
      </c>
      <c r="H1613">
        <f ca="1">(1-G1613)^(Inputs!$C$5-2022)</f>
        <v>1</v>
      </c>
      <c r="I1613">
        <f t="shared" ca="1" si="129"/>
        <v>4.1237017689160084E-2</v>
      </c>
      <c r="J1613">
        <f ca="1">(1-I1613)^(Inputs!$C$5-2022)</f>
        <v>1</v>
      </c>
    </row>
    <row r="1614" spans="1:10" x14ac:dyDescent="0.2">
      <c r="A1614" s="25">
        <v>1606</v>
      </c>
      <c r="B1614">
        <f t="shared" ca="1" si="125"/>
        <v>0.55305910661865842</v>
      </c>
      <c r="C1614">
        <f t="shared" ca="1" si="126"/>
        <v>3.9405862517070941E-2</v>
      </c>
      <c r="D1614">
        <f ca="1">(1-C1614)^(Inputs!$C$5-2022)</f>
        <v>1</v>
      </c>
      <c r="E1614">
        <f t="shared" ca="1" si="127"/>
        <v>4.0483233924705708E-2</v>
      </c>
      <c r="F1614">
        <f ca="1">(1-E1614)^(Inputs!$C$5-2022)</f>
        <v>1</v>
      </c>
      <c r="G1614">
        <f t="shared" ca="1" si="128"/>
        <v>4.292198295631449E-2</v>
      </c>
      <c r="H1614">
        <f ca="1">(1-G1614)^(Inputs!$C$5-2022)</f>
        <v>1</v>
      </c>
      <c r="I1614">
        <f t="shared" ca="1" si="129"/>
        <v>5.1945354373266951E-2</v>
      </c>
      <c r="J1614">
        <f ca="1">(1-I1614)^(Inputs!$C$5-2022)</f>
        <v>1</v>
      </c>
    </row>
    <row r="1615" spans="1:10" x14ac:dyDescent="0.2">
      <c r="A1615" s="25">
        <v>1607</v>
      </c>
      <c r="B1615">
        <f t="shared" ca="1" si="125"/>
        <v>0.56142989084747186</v>
      </c>
      <c r="C1615">
        <f t="shared" ca="1" si="126"/>
        <v>3.9528723655204268E-2</v>
      </c>
      <c r="D1615">
        <f ca="1">(1-C1615)^(Inputs!$C$5-2022)</f>
        <v>1</v>
      </c>
      <c r="E1615">
        <f t="shared" ca="1" si="127"/>
        <v>4.0609454133517332E-2</v>
      </c>
      <c r="F1615">
        <f ca="1">(1-E1615)^(Inputs!$C$5-2022)</f>
        <v>1</v>
      </c>
      <c r="G1615">
        <f t="shared" ca="1" si="128"/>
        <v>4.3055806792162962E-2</v>
      </c>
      <c r="H1615">
        <f ca="1">(1-G1615)^(Inputs!$C$5-2022)</f>
        <v>1</v>
      </c>
      <c r="I1615">
        <f t="shared" ca="1" si="129"/>
        <v>5.2107311629151748E-2</v>
      </c>
      <c r="J1615">
        <f ca="1">(1-I1615)^(Inputs!$C$5-2022)</f>
        <v>1</v>
      </c>
    </row>
    <row r="1616" spans="1:10" x14ac:dyDescent="0.2">
      <c r="A1616" s="25">
        <v>1608</v>
      </c>
      <c r="B1616">
        <f t="shared" ca="1" si="125"/>
        <v>0.16516462618955896</v>
      </c>
      <c r="C1616">
        <f t="shared" ca="1" si="126"/>
        <v>3.2991775907949633E-2</v>
      </c>
      <c r="D1616">
        <f ca="1">(1-C1616)^(Inputs!$C$5-2022)</f>
        <v>1</v>
      </c>
      <c r="E1616">
        <f t="shared" ca="1" si="127"/>
        <v>3.3893783725566118E-2</v>
      </c>
      <c r="F1616">
        <f ca="1">(1-E1616)^(Inputs!$C$5-2022)</f>
        <v>1</v>
      </c>
      <c r="G1616">
        <f t="shared" ca="1" si="128"/>
        <v>3.5935577925901435E-2</v>
      </c>
      <c r="H1616">
        <f ca="1">(1-G1616)^(Inputs!$C$5-2022)</f>
        <v>1</v>
      </c>
      <c r="I1616">
        <f t="shared" ca="1" si="129"/>
        <v>4.3490216467142066E-2</v>
      </c>
      <c r="J1616">
        <f ca="1">(1-I1616)^(Inputs!$C$5-2022)</f>
        <v>1</v>
      </c>
    </row>
    <row r="1617" spans="1:10" x14ac:dyDescent="0.2">
      <c r="A1617" s="25">
        <v>1609</v>
      </c>
      <c r="B1617">
        <f t="shared" ca="1" si="125"/>
        <v>0.90867425174086403</v>
      </c>
      <c r="C1617">
        <f t="shared" ca="1" si="126"/>
        <v>4.6355379899535747E-2</v>
      </c>
      <c r="D1617">
        <f ca="1">(1-C1617)^(Inputs!$C$5-2022)</f>
        <v>1</v>
      </c>
      <c r="E1617">
        <f t="shared" ca="1" si="127"/>
        <v>4.7622753780063594E-2</v>
      </c>
      <c r="F1617">
        <f ca="1">(1-E1617)^(Inputs!$C$5-2022)</f>
        <v>1</v>
      </c>
      <c r="G1617">
        <f t="shared" ca="1" si="128"/>
        <v>5.0491594369224055E-2</v>
      </c>
      <c r="H1617">
        <f ca="1">(1-G1617)^(Inputs!$C$5-2022)</f>
        <v>1</v>
      </c>
      <c r="I1617">
        <f t="shared" ca="1" si="129"/>
        <v>6.1106304549117738E-2</v>
      </c>
      <c r="J1617">
        <f ca="1">(1-I1617)^(Inputs!$C$5-2022)</f>
        <v>1</v>
      </c>
    </row>
    <row r="1618" spans="1:10" x14ac:dyDescent="0.2">
      <c r="A1618" s="25">
        <v>1610</v>
      </c>
      <c r="B1618">
        <f t="shared" ca="1" si="125"/>
        <v>0.82579660238441599</v>
      </c>
      <c r="C1618">
        <f t="shared" ca="1" si="126"/>
        <v>4.4066665572679256E-2</v>
      </c>
      <c r="D1618">
        <f ca="1">(1-C1618)^(Inputs!$C$5-2022)</f>
        <v>1</v>
      </c>
      <c r="E1618">
        <f t="shared" ca="1" si="127"/>
        <v>4.5271465124960102E-2</v>
      </c>
      <c r="F1618">
        <f ca="1">(1-E1618)^(Inputs!$C$5-2022)</f>
        <v>1</v>
      </c>
      <c r="G1618">
        <f t="shared" ca="1" si="128"/>
        <v>4.7998661819234817E-2</v>
      </c>
      <c r="H1618">
        <f ca="1">(1-G1618)^(Inputs!$C$5-2022)</f>
        <v>1</v>
      </c>
      <c r="I1618">
        <f t="shared" ca="1" si="129"/>
        <v>5.8089289588051207E-2</v>
      </c>
      <c r="J1618">
        <f ca="1">(1-I1618)^(Inputs!$C$5-2022)</f>
        <v>1</v>
      </c>
    </row>
    <row r="1619" spans="1:10" x14ac:dyDescent="0.2">
      <c r="A1619" s="25">
        <v>1611</v>
      </c>
      <c r="B1619">
        <f t="shared" ca="1" si="125"/>
        <v>0.48683195475930863</v>
      </c>
      <c r="C1619">
        <f t="shared" ca="1" si="126"/>
        <v>3.844154363239121E-2</v>
      </c>
      <c r="D1619">
        <f ca="1">(1-C1619)^(Inputs!$C$5-2022)</f>
        <v>1</v>
      </c>
      <c r="E1619">
        <f t="shared" ca="1" si="127"/>
        <v>3.9492550191553337E-2</v>
      </c>
      <c r="F1619">
        <f ca="1">(1-E1619)^(Inputs!$C$5-2022)</f>
        <v>1</v>
      </c>
      <c r="G1619">
        <f t="shared" ca="1" si="128"/>
        <v>4.1871619480201135E-2</v>
      </c>
      <c r="H1619">
        <f ca="1">(1-G1619)^(Inputs!$C$5-2022)</f>
        <v>1</v>
      </c>
      <c r="I1619">
        <f t="shared" ca="1" si="129"/>
        <v>5.0674175848197951E-2</v>
      </c>
      <c r="J1619">
        <f ca="1">(1-I1619)^(Inputs!$C$5-2022)</f>
        <v>1</v>
      </c>
    </row>
    <row r="1620" spans="1:10" x14ac:dyDescent="0.2">
      <c r="A1620" s="25">
        <v>1612</v>
      </c>
      <c r="B1620">
        <f t="shared" ca="1" si="125"/>
        <v>0.41290860448096423</v>
      </c>
      <c r="C1620">
        <f t="shared" ca="1" si="126"/>
        <v>3.7357568276843563E-2</v>
      </c>
      <c r="D1620">
        <f ca="1">(1-C1620)^(Inputs!$C$5-2022)</f>
        <v>1</v>
      </c>
      <c r="E1620">
        <f t="shared" ca="1" si="127"/>
        <v>3.8378938533687929E-2</v>
      </c>
      <c r="F1620">
        <f ca="1">(1-E1620)^(Inputs!$C$5-2022)</f>
        <v>1</v>
      </c>
      <c r="G1620">
        <f t="shared" ca="1" si="128"/>
        <v>4.069092278270528E-2</v>
      </c>
      <c r="H1620">
        <f ca="1">(1-G1620)^(Inputs!$C$5-2022)</f>
        <v>1</v>
      </c>
      <c r="I1620">
        <f t="shared" ca="1" si="129"/>
        <v>4.9245264504069443E-2</v>
      </c>
      <c r="J1620">
        <f ca="1">(1-I1620)^(Inputs!$C$5-2022)</f>
        <v>1</v>
      </c>
    </row>
    <row r="1621" spans="1:10" x14ac:dyDescent="0.2">
      <c r="A1621" s="25">
        <v>1613</v>
      </c>
      <c r="B1621">
        <f t="shared" ca="1" si="125"/>
        <v>0.47821361672955354</v>
      </c>
      <c r="C1621">
        <f t="shared" ca="1" si="126"/>
        <v>3.8316233259543746E-2</v>
      </c>
      <c r="D1621">
        <f ca="1">(1-C1621)^(Inputs!$C$5-2022)</f>
        <v>1</v>
      </c>
      <c r="E1621">
        <f t="shared" ca="1" si="127"/>
        <v>3.9363813785010318E-2</v>
      </c>
      <c r="F1621">
        <f ca="1">(1-E1621)^(Inputs!$C$5-2022)</f>
        <v>1</v>
      </c>
      <c r="G1621">
        <f t="shared" ca="1" si="128"/>
        <v>4.1735127868444681E-2</v>
      </c>
      <c r="H1621">
        <f ca="1">(1-G1621)^(Inputs!$C$5-2022)</f>
        <v>1</v>
      </c>
      <c r="I1621">
        <f t="shared" ca="1" si="129"/>
        <v>5.0508989977151787E-2</v>
      </c>
      <c r="J1621">
        <f ca="1">(1-I1621)^(Inputs!$C$5-2022)</f>
        <v>1</v>
      </c>
    </row>
    <row r="1622" spans="1:10" x14ac:dyDescent="0.2">
      <c r="A1622" s="25">
        <v>1614</v>
      </c>
      <c r="B1622">
        <f t="shared" ca="1" si="125"/>
        <v>7.5615434698366402E-2</v>
      </c>
      <c r="C1622">
        <f t="shared" ca="1" si="126"/>
        <v>3.0315988450723634E-2</v>
      </c>
      <c r="D1622">
        <f ca="1">(1-C1622)^(Inputs!$C$5-2022)</f>
        <v>1</v>
      </c>
      <c r="E1622">
        <f t="shared" ca="1" si="127"/>
        <v>3.1144839212126109E-2</v>
      </c>
      <c r="F1622">
        <f ca="1">(1-E1622)^(Inputs!$C$5-2022)</f>
        <v>1</v>
      </c>
      <c r="G1622">
        <f t="shared" ca="1" si="128"/>
        <v>3.3021034345386724E-2</v>
      </c>
      <c r="H1622">
        <f ca="1">(1-G1622)^(Inputs!$C$5-2022)</f>
        <v>1</v>
      </c>
      <c r="I1622">
        <f t="shared" ca="1" si="129"/>
        <v>3.9962956338450963E-2</v>
      </c>
      <c r="J1622">
        <f ca="1">(1-I1622)^(Inputs!$C$5-2022)</f>
        <v>1</v>
      </c>
    </row>
    <row r="1623" spans="1:10" x14ac:dyDescent="0.2">
      <c r="A1623" s="25">
        <v>1615</v>
      </c>
      <c r="B1623">
        <f t="shared" ca="1" si="125"/>
        <v>0.25062439421117977</v>
      </c>
      <c r="C1623">
        <f t="shared" ca="1" si="126"/>
        <v>3.473561309536044E-2</v>
      </c>
      <c r="D1623">
        <f ca="1">(1-C1623)^(Inputs!$C$5-2022)</f>
        <v>1</v>
      </c>
      <c r="E1623">
        <f t="shared" ca="1" si="127"/>
        <v>3.5685298091073785E-2</v>
      </c>
      <c r="F1623">
        <f ca="1">(1-E1623)^(Inputs!$C$5-2022)</f>
        <v>1</v>
      </c>
      <c r="G1623">
        <f t="shared" ca="1" si="128"/>
        <v>3.7835014843548113E-2</v>
      </c>
      <c r="H1623">
        <f ca="1">(1-G1623)^(Inputs!$C$5-2022)</f>
        <v>1</v>
      </c>
      <c r="I1623">
        <f t="shared" ca="1" si="129"/>
        <v>4.5788966827703101E-2</v>
      </c>
      <c r="J1623">
        <f ca="1">(1-I1623)^(Inputs!$C$5-2022)</f>
        <v>1</v>
      </c>
    </row>
    <row r="1624" spans="1:10" x14ac:dyDescent="0.2">
      <c r="A1624" s="25">
        <v>1616</v>
      </c>
      <c r="B1624">
        <f t="shared" ca="1" si="125"/>
        <v>0.9171801119390165</v>
      </c>
      <c r="C1624">
        <f t="shared" ca="1" si="126"/>
        <v>4.6666657712889192E-2</v>
      </c>
      <c r="D1624">
        <f ca="1">(1-C1624)^(Inputs!$C$5-2022)</f>
        <v>1</v>
      </c>
      <c r="E1624">
        <f t="shared" ca="1" si="127"/>
        <v>4.7942542048321886E-2</v>
      </c>
      <c r="F1624">
        <f ca="1">(1-E1624)^(Inputs!$C$5-2022)</f>
        <v>1</v>
      </c>
      <c r="G1624">
        <f t="shared" ca="1" si="128"/>
        <v>5.0830646990991886E-2</v>
      </c>
      <c r="H1624">
        <f ca="1">(1-G1624)^(Inputs!$C$5-2022)</f>
        <v>1</v>
      </c>
      <c r="I1624">
        <f t="shared" ca="1" si="129"/>
        <v>6.1516635278870843E-2</v>
      </c>
      <c r="J1624">
        <f ca="1">(1-I1624)^(Inputs!$C$5-2022)</f>
        <v>1</v>
      </c>
    </row>
    <row r="1625" spans="1:10" x14ac:dyDescent="0.2">
      <c r="A1625" s="25">
        <v>1617</v>
      </c>
      <c r="B1625">
        <f t="shared" ca="1" si="125"/>
        <v>0.37049439346217539</v>
      </c>
      <c r="C1625">
        <f t="shared" ca="1" si="126"/>
        <v>3.6717373882862961E-2</v>
      </c>
      <c r="D1625">
        <f ca="1">(1-C1625)^(Inputs!$C$5-2022)</f>
        <v>1</v>
      </c>
      <c r="E1625">
        <f t="shared" ca="1" si="127"/>
        <v>3.772124097922952E-2</v>
      </c>
      <c r="F1625">
        <f ca="1">(1-E1625)^(Inputs!$C$5-2022)</f>
        <v>1</v>
      </c>
      <c r="G1625">
        <f t="shared" ca="1" si="128"/>
        <v>3.9993604893640941E-2</v>
      </c>
      <c r="H1625">
        <f ca="1">(1-G1625)^(Inputs!$C$5-2022)</f>
        <v>1</v>
      </c>
      <c r="I1625">
        <f t="shared" ca="1" si="129"/>
        <v>4.8401351376963178E-2</v>
      </c>
      <c r="J1625">
        <f ca="1">(1-I1625)^(Inputs!$C$5-2022)</f>
        <v>1</v>
      </c>
    </row>
    <row r="1626" spans="1:10" x14ac:dyDescent="0.2">
      <c r="A1626" s="25">
        <v>1618</v>
      </c>
      <c r="B1626">
        <f t="shared" ca="1" si="125"/>
        <v>2.169219596444294E-2</v>
      </c>
      <c r="C1626">
        <f t="shared" ca="1" si="126"/>
        <v>2.6927155248878069E-2</v>
      </c>
      <c r="D1626">
        <f ca="1">(1-C1626)^(Inputs!$C$5-2022)</f>
        <v>1</v>
      </c>
      <c r="E1626">
        <f t="shared" ca="1" si="127"/>
        <v>2.7663354009697376E-2</v>
      </c>
      <c r="F1626">
        <f ca="1">(1-E1626)^(Inputs!$C$5-2022)</f>
        <v>1</v>
      </c>
      <c r="G1626">
        <f t="shared" ca="1" si="128"/>
        <v>2.9329821118715294E-2</v>
      </c>
      <c r="H1626">
        <f ca="1">(1-G1626)^(Inputs!$C$5-2022)</f>
        <v>1</v>
      </c>
      <c r="I1626">
        <f t="shared" ca="1" si="129"/>
        <v>3.5495749422081564E-2</v>
      </c>
      <c r="J1626">
        <f ca="1">(1-I1626)^(Inputs!$C$5-2022)</f>
        <v>1</v>
      </c>
    </row>
    <row r="1627" spans="1:10" x14ac:dyDescent="0.2">
      <c r="A1627" s="25">
        <v>1619</v>
      </c>
      <c r="B1627">
        <f t="shared" ca="1" si="125"/>
        <v>0.3430302195716679</v>
      </c>
      <c r="C1627">
        <f t="shared" ca="1" si="126"/>
        <v>3.6290502829105724E-2</v>
      </c>
      <c r="D1627">
        <f ca="1">(1-C1627)^(Inputs!$C$5-2022)</f>
        <v>1</v>
      </c>
      <c r="E1627">
        <f t="shared" ca="1" si="127"/>
        <v>3.7282699107002937E-2</v>
      </c>
      <c r="F1627">
        <f ca="1">(1-E1627)^(Inputs!$C$5-2022)</f>
        <v>1</v>
      </c>
      <c r="G1627">
        <f t="shared" ca="1" si="128"/>
        <v>3.9528644836340471E-2</v>
      </c>
      <c r="H1627">
        <f ca="1">(1-G1627)^(Inputs!$C$5-2022)</f>
        <v>1</v>
      </c>
      <c r="I1627">
        <f t="shared" ca="1" si="129"/>
        <v>4.7838644034889299E-2</v>
      </c>
      <c r="J1627">
        <f ca="1">(1-I1627)^(Inputs!$C$5-2022)</f>
        <v>1</v>
      </c>
    </row>
    <row r="1628" spans="1:10" x14ac:dyDescent="0.2">
      <c r="A1628" s="25">
        <v>1620</v>
      </c>
      <c r="B1628">
        <f t="shared" ca="1" si="125"/>
        <v>0.95165475886013673</v>
      </c>
      <c r="C1628">
        <f t="shared" ca="1" si="126"/>
        <v>4.8258892062528154E-2</v>
      </c>
      <c r="D1628">
        <f ca="1">(1-C1628)^(Inputs!$C$5-2022)</f>
        <v>1</v>
      </c>
      <c r="E1628">
        <f t="shared" ca="1" si="127"/>
        <v>4.9578308696278432E-2</v>
      </c>
      <c r="F1628">
        <f ca="1">(1-E1628)^(Inputs!$C$5-2022)</f>
        <v>1</v>
      </c>
      <c r="G1628">
        <f t="shared" ca="1" si="128"/>
        <v>5.256495379846389E-2</v>
      </c>
      <c r="H1628">
        <f ca="1">(1-G1628)^(Inputs!$C$5-2022)</f>
        <v>1</v>
      </c>
      <c r="I1628">
        <f t="shared" ca="1" si="129"/>
        <v>6.3615540676550036E-2</v>
      </c>
      <c r="J1628">
        <f ca="1">(1-I1628)^(Inputs!$C$5-2022)</f>
        <v>1</v>
      </c>
    </row>
    <row r="1629" spans="1:10" x14ac:dyDescent="0.2">
      <c r="A1629" s="25">
        <v>1621</v>
      </c>
      <c r="B1629">
        <f t="shared" ca="1" si="125"/>
        <v>4.7598545967477812E-2</v>
      </c>
      <c r="C1629">
        <f t="shared" ca="1" si="126"/>
        <v>2.8963448933238344E-2</v>
      </c>
      <c r="D1629">
        <f ca="1">(1-C1629)^(Inputs!$C$5-2022)</f>
        <v>1</v>
      </c>
      <c r="E1629">
        <f t="shared" ca="1" si="127"/>
        <v>2.9755320745044077E-2</v>
      </c>
      <c r="F1629">
        <f ca="1">(1-E1629)^(Inputs!$C$5-2022)</f>
        <v>1</v>
      </c>
      <c r="G1629">
        <f t="shared" ca="1" si="128"/>
        <v>3.1547809946552763E-2</v>
      </c>
      <c r="H1629">
        <f ca="1">(1-G1629)^(Inputs!$C$5-2022)</f>
        <v>1</v>
      </c>
      <c r="I1629">
        <f t="shared" ca="1" si="129"/>
        <v>3.8180019992134863E-2</v>
      </c>
      <c r="J1629">
        <f ca="1">(1-I1629)^(Inputs!$C$5-2022)</f>
        <v>1</v>
      </c>
    </row>
    <row r="1630" spans="1:10" x14ac:dyDescent="0.2">
      <c r="A1630" s="25">
        <v>1622</v>
      </c>
      <c r="B1630">
        <f t="shared" ca="1" si="125"/>
        <v>0.27061618835894519</v>
      </c>
      <c r="C1630">
        <f t="shared" ca="1" si="126"/>
        <v>3.509243987278611E-2</v>
      </c>
      <c r="D1630">
        <f ca="1">(1-C1630)^(Inputs!$C$5-2022)</f>
        <v>1</v>
      </c>
      <c r="E1630">
        <f t="shared" ca="1" si="127"/>
        <v>3.6051880649566548E-2</v>
      </c>
      <c r="F1630">
        <f ca="1">(1-E1630)^(Inputs!$C$5-2022)</f>
        <v>1</v>
      </c>
      <c r="G1630">
        <f t="shared" ca="1" si="128"/>
        <v>3.8223680688697068E-2</v>
      </c>
      <c r="H1630">
        <f ca="1">(1-G1630)^(Inputs!$C$5-2022)</f>
        <v>1</v>
      </c>
      <c r="I1630">
        <f t="shared" ca="1" si="129"/>
        <v>4.6259340833479962E-2</v>
      </c>
      <c r="J1630">
        <f ca="1">(1-I1630)^(Inputs!$C$5-2022)</f>
        <v>1</v>
      </c>
    </row>
    <row r="1631" spans="1:10" x14ac:dyDescent="0.2">
      <c r="A1631" s="25">
        <v>1623</v>
      </c>
      <c r="B1631">
        <f t="shared" ca="1" si="125"/>
        <v>0.30838556572542997</v>
      </c>
      <c r="C1631">
        <f t="shared" ca="1" si="126"/>
        <v>3.57328880992379E-2</v>
      </c>
      <c r="D1631">
        <f ca="1">(1-C1631)^(Inputs!$C$5-2022)</f>
        <v>1</v>
      </c>
      <c r="E1631">
        <f t="shared" ca="1" si="127"/>
        <v>3.6709838976373352E-2</v>
      </c>
      <c r="F1631">
        <f ca="1">(1-E1631)^(Inputs!$C$5-2022)</f>
        <v>1</v>
      </c>
      <c r="G1631">
        <f t="shared" ca="1" si="128"/>
        <v>3.8921275059287413E-2</v>
      </c>
      <c r="H1631">
        <f ca="1">(1-G1631)^(Inputs!$C$5-2022)</f>
        <v>1</v>
      </c>
      <c r="I1631">
        <f t="shared" ca="1" si="129"/>
        <v>4.7103588566069415E-2</v>
      </c>
      <c r="J1631">
        <f ca="1">(1-I1631)^(Inputs!$C$5-2022)</f>
        <v>1</v>
      </c>
    </row>
    <row r="1632" spans="1:10" x14ac:dyDescent="0.2">
      <c r="A1632" s="25">
        <v>1624</v>
      </c>
      <c r="B1632">
        <f t="shared" ca="1" si="125"/>
        <v>0.3776832985203693</v>
      </c>
      <c r="C1632">
        <f t="shared" ca="1" si="126"/>
        <v>3.6827322475328009E-2</v>
      </c>
      <c r="D1632">
        <f ca="1">(1-C1632)^(Inputs!$C$5-2022)</f>
        <v>1</v>
      </c>
      <c r="E1632">
        <f t="shared" ca="1" si="127"/>
        <v>3.7834195608417664E-2</v>
      </c>
      <c r="F1632">
        <f ca="1">(1-E1632)^(Inputs!$C$5-2022)</f>
        <v>1</v>
      </c>
      <c r="G1632">
        <f t="shared" ca="1" si="128"/>
        <v>4.0113364018563316E-2</v>
      </c>
      <c r="H1632">
        <f ca="1">(1-G1632)^(Inputs!$C$5-2022)</f>
        <v>1</v>
      </c>
      <c r="I1632">
        <f t="shared" ca="1" si="129"/>
        <v>4.8546287136102179E-2</v>
      </c>
      <c r="J1632">
        <f ca="1">(1-I1632)^(Inputs!$C$5-2022)</f>
        <v>1</v>
      </c>
    </row>
    <row r="1633" spans="1:10" x14ac:dyDescent="0.2">
      <c r="A1633" s="25">
        <v>1625</v>
      </c>
      <c r="B1633">
        <f t="shared" ca="1" si="125"/>
        <v>0.97333964007658835</v>
      </c>
      <c r="C1633">
        <f t="shared" ca="1" si="126"/>
        <v>4.9830476465248401E-2</v>
      </c>
      <c r="D1633">
        <f ca="1">(1-C1633)^(Inputs!$C$5-2022)</f>
        <v>1</v>
      </c>
      <c r="E1633">
        <f t="shared" ca="1" si="127"/>
        <v>5.1192860819840778E-2</v>
      </c>
      <c r="F1633">
        <f ca="1">(1-E1633)^(Inputs!$C$5-2022)</f>
        <v>1</v>
      </c>
      <c r="G1633">
        <f t="shared" ca="1" si="128"/>
        <v>5.4276768098144447E-2</v>
      </c>
      <c r="H1633">
        <f ca="1">(1-G1633)^(Inputs!$C$5-2022)</f>
        <v>1</v>
      </c>
      <c r="I1633">
        <f t="shared" ca="1" si="129"/>
        <v>6.5687225027867974E-2</v>
      </c>
      <c r="J1633">
        <f ca="1">(1-I1633)^(Inputs!$C$5-2022)</f>
        <v>1</v>
      </c>
    </row>
    <row r="1634" spans="1:10" x14ac:dyDescent="0.2">
      <c r="A1634" s="25">
        <v>1626</v>
      </c>
      <c r="B1634">
        <f t="shared" ca="1" si="125"/>
        <v>0.63088360646176511</v>
      </c>
      <c r="C1634">
        <f t="shared" ca="1" si="126"/>
        <v>4.0569486999921897E-2</v>
      </c>
      <c r="D1634">
        <f ca="1">(1-C1634)^(Inputs!$C$5-2022)</f>
        <v>1</v>
      </c>
      <c r="E1634">
        <f t="shared" ca="1" si="127"/>
        <v>4.1678672347589166E-2</v>
      </c>
      <c r="F1634">
        <f ca="1">(1-E1634)^(Inputs!$C$5-2022)</f>
        <v>1</v>
      </c>
      <c r="G1634">
        <f t="shared" ca="1" si="128"/>
        <v>4.4189435742022255E-2</v>
      </c>
      <c r="H1634">
        <f ca="1">(1-G1634)^(Inputs!$C$5-2022)</f>
        <v>1</v>
      </c>
      <c r="I1634">
        <f t="shared" ca="1" si="129"/>
        <v>5.347926030142465E-2</v>
      </c>
      <c r="J1634">
        <f ca="1">(1-I1634)^(Inputs!$C$5-2022)</f>
        <v>1</v>
      </c>
    </row>
    <row r="1635" spans="1:10" x14ac:dyDescent="0.2">
      <c r="A1635" s="25">
        <v>1627</v>
      </c>
      <c r="B1635">
        <f t="shared" ca="1" si="125"/>
        <v>9.3010739950736721E-2</v>
      </c>
      <c r="C1635">
        <f t="shared" ca="1" si="126"/>
        <v>3.0969405743215651E-2</v>
      </c>
      <c r="D1635">
        <f ca="1">(1-C1635)^(Inputs!$C$5-2022)</f>
        <v>1</v>
      </c>
      <c r="E1635">
        <f t="shared" ca="1" si="127"/>
        <v>3.1816121184217006E-2</v>
      </c>
      <c r="F1635">
        <f ca="1">(1-E1635)^(Inputs!$C$5-2022)</f>
        <v>1</v>
      </c>
      <c r="G1635">
        <f t="shared" ca="1" si="128"/>
        <v>3.3732754990495134E-2</v>
      </c>
      <c r="H1635">
        <f ca="1">(1-G1635)^(Inputs!$C$5-2022)</f>
        <v>1</v>
      </c>
      <c r="I1635">
        <f t="shared" ca="1" si="129"/>
        <v>4.0824300073724215E-2</v>
      </c>
      <c r="J1635">
        <f ca="1">(1-I1635)^(Inputs!$C$5-2022)</f>
        <v>1</v>
      </c>
    </row>
    <row r="1636" spans="1:10" x14ac:dyDescent="0.2">
      <c r="A1636" s="25">
        <v>1628</v>
      </c>
      <c r="B1636">
        <f t="shared" ca="1" si="125"/>
        <v>0.97943515138947801</v>
      </c>
      <c r="C1636">
        <f t="shared" ca="1" si="126"/>
        <v>5.0467372823813597E-2</v>
      </c>
      <c r="D1636">
        <f ca="1">(1-C1636)^(Inputs!$C$5-2022)</f>
        <v>1</v>
      </c>
      <c r="E1636">
        <f t="shared" ca="1" si="127"/>
        <v>5.1847170169329534E-2</v>
      </c>
      <c r="F1636">
        <f ca="1">(1-E1636)^(Inputs!$C$5-2022)</f>
        <v>1</v>
      </c>
      <c r="G1636">
        <f t="shared" ca="1" si="128"/>
        <v>5.4970493673506017E-2</v>
      </c>
      <c r="H1636">
        <f ca="1">(1-G1636)^(Inputs!$C$5-2022)</f>
        <v>1</v>
      </c>
      <c r="I1636">
        <f t="shared" ca="1" si="129"/>
        <v>6.6526790638958971E-2</v>
      </c>
      <c r="J1636">
        <f ca="1">(1-I1636)^(Inputs!$C$5-2022)</f>
        <v>1</v>
      </c>
    </row>
    <row r="1637" spans="1:10" x14ac:dyDescent="0.2">
      <c r="A1637" s="25">
        <v>1629</v>
      </c>
      <c r="B1637">
        <f t="shared" ca="1" si="125"/>
        <v>0.18602066690818608</v>
      </c>
      <c r="C1637">
        <f t="shared" ca="1" si="126"/>
        <v>3.3459975603422051E-2</v>
      </c>
      <c r="D1637">
        <f ca="1">(1-C1637)^(Inputs!$C$5-2022)</f>
        <v>1</v>
      </c>
      <c r="E1637">
        <f t="shared" ca="1" si="127"/>
        <v>3.4374784180436886E-2</v>
      </c>
      <c r="F1637">
        <f ca="1">(1-E1637)^(Inputs!$C$5-2022)</f>
        <v>1</v>
      </c>
      <c r="G1637">
        <f t="shared" ca="1" si="128"/>
        <v>3.644555431178851E-2</v>
      </c>
      <c r="H1637">
        <f ca="1">(1-G1637)^(Inputs!$C$5-2022)</f>
        <v>1</v>
      </c>
      <c r="I1637">
        <f t="shared" ca="1" si="129"/>
        <v>4.4107403797789491E-2</v>
      </c>
      <c r="J1637">
        <f ca="1">(1-I1637)^(Inputs!$C$5-2022)</f>
        <v>1</v>
      </c>
    </row>
    <row r="1638" spans="1:10" x14ac:dyDescent="0.2">
      <c r="A1638" s="25">
        <v>1630</v>
      </c>
      <c r="B1638">
        <f t="shared" ca="1" si="125"/>
        <v>0.10350863696400414</v>
      </c>
      <c r="C1638">
        <f t="shared" ca="1" si="126"/>
        <v>3.1320757443021388E-2</v>
      </c>
      <c r="D1638">
        <f ca="1">(1-C1638)^(Inputs!$C$5-2022)</f>
        <v>1</v>
      </c>
      <c r="E1638">
        <f t="shared" ca="1" si="127"/>
        <v>3.2177078974366037E-2</v>
      </c>
      <c r="F1638">
        <f ca="1">(1-E1638)^(Inputs!$C$5-2022)</f>
        <v>1</v>
      </c>
      <c r="G1638">
        <f t="shared" ca="1" si="128"/>
        <v>3.4115457225833874E-2</v>
      </c>
      <c r="H1638">
        <f ca="1">(1-G1638)^(Inputs!$C$5-2022)</f>
        <v>1</v>
      </c>
      <c r="I1638">
        <f t="shared" ca="1" si="129"/>
        <v>4.128745675626485E-2</v>
      </c>
      <c r="J1638">
        <f ca="1">(1-I1638)^(Inputs!$C$5-2022)</f>
        <v>1</v>
      </c>
    </row>
    <row r="1639" spans="1:10" x14ac:dyDescent="0.2">
      <c r="A1639" s="25">
        <v>1631</v>
      </c>
      <c r="B1639">
        <f t="shared" ca="1" si="125"/>
        <v>0.73395798726862405</v>
      </c>
      <c r="C1639">
        <f t="shared" ca="1" si="126"/>
        <v>4.2253686523641615E-2</v>
      </c>
      <c r="D1639">
        <f ca="1">(1-C1639)^(Inputs!$C$5-2022)</f>
        <v>1</v>
      </c>
      <c r="E1639">
        <f t="shared" ca="1" si="127"/>
        <v>4.3408918532787791E-2</v>
      </c>
      <c r="F1639">
        <f ca="1">(1-E1639)^(Inputs!$C$5-2022)</f>
        <v>1</v>
      </c>
      <c r="G1639">
        <f t="shared" ca="1" si="128"/>
        <v>4.602391362512441E-2</v>
      </c>
      <c r="H1639">
        <f ca="1">(1-G1639)^(Inputs!$C$5-2022)</f>
        <v>1</v>
      </c>
      <c r="I1639">
        <f t="shared" ca="1" si="129"/>
        <v>5.5699395466769872E-2</v>
      </c>
      <c r="J1639">
        <f ca="1">(1-I1639)^(Inputs!$C$5-2022)</f>
        <v>1</v>
      </c>
    </row>
    <row r="1640" spans="1:10" x14ac:dyDescent="0.2">
      <c r="A1640" s="25">
        <v>1632</v>
      </c>
      <c r="B1640">
        <f t="shared" ca="1" si="125"/>
        <v>9.008370784472941E-2</v>
      </c>
      <c r="C1640">
        <f t="shared" ca="1" si="126"/>
        <v>3.0866260956580287E-2</v>
      </c>
      <c r="D1640">
        <f ca="1">(1-C1640)^(Inputs!$C$5-2022)</f>
        <v>1</v>
      </c>
      <c r="E1640">
        <f t="shared" ca="1" si="127"/>
        <v>3.1710156379521653E-2</v>
      </c>
      <c r="F1640">
        <f ca="1">(1-E1640)^(Inputs!$C$5-2022)</f>
        <v>1</v>
      </c>
      <c r="G1640">
        <f t="shared" ca="1" si="128"/>
        <v>3.3620406763830185E-2</v>
      </c>
      <c r="H1640">
        <f ca="1">(1-G1640)^(Inputs!$C$5-2022)</f>
        <v>1</v>
      </c>
      <c r="I1640">
        <f t="shared" ca="1" si="129"/>
        <v>4.0688333185771752E-2</v>
      </c>
      <c r="J1640">
        <f ca="1">(1-I1640)^(Inputs!$C$5-2022)</f>
        <v>1</v>
      </c>
    </row>
    <row r="1641" spans="1:10" x14ac:dyDescent="0.2">
      <c r="A1641" s="25">
        <v>1633</v>
      </c>
      <c r="B1641">
        <f t="shared" ca="1" si="125"/>
        <v>5.3064331892241023E-2</v>
      </c>
      <c r="C1641">
        <f t="shared" ca="1" si="126"/>
        <v>2.9269170650721699E-2</v>
      </c>
      <c r="D1641">
        <f ca="1">(1-C1641)^(Inputs!$C$5-2022)</f>
        <v>1</v>
      </c>
      <c r="E1641">
        <f t="shared" ca="1" si="127"/>
        <v>3.0069401011638415E-2</v>
      </c>
      <c r="F1641">
        <f ca="1">(1-E1641)^(Inputs!$C$5-2022)</f>
        <v>1</v>
      </c>
      <c r="G1641">
        <f t="shared" ca="1" si="128"/>
        <v>3.1880810711134709E-2</v>
      </c>
      <c r="H1641">
        <f ca="1">(1-G1641)^(Inputs!$C$5-2022)</f>
        <v>1</v>
      </c>
      <c r="I1641">
        <f t="shared" ca="1" si="129"/>
        <v>3.8583026599270973E-2</v>
      </c>
      <c r="J1641">
        <f ca="1">(1-I1641)^(Inputs!$C$5-2022)</f>
        <v>1</v>
      </c>
    </row>
    <row r="1642" spans="1:10" x14ac:dyDescent="0.2">
      <c r="A1642" s="25">
        <v>1634</v>
      </c>
      <c r="B1642">
        <f t="shared" ca="1" si="125"/>
        <v>8.0457991228975123E-2</v>
      </c>
      <c r="C1642">
        <f t="shared" ca="1" si="126"/>
        <v>3.0508378967401106E-2</v>
      </c>
      <c r="D1642">
        <f ca="1">(1-C1642)^(Inputs!$C$5-2022)</f>
        <v>1</v>
      </c>
      <c r="E1642">
        <f t="shared" ca="1" si="127"/>
        <v>3.1342489759380969E-2</v>
      </c>
      <c r="F1642">
        <f ca="1">(1-E1642)^(Inputs!$C$5-2022)</f>
        <v>1</v>
      </c>
      <c r="G1642">
        <f t="shared" ca="1" si="128"/>
        <v>3.3230591552114767E-2</v>
      </c>
      <c r="H1642">
        <f ca="1">(1-G1642)^(Inputs!$C$5-2022)</f>
        <v>1</v>
      </c>
      <c r="I1642">
        <f t="shared" ca="1" si="129"/>
        <v>4.0216568185229791E-2</v>
      </c>
      <c r="J1642">
        <f ca="1">(1-I1642)^(Inputs!$C$5-2022)</f>
        <v>1</v>
      </c>
    </row>
    <row r="1643" spans="1:10" x14ac:dyDescent="0.2">
      <c r="A1643" s="25">
        <v>1635</v>
      </c>
      <c r="B1643">
        <f t="shared" ca="1" si="125"/>
        <v>0.75836198493443718</v>
      </c>
      <c r="C1643">
        <f t="shared" ca="1" si="126"/>
        <v>4.2695349016839829E-2</v>
      </c>
      <c r="D1643">
        <f ca="1">(1-C1643)^(Inputs!$C$5-2022)</f>
        <v>1</v>
      </c>
      <c r="E1643">
        <f t="shared" ca="1" si="127"/>
        <v>4.3862656248087543E-2</v>
      </c>
      <c r="F1643">
        <f ca="1">(1-E1643)^(Inputs!$C$5-2022)</f>
        <v>1</v>
      </c>
      <c r="G1643">
        <f t="shared" ca="1" si="128"/>
        <v>4.6504984937731378E-2</v>
      </c>
      <c r="H1643">
        <f ca="1">(1-G1643)^(Inputs!$C$5-2022)</f>
        <v>1</v>
      </c>
      <c r="I1643">
        <f t="shared" ca="1" si="129"/>
        <v>5.6281601089413533E-2</v>
      </c>
      <c r="J1643">
        <f ca="1">(1-I1643)^(Inputs!$C$5-2022)</f>
        <v>1</v>
      </c>
    </row>
    <row r="1644" spans="1:10" x14ac:dyDescent="0.2">
      <c r="A1644" s="25">
        <v>1636</v>
      </c>
      <c r="B1644">
        <f t="shared" ca="1" si="125"/>
        <v>0.59767838190706624</v>
      </c>
      <c r="C1644">
        <f t="shared" ca="1" si="126"/>
        <v>4.0066185358304932E-2</v>
      </c>
      <c r="D1644">
        <f ca="1">(1-C1644)^(Inputs!$C$5-2022)</f>
        <v>1</v>
      </c>
      <c r="E1644">
        <f t="shared" ca="1" si="127"/>
        <v>4.1161610245891961E-2</v>
      </c>
      <c r="F1644">
        <f ca="1">(1-E1644)^(Inputs!$C$5-2022)</f>
        <v>1</v>
      </c>
      <c r="G1644">
        <f t="shared" ca="1" si="128"/>
        <v>4.3641225320945699E-2</v>
      </c>
      <c r="H1644">
        <f ca="1">(1-G1644)^(Inputs!$C$5-2022)</f>
        <v>1</v>
      </c>
      <c r="I1644">
        <f t="shared" ca="1" si="129"/>
        <v>5.2815801098644498E-2</v>
      </c>
      <c r="J1644">
        <f ca="1">(1-I1644)^(Inputs!$C$5-2022)</f>
        <v>1</v>
      </c>
    </row>
    <row r="1645" spans="1:10" x14ac:dyDescent="0.2">
      <c r="A1645" s="25">
        <v>1637</v>
      </c>
      <c r="B1645">
        <f t="shared" ca="1" si="125"/>
        <v>0.66148473066653968</v>
      </c>
      <c r="C1645">
        <f t="shared" ca="1" si="126"/>
        <v>4.1046549352278111E-2</v>
      </c>
      <c r="D1645">
        <f ca="1">(1-C1645)^(Inputs!$C$5-2022)</f>
        <v>1</v>
      </c>
      <c r="E1645">
        <f t="shared" ca="1" si="127"/>
        <v>4.2168777767784972E-2</v>
      </c>
      <c r="F1645">
        <f ca="1">(1-E1645)^(Inputs!$C$5-2022)</f>
        <v>1</v>
      </c>
      <c r="G1645">
        <f t="shared" ca="1" si="128"/>
        <v>4.4709065585121423E-2</v>
      </c>
      <c r="H1645">
        <f ca="1">(1-G1645)^(Inputs!$C$5-2022)</f>
        <v>1</v>
      </c>
      <c r="I1645">
        <f t="shared" ca="1" si="129"/>
        <v>5.4108130509266252E-2</v>
      </c>
      <c r="J1645">
        <f ca="1">(1-I1645)^(Inputs!$C$5-2022)</f>
        <v>1</v>
      </c>
    </row>
    <row r="1646" spans="1:10" x14ac:dyDescent="0.2">
      <c r="A1646" s="25">
        <v>1638</v>
      </c>
      <c r="B1646">
        <f t="shared" ca="1" si="125"/>
        <v>0.51568629181331116</v>
      </c>
      <c r="C1646">
        <f t="shared" ca="1" si="126"/>
        <v>3.8860767447406463E-2</v>
      </c>
      <c r="D1646">
        <f ca="1">(1-C1646)^(Inputs!$C$5-2022)</f>
        <v>1</v>
      </c>
      <c r="E1646">
        <f t="shared" ca="1" si="127"/>
        <v>3.9923235746595245E-2</v>
      </c>
      <c r="F1646">
        <f ca="1">(1-E1646)^(Inputs!$C$5-2022)</f>
        <v>1</v>
      </c>
      <c r="G1646">
        <f t="shared" ca="1" si="128"/>
        <v>4.2328249948197373E-2</v>
      </c>
      <c r="H1646">
        <f ca="1">(1-G1646)^(Inputs!$C$5-2022)</f>
        <v>1</v>
      </c>
      <c r="I1646">
        <f t="shared" ca="1" si="129"/>
        <v>5.1226802494125222E-2</v>
      </c>
      <c r="J1646">
        <f ca="1">(1-I1646)^(Inputs!$C$5-2022)</f>
        <v>1</v>
      </c>
    </row>
    <row r="1647" spans="1:10" x14ac:dyDescent="0.2">
      <c r="A1647" s="25">
        <v>1639</v>
      </c>
      <c r="B1647">
        <f t="shared" ca="1" si="125"/>
        <v>0.60566684690375261</v>
      </c>
      <c r="C1647">
        <f t="shared" ca="1" si="126"/>
        <v>4.0186143113983247E-2</v>
      </c>
      <c r="D1647">
        <f ca="1">(1-C1647)^(Inputs!$C$5-2022)</f>
        <v>1</v>
      </c>
      <c r="E1647">
        <f t="shared" ca="1" si="127"/>
        <v>4.1284847692657757E-2</v>
      </c>
      <c r="F1647">
        <f ca="1">(1-E1647)^(Inputs!$C$5-2022)</f>
        <v>1</v>
      </c>
      <c r="G1647">
        <f t="shared" ca="1" si="128"/>
        <v>4.3771886710287748E-2</v>
      </c>
      <c r="H1647">
        <f ca="1">(1-G1647)^(Inputs!$C$5-2022)</f>
        <v>1</v>
      </c>
      <c r="I1647">
        <f t="shared" ca="1" si="129"/>
        <v>5.2973931075518683E-2</v>
      </c>
      <c r="J1647">
        <f ca="1">(1-I1647)^(Inputs!$C$5-2022)</f>
        <v>1</v>
      </c>
    </row>
    <row r="1648" spans="1:10" x14ac:dyDescent="0.2">
      <c r="A1648" s="25">
        <v>1640</v>
      </c>
      <c r="B1648">
        <f t="shared" ca="1" si="125"/>
        <v>0.39780741328950864</v>
      </c>
      <c r="C1648">
        <f t="shared" ca="1" si="126"/>
        <v>3.713181416154087E-2</v>
      </c>
      <c r="D1648">
        <f ca="1">(1-C1648)^(Inputs!$C$5-2022)</f>
        <v>1</v>
      </c>
      <c r="E1648">
        <f t="shared" ca="1" si="127"/>
        <v>3.8147012214214411E-2</v>
      </c>
      <c r="F1648">
        <f ca="1">(1-E1648)^(Inputs!$C$5-2022)</f>
        <v>1</v>
      </c>
      <c r="G1648">
        <f t="shared" ca="1" si="128"/>
        <v>4.0445024998203231E-2</v>
      </c>
      <c r="H1648">
        <f ca="1">(1-G1648)^(Inputs!$C$5-2022)</f>
        <v>1</v>
      </c>
      <c r="I1648">
        <f t="shared" ca="1" si="129"/>
        <v>4.8947672298961853E-2</v>
      </c>
      <c r="J1648">
        <f ca="1">(1-I1648)^(Inputs!$C$5-2022)</f>
        <v>1</v>
      </c>
    </row>
    <row r="1649" spans="1:10" x14ac:dyDescent="0.2">
      <c r="A1649" s="25">
        <v>1641</v>
      </c>
      <c r="B1649">
        <f t="shared" ca="1" si="125"/>
        <v>0.60151631548660267</v>
      </c>
      <c r="C1649">
        <f t="shared" ca="1" si="126"/>
        <v>4.0123737378433881E-2</v>
      </c>
      <c r="D1649">
        <f ca="1">(1-C1649)^(Inputs!$C$5-2022)</f>
        <v>1</v>
      </c>
      <c r="E1649">
        <f t="shared" ca="1" si="127"/>
        <v>4.1220735760343276E-2</v>
      </c>
      <c r="F1649">
        <f ca="1">(1-E1649)^(Inputs!$C$5-2022)</f>
        <v>1</v>
      </c>
      <c r="G1649">
        <f t="shared" ca="1" si="128"/>
        <v>4.3703912613376007E-2</v>
      </c>
      <c r="H1649">
        <f ca="1">(1-G1649)^(Inputs!$C$5-2022)</f>
        <v>1</v>
      </c>
      <c r="I1649">
        <f t="shared" ca="1" si="129"/>
        <v>5.2891666969597087E-2</v>
      </c>
      <c r="J1649">
        <f ca="1">(1-I1649)^(Inputs!$C$5-2022)</f>
        <v>1</v>
      </c>
    </row>
    <row r="1650" spans="1:10" x14ac:dyDescent="0.2">
      <c r="A1650" s="25">
        <v>1642</v>
      </c>
      <c r="B1650">
        <f t="shared" ca="1" si="125"/>
        <v>0.76498636192954717</v>
      </c>
      <c r="C1650">
        <f t="shared" ca="1" si="126"/>
        <v>4.2819310823470041E-2</v>
      </c>
      <c r="D1650">
        <f ca="1">(1-C1650)^(Inputs!$C$5-2022)</f>
        <v>1</v>
      </c>
      <c r="E1650">
        <f t="shared" ca="1" si="127"/>
        <v>4.3990007218095269E-2</v>
      </c>
      <c r="F1650">
        <f ca="1">(1-E1650)^(Inputs!$C$5-2022)</f>
        <v>1</v>
      </c>
      <c r="G1650">
        <f t="shared" ca="1" si="128"/>
        <v>4.6640007652920291E-2</v>
      </c>
      <c r="H1650">
        <f ca="1">(1-G1650)^(Inputs!$C$5-2022)</f>
        <v>1</v>
      </c>
      <c r="I1650">
        <f t="shared" ca="1" si="129"/>
        <v>5.6445009261772837E-2</v>
      </c>
      <c r="J1650">
        <f ca="1">(1-I1650)^(Inputs!$C$5-2022)</f>
        <v>1</v>
      </c>
    </row>
    <row r="1651" spans="1:10" x14ac:dyDescent="0.2">
      <c r="A1651" s="25">
        <v>1643</v>
      </c>
      <c r="B1651">
        <f t="shared" ca="1" si="125"/>
        <v>0.29712726748989493</v>
      </c>
      <c r="C1651">
        <f t="shared" ca="1" si="126"/>
        <v>3.5546006727851985E-2</v>
      </c>
      <c r="D1651">
        <f ca="1">(1-C1651)^(Inputs!$C$5-2022)</f>
        <v>1</v>
      </c>
      <c r="E1651">
        <f t="shared" ca="1" si="127"/>
        <v>3.6517848196557061E-2</v>
      </c>
      <c r="F1651">
        <f ca="1">(1-E1651)^(Inputs!$C$5-2022)</f>
        <v>1</v>
      </c>
      <c r="G1651">
        <f t="shared" ca="1" si="128"/>
        <v>3.8717718569843636E-2</v>
      </c>
      <c r="H1651">
        <f ca="1">(1-G1651)^(Inputs!$C$5-2022)</f>
        <v>1</v>
      </c>
      <c r="I1651">
        <f t="shared" ca="1" si="129"/>
        <v>4.6857238951003938E-2</v>
      </c>
      <c r="J1651">
        <f ca="1">(1-I1651)^(Inputs!$C$5-2022)</f>
        <v>1</v>
      </c>
    </row>
    <row r="1652" spans="1:10" x14ac:dyDescent="0.2">
      <c r="A1652" s="25">
        <v>1644</v>
      </c>
      <c r="B1652">
        <f t="shared" ca="1" si="125"/>
        <v>0.40529094216434114</v>
      </c>
      <c r="C1652">
        <f t="shared" ca="1" si="126"/>
        <v>3.7243951979610682E-2</v>
      </c>
      <c r="D1652">
        <f ca="1">(1-C1652)^(Inputs!$C$5-2022)</f>
        <v>1</v>
      </c>
      <c r="E1652">
        <f t="shared" ca="1" si="127"/>
        <v>3.8262215923275715E-2</v>
      </c>
      <c r="F1652">
        <f ca="1">(1-E1652)^(Inputs!$C$5-2022)</f>
        <v>1</v>
      </c>
      <c r="G1652">
        <f t="shared" ca="1" si="128"/>
        <v>4.0567168689738108E-2</v>
      </c>
      <c r="H1652">
        <f ca="1">(1-G1652)^(Inputs!$C$5-2022)</f>
        <v>1</v>
      </c>
      <c r="I1652">
        <f t="shared" ca="1" si="129"/>
        <v>4.909549392564895E-2</v>
      </c>
      <c r="J1652">
        <f ca="1">(1-I1652)^(Inputs!$C$5-2022)</f>
        <v>1</v>
      </c>
    </row>
    <row r="1653" spans="1:10" x14ac:dyDescent="0.2">
      <c r="A1653" s="25">
        <v>1645</v>
      </c>
      <c r="B1653">
        <f t="shared" ca="1" si="125"/>
        <v>0.8169172866682276</v>
      </c>
      <c r="C1653">
        <f t="shared" ca="1" si="126"/>
        <v>4.3869610970217958E-2</v>
      </c>
      <c r="D1653">
        <f ca="1">(1-C1653)^(Inputs!$C$5-2022)</f>
        <v>1</v>
      </c>
      <c r="E1653">
        <f t="shared" ca="1" si="127"/>
        <v>4.5069022974025715E-2</v>
      </c>
      <c r="F1653">
        <f ca="1">(1-E1653)^(Inputs!$C$5-2022)</f>
        <v>1</v>
      </c>
      <c r="G1653">
        <f t="shared" ca="1" si="128"/>
        <v>4.7784024358003177E-2</v>
      </c>
      <c r="H1653">
        <f ca="1">(1-G1653)^(Inputs!$C$5-2022)</f>
        <v>1</v>
      </c>
      <c r="I1653">
        <f t="shared" ca="1" si="129"/>
        <v>5.7829529478719735E-2</v>
      </c>
      <c r="J1653">
        <f ca="1">(1-I1653)^(Inputs!$C$5-2022)</f>
        <v>1</v>
      </c>
    </row>
    <row r="1654" spans="1:10" x14ac:dyDescent="0.2">
      <c r="A1654" s="25">
        <v>1646</v>
      </c>
      <c r="B1654">
        <f t="shared" ca="1" si="125"/>
        <v>0.84488208558080569</v>
      </c>
      <c r="C1654">
        <f t="shared" ca="1" si="126"/>
        <v>4.4513125675686098E-2</v>
      </c>
      <c r="D1654">
        <f ca="1">(1-C1654)^(Inputs!$C$5-2022)</f>
        <v>1</v>
      </c>
      <c r="E1654">
        <f t="shared" ca="1" si="127"/>
        <v>4.5730131618562278E-2</v>
      </c>
      <c r="F1654">
        <f ca="1">(1-E1654)^(Inputs!$C$5-2022)</f>
        <v>1</v>
      </c>
      <c r="G1654">
        <f t="shared" ca="1" si="128"/>
        <v>4.8484958824499769E-2</v>
      </c>
      <c r="H1654">
        <f ca="1">(1-G1654)^(Inputs!$C$5-2022)</f>
        <v>1</v>
      </c>
      <c r="I1654">
        <f t="shared" ca="1" si="129"/>
        <v>5.8677819486468455E-2</v>
      </c>
      <c r="J1654">
        <f ca="1">(1-I1654)^(Inputs!$C$5-2022)</f>
        <v>1</v>
      </c>
    </row>
    <row r="1655" spans="1:10" x14ac:dyDescent="0.2">
      <c r="A1655" s="25">
        <v>1647</v>
      </c>
      <c r="B1655">
        <f t="shared" ca="1" si="125"/>
        <v>0.50099071682201624</v>
      </c>
      <c r="C1655">
        <f t="shared" ca="1" si="126"/>
        <v>3.864724475542556E-2</v>
      </c>
      <c r="D1655">
        <f ca="1">(1-C1655)^(Inputs!$C$5-2022)</f>
        <v>1</v>
      </c>
      <c r="E1655">
        <f t="shared" ca="1" si="127"/>
        <v>3.970387526225231E-2</v>
      </c>
      <c r="F1655">
        <f ca="1">(1-E1655)^(Inputs!$C$5-2022)</f>
        <v>1</v>
      </c>
      <c r="G1655">
        <f t="shared" ca="1" si="128"/>
        <v>4.2095674976845826E-2</v>
      </c>
      <c r="H1655">
        <f ca="1">(1-G1655)^(Inputs!$C$5-2022)</f>
        <v>1</v>
      </c>
      <c r="I1655">
        <f t="shared" ca="1" si="129"/>
        <v>5.0945333920841815E-2</v>
      </c>
      <c r="J1655">
        <f ca="1">(1-I1655)^(Inputs!$C$5-2022)</f>
        <v>1</v>
      </c>
    </row>
    <row r="1656" spans="1:10" x14ac:dyDescent="0.2">
      <c r="A1656" s="25">
        <v>1648</v>
      </c>
      <c r="B1656">
        <f t="shared" ca="1" si="125"/>
        <v>0.20461892173281371</v>
      </c>
      <c r="C1656">
        <f t="shared" ca="1" si="126"/>
        <v>3.3850672881825652E-2</v>
      </c>
      <c r="D1656">
        <f ca="1">(1-C1656)^(Inputs!$C$5-2022)</f>
        <v>1</v>
      </c>
      <c r="E1656">
        <f t="shared" ca="1" si="127"/>
        <v>3.4776163272405916E-2</v>
      </c>
      <c r="F1656">
        <f ca="1">(1-E1656)^(Inputs!$C$5-2022)</f>
        <v>1</v>
      </c>
      <c r="G1656">
        <f t="shared" ca="1" si="128"/>
        <v>3.6871112867129172E-2</v>
      </c>
      <c r="H1656">
        <f ca="1">(1-G1656)^(Inputs!$C$5-2022)</f>
        <v>1</v>
      </c>
      <c r="I1656">
        <f t="shared" ca="1" si="129"/>
        <v>4.4622426367605182E-2</v>
      </c>
      <c r="J1656">
        <f ca="1">(1-I1656)^(Inputs!$C$5-2022)</f>
        <v>1</v>
      </c>
    </row>
    <row r="1657" spans="1:10" x14ac:dyDescent="0.2">
      <c r="A1657" s="25">
        <v>1649</v>
      </c>
      <c r="B1657">
        <f t="shared" ca="1" si="125"/>
        <v>0.79635250826360215</v>
      </c>
      <c r="C1657">
        <f t="shared" ca="1" si="126"/>
        <v>4.3434897821408365E-2</v>
      </c>
      <c r="D1657">
        <f ca="1">(1-C1657)^(Inputs!$C$5-2022)</f>
        <v>1</v>
      </c>
      <c r="E1657">
        <f t="shared" ca="1" si="127"/>
        <v>4.462242460085776E-2</v>
      </c>
      <c r="F1657">
        <f ca="1">(1-E1657)^(Inputs!$C$5-2022)</f>
        <v>1</v>
      </c>
      <c r="G1657">
        <f t="shared" ca="1" si="128"/>
        <v>4.7310522468379322E-2</v>
      </c>
      <c r="H1657">
        <f ca="1">(1-G1657)^(Inputs!$C$5-2022)</f>
        <v>1</v>
      </c>
      <c r="I1657">
        <f t="shared" ca="1" si="129"/>
        <v>5.7256484578209046E-2</v>
      </c>
      <c r="J1657">
        <f ca="1">(1-I1657)^(Inputs!$C$5-2022)</f>
        <v>1</v>
      </c>
    </row>
    <row r="1658" spans="1:10" x14ac:dyDescent="0.2">
      <c r="A1658" s="25">
        <v>1650</v>
      </c>
      <c r="B1658">
        <f t="shared" ca="1" si="125"/>
        <v>0.55738200449607078</v>
      </c>
      <c r="C1658">
        <f t="shared" ca="1" si="126"/>
        <v>3.9469264436974349E-2</v>
      </c>
      <c r="D1658">
        <f ca="1">(1-C1658)^(Inputs!$C$5-2022)</f>
        <v>1</v>
      </c>
      <c r="E1658">
        <f t="shared" ca="1" si="127"/>
        <v>4.0548369277436866E-2</v>
      </c>
      <c r="F1658">
        <f ca="1">(1-E1658)^(Inputs!$C$5-2022)</f>
        <v>1</v>
      </c>
      <c r="G1658">
        <f t="shared" ca="1" si="128"/>
        <v>4.2991042125475241E-2</v>
      </c>
      <c r="H1658">
        <f ca="1">(1-G1658)^(Inputs!$C$5-2022)</f>
        <v>1</v>
      </c>
      <c r="I1658">
        <f t="shared" ca="1" si="129"/>
        <v>5.2028931663217183E-2</v>
      </c>
      <c r="J1658">
        <f ca="1">(1-I1658)^(Inputs!$C$5-2022)</f>
        <v>1</v>
      </c>
    </row>
    <row r="1659" spans="1:10" x14ac:dyDescent="0.2">
      <c r="A1659" s="25">
        <v>1651</v>
      </c>
      <c r="B1659">
        <f t="shared" ca="1" si="125"/>
        <v>0.36110789590922843</v>
      </c>
      <c r="C1659">
        <f t="shared" ca="1" si="126"/>
        <v>3.6572762701639228E-2</v>
      </c>
      <c r="D1659">
        <f ca="1">(1-C1659)^(Inputs!$C$5-2022)</f>
        <v>1</v>
      </c>
      <c r="E1659">
        <f t="shared" ca="1" si="127"/>
        <v>3.7572676072800376E-2</v>
      </c>
      <c r="F1659">
        <f ca="1">(1-E1659)^(Inputs!$C$5-2022)</f>
        <v>1</v>
      </c>
      <c r="G1659">
        <f t="shared" ca="1" si="128"/>
        <v>3.9836090294053418E-2</v>
      </c>
      <c r="H1659">
        <f ca="1">(1-G1659)^(Inputs!$C$5-2022)</f>
        <v>1</v>
      </c>
      <c r="I1659">
        <f t="shared" ca="1" si="129"/>
        <v>4.8210722912689637E-2</v>
      </c>
      <c r="J1659">
        <f ca="1">(1-I1659)^(Inputs!$C$5-2022)</f>
        <v>1</v>
      </c>
    </row>
    <row r="1660" spans="1:10" x14ac:dyDescent="0.2">
      <c r="A1660" s="25">
        <v>1652</v>
      </c>
      <c r="B1660">
        <f t="shared" ca="1" si="125"/>
        <v>0.9751381408873947</v>
      </c>
      <c r="C1660">
        <f t="shared" ca="1" si="126"/>
        <v>5.0004432922469026E-2</v>
      </c>
      <c r="D1660">
        <f ca="1">(1-C1660)^(Inputs!$C$5-2022)</f>
        <v>1</v>
      </c>
      <c r="E1660">
        <f t="shared" ca="1" si="127"/>
        <v>5.1371573313377106E-2</v>
      </c>
      <c r="F1660">
        <f ca="1">(1-E1660)^(Inputs!$C$5-2022)</f>
        <v>1</v>
      </c>
      <c r="G1660">
        <f t="shared" ca="1" si="128"/>
        <v>5.4466246404544415E-2</v>
      </c>
      <c r="H1660">
        <f ca="1">(1-G1660)^(Inputs!$C$5-2022)</f>
        <v>1</v>
      </c>
      <c r="I1660">
        <f t="shared" ca="1" si="129"/>
        <v>6.5916536841863396E-2</v>
      </c>
      <c r="J1660">
        <f ca="1">(1-I1660)^(Inputs!$C$5-2022)</f>
        <v>1</v>
      </c>
    </row>
    <row r="1661" spans="1:10" x14ac:dyDescent="0.2">
      <c r="A1661" s="25">
        <v>1653</v>
      </c>
      <c r="B1661">
        <f t="shared" ca="1" si="125"/>
        <v>0.72894549830868105</v>
      </c>
      <c r="C1661">
        <f t="shared" ca="1" si="126"/>
        <v>4.216559776124984E-2</v>
      </c>
      <c r="D1661">
        <f ca="1">(1-C1661)^(Inputs!$C$5-2022)</f>
        <v>1</v>
      </c>
      <c r="E1661">
        <f t="shared" ca="1" si="127"/>
        <v>4.3318421389818285E-2</v>
      </c>
      <c r="F1661">
        <f ca="1">(1-E1661)^(Inputs!$C$5-2022)</f>
        <v>1</v>
      </c>
      <c r="G1661">
        <f t="shared" ca="1" si="128"/>
        <v>4.5927964847036262E-2</v>
      </c>
      <c r="H1661">
        <f ca="1">(1-G1661)^(Inputs!$C$5-2022)</f>
        <v>1</v>
      </c>
      <c r="I1661">
        <f t="shared" ca="1" si="129"/>
        <v>5.5583275638742734E-2</v>
      </c>
      <c r="J1661">
        <f ca="1">(1-I1661)^(Inputs!$C$5-2022)</f>
        <v>1</v>
      </c>
    </row>
    <row r="1662" spans="1:10" x14ac:dyDescent="0.2">
      <c r="A1662" s="25">
        <v>1654</v>
      </c>
      <c r="B1662">
        <f t="shared" ca="1" si="125"/>
        <v>0.96124812122133629</v>
      </c>
      <c r="C1662">
        <f t="shared" ca="1" si="126"/>
        <v>4.8862971662080409E-2</v>
      </c>
      <c r="D1662">
        <f ca="1">(1-C1662)^(Inputs!$C$5-2022)</f>
        <v>1</v>
      </c>
      <c r="E1662">
        <f t="shared" ca="1" si="127"/>
        <v>5.0198904063965724E-2</v>
      </c>
      <c r="F1662">
        <f ca="1">(1-E1662)^(Inputs!$C$5-2022)</f>
        <v>1</v>
      </c>
      <c r="G1662">
        <f t="shared" ca="1" si="128"/>
        <v>5.3222934429264873E-2</v>
      </c>
      <c r="H1662">
        <f ca="1">(1-G1662)^(Inputs!$C$5-2022)</f>
        <v>1</v>
      </c>
      <c r="I1662">
        <f t="shared" ca="1" si="129"/>
        <v>6.4411846780871668E-2</v>
      </c>
      <c r="J1662">
        <f ca="1">(1-I1662)^(Inputs!$C$5-2022)</f>
        <v>1</v>
      </c>
    </row>
    <row r="1663" spans="1:10" x14ac:dyDescent="0.2">
      <c r="A1663" s="25">
        <v>1655</v>
      </c>
      <c r="B1663">
        <f t="shared" ca="1" si="125"/>
        <v>1.614859976829397E-2</v>
      </c>
      <c r="C1663">
        <f t="shared" ca="1" si="126"/>
        <v>2.6227576703553641E-2</v>
      </c>
      <c r="D1663">
        <f ca="1">(1-C1663)^(Inputs!$C$5-2022)</f>
        <v>1</v>
      </c>
      <c r="E1663">
        <f t="shared" ca="1" si="127"/>
        <v>2.6944648718402069E-2</v>
      </c>
      <c r="F1663">
        <f ca="1">(1-E1663)^(Inputs!$C$5-2022)</f>
        <v>1</v>
      </c>
      <c r="G1663">
        <f t="shared" ca="1" si="128"/>
        <v>2.8567820327944367E-2</v>
      </c>
      <c r="H1663">
        <f ca="1">(1-G1663)^(Inputs!$C$5-2022)</f>
        <v>1</v>
      </c>
      <c r="I1663">
        <f t="shared" ca="1" si="129"/>
        <v>3.4573555283250845E-2</v>
      </c>
      <c r="J1663">
        <f ca="1">(1-I1663)^(Inputs!$C$5-2022)</f>
        <v>1</v>
      </c>
    </row>
    <row r="1664" spans="1:10" x14ac:dyDescent="0.2">
      <c r="A1664" s="25">
        <v>1656</v>
      </c>
      <c r="B1664">
        <f t="shared" ca="1" si="125"/>
        <v>0.80851567181235906</v>
      </c>
      <c r="C1664">
        <f t="shared" ca="1" si="126"/>
        <v>4.3688578045191703E-2</v>
      </c>
      <c r="D1664">
        <f ca="1">(1-C1664)^(Inputs!$C$5-2022)</f>
        <v>1</v>
      </c>
      <c r="E1664">
        <f t="shared" ca="1" si="127"/>
        <v>4.488304053933756E-2</v>
      </c>
      <c r="F1664">
        <f ca="1">(1-E1664)^(Inputs!$C$5-2022)</f>
        <v>1</v>
      </c>
      <c r="G1664">
        <f t="shared" ca="1" si="128"/>
        <v>4.7586838162189227E-2</v>
      </c>
      <c r="H1664">
        <f ca="1">(1-G1664)^(Inputs!$C$5-2022)</f>
        <v>1</v>
      </c>
      <c r="I1664">
        <f t="shared" ca="1" si="129"/>
        <v>5.7590889366740353E-2</v>
      </c>
      <c r="J1664">
        <f ca="1">(1-I1664)^(Inputs!$C$5-2022)</f>
        <v>1</v>
      </c>
    </row>
    <row r="1665" spans="1:10" x14ac:dyDescent="0.2">
      <c r="A1665" s="25">
        <v>1657</v>
      </c>
      <c r="B1665">
        <f t="shared" ca="1" si="125"/>
        <v>0.62986383413014724</v>
      </c>
      <c r="C1665">
        <f t="shared" ca="1" si="126"/>
        <v>4.0553830381891226E-2</v>
      </c>
      <c r="D1665">
        <f ca="1">(1-C1665)^(Inputs!$C$5-2022)</f>
        <v>1</v>
      </c>
      <c r="E1665">
        <f t="shared" ca="1" si="127"/>
        <v>4.1662587671611559E-2</v>
      </c>
      <c r="F1665">
        <f ca="1">(1-E1665)^(Inputs!$C$5-2022)</f>
        <v>1</v>
      </c>
      <c r="G1665">
        <f t="shared" ca="1" si="128"/>
        <v>4.4172382109660457E-2</v>
      </c>
      <c r="H1665">
        <f ca="1">(1-G1665)^(Inputs!$C$5-2022)</f>
        <v>1</v>
      </c>
      <c r="I1665">
        <f t="shared" ca="1" si="129"/>
        <v>5.3458621530441335E-2</v>
      </c>
      <c r="J1665">
        <f ca="1">(1-I1665)^(Inputs!$C$5-2022)</f>
        <v>1</v>
      </c>
    </row>
    <row r="1666" spans="1:10" x14ac:dyDescent="0.2">
      <c r="A1666" s="25">
        <v>1658</v>
      </c>
      <c r="B1666">
        <f t="shared" ca="1" si="125"/>
        <v>0.93930186799848858</v>
      </c>
      <c r="C1666">
        <f t="shared" ca="1" si="126"/>
        <v>4.7608846863768553E-2</v>
      </c>
      <c r="D1666">
        <f ca="1">(1-C1666)^(Inputs!$C$5-2022)</f>
        <v>1</v>
      </c>
      <c r="E1666">
        <f t="shared" ca="1" si="127"/>
        <v>4.8910491012257015E-2</v>
      </c>
      <c r="F1666">
        <f ca="1">(1-E1666)^(Inputs!$C$5-2022)</f>
        <v>1</v>
      </c>
      <c r="G1666">
        <f t="shared" ca="1" si="128"/>
        <v>5.1856906133477328E-2</v>
      </c>
      <c r="H1666">
        <f ca="1">(1-G1666)^(Inputs!$C$5-2022)</f>
        <v>1</v>
      </c>
      <c r="I1666">
        <f t="shared" ca="1" si="129"/>
        <v>6.275864208199243E-2</v>
      </c>
      <c r="J1666">
        <f ca="1">(1-I1666)^(Inputs!$C$5-2022)</f>
        <v>1</v>
      </c>
    </row>
    <row r="1667" spans="1:10" x14ac:dyDescent="0.2">
      <c r="A1667" s="25">
        <v>1659</v>
      </c>
      <c r="B1667">
        <f t="shared" ca="1" si="125"/>
        <v>0.5044996310064479</v>
      </c>
      <c r="C1667">
        <f t="shared" ca="1" si="126"/>
        <v>3.8698215668522946E-2</v>
      </c>
      <c r="D1667">
        <f ca="1">(1-C1667)^(Inputs!$C$5-2022)</f>
        <v>1</v>
      </c>
      <c r="E1667">
        <f t="shared" ca="1" si="127"/>
        <v>3.9756239739679587E-2</v>
      </c>
      <c r="F1667">
        <f ca="1">(1-E1667)^(Inputs!$C$5-2022)</f>
        <v>1</v>
      </c>
      <c r="G1667">
        <f t="shared" ca="1" si="128"/>
        <v>4.2151193940865112E-2</v>
      </c>
      <c r="H1667">
        <f ca="1">(1-G1667)^(Inputs!$C$5-2022)</f>
        <v>1</v>
      </c>
      <c r="I1667">
        <f t="shared" ca="1" si="129"/>
        <v>5.1012524485251509E-2</v>
      </c>
      <c r="J1667">
        <f ca="1">(1-I1667)^(Inputs!$C$5-2022)</f>
        <v>1</v>
      </c>
    </row>
    <row r="1668" spans="1:10" x14ac:dyDescent="0.2">
      <c r="A1668" s="25">
        <v>1660</v>
      </c>
      <c r="B1668">
        <f t="shared" ca="1" si="125"/>
        <v>9.2053908178759025E-2</v>
      </c>
      <c r="C1668">
        <f t="shared" ca="1" si="126"/>
        <v>3.0935956194840193E-2</v>
      </c>
      <c r="D1668">
        <f ca="1">(1-C1668)^(Inputs!$C$5-2022)</f>
        <v>1</v>
      </c>
      <c r="E1668">
        <f t="shared" ca="1" si="127"/>
        <v>3.1781757112348943E-2</v>
      </c>
      <c r="F1668">
        <f ca="1">(1-E1668)^(Inputs!$C$5-2022)</f>
        <v>1</v>
      </c>
      <c r="G1668">
        <f t="shared" ca="1" si="128"/>
        <v>3.3696320793815751E-2</v>
      </c>
      <c r="H1668">
        <f ca="1">(1-G1668)^(Inputs!$C$5-2022)</f>
        <v>1</v>
      </c>
      <c r="I1668">
        <f t="shared" ca="1" si="129"/>
        <v>4.0780206415242923E-2</v>
      </c>
      <c r="J1668">
        <f ca="1">(1-I1668)^(Inputs!$C$5-2022)</f>
        <v>1</v>
      </c>
    </row>
    <row r="1669" spans="1:10" x14ac:dyDescent="0.2">
      <c r="A1669" s="25">
        <v>1661</v>
      </c>
      <c r="B1669">
        <f t="shared" ca="1" si="125"/>
        <v>0.37704510584173767</v>
      </c>
      <c r="C1669">
        <f t="shared" ca="1" si="126"/>
        <v>3.6817588650344575E-2</v>
      </c>
      <c r="D1669">
        <f ca="1">(1-C1669)^(Inputs!$C$5-2022)</f>
        <v>1</v>
      </c>
      <c r="E1669">
        <f t="shared" ca="1" si="127"/>
        <v>3.7824195656922736E-2</v>
      </c>
      <c r="F1669">
        <f ca="1">(1-E1669)^(Inputs!$C$5-2022)</f>
        <v>1</v>
      </c>
      <c r="G1669">
        <f t="shared" ca="1" si="128"/>
        <v>4.0102761660351822E-2</v>
      </c>
      <c r="H1669">
        <f ca="1">(1-G1669)^(Inputs!$C$5-2022)</f>
        <v>1</v>
      </c>
      <c r="I1669">
        <f t="shared" ca="1" si="129"/>
        <v>4.8533455873039415E-2</v>
      </c>
      <c r="J1669">
        <f ca="1">(1-I1669)^(Inputs!$C$5-2022)</f>
        <v>1</v>
      </c>
    </row>
    <row r="1670" spans="1:10" x14ac:dyDescent="0.2">
      <c r="A1670" s="25">
        <v>1662</v>
      </c>
      <c r="B1670">
        <f t="shared" ca="1" si="125"/>
        <v>0.78194661261222165</v>
      </c>
      <c r="C1670">
        <f t="shared" ca="1" si="126"/>
        <v>4.3145852988326648E-2</v>
      </c>
      <c r="D1670">
        <f ca="1">(1-C1670)^(Inputs!$C$5-2022)</f>
        <v>1</v>
      </c>
      <c r="E1670">
        <f t="shared" ca="1" si="127"/>
        <v>4.4325477171086224E-2</v>
      </c>
      <c r="F1670">
        <f ca="1">(1-E1670)^(Inputs!$C$5-2022)</f>
        <v>1</v>
      </c>
      <c r="G1670">
        <f t="shared" ca="1" si="128"/>
        <v>4.6995686639223953E-2</v>
      </c>
      <c r="H1670">
        <f ca="1">(1-G1670)^(Inputs!$C$5-2022)</f>
        <v>1</v>
      </c>
      <c r="I1670">
        <f t="shared" ca="1" si="129"/>
        <v>5.6875461671333519E-2</v>
      </c>
      <c r="J1670">
        <f ca="1">(1-I1670)^(Inputs!$C$5-2022)</f>
        <v>1</v>
      </c>
    </row>
    <row r="1671" spans="1:10" x14ac:dyDescent="0.2">
      <c r="A1671" s="25">
        <v>1663</v>
      </c>
      <c r="B1671">
        <f t="shared" ca="1" si="125"/>
        <v>0.5564563855880027</v>
      </c>
      <c r="C1671">
        <f t="shared" ca="1" si="126"/>
        <v>3.9455680649892952E-2</v>
      </c>
      <c r="D1671">
        <f ca="1">(1-C1671)^(Inputs!$C$5-2022)</f>
        <v>1</v>
      </c>
      <c r="E1671">
        <f t="shared" ca="1" si="127"/>
        <v>4.0534414104402366E-2</v>
      </c>
      <c r="F1671">
        <f ca="1">(1-E1671)^(Inputs!$C$5-2022)</f>
        <v>1</v>
      </c>
      <c r="G1671">
        <f t="shared" ca="1" si="128"/>
        <v>4.2976246279366366E-2</v>
      </c>
      <c r="H1671">
        <f ca="1">(1-G1671)^(Inputs!$C$5-2022)</f>
        <v>1</v>
      </c>
      <c r="I1671">
        <f t="shared" ca="1" si="129"/>
        <v>5.2011025326733143E-2</v>
      </c>
      <c r="J1671">
        <f ca="1">(1-I1671)^(Inputs!$C$5-2022)</f>
        <v>1</v>
      </c>
    </row>
    <row r="1672" spans="1:10" x14ac:dyDescent="0.2">
      <c r="A1672" s="25">
        <v>1664</v>
      </c>
      <c r="B1672">
        <f t="shared" ca="1" si="125"/>
        <v>0.50983290269177273</v>
      </c>
      <c r="C1672">
        <f t="shared" ca="1" si="126"/>
        <v>3.877569841475656E-2</v>
      </c>
      <c r="D1672">
        <f ca="1">(1-C1672)^(Inputs!$C$5-2022)</f>
        <v>1</v>
      </c>
      <c r="E1672">
        <f t="shared" ca="1" si="127"/>
        <v>3.9835840893937921E-2</v>
      </c>
      <c r="F1672">
        <f ca="1">(1-E1672)^(Inputs!$C$5-2022)</f>
        <v>1</v>
      </c>
      <c r="G1672">
        <f t="shared" ca="1" si="128"/>
        <v>4.2235590345379964E-2</v>
      </c>
      <c r="H1672">
        <f ca="1">(1-G1672)^(Inputs!$C$5-2022)</f>
        <v>1</v>
      </c>
      <c r="I1672">
        <f t="shared" ca="1" si="129"/>
        <v>5.1114663315715514E-2</v>
      </c>
      <c r="J1672">
        <f ca="1">(1-I1672)^(Inputs!$C$5-2022)</f>
        <v>1</v>
      </c>
    </row>
    <row r="1673" spans="1:10" x14ac:dyDescent="0.2">
      <c r="A1673" s="25">
        <v>1665</v>
      </c>
      <c r="B1673">
        <f t="shared" ca="1" si="125"/>
        <v>0.59680907892107082</v>
      </c>
      <c r="C1673">
        <f t="shared" ca="1" si="126"/>
        <v>4.0053169477237777E-2</v>
      </c>
      <c r="D1673">
        <f ca="1">(1-C1673)^(Inputs!$C$5-2022)</f>
        <v>1</v>
      </c>
      <c r="E1673">
        <f t="shared" ca="1" si="127"/>
        <v>4.1148238505640124E-2</v>
      </c>
      <c r="F1673">
        <f ca="1">(1-E1673)^(Inputs!$C$5-2022)</f>
        <v>1</v>
      </c>
      <c r="G1673">
        <f t="shared" ca="1" si="128"/>
        <v>4.3627048054172668E-2</v>
      </c>
      <c r="H1673">
        <f ca="1">(1-G1673)^(Inputs!$C$5-2022)</f>
        <v>1</v>
      </c>
      <c r="I1673">
        <f t="shared" ca="1" si="129"/>
        <v>5.2798643383743044E-2</v>
      </c>
      <c r="J1673">
        <f ca="1">(1-I1673)^(Inputs!$C$5-2022)</f>
        <v>1</v>
      </c>
    </row>
    <row r="1674" spans="1:10" x14ac:dyDescent="0.2">
      <c r="A1674" s="25">
        <v>1666</v>
      </c>
      <c r="B1674">
        <f t="shared" ref="B1674:B1737" ca="1" si="130">RAND()</f>
        <v>5.8980374627538135E-2</v>
      </c>
      <c r="C1674">
        <f t="shared" ref="C1674:C1737" ca="1" si="131">_xlfn.NORM.INV(B1674,$B$4,$B$5)</f>
        <v>2.9573117757001978E-2</v>
      </c>
      <c r="D1674">
        <f ca="1">(1-C1674)^(Inputs!$C$5-2022)</f>
        <v>1</v>
      </c>
      <c r="E1674">
        <f t="shared" ref="E1674:E1737" ca="1" si="132">_xlfn.NORM.INV($B1674,$C$4,$C$5)</f>
        <v>3.0381658148478177E-2</v>
      </c>
      <c r="F1674">
        <f ca="1">(1-E1674)^(Inputs!$C$5-2022)</f>
        <v>1</v>
      </c>
      <c r="G1674">
        <f t="shared" ref="G1674:G1737" ca="1" si="133">_xlfn.NORM.INV($B1674,$D$4,$D$5)</f>
        <v>3.2211878518868434E-2</v>
      </c>
      <c r="H1674">
        <f ca="1">(1-G1674)^(Inputs!$C$5-2022)</f>
        <v>1</v>
      </c>
      <c r="I1674">
        <f t="shared" ref="I1674:I1737" ca="1" si="134">_xlfn.NORM.INV($B1674,$E$4,$E$5)</f>
        <v>3.8983693889312353E-2</v>
      </c>
      <c r="J1674">
        <f ca="1">(1-I1674)^(Inputs!$C$5-2022)</f>
        <v>1</v>
      </c>
    </row>
    <row r="1675" spans="1:10" x14ac:dyDescent="0.2">
      <c r="A1675" s="25">
        <v>1667</v>
      </c>
      <c r="B1675">
        <f t="shared" ca="1" si="130"/>
        <v>0.80598888238192878</v>
      </c>
      <c r="C1675">
        <f t="shared" ca="1" si="131"/>
        <v>4.3635091416018956E-2</v>
      </c>
      <c r="D1675">
        <f ca="1">(1-C1675)^(Inputs!$C$5-2022)</f>
        <v>1</v>
      </c>
      <c r="E1675">
        <f t="shared" ca="1" si="132"/>
        <v>4.4828091565191741E-2</v>
      </c>
      <c r="F1675">
        <f ca="1">(1-E1675)^(Inputs!$C$5-2022)</f>
        <v>1</v>
      </c>
      <c r="G1675">
        <f t="shared" ca="1" si="133"/>
        <v>4.7528579008877997E-2</v>
      </c>
      <c r="H1675">
        <f ca="1">(1-G1675)^(Inputs!$C$5-2022)</f>
        <v>1</v>
      </c>
      <c r="I1675">
        <f t="shared" ca="1" si="134"/>
        <v>5.7520382550517113E-2</v>
      </c>
      <c r="J1675">
        <f ca="1">(1-I1675)^(Inputs!$C$5-2022)</f>
        <v>1</v>
      </c>
    </row>
    <row r="1676" spans="1:10" x14ac:dyDescent="0.2">
      <c r="A1676" s="25">
        <v>1668</v>
      </c>
      <c r="B1676">
        <f t="shared" ca="1" si="130"/>
        <v>0.85336829799215641</v>
      </c>
      <c r="C1676">
        <f t="shared" ca="1" si="131"/>
        <v>4.4723262523301388E-2</v>
      </c>
      <c r="D1676">
        <f ca="1">(1-C1676)^(Inputs!$C$5-2022)</f>
        <v>1</v>
      </c>
      <c r="E1676">
        <f t="shared" ca="1" si="132"/>
        <v>4.5946013688254947E-2</v>
      </c>
      <c r="F1676">
        <f ca="1">(1-E1676)^(Inputs!$C$5-2022)</f>
        <v>1</v>
      </c>
      <c r="G1676">
        <f t="shared" ca="1" si="133"/>
        <v>4.8713845838149833E-2</v>
      </c>
      <c r="H1676">
        <f ca="1">(1-G1676)^(Inputs!$C$5-2022)</f>
        <v>1</v>
      </c>
      <c r="I1676">
        <f t="shared" ca="1" si="134"/>
        <v>5.895482479276086E-2</v>
      </c>
      <c r="J1676">
        <f ca="1">(1-I1676)^(Inputs!$C$5-2022)</f>
        <v>1</v>
      </c>
    </row>
    <row r="1677" spans="1:10" x14ac:dyDescent="0.2">
      <c r="A1677" s="25">
        <v>1669</v>
      </c>
      <c r="B1677">
        <f t="shared" ca="1" si="130"/>
        <v>0.99362784074424781</v>
      </c>
      <c r="C1677">
        <f t="shared" ca="1" si="131"/>
        <v>5.3067065216314824E-2</v>
      </c>
      <c r="D1677">
        <f ca="1">(1-C1677)^(Inputs!$C$5-2022)</f>
        <v>1</v>
      </c>
      <c r="E1677">
        <f t="shared" ca="1" si="132"/>
        <v>5.4517939149765188E-2</v>
      </c>
      <c r="F1677">
        <f ca="1">(1-E1677)^(Inputs!$C$5-2022)</f>
        <v>1</v>
      </c>
      <c r="G1677">
        <f t="shared" ca="1" si="133"/>
        <v>5.7802152351558278E-2</v>
      </c>
      <c r="H1677">
        <f ca="1">(1-G1677)^(Inputs!$C$5-2022)</f>
        <v>1</v>
      </c>
      <c r="I1677">
        <f t="shared" ca="1" si="134"/>
        <v>6.995374119819267E-2</v>
      </c>
      <c r="J1677">
        <f ca="1">(1-I1677)^(Inputs!$C$5-2022)</f>
        <v>1</v>
      </c>
    </row>
    <row r="1678" spans="1:10" x14ac:dyDescent="0.2">
      <c r="A1678" s="25">
        <v>1670</v>
      </c>
      <c r="B1678">
        <f t="shared" ca="1" si="130"/>
        <v>0.85982637393642558</v>
      </c>
      <c r="C1678">
        <f t="shared" ca="1" si="131"/>
        <v>4.4888708173354552E-2</v>
      </c>
      <c r="D1678">
        <f ca="1">(1-C1678)^(Inputs!$C$5-2022)</f>
        <v>1</v>
      </c>
      <c r="E1678">
        <f t="shared" ca="1" si="132"/>
        <v>4.611598268588888E-2</v>
      </c>
      <c r="F1678">
        <f ca="1">(1-E1678)^(Inputs!$C$5-2022)</f>
        <v>1</v>
      </c>
      <c r="G1678">
        <f t="shared" ca="1" si="133"/>
        <v>4.8894053932026775E-2</v>
      </c>
      <c r="H1678">
        <f ca="1">(1-G1678)^(Inputs!$C$5-2022)</f>
        <v>1</v>
      </c>
      <c r="I1678">
        <f t="shared" ca="1" si="134"/>
        <v>5.917291754273693E-2</v>
      </c>
      <c r="J1678">
        <f ca="1">(1-I1678)^(Inputs!$C$5-2022)</f>
        <v>1</v>
      </c>
    </row>
    <row r="1679" spans="1:10" x14ac:dyDescent="0.2">
      <c r="A1679" s="25">
        <v>1671</v>
      </c>
      <c r="B1679">
        <f t="shared" ca="1" si="130"/>
        <v>0.74239067903265532</v>
      </c>
      <c r="C1679">
        <f t="shared" ca="1" si="131"/>
        <v>4.2403806718035002E-2</v>
      </c>
      <c r="D1679">
        <f ca="1">(1-C1679)^(Inputs!$C$5-2022)</f>
        <v>1</v>
      </c>
      <c r="E1679">
        <f t="shared" ca="1" si="132"/>
        <v>4.3563143070921351E-2</v>
      </c>
      <c r="F1679">
        <f ca="1">(1-E1679)^(Inputs!$C$5-2022)</f>
        <v>1</v>
      </c>
      <c r="G1679">
        <f t="shared" ca="1" si="133"/>
        <v>4.6187428798085295E-2</v>
      </c>
      <c r="H1679">
        <f ca="1">(1-G1679)^(Inputs!$C$5-2022)</f>
        <v>1</v>
      </c>
      <c r="I1679">
        <f t="shared" ca="1" si="134"/>
        <v>5.5897285988591845E-2</v>
      </c>
      <c r="J1679">
        <f ca="1">(1-I1679)^(Inputs!$C$5-2022)</f>
        <v>1</v>
      </c>
    </row>
    <row r="1680" spans="1:10" x14ac:dyDescent="0.2">
      <c r="A1680" s="25">
        <v>1672</v>
      </c>
      <c r="B1680">
        <f t="shared" ca="1" si="130"/>
        <v>0.54727521208207552</v>
      </c>
      <c r="C1680">
        <f t="shared" ca="1" si="131"/>
        <v>3.9321175985189021E-2</v>
      </c>
      <c r="D1680">
        <f ca="1">(1-C1680)^(Inputs!$C$5-2022)</f>
        <v>1</v>
      </c>
      <c r="E1680">
        <f t="shared" ca="1" si="132"/>
        <v>4.0396232030534177E-2</v>
      </c>
      <c r="F1680">
        <f ca="1">(1-E1680)^(Inputs!$C$5-2022)</f>
        <v>1</v>
      </c>
      <c r="G1680">
        <f t="shared" ca="1" si="133"/>
        <v>4.2829739984180819E-2</v>
      </c>
      <c r="H1680">
        <f ca="1">(1-G1680)^(Inputs!$C$5-2022)</f>
        <v>1</v>
      </c>
      <c r="I1680">
        <f t="shared" ca="1" si="134"/>
        <v>5.1833719412673368E-2</v>
      </c>
      <c r="J1680">
        <f ca="1">(1-I1680)^(Inputs!$C$5-2022)</f>
        <v>1</v>
      </c>
    </row>
    <row r="1681" spans="1:10" x14ac:dyDescent="0.2">
      <c r="A1681" s="25">
        <v>1673</v>
      </c>
      <c r="B1681">
        <f t="shared" ca="1" si="130"/>
        <v>0.2622886582488575</v>
      </c>
      <c r="C1681">
        <f t="shared" ca="1" si="131"/>
        <v>3.4945509208226713E-2</v>
      </c>
      <c r="D1681">
        <f ca="1">(1-C1681)^(Inputs!$C$5-2022)</f>
        <v>1</v>
      </c>
      <c r="E1681">
        <f t="shared" ca="1" si="132"/>
        <v>3.5900932844236989E-2</v>
      </c>
      <c r="F1681">
        <f ca="1">(1-E1681)^(Inputs!$C$5-2022)</f>
        <v>1</v>
      </c>
      <c r="G1681">
        <f t="shared" ca="1" si="133"/>
        <v>3.8063639642082592E-2</v>
      </c>
      <c r="H1681">
        <f ca="1">(1-G1681)^(Inputs!$C$5-2022)</f>
        <v>1</v>
      </c>
      <c r="I1681">
        <f t="shared" ca="1" si="134"/>
        <v>4.6065654794111309E-2</v>
      </c>
      <c r="J1681">
        <f ca="1">(1-I1681)^(Inputs!$C$5-2022)</f>
        <v>1</v>
      </c>
    </row>
    <row r="1682" spans="1:10" x14ac:dyDescent="0.2">
      <c r="A1682" s="25">
        <v>1674</v>
      </c>
      <c r="B1682">
        <f t="shared" ca="1" si="130"/>
        <v>0.21372652310942863</v>
      </c>
      <c r="C1682">
        <f t="shared" ca="1" si="131"/>
        <v>3.4034244854978871E-2</v>
      </c>
      <c r="D1682">
        <f ca="1">(1-C1682)^(Inputs!$C$5-2022)</f>
        <v>1</v>
      </c>
      <c r="E1682">
        <f t="shared" ca="1" si="132"/>
        <v>3.496475417377147E-2</v>
      </c>
      <c r="F1682">
        <f ca="1">(1-E1682)^(Inputs!$C$5-2022)</f>
        <v>1</v>
      </c>
      <c r="G1682">
        <f t="shared" ca="1" si="133"/>
        <v>3.7071064666167351E-2</v>
      </c>
      <c r="H1682">
        <f ca="1">(1-G1682)^(Inputs!$C$5-2022)</f>
        <v>1</v>
      </c>
      <c r="I1682">
        <f t="shared" ca="1" si="134"/>
        <v>4.4864413488032065E-2</v>
      </c>
      <c r="J1682">
        <f ca="1">(1-I1682)^(Inputs!$C$5-2022)</f>
        <v>1</v>
      </c>
    </row>
    <row r="1683" spans="1:10" x14ac:dyDescent="0.2">
      <c r="A1683" s="25">
        <v>1675</v>
      </c>
      <c r="B1683">
        <f t="shared" ca="1" si="130"/>
        <v>0.65792585663202185</v>
      </c>
      <c r="C1683">
        <f t="shared" ca="1" si="131"/>
        <v>4.0990282667303153E-2</v>
      </c>
      <c r="D1683">
        <f ca="1">(1-C1683)^(Inputs!$C$5-2022)</f>
        <v>1</v>
      </c>
      <c r="E1683">
        <f t="shared" ca="1" si="132"/>
        <v>4.2110972730044147E-2</v>
      </c>
      <c r="F1683">
        <f ca="1">(1-E1683)^(Inputs!$C$5-2022)</f>
        <v>1</v>
      </c>
      <c r="G1683">
        <f t="shared" ca="1" si="133"/>
        <v>4.4647778316191392E-2</v>
      </c>
      <c r="H1683">
        <f ca="1">(1-G1683)^(Inputs!$C$5-2022)</f>
        <v>1</v>
      </c>
      <c r="I1683">
        <f t="shared" ca="1" si="134"/>
        <v>5.403395898493616E-2</v>
      </c>
      <c r="J1683">
        <f ca="1">(1-I1683)^(Inputs!$C$5-2022)</f>
        <v>1</v>
      </c>
    </row>
    <row r="1684" spans="1:10" x14ac:dyDescent="0.2">
      <c r="A1684" s="25">
        <v>1676</v>
      </c>
      <c r="B1684">
        <f t="shared" ca="1" si="130"/>
        <v>0.60435044638758528</v>
      </c>
      <c r="C1684">
        <f t="shared" ca="1" si="131"/>
        <v>4.0166331071932772E-2</v>
      </c>
      <c r="D1684">
        <f ca="1">(1-C1684)^(Inputs!$C$5-2022)</f>
        <v>1</v>
      </c>
      <c r="E1684">
        <f t="shared" ca="1" si="132"/>
        <v>4.1264493981772531E-2</v>
      </c>
      <c r="F1684">
        <f ca="1">(1-E1684)^(Inputs!$C$5-2022)</f>
        <v>1</v>
      </c>
      <c r="G1684">
        <f t="shared" ca="1" si="133"/>
        <v>4.3750306872240761E-2</v>
      </c>
      <c r="H1684">
        <f ca="1">(1-G1684)^(Inputs!$C$5-2022)</f>
        <v>1</v>
      </c>
      <c r="I1684">
        <f t="shared" ca="1" si="134"/>
        <v>5.294781456697318E-2</v>
      </c>
      <c r="J1684">
        <f ca="1">(1-I1684)^(Inputs!$C$5-2022)</f>
        <v>1</v>
      </c>
    </row>
    <row r="1685" spans="1:10" x14ac:dyDescent="0.2">
      <c r="A1685" s="25">
        <v>1677</v>
      </c>
      <c r="B1685">
        <f t="shared" ca="1" si="130"/>
        <v>0.99855066123729663</v>
      </c>
      <c r="C1685">
        <f t="shared" ca="1" si="131"/>
        <v>5.589179241249452E-2</v>
      </c>
      <c r="D1685">
        <f ca="1">(1-C1685)^(Inputs!$C$5-2022)</f>
        <v>1</v>
      </c>
      <c r="E1685">
        <f t="shared" ca="1" si="132"/>
        <v>5.7419895471794213E-2</v>
      </c>
      <c r="F1685">
        <f ca="1">(1-E1685)^(Inputs!$C$5-2022)</f>
        <v>1</v>
      </c>
      <c r="G1685">
        <f t="shared" ca="1" si="133"/>
        <v>6.0878925319492669E-2</v>
      </c>
      <c r="H1685">
        <f ca="1">(1-G1685)^(Inputs!$C$5-2022)</f>
        <v>1</v>
      </c>
      <c r="I1685">
        <f t="shared" ca="1" si="134"/>
        <v>7.3677335755976903E-2</v>
      </c>
      <c r="J1685">
        <f ca="1">(1-I1685)^(Inputs!$C$5-2022)</f>
        <v>1</v>
      </c>
    </row>
    <row r="1686" spans="1:10" x14ac:dyDescent="0.2">
      <c r="A1686" s="25">
        <v>1678</v>
      </c>
      <c r="B1686">
        <f t="shared" ca="1" si="130"/>
        <v>0.66025430224686743</v>
      </c>
      <c r="C1686">
        <f t="shared" ca="1" si="131"/>
        <v>4.1027070494374276E-2</v>
      </c>
      <c r="D1686">
        <f ca="1">(1-C1686)^(Inputs!$C$5-2022)</f>
        <v>1</v>
      </c>
      <c r="E1686">
        <f t="shared" ca="1" si="132"/>
        <v>4.2148766350428843E-2</v>
      </c>
      <c r="F1686">
        <f ca="1">(1-E1686)^(Inputs!$C$5-2022)</f>
        <v>1</v>
      </c>
      <c r="G1686">
        <f t="shared" ca="1" si="133"/>
        <v>4.4687848660695646E-2</v>
      </c>
      <c r="H1686">
        <f ca="1">(1-G1686)^(Inputs!$C$5-2022)</f>
        <v>1</v>
      </c>
      <c r="I1686">
        <f t="shared" ca="1" si="134"/>
        <v>5.4082453208682789E-2</v>
      </c>
      <c r="J1686">
        <f ca="1">(1-I1686)^(Inputs!$C$5-2022)</f>
        <v>1</v>
      </c>
    </row>
    <row r="1687" spans="1:10" x14ac:dyDescent="0.2">
      <c r="A1687" s="25">
        <v>1679</v>
      </c>
      <c r="B1687">
        <f t="shared" ca="1" si="130"/>
        <v>0.51830939380719931</v>
      </c>
      <c r="C1687">
        <f t="shared" ca="1" si="131"/>
        <v>3.8898904611195689E-2</v>
      </c>
      <c r="D1687">
        <f ca="1">(1-C1687)^(Inputs!$C$5-2022)</f>
        <v>1</v>
      </c>
      <c r="E1687">
        <f t="shared" ca="1" si="132"/>
        <v>3.9962415595081888E-2</v>
      </c>
      <c r="F1687">
        <f ca="1">(1-E1687)^(Inputs!$C$5-2022)</f>
        <v>1</v>
      </c>
      <c r="G1687">
        <f t="shared" ca="1" si="133"/>
        <v>4.2369790028520558E-2</v>
      </c>
      <c r="H1687">
        <f ca="1">(1-G1687)^(Inputs!$C$5-2022)</f>
        <v>1</v>
      </c>
      <c r="I1687">
        <f t="shared" ca="1" si="134"/>
        <v>5.1277075432243621E-2</v>
      </c>
      <c r="J1687">
        <f ca="1">(1-I1687)^(Inputs!$C$5-2022)</f>
        <v>1</v>
      </c>
    </row>
    <row r="1688" spans="1:10" x14ac:dyDescent="0.2">
      <c r="A1688" s="25">
        <v>1680</v>
      </c>
      <c r="B1688">
        <f t="shared" ca="1" si="130"/>
        <v>0.84547846885962608</v>
      </c>
      <c r="C1688">
        <f t="shared" ca="1" si="131"/>
        <v>4.4527640307127039E-2</v>
      </c>
      <c r="D1688">
        <f ca="1">(1-C1688)^(Inputs!$C$5-2022)</f>
        <v>1</v>
      </c>
      <c r="E1688">
        <f t="shared" ca="1" si="132"/>
        <v>4.574504308559843E-2</v>
      </c>
      <c r="F1688">
        <f ca="1">(1-E1688)^(Inputs!$C$5-2022)</f>
        <v>1</v>
      </c>
      <c r="G1688">
        <f t="shared" ca="1" si="133"/>
        <v>4.8500768572682679E-2</v>
      </c>
      <c r="H1688">
        <f ca="1">(1-G1688)^(Inputs!$C$5-2022)</f>
        <v>1</v>
      </c>
      <c r="I1688">
        <f t="shared" ca="1" si="134"/>
        <v>5.8696952874894362E-2</v>
      </c>
      <c r="J1688">
        <f ca="1">(1-I1688)^(Inputs!$C$5-2022)</f>
        <v>1</v>
      </c>
    </row>
    <row r="1689" spans="1:10" x14ac:dyDescent="0.2">
      <c r="A1689" s="25">
        <v>1681</v>
      </c>
      <c r="B1689">
        <f t="shared" ca="1" si="130"/>
        <v>0.45006658101492825</v>
      </c>
      <c r="C1689">
        <f t="shared" ca="1" si="131"/>
        <v>3.7905630181502004E-2</v>
      </c>
      <c r="D1689">
        <f ca="1">(1-C1689)^(Inputs!$C$5-2022)</f>
        <v>1</v>
      </c>
      <c r="E1689">
        <f t="shared" ca="1" si="132"/>
        <v>3.8941984661199941E-2</v>
      </c>
      <c r="F1689">
        <f ca="1">(1-E1689)^(Inputs!$C$5-2022)</f>
        <v>1</v>
      </c>
      <c r="G1689">
        <f t="shared" ca="1" si="133"/>
        <v>4.1287887351633676E-2</v>
      </c>
      <c r="H1689">
        <f ca="1">(1-G1689)^(Inputs!$C$5-2022)</f>
        <v>1</v>
      </c>
      <c r="I1689">
        <f t="shared" ca="1" si="134"/>
        <v>4.9967727306238476E-2</v>
      </c>
      <c r="J1689">
        <f ca="1">(1-I1689)^(Inputs!$C$5-2022)</f>
        <v>1</v>
      </c>
    </row>
    <row r="1690" spans="1:10" x14ac:dyDescent="0.2">
      <c r="A1690" s="25">
        <v>1682</v>
      </c>
      <c r="B1690">
        <f t="shared" ca="1" si="130"/>
        <v>0.28283196375080233</v>
      </c>
      <c r="C1690">
        <f t="shared" ca="1" si="131"/>
        <v>3.5303962570590777E-2</v>
      </c>
      <c r="D1690">
        <f ca="1">(1-C1690)^(Inputs!$C$5-2022)</f>
        <v>1</v>
      </c>
      <c r="E1690">
        <f t="shared" ca="1" si="132"/>
        <v>3.6269186459124747E-2</v>
      </c>
      <c r="F1690">
        <f ca="1">(1-E1690)^(Inputs!$C$5-2022)</f>
        <v>1</v>
      </c>
      <c r="G1690">
        <f t="shared" ca="1" si="133"/>
        <v>3.8454077209674441E-2</v>
      </c>
      <c r="H1690">
        <f ca="1">(1-G1690)^(Inputs!$C$5-2022)</f>
        <v>1</v>
      </c>
      <c r="I1690">
        <f t="shared" ca="1" si="134"/>
        <v>4.6538172986708259E-2</v>
      </c>
      <c r="J1690">
        <f ca="1">(1-I1690)^(Inputs!$C$5-2022)</f>
        <v>1</v>
      </c>
    </row>
    <row r="1691" spans="1:10" x14ac:dyDescent="0.2">
      <c r="A1691" s="25">
        <v>1683</v>
      </c>
      <c r="B1691">
        <f t="shared" ca="1" si="130"/>
        <v>0.60176818747014149</v>
      </c>
      <c r="C1691">
        <f t="shared" ca="1" si="131"/>
        <v>4.0127519428548301E-2</v>
      </c>
      <c r="D1691">
        <f ca="1">(1-C1691)^(Inputs!$C$5-2022)</f>
        <v>1</v>
      </c>
      <c r="E1691">
        <f t="shared" ca="1" si="132"/>
        <v>4.1224621213159611E-2</v>
      </c>
      <c r="F1691">
        <f ca="1">(1-E1691)^(Inputs!$C$5-2022)</f>
        <v>1</v>
      </c>
      <c r="G1691">
        <f t="shared" ca="1" si="133"/>
        <v>4.3708032129615014E-2</v>
      </c>
      <c r="H1691">
        <f ca="1">(1-G1691)^(Inputs!$C$5-2022)</f>
        <v>1</v>
      </c>
      <c r="I1691">
        <f t="shared" ca="1" si="134"/>
        <v>5.2896652520499979E-2</v>
      </c>
      <c r="J1691">
        <f ca="1">(1-I1691)^(Inputs!$C$5-2022)</f>
        <v>1</v>
      </c>
    </row>
    <row r="1692" spans="1:10" x14ac:dyDescent="0.2">
      <c r="A1692" s="25">
        <v>1684</v>
      </c>
      <c r="B1692">
        <f t="shared" ca="1" si="130"/>
        <v>0.61041075194171834</v>
      </c>
      <c r="C1692">
        <f t="shared" ca="1" si="131"/>
        <v>4.0257692320276442E-2</v>
      </c>
      <c r="D1692">
        <f ca="1">(1-C1692)^(Inputs!$C$5-2022)</f>
        <v>1</v>
      </c>
      <c r="E1692">
        <f t="shared" ca="1" si="132"/>
        <v>4.1358353081716044E-2</v>
      </c>
      <c r="F1692">
        <f ca="1">(1-E1692)^(Inputs!$C$5-2022)</f>
        <v>1</v>
      </c>
      <c r="G1692">
        <f t="shared" ca="1" si="133"/>
        <v>4.384982013483147E-2</v>
      </c>
      <c r="H1692">
        <f ca="1">(1-G1692)^(Inputs!$C$5-2022)</f>
        <v>1</v>
      </c>
      <c r="I1692">
        <f t="shared" ca="1" si="134"/>
        <v>5.3068248231358528E-2</v>
      </c>
      <c r="J1692">
        <f ca="1">(1-I1692)^(Inputs!$C$5-2022)</f>
        <v>1</v>
      </c>
    </row>
    <row r="1693" spans="1:10" x14ac:dyDescent="0.2">
      <c r="A1693" s="25">
        <v>1685</v>
      </c>
      <c r="B1693">
        <f t="shared" ca="1" si="130"/>
        <v>3.3597636337056924E-2</v>
      </c>
      <c r="C1693">
        <f t="shared" ca="1" si="131"/>
        <v>2.8026016250472647E-2</v>
      </c>
      <c r="D1693">
        <f ca="1">(1-C1693)^(Inputs!$C$5-2022)</f>
        <v>1</v>
      </c>
      <c r="E1693">
        <f t="shared" ca="1" si="132"/>
        <v>2.8792258292886667E-2</v>
      </c>
      <c r="F1693">
        <f ca="1">(1-E1693)^(Inputs!$C$5-2022)</f>
        <v>1</v>
      </c>
      <c r="G1693">
        <f t="shared" ca="1" si="133"/>
        <v>3.0526731684024418E-2</v>
      </c>
      <c r="H1693">
        <f ca="1">(1-G1693)^(Inputs!$C$5-2022)</f>
        <v>1</v>
      </c>
      <c r="I1693">
        <f t="shared" ca="1" si="134"/>
        <v>3.6944283231234089E-2</v>
      </c>
      <c r="J1693">
        <f ca="1">(1-I1693)^(Inputs!$C$5-2022)</f>
        <v>1</v>
      </c>
    </row>
    <row r="1694" spans="1:10" x14ac:dyDescent="0.2">
      <c r="A1694" s="25">
        <v>1686</v>
      </c>
      <c r="B1694">
        <f t="shared" ca="1" si="130"/>
        <v>0.55478036927783125</v>
      </c>
      <c r="C1694">
        <f t="shared" ca="1" si="131"/>
        <v>3.9431095961536794E-2</v>
      </c>
      <c r="D1694">
        <f ca="1">(1-C1694)^(Inputs!$C$5-2022)</f>
        <v>1</v>
      </c>
      <c r="E1694">
        <f t="shared" ca="1" si="132"/>
        <v>4.0509157261229417E-2</v>
      </c>
      <c r="F1694">
        <f ca="1">(1-E1694)^(Inputs!$C$5-2022)</f>
        <v>1</v>
      </c>
      <c r="G1694">
        <f t="shared" ca="1" si="133"/>
        <v>4.2949467939616737E-2</v>
      </c>
      <c r="H1694">
        <f ca="1">(1-G1694)^(Inputs!$C$5-2022)</f>
        <v>1</v>
      </c>
      <c r="I1694">
        <f t="shared" ca="1" si="134"/>
        <v>5.1978617449649787E-2</v>
      </c>
      <c r="J1694">
        <f ca="1">(1-I1694)^(Inputs!$C$5-2022)</f>
        <v>1</v>
      </c>
    </row>
    <row r="1695" spans="1:10" x14ac:dyDescent="0.2">
      <c r="A1695" s="25">
        <v>1687</v>
      </c>
      <c r="B1695">
        <f t="shared" ca="1" si="130"/>
        <v>0.49940617604649873</v>
      </c>
      <c r="C1695">
        <f t="shared" ca="1" si="131"/>
        <v>3.8624228125065725E-2</v>
      </c>
      <c r="D1695">
        <f ca="1">(1-C1695)^(Inputs!$C$5-2022)</f>
        <v>1</v>
      </c>
      <c r="E1695">
        <f t="shared" ca="1" si="132"/>
        <v>3.9680229348383229E-2</v>
      </c>
      <c r="F1695">
        <f ca="1">(1-E1695)^(Inputs!$C$5-2022)</f>
        <v>1</v>
      </c>
      <c r="G1695">
        <f t="shared" ca="1" si="133"/>
        <v>4.2070604610334031E-2</v>
      </c>
      <c r="H1695">
        <f ca="1">(1-G1695)^(Inputs!$C$5-2022)</f>
        <v>1</v>
      </c>
      <c r="I1695">
        <f t="shared" ca="1" si="134"/>
        <v>5.0914993079551968E-2</v>
      </c>
      <c r="J1695">
        <f ca="1">(1-I1695)^(Inputs!$C$5-2022)</f>
        <v>1</v>
      </c>
    </row>
    <row r="1696" spans="1:10" x14ac:dyDescent="0.2">
      <c r="A1696" s="25">
        <v>1688</v>
      </c>
      <c r="B1696">
        <f t="shared" ca="1" si="130"/>
        <v>9.8019778078320074E-2</v>
      </c>
      <c r="C1696">
        <f t="shared" ca="1" si="131"/>
        <v>3.1140489293631137E-2</v>
      </c>
      <c r="D1696">
        <f ca="1">(1-C1696)^(Inputs!$C$5-2022)</f>
        <v>1</v>
      </c>
      <c r="E1696">
        <f t="shared" ca="1" si="132"/>
        <v>3.1991882224573345E-2</v>
      </c>
      <c r="F1696">
        <f ca="1">(1-E1696)^(Inputs!$C$5-2022)</f>
        <v>1</v>
      </c>
      <c r="G1696">
        <f t="shared" ca="1" si="133"/>
        <v>3.3919104045330779E-2</v>
      </c>
      <c r="H1696">
        <f ca="1">(1-G1696)^(Inputs!$C$5-2022)</f>
        <v>1</v>
      </c>
      <c r="I1696">
        <f t="shared" ca="1" si="134"/>
        <v>4.104982478213326E-2</v>
      </c>
      <c r="J1696">
        <f ca="1">(1-I1696)^(Inputs!$C$5-2022)</f>
        <v>1</v>
      </c>
    </row>
    <row r="1697" spans="1:10" x14ac:dyDescent="0.2">
      <c r="A1697" s="25">
        <v>1689</v>
      </c>
      <c r="B1697">
        <f t="shared" ca="1" si="130"/>
        <v>0.17000397165253089</v>
      </c>
      <c r="C1697">
        <f t="shared" ca="1" si="131"/>
        <v>3.3103625788451635E-2</v>
      </c>
      <c r="D1697">
        <f ca="1">(1-C1697)^(Inputs!$C$5-2022)</f>
        <v>1</v>
      </c>
      <c r="E1697">
        <f t="shared" ca="1" si="132"/>
        <v>3.4008691624735972E-2</v>
      </c>
      <c r="F1697">
        <f ca="1">(1-E1697)^(Inputs!$C$5-2022)</f>
        <v>1</v>
      </c>
      <c r="G1697">
        <f t="shared" ca="1" si="133"/>
        <v>3.6057407987671881E-2</v>
      </c>
      <c r="H1697">
        <f ca="1">(1-G1697)^(Inputs!$C$5-2022)</f>
        <v>1</v>
      </c>
      <c r="I1697">
        <f t="shared" ca="1" si="134"/>
        <v>4.3637658530534709E-2</v>
      </c>
      <c r="J1697">
        <f ca="1">(1-I1697)^(Inputs!$C$5-2022)</f>
        <v>1</v>
      </c>
    </row>
    <row r="1698" spans="1:10" x14ac:dyDescent="0.2">
      <c r="A1698" s="25">
        <v>1690</v>
      </c>
      <c r="B1698">
        <f t="shared" ca="1" si="130"/>
        <v>0.83371666880210415</v>
      </c>
      <c r="C1698">
        <f t="shared" ca="1" si="131"/>
        <v>4.4247889767191982E-2</v>
      </c>
      <c r="D1698">
        <f ca="1">(1-C1698)^(Inputs!$C$5-2022)</f>
        <v>1</v>
      </c>
      <c r="E1698">
        <f t="shared" ca="1" si="132"/>
        <v>4.545764405851592E-2</v>
      </c>
      <c r="F1698">
        <f ca="1">(1-E1698)^(Inputs!$C$5-2022)</f>
        <v>1</v>
      </c>
      <c r="G1698">
        <f t="shared" ca="1" si="133"/>
        <v>4.8196056351197607E-2</v>
      </c>
      <c r="H1698">
        <f ca="1">(1-G1698)^(Inputs!$C$5-2022)</f>
        <v>1</v>
      </c>
      <c r="I1698">
        <f t="shared" ca="1" si="134"/>
        <v>5.8328181834119815E-2</v>
      </c>
      <c r="J1698">
        <f ca="1">(1-I1698)^(Inputs!$C$5-2022)</f>
        <v>1</v>
      </c>
    </row>
    <row r="1699" spans="1:10" x14ac:dyDescent="0.2">
      <c r="A1699" s="25">
        <v>1691</v>
      </c>
      <c r="B1699">
        <f t="shared" ca="1" si="130"/>
        <v>1.4308070304696052E-2</v>
      </c>
      <c r="C1699">
        <f t="shared" ca="1" si="131"/>
        <v>2.5949294663832834E-2</v>
      </c>
      <c r="D1699">
        <f ca="1">(1-C1699)^(Inputs!$C$5-2022)</f>
        <v>1</v>
      </c>
      <c r="E1699">
        <f t="shared" ca="1" si="132"/>
        <v>2.6658758340893367E-2</v>
      </c>
      <c r="F1699">
        <f ca="1">(1-E1699)^(Inputs!$C$5-2022)</f>
        <v>1</v>
      </c>
      <c r="G1699">
        <f t="shared" ca="1" si="133"/>
        <v>2.8264707638537546E-2</v>
      </c>
      <c r="H1699">
        <f ca="1">(1-G1699)^(Inputs!$C$5-2022)</f>
        <v>1</v>
      </c>
      <c r="I1699">
        <f t="shared" ca="1" si="134"/>
        <v>3.4206720039821004E-2</v>
      </c>
      <c r="J1699">
        <f ca="1">(1-I1699)^(Inputs!$C$5-2022)</f>
        <v>1</v>
      </c>
    </row>
    <row r="1700" spans="1:10" x14ac:dyDescent="0.2">
      <c r="A1700" s="25">
        <v>1692</v>
      </c>
      <c r="B1700">
        <f t="shared" ca="1" si="130"/>
        <v>0.67653678765864378</v>
      </c>
      <c r="C1700">
        <f t="shared" ca="1" si="131"/>
        <v>4.128714076609221E-2</v>
      </c>
      <c r="D1700">
        <f ca="1">(1-C1700)^(Inputs!$C$5-2022)</f>
        <v>1</v>
      </c>
      <c r="E1700">
        <f t="shared" ca="1" si="132"/>
        <v>4.2415947043206677E-2</v>
      </c>
      <c r="F1700">
        <f ca="1">(1-E1700)^(Inputs!$C$5-2022)</f>
        <v>1</v>
      </c>
      <c r="G1700">
        <f t="shared" ca="1" si="133"/>
        <v>4.4971124575929979E-2</v>
      </c>
      <c r="H1700">
        <f ca="1">(1-G1700)^(Inputs!$C$5-2022)</f>
        <v>1</v>
      </c>
      <c r="I1700">
        <f t="shared" ca="1" si="134"/>
        <v>5.4425281447006146E-2</v>
      </c>
      <c r="J1700">
        <f ca="1">(1-I1700)^(Inputs!$C$5-2022)</f>
        <v>1</v>
      </c>
    </row>
    <row r="1701" spans="1:10" x14ac:dyDescent="0.2">
      <c r="A1701" s="25">
        <v>1693</v>
      </c>
      <c r="B1701">
        <f t="shared" ca="1" si="130"/>
        <v>0.51594998117972068</v>
      </c>
      <c r="C1701">
        <f t="shared" ca="1" si="131"/>
        <v>3.8864600741794958E-2</v>
      </c>
      <c r="D1701">
        <f ca="1">(1-C1701)^(Inputs!$C$5-2022)</f>
        <v>1</v>
      </c>
      <c r="E1701">
        <f t="shared" ca="1" si="132"/>
        <v>3.992717384472378E-2</v>
      </c>
      <c r="F1701">
        <f ca="1">(1-E1701)^(Inputs!$C$5-2022)</f>
        <v>1</v>
      </c>
      <c r="G1701">
        <f t="shared" ca="1" si="133"/>
        <v>4.2332425281152927E-2</v>
      </c>
      <c r="H1701">
        <f ca="1">(1-G1701)^(Inputs!$C$5-2022)</f>
        <v>1</v>
      </c>
      <c r="I1701">
        <f t="shared" ca="1" si="134"/>
        <v>5.1231855595940741E-2</v>
      </c>
      <c r="J1701">
        <f ca="1">(1-I1701)^(Inputs!$C$5-2022)</f>
        <v>1</v>
      </c>
    </row>
    <row r="1702" spans="1:10" x14ac:dyDescent="0.2">
      <c r="A1702" s="25">
        <v>1694</v>
      </c>
      <c r="B1702">
        <f t="shared" ca="1" si="130"/>
        <v>9.6853585087505301E-2</v>
      </c>
      <c r="C1702">
        <f t="shared" ca="1" si="131"/>
        <v>3.1101242615939655E-2</v>
      </c>
      <c r="D1702">
        <f ca="1">(1-C1702)^(Inputs!$C$5-2022)</f>
        <v>1</v>
      </c>
      <c r="E1702">
        <f t="shared" ca="1" si="132"/>
        <v>3.1951562527648462E-2</v>
      </c>
      <c r="F1702">
        <f ca="1">(1-E1702)^(Inputs!$C$5-2022)</f>
        <v>1</v>
      </c>
      <c r="G1702">
        <f t="shared" ca="1" si="133"/>
        <v>3.3876355451000782E-2</v>
      </c>
      <c r="H1702">
        <f ca="1">(1-G1702)^(Inputs!$C$5-2022)</f>
        <v>1</v>
      </c>
      <c r="I1702">
        <f t="shared" ca="1" si="134"/>
        <v>4.0998089267404343E-2</v>
      </c>
      <c r="J1702">
        <f ca="1">(1-I1702)^(Inputs!$C$5-2022)</f>
        <v>1</v>
      </c>
    </row>
    <row r="1703" spans="1:10" x14ac:dyDescent="0.2">
      <c r="A1703" s="25">
        <v>1695</v>
      </c>
      <c r="B1703">
        <f t="shared" ca="1" si="130"/>
        <v>0.61171735429473473</v>
      </c>
      <c r="C1703">
        <f t="shared" ca="1" si="131"/>
        <v>4.0277442066610047E-2</v>
      </c>
      <c r="D1703">
        <f ca="1">(1-C1703)^(Inputs!$C$5-2022)</f>
        <v>1</v>
      </c>
      <c r="E1703">
        <f t="shared" ca="1" si="132"/>
        <v>4.1378642793695589E-2</v>
      </c>
      <c r="F1703">
        <f ca="1">(1-E1703)^(Inputs!$C$5-2022)</f>
        <v>1</v>
      </c>
      <c r="G1703">
        <f t="shared" ca="1" si="133"/>
        <v>4.3871332118617011E-2</v>
      </c>
      <c r="H1703">
        <f ca="1">(1-G1703)^(Inputs!$C$5-2022)</f>
        <v>1</v>
      </c>
      <c r="I1703">
        <f t="shared" ca="1" si="134"/>
        <v>5.3094282620826258E-2</v>
      </c>
      <c r="J1703">
        <f ca="1">(1-I1703)^(Inputs!$C$5-2022)</f>
        <v>1</v>
      </c>
    </row>
    <row r="1704" spans="1:10" x14ac:dyDescent="0.2">
      <c r="A1704" s="25">
        <v>1696</v>
      </c>
      <c r="B1704">
        <f t="shared" ca="1" si="130"/>
        <v>0.95961426956752016</v>
      </c>
      <c r="C1704">
        <f t="shared" ca="1" si="131"/>
        <v>4.8752115531619296E-2</v>
      </c>
      <c r="D1704">
        <f ca="1">(1-C1704)^(Inputs!$C$5-2022)</f>
        <v>1</v>
      </c>
      <c r="E1704">
        <f t="shared" ca="1" si="132"/>
        <v>5.0085017084344333E-2</v>
      </c>
      <c r="F1704">
        <f ca="1">(1-E1704)^(Inputs!$C$5-2022)</f>
        <v>1</v>
      </c>
      <c r="G1704">
        <f t="shared" ca="1" si="133"/>
        <v>5.3102186788220512E-2</v>
      </c>
      <c r="H1704">
        <f ca="1">(1-G1704)^(Inputs!$C$5-2022)</f>
        <v>1</v>
      </c>
      <c r="I1704">
        <f t="shared" ca="1" si="134"/>
        <v>6.4265714692562301E-2</v>
      </c>
      <c r="J1704">
        <f ca="1">(1-I1704)^(Inputs!$C$5-2022)</f>
        <v>1</v>
      </c>
    </row>
    <row r="1705" spans="1:10" x14ac:dyDescent="0.2">
      <c r="A1705" s="25">
        <v>1697</v>
      </c>
      <c r="B1705">
        <f t="shared" ca="1" si="130"/>
        <v>0.55163363658672571</v>
      </c>
      <c r="C1705">
        <f t="shared" ca="1" si="131"/>
        <v>3.9384976457045764E-2</v>
      </c>
      <c r="D1705">
        <f ca="1">(1-C1705)^(Inputs!$C$5-2022)</f>
        <v>1</v>
      </c>
      <c r="E1705">
        <f t="shared" ca="1" si="132"/>
        <v>4.0461776831782079E-2</v>
      </c>
      <c r="F1705">
        <f ca="1">(1-E1705)^(Inputs!$C$5-2022)</f>
        <v>1</v>
      </c>
      <c r="G1705">
        <f t="shared" ca="1" si="133"/>
        <v>4.2899233267431607E-2</v>
      </c>
      <c r="H1705">
        <f ca="1">(1-G1705)^(Inputs!$C$5-2022)</f>
        <v>1</v>
      </c>
      <c r="I1705">
        <f t="shared" ca="1" si="134"/>
        <v>5.1917822079334826E-2</v>
      </c>
      <c r="J1705">
        <f ca="1">(1-I1705)^(Inputs!$C$5-2022)</f>
        <v>1</v>
      </c>
    </row>
    <row r="1706" spans="1:10" x14ac:dyDescent="0.2">
      <c r="A1706" s="25">
        <v>1698</v>
      </c>
      <c r="B1706">
        <f t="shared" ca="1" si="130"/>
        <v>0.49956601483064833</v>
      </c>
      <c r="C1706">
        <f t="shared" ca="1" si="131"/>
        <v>3.862654990212086E-2</v>
      </c>
      <c r="D1706">
        <f ca="1">(1-C1706)^(Inputs!$C$5-2022)</f>
        <v>1</v>
      </c>
      <c r="E1706">
        <f t="shared" ca="1" si="132"/>
        <v>3.9682614603714292E-2</v>
      </c>
      <c r="F1706">
        <f ca="1">(1-E1706)^(Inputs!$C$5-2022)</f>
        <v>1</v>
      </c>
      <c r="G1706">
        <f t="shared" ca="1" si="133"/>
        <v>4.2073133555745282E-2</v>
      </c>
      <c r="H1706">
        <f ca="1">(1-G1706)^(Inputs!$C$5-2022)</f>
        <v>1</v>
      </c>
      <c r="I1706">
        <f t="shared" ca="1" si="134"/>
        <v>5.0918053678259897E-2</v>
      </c>
      <c r="J1706">
        <f ca="1">(1-I1706)^(Inputs!$C$5-2022)</f>
        <v>1</v>
      </c>
    </row>
    <row r="1707" spans="1:10" x14ac:dyDescent="0.2">
      <c r="A1707" s="25">
        <v>1699</v>
      </c>
      <c r="B1707">
        <f t="shared" ca="1" si="130"/>
        <v>0.42687202269279056</v>
      </c>
      <c r="C1707">
        <f t="shared" ca="1" si="131"/>
        <v>3.756459693581319E-2</v>
      </c>
      <c r="D1707">
        <f ca="1">(1-C1707)^(Inputs!$C$5-2022)</f>
        <v>1</v>
      </c>
      <c r="E1707">
        <f t="shared" ca="1" si="132"/>
        <v>3.8591627435664251E-2</v>
      </c>
      <c r="F1707">
        <f ca="1">(1-E1707)^(Inputs!$C$5-2022)</f>
        <v>1</v>
      </c>
      <c r="G1707">
        <f t="shared" ca="1" si="133"/>
        <v>4.0916424269138003E-2</v>
      </c>
      <c r="H1707">
        <f ca="1">(1-G1707)^(Inputs!$C$5-2022)</f>
        <v>1</v>
      </c>
      <c r="I1707">
        <f t="shared" ca="1" si="134"/>
        <v>4.9518172552990868E-2</v>
      </c>
      <c r="J1707">
        <f ca="1">(1-I1707)^(Inputs!$C$5-2022)</f>
        <v>1</v>
      </c>
    </row>
    <row r="1708" spans="1:10" x14ac:dyDescent="0.2">
      <c r="A1708" s="25">
        <v>1700</v>
      </c>
      <c r="B1708">
        <f t="shared" ca="1" si="130"/>
        <v>0.36395309951520916</v>
      </c>
      <c r="C1708">
        <f t="shared" ca="1" si="131"/>
        <v>3.6616728267306581E-2</v>
      </c>
      <c r="D1708">
        <f ca="1">(1-C1708)^(Inputs!$C$5-2022)</f>
        <v>1</v>
      </c>
      <c r="E1708">
        <f t="shared" ca="1" si="132"/>
        <v>3.7617843673909787E-2</v>
      </c>
      <c r="F1708">
        <f ca="1">(1-E1708)^(Inputs!$C$5-2022)</f>
        <v>1</v>
      </c>
      <c r="G1708">
        <f t="shared" ca="1" si="133"/>
        <v>3.9883978834988697E-2</v>
      </c>
      <c r="H1708">
        <f ca="1">(1-G1708)^(Inputs!$C$5-2022)</f>
        <v>1</v>
      </c>
      <c r="I1708">
        <f t="shared" ca="1" si="134"/>
        <v>4.8268678930980628E-2</v>
      </c>
      <c r="J1708">
        <f ca="1">(1-I1708)^(Inputs!$C$5-2022)</f>
        <v>1</v>
      </c>
    </row>
    <row r="1709" spans="1:10" x14ac:dyDescent="0.2">
      <c r="A1709" s="25">
        <v>1701</v>
      </c>
      <c r="B1709">
        <f t="shared" ca="1" si="130"/>
        <v>0.97536946723693863</v>
      </c>
      <c r="C1709">
        <f t="shared" ca="1" si="131"/>
        <v>5.0027566573748662E-2</v>
      </c>
      <c r="D1709">
        <f ca="1">(1-C1709)^(Inputs!$C$5-2022)</f>
        <v>1</v>
      </c>
      <c r="E1709">
        <f t="shared" ca="1" si="132"/>
        <v>5.139533944756286E-2</v>
      </c>
      <c r="F1709">
        <f ca="1">(1-E1709)^(Inputs!$C$5-2022)</f>
        <v>1</v>
      </c>
      <c r="G1709">
        <f t="shared" ca="1" si="133"/>
        <v>5.4491444233560629E-2</v>
      </c>
      <c r="H1709">
        <f ca="1">(1-G1709)^(Inputs!$C$5-2022)</f>
        <v>1</v>
      </c>
      <c r="I1709">
        <f t="shared" ca="1" si="134"/>
        <v>6.5947031941752346E-2</v>
      </c>
      <c r="J1709">
        <f ca="1">(1-I1709)^(Inputs!$C$5-2022)</f>
        <v>1</v>
      </c>
    </row>
    <row r="1710" spans="1:10" x14ac:dyDescent="0.2">
      <c r="A1710" s="25">
        <v>1702</v>
      </c>
      <c r="B1710">
        <f t="shared" ca="1" si="130"/>
        <v>0.47749770023552918</v>
      </c>
      <c r="C1710">
        <f t="shared" ca="1" si="131"/>
        <v>3.830581799869371E-2</v>
      </c>
      <c r="D1710">
        <f ca="1">(1-C1710)^(Inputs!$C$5-2022)</f>
        <v>1</v>
      </c>
      <c r="E1710">
        <f t="shared" ca="1" si="132"/>
        <v>3.9353113766930611E-2</v>
      </c>
      <c r="F1710">
        <f ca="1">(1-E1710)^(Inputs!$C$5-2022)</f>
        <v>1</v>
      </c>
      <c r="G1710">
        <f t="shared" ca="1" si="133"/>
        <v>4.1723783270962586E-2</v>
      </c>
      <c r="H1710">
        <f ca="1">(1-G1710)^(Inputs!$C$5-2022)</f>
        <v>1</v>
      </c>
      <c r="I1710">
        <f t="shared" ca="1" si="134"/>
        <v>5.0495260435880839E-2</v>
      </c>
      <c r="J1710">
        <f ca="1">(1-I1710)^(Inputs!$C$5-2022)</f>
        <v>1</v>
      </c>
    </row>
    <row r="1711" spans="1:10" x14ac:dyDescent="0.2">
      <c r="A1711" s="25">
        <v>1703</v>
      </c>
      <c r="B1711">
        <f t="shared" ca="1" si="130"/>
        <v>0.24108373199925937</v>
      </c>
      <c r="C1711">
        <f t="shared" ca="1" si="131"/>
        <v>3.4560058154868789E-2</v>
      </c>
      <c r="D1711">
        <f ca="1">(1-C1711)^(Inputs!$C$5-2022)</f>
        <v>1</v>
      </c>
      <c r="E1711">
        <f t="shared" ca="1" si="132"/>
        <v>3.5504943411120191E-2</v>
      </c>
      <c r="F1711">
        <f ca="1">(1-E1711)^(Inputs!$C$5-2022)</f>
        <v>1</v>
      </c>
      <c r="G1711">
        <f t="shared" ca="1" si="133"/>
        <v>3.7643795423838278E-2</v>
      </c>
      <c r="H1711">
        <f ca="1">(1-G1711)^(Inputs!$C$5-2022)</f>
        <v>1</v>
      </c>
      <c r="I1711">
        <f t="shared" ca="1" si="134"/>
        <v>4.5557547870895179E-2</v>
      </c>
      <c r="J1711">
        <f ca="1">(1-I1711)^(Inputs!$C$5-2022)</f>
        <v>1</v>
      </c>
    </row>
    <row r="1712" spans="1:10" x14ac:dyDescent="0.2">
      <c r="A1712" s="25">
        <v>1704</v>
      </c>
      <c r="B1712">
        <f t="shared" ca="1" si="130"/>
        <v>0.78270406454263086</v>
      </c>
      <c r="C1712">
        <f t="shared" ca="1" si="131"/>
        <v>4.3160768206958341E-2</v>
      </c>
      <c r="D1712">
        <f ca="1">(1-C1712)^(Inputs!$C$5-2022)</f>
        <v>1</v>
      </c>
      <c r="E1712">
        <f t="shared" ca="1" si="132"/>
        <v>4.4340800177520699E-2</v>
      </c>
      <c r="F1712">
        <f ca="1">(1-E1712)^(Inputs!$C$5-2022)</f>
        <v>1</v>
      </c>
      <c r="G1712">
        <f t="shared" ca="1" si="133"/>
        <v>4.7011932718335203E-2</v>
      </c>
      <c r="H1712">
        <f ca="1">(1-G1712)^(Inputs!$C$5-2022)</f>
        <v>1</v>
      </c>
      <c r="I1712">
        <f t="shared" ca="1" si="134"/>
        <v>5.6895123119348842E-2</v>
      </c>
      <c r="J1712">
        <f ca="1">(1-I1712)^(Inputs!$C$5-2022)</f>
        <v>1</v>
      </c>
    </row>
    <row r="1713" spans="1:10" x14ac:dyDescent="0.2">
      <c r="A1713" s="25">
        <v>1705</v>
      </c>
      <c r="B1713">
        <f t="shared" ca="1" si="130"/>
        <v>0.13348634126675796</v>
      </c>
      <c r="C1713">
        <f t="shared" ca="1" si="131"/>
        <v>3.2200129404777726E-2</v>
      </c>
      <c r="D1713">
        <f ca="1">(1-C1713)^(Inputs!$C$5-2022)</f>
        <v>1</v>
      </c>
      <c r="E1713">
        <f t="shared" ca="1" si="132"/>
        <v>3.3080493303114383E-2</v>
      </c>
      <c r="F1713">
        <f ca="1">(1-E1713)^(Inputs!$C$5-2022)</f>
        <v>1</v>
      </c>
      <c r="G1713">
        <f t="shared" ca="1" si="133"/>
        <v>3.5073294104506818E-2</v>
      </c>
      <c r="H1713">
        <f ca="1">(1-G1713)^(Inputs!$C$5-2022)</f>
        <v>1</v>
      </c>
      <c r="I1713">
        <f t="shared" ca="1" si="134"/>
        <v>4.2446657069658812E-2</v>
      </c>
      <c r="J1713">
        <f ca="1">(1-I1713)^(Inputs!$C$5-2022)</f>
        <v>1</v>
      </c>
    </row>
    <row r="1714" spans="1:10" x14ac:dyDescent="0.2">
      <c r="A1714" s="25">
        <v>1706</v>
      </c>
      <c r="B1714">
        <f t="shared" ca="1" si="130"/>
        <v>0.25353749217337163</v>
      </c>
      <c r="C1714">
        <f t="shared" ca="1" si="131"/>
        <v>3.4788503803092015E-2</v>
      </c>
      <c r="D1714">
        <f ca="1">(1-C1714)^(Inputs!$C$5-2022)</f>
        <v>1</v>
      </c>
      <c r="E1714">
        <f t="shared" ca="1" si="132"/>
        <v>3.5739634851057481E-2</v>
      </c>
      <c r="F1714">
        <f ca="1">(1-E1714)^(Inputs!$C$5-2022)</f>
        <v>1</v>
      </c>
      <c r="G1714">
        <f t="shared" ca="1" si="133"/>
        <v>3.7892624902326005E-2</v>
      </c>
      <c r="H1714">
        <f ca="1">(1-G1714)^(Inputs!$C$5-2022)</f>
        <v>1</v>
      </c>
      <c r="I1714">
        <f t="shared" ca="1" si="134"/>
        <v>4.5858688092019526E-2</v>
      </c>
      <c r="J1714">
        <f ca="1">(1-I1714)^(Inputs!$C$5-2022)</f>
        <v>1</v>
      </c>
    </row>
    <row r="1715" spans="1:10" x14ac:dyDescent="0.2">
      <c r="A1715" s="25">
        <v>1707</v>
      </c>
      <c r="B1715">
        <f t="shared" ca="1" si="130"/>
        <v>0.7763543746808077</v>
      </c>
      <c r="C1715">
        <f t="shared" ca="1" si="131"/>
        <v>4.3036643740938164E-2</v>
      </c>
      <c r="D1715">
        <f ca="1">(1-C1715)^(Inputs!$C$5-2022)</f>
        <v>1</v>
      </c>
      <c r="E1715">
        <f t="shared" ca="1" si="132"/>
        <v>4.4213282100952843E-2</v>
      </c>
      <c r="F1715">
        <f ca="1">(1-E1715)^(Inputs!$C$5-2022)</f>
        <v>1</v>
      </c>
      <c r="G1715">
        <f t="shared" ca="1" si="133"/>
        <v>4.687673282992591E-2</v>
      </c>
      <c r="H1715">
        <f ca="1">(1-G1715)^(Inputs!$C$5-2022)</f>
        <v>1</v>
      </c>
      <c r="I1715">
        <f t="shared" ca="1" si="134"/>
        <v>5.6731500527126236E-2</v>
      </c>
      <c r="J1715">
        <f ca="1">(1-I1715)^(Inputs!$C$5-2022)</f>
        <v>1</v>
      </c>
    </row>
    <row r="1716" spans="1:10" x14ac:dyDescent="0.2">
      <c r="A1716" s="25">
        <v>1708</v>
      </c>
      <c r="B1716">
        <f t="shared" ca="1" si="130"/>
        <v>0.24431952782639454</v>
      </c>
      <c r="C1716">
        <f t="shared" ca="1" si="131"/>
        <v>3.4620010804850998E-2</v>
      </c>
      <c r="D1716">
        <f ca="1">(1-C1716)^(Inputs!$C$5-2022)</f>
        <v>1</v>
      </c>
      <c r="E1716">
        <f t="shared" ca="1" si="132"/>
        <v>3.5566535189566463E-2</v>
      </c>
      <c r="F1716">
        <f ca="1">(1-E1716)^(Inputs!$C$5-2022)</f>
        <v>1</v>
      </c>
      <c r="G1716">
        <f t="shared" ca="1" si="133"/>
        <v>3.7709097550383729E-2</v>
      </c>
      <c r="H1716">
        <f ca="1">(1-G1716)^(Inputs!$C$5-2022)</f>
        <v>1</v>
      </c>
      <c r="I1716">
        <f t="shared" ca="1" si="134"/>
        <v>4.563657828540757E-2</v>
      </c>
      <c r="J1716">
        <f ca="1">(1-I1716)^(Inputs!$C$5-2022)</f>
        <v>1</v>
      </c>
    </row>
    <row r="1717" spans="1:10" x14ac:dyDescent="0.2">
      <c r="A1717" s="25">
        <v>1709</v>
      </c>
      <c r="B1717">
        <f t="shared" ca="1" si="130"/>
        <v>0.74598453249451113</v>
      </c>
      <c r="C1717">
        <f t="shared" ca="1" si="131"/>
        <v>4.2468556322957256E-2</v>
      </c>
      <c r="D1717">
        <f ca="1">(1-C1717)^(Inputs!$C$5-2022)</f>
        <v>1</v>
      </c>
      <c r="E1717">
        <f t="shared" ca="1" si="132"/>
        <v>4.3629662954897092E-2</v>
      </c>
      <c r="F1717">
        <f ca="1">(1-E1717)^(Inputs!$C$5-2022)</f>
        <v>1</v>
      </c>
      <c r="G1717">
        <f t="shared" ca="1" si="133"/>
        <v>4.6257955903987284E-2</v>
      </c>
      <c r="H1717">
        <f ca="1">(1-G1717)^(Inputs!$C$5-2022)</f>
        <v>1</v>
      </c>
      <c r="I1717">
        <f t="shared" ca="1" si="134"/>
        <v>5.598263981562096E-2</v>
      </c>
      <c r="J1717">
        <f ca="1">(1-I1717)^(Inputs!$C$5-2022)</f>
        <v>1</v>
      </c>
    </row>
    <row r="1718" spans="1:10" x14ac:dyDescent="0.2">
      <c r="A1718" s="25">
        <v>1710</v>
      </c>
      <c r="B1718">
        <f t="shared" ca="1" si="130"/>
        <v>0.1199425600602857</v>
      </c>
      <c r="C1718">
        <f t="shared" ca="1" si="131"/>
        <v>3.1822225656522207E-2</v>
      </c>
      <c r="D1718">
        <f ca="1">(1-C1718)^(Inputs!$C$5-2022)</f>
        <v>1</v>
      </c>
      <c r="E1718">
        <f t="shared" ca="1" si="132"/>
        <v>3.2692257521318623E-2</v>
      </c>
      <c r="F1718">
        <f ca="1">(1-E1718)^(Inputs!$C$5-2022)</f>
        <v>1</v>
      </c>
      <c r="G1718">
        <f t="shared" ca="1" si="133"/>
        <v>3.4661670625012519E-2</v>
      </c>
      <c r="H1718">
        <f ca="1">(1-G1718)^(Inputs!$C$5-2022)</f>
        <v>1</v>
      </c>
      <c r="I1718">
        <f t="shared" ca="1" si="134"/>
        <v>4.1948499108679912E-2</v>
      </c>
      <c r="J1718">
        <f ca="1">(1-I1718)^(Inputs!$C$5-2022)</f>
        <v>1</v>
      </c>
    </row>
    <row r="1719" spans="1:10" x14ac:dyDescent="0.2">
      <c r="A1719" s="25">
        <v>1711</v>
      </c>
      <c r="B1719">
        <f t="shared" ca="1" si="130"/>
        <v>0.30409819872975119</v>
      </c>
      <c r="C1719">
        <f t="shared" ca="1" si="131"/>
        <v>3.5662085851357439E-2</v>
      </c>
      <c r="D1719">
        <f ca="1">(1-C1719)^(Inputs!$C$5-2022)</f>
        <v>1</v>
      </c>
      <c r="E1719">
        <f t="shared" ca="1" si="132"/>
        <v>3.6637100967857536E-2</v>
      </c>
      <c r="F1719">
        <f ca="1">(1-E1719)^(Inputs!$C$5-2022)</f>
        <v>1</v>
      </c>
      <c r="G1719">
        <f t="shared" ca="1" si="133"/>
        <v>3.8844155243029678E-2</v>
      </c>
      <c r="H1719">
        <f ca="1">(1-G1719)^(Inputs!$C$5-2022)</f>
        <v>1</v>
      </c>
      <c r="I1719">
        <f t="shared" ca="1" si="134"/>
        <v>4.7010256061166586E-2</v>
      </c>
      <c r="J1719">
        <f ca="1">(1-I1719)^(Inputs!$C$5-2022)</f>
        <v>1</v>
      </c>
    </row>
    <row r="1720" spans="1:10" x14ac:dyDescent="0.2">
      <c r="A1720" s="25">
        <v>1712</v>
      </c>
      <c r="B1720">
        <f t="shared" ca="1" si="130"/>
        <v>0.55450286026170637</v>
      </c>
      <c r="C1720">
        <f t="shared" ca="1" si="131"/>
        <v>3.942702671127124E-2</v>
      </c>
      <c r="D1720">
        <f ca="1">(1-C1720)^(Inputs!$C$5-2022)</f>
        <v>1</v>
      </c>
      <c r="E1720">
        <f t="shared" ca="1" si="132"/>
        <v>4.050497675609957E-2</v>
      </c>
      <c r="F1720">
        <f ca="1">(1-E1720)^(Inputs!$C$5-2022)</f>
        <v>1</v>
      </c>
      <c r="G1720">
        <f t="shared" ca="1" si="133"/>
        <v>4.2945035596828468E-2</v>
      </c>
      <c r="H1720">
        <f ca="1">(1-G1720)^(Inputs!$C$5-2022)</f>
        <v>1</v>
      </c>
      <c r="I1720">
        <f t="shared" ca="1" si="134"/>
        <v>5.1973253307525349E-2</v>
      </c>
      <c r="J1720">
        <f ca="1">(1-I1720)^(Inputs!$C$5-2022)</f>
        <v>1</v>
      </c>
    </row>
    <row r="1721" spans="1:10" x14ac:dyDescent="0.2">
      <c r="A1721" s="25">
        <v>1713</v>
      </c>
      <c r="B1721">
        <f t="shared" ca="1" si="130"/>
        <v>0.10456721083270637</v>
      </c>
      <c r="C1721">
        <f t="shared" ca="1" si="131"/>
        <v>3.1354719095846459E-2</v>
      </c>
      <c r="D1721">
        <f ca="1">(1-C1721)^(Inputs!$C$5-2022)</f>
        <v>1</v>
      </c>
      <c r="E1721">
        <f t="shared" ca="1" si="132"/>
        <v>3.2211969151815942E-2</v>
      </c>
      <c r="F1721">
        <f ca="1">(1-E1721)^(Inputs!$C$5-2022)</f>
        <v>1</v>
      </c>
      <c r="G1721">
        <f t="shared" ca="1" si="133"/>
        <v>3.4152449221202447E-2</v>
      </c>
      <c r="H1721">
        <f ca="1">(1-G1721)^(Inputs!$C$5-2022)</f>
        <v>1</v>
      </c>
      <c r="I1721">
        <f t="shared" ca="1" si="134"/>
        <v>4.1332225477932499E-2</v>
      </c>
      <c r="J1721">
        <f ca="1">(1-I1721)^(Inputs!$C$5-2022)</f>
        <v>1</v>
      </c>
    </row>
    <row r="1722" spans="1:10" x14ac:dyDescent="0.2">
      <c r="A1722" s="25">
        <v>1714</v>
      </c>
      <c r="B1722">
        <f t="shared" ca="1" si="130"/>
        <v>0.19576891428423704</v>
      </c>
      <c r="C1722">
        <f t="shared" ca="1" si="131"/>
        <v>3.366757499090009E-2</v>
      </c>
      <c r="D1722">
        <f ca="1">(1-C1722)^(Inputs!$C$5-2022)</f>
        <v>1</v>
      </c>
      <c r="E1722">
        <f t="shared" ca="1" si="132"/>
        <v>3.4588059414858111E-2</v>
      </c>
      <c r="F1722">
        <f ca="1">(1-E1722)^(Inputs!$C$5-2022)</f>
        <v>1</v>
      </c>
      <c r="G1722">
        <f t="shared" ca="1" si="133"/>
        <v>3.6671677451897762E-2</v>
      </c>
      <c r="H1722">
        <f ca="1">(1-G1722)^(Inputs!$C$5-2022)</f>
        <v>1</v>
      </c>
      <c r="I1722">
        <f t="shared" ca="1" si="134"/>
        <v>4.4381064188944441E-2</v>
      </c>
      <c r="J1722">
        <f ca="1">(1-I1722)^(Inputs!$C$5-2022)</f>
        <v>1</v>
      </c>
    </row>
    <row r="1723" spans="1:10" x14ac:dyDescent="0.2">
      <c r="A1723" s="25">
        <v>1715</v>
      </c>
      <c r="B1723">
        <f t="shared" ca="1" si="130"/>
        <v>0.99097164158300066</v>
      </c>
      <c r="C1723">
        <f t="shared" ca="1" si="131"/>
        <v>5.2334689113037097E-2</v>
      </c>
      <c r="D1723">
        <f ca="1">(1-C1723)^(Inputs!$C$5-2022)</f>
        <v>1</v>
      </c>
      <c r="E1723">
        <f t="shared" ca="1" si="132"/>
        <v>5.3765539602692397E-2</v>
      </c>
      <c r="F1723">
        <f ca="1">(1-E1723)^(Inputs!$C$5-2022)</f>
        <v>1</v>
      </c>
      <c r="G1723">
        <f t="shared" ca="1" si="133"/>
        <v>5.7004427530565442E-2</v>
      </c>
      <c r="H1723">
        <f ca="1">(1-G1723)^(Inputs!$C$5-2022)</f>
        <v>1</v>
      </c>
      <c r="I1723">
        <f t="shared" ca="1" si="134"/>
        <v>6.8988312863695653E-2</v>
      </c>
      <c r="J1723">
        <f ca="1">(1-I1723)^(Inputs!$C$5-2022)</f>
        <v>1</v>
      </c>
    </row>
    <row r="1724" spans="1:10" x14ac:dyDescent="0.2">
      <c r="A1724" s="25">
        <v>1716</v>
      </c>
      <c r="B1724">
        <f t="shared" ca="1" si="130"/>
        <v>0.45709059925874862</v>
      </c>
      <c r="C1724">
        <f t="shared" ca="1" si="131"/>
        <v>3.8008356793223702E-2</v>
      </c>
      <c r="D1724">
        <f ca="1">(1-C1724)^(Inputs!$C$5-2022)</f>
        <v>1</v>
      </c>
      <c r="E1724">
        <f t="shared" ca="1" si="132"/>
        <v>3.9047519857918968E-2</v>
      </c>
      <c r="F1724">
        <f ca="1">(1-E1724)^(Inputs!$C$5-2022)</f>
        <v>1</v>
      </c>
      <c r="G1724">
        <f t="shared" ca="1" si="133"/>
        <v>4.1399780090323732E-2</v>
      </c>
      <c r="H1724">
        <f ca="1">(1-G1724)^(Inputs!$C$5-2022)</f>
        <v>1</v>
      </c>
      <c r="I1724">
        <f t="shared" ca="1" si="134"/>
        <v>5.0103142950221315E-2</v>
      </c>
      <c r="J1724">
        <f ca="1">(1-I1724)^(Inputs!$C$5-2022)</f>
        <v>1</v>
      </c>
    </row>
    <row r="1725" spans="1:10" x14ac:dyDescent="0.2">
      <c r="A1725" s="25">
        <v>1717</v>
      </c>
      <c r="B1725">
        <f t="shared" ca="1" si="130"/>
        <v>0.25795302333159231</v>
      </c>
      <c r="C1725">
        <f t="shared" ca="1" si="131"/>
        <v>3.4868068674671147E-2</v>
      </c>
      <c r="D1725">
        <f ca="1">(1-C1725)^(Inputs!$C$5-2022)</f>
        <v>1</v>
      </c>
      <c r="E1725">
        <f t="shared" ca="1" si="132"/>
        <v>3.5821375056767517E-2</v>
      </c>
      <c r="F1725">
        <f ca="1">(1-E1725)^(Inputs!$C$5-2022)</f>
        <v>1</v>
      </c>
      <c r="G1725">
        <f t="shared" ca="1" si="133"/>
        <v>3.7979289216813761E-2</v>
      </c>
      <c r="H1725">
        <f ca="1">(1-G1725)^(Inputs!$C$5-2022)</f>
        <v>1</v>
      </c>
      <c r="I1725">
        <f t="shared" ca="1" si="134"/>
        <v>4.5963571608984823E-2</v>
      </c>
      <c r="J1725">
        <f ca="1">(1-I1725)^(Inputs!$C$5-2022)</f>
        <v>1</v>
      </c>
    </row>
    <row r="1726" spans="1:10" x14ac:dyDescent="0.2">
      <c r="A1726" s="25">
        <v>1718</v>
      </c>
      <c r="B1726">
        <f t="shared" ca="1" si="130"/>
        <v>0.94167362431879797</v>
      </c>
      <c r="C1726">
        <f t="shared" ca="1" si="131"/>
        <v>4.7724976329545067E-2</v>
      </c>
      <c r="D1726">
        <f ca="1">(1-C1726)^(Inputs!$C$5-2022)</f>
        <v>1</v>
      </c>
      <c r="E1726">
        <f t="shared" ca="1" si="132"/>
        <v>4.9029795502205563E-2</v>
      </c>
      <c r="F1726">
        <f ca="1">(1-E1726)^(Inputs!$C$5-2022)</f>
        <v>1</v>
      </c>
      <c r="G1726">
        <f t="shared" ca="1" si="133"/>
        <v>5.1983397640892652E-2</v>
      </c>
      <c r="H1726">
        <f ca="1">(1-G1726)^(Inputs!$C$5-2022)</f>
        <v>1</v>
      </c>
      <c r="I1726">
        <f t="shared" ca="1" si="134"/>
        <v>6.2911725554034847E-2</v>
      </c>
      <c r="J1726">
        <f ca="1">(1-I1726)^(Inputs!$C$5-2022)</f>
        <v>1</v>
      </c>
    </row>
    <row r="1727" spans="1:10" x14ac:dyDescent="0.2">
      <c r="A1727" s="25">
        <v>1719</v>
      </c>
      <c r="B1727">
        <f t="shared" ca="1" si="130"/>
        <v>0.35288868188747957</v>
      </c>
      <c r="C1727">
        <f t="shared" ca="1" si="131"/>
        <v>3.6445075858040833E-2</v>
      </c>
      <c r="D1727">
        <f ca="1">(1-C1727)^(Inputs!$C$5-2022)</f>
        <v>1</v>
      </c>
      <c r="E1727">
        <f t="shared" ca="1" si="132"/>
        <v>3.7441498221883862E-2</v>
      </c>
      <c r="F1727">
        <f ca="1">(1-E1727)^(Inputs!$C$5-2022)</f>
        <v>1</v>
      </c>
      <c r="G1727">
        <f t="shared" ca="1" si="133"/>
        <v>3.9697010162961212E-2</v>
      </c>
      <c r="H1727">
        <f ca="1">(1-G1727)^(Inputs!$C$5-2022)</f>
        <v>1</v>
      </c>
      <c r="I1727">
        <f t="shared" ca="1" si="134"/>
        <v>4.8042404344947359E-2</v>
      </c>
      <c r="J1727">
        <f ca="1">(1-I1727)^(Inputs!$C$5-2022)</f>
        <v>1</v>
      </c>
    </row>
    <row r="1728" spans="1:10" x14ac:dyDescent="0.2">
      <c r="A1728" s="25">
        <v>1720</v>
      </c>
      <c r="B1728">
        <f t="shared" ca="1" si="130"/>
        <v>0.19030826107821075</v>
      </c>
      <c r="C1728">
        <f t="shared" ca="1" si="131"/>
        <v>3.3552087513649936E-2</v>
      </c>
      <c r="D1728">
        <f ca="1">(1-C1728)^(Inputs!$C$5-2022)</f>
        <v>1</v>
      </c>
      <c r="E1728">
        <f t="shared" ca="1" si="132"/>
        <v>3.4469414465648669E-2</v>
      </c>
      <c r="F1728">
        <f ca="1">(1-E1728)^(Inputs!$C$5-2022)</f>
        <v>1</v>
      </c>
      <c r="G1728">
        <f t="shared" ca="1" si="133"/>
        <v>3.6545885216591363E-2</v>
      </c>
      <c r="H1728">
        <f ca="1">(1-G1728)^(Inputs!$C$5-2022)</f>
        <v>1</v>
      </c>
      <c r="I1728">
        <f t="shared" ca="1" si="134"/>
        <v>4.4228826995079309E-2</v>
      </c>
      <c r="J1728">
        <f ca="1">(1-I1728)^(Inputs!$C$5-2022)</f>
        <v>1</v>
      </c>
    </row>
    <row r="1729" spans="1:10" x14ac:dyDescent="0.2">
      <c r="A1729" s="25">
        <v>1721</v>
      </c>
      <c r="B1729">
        <f t="shared" ca="1" si="130"/>
        <v>0.65279644715556984</v>
      </c>
      <c r="C1729">
        <f t="shared" ca="1" si="131"/>
        <v>4.0909573108893607E-2</v>
      </c>
      <c r="D1729">
        <f ca="1">(1-C1729)^(Inputs!$C$5-2022)</f>
        <v>1</v>
      </c>
      <c r="E1729">
        <f t="shared" ca="1" si="132"/>
        <v>4.2028056541326346E-2</v>
      </c>
      <c r="F1729">
        <f ca="1">(1-E1729)^(Inputs!$C$5-2022)</f>
        <v>1</v>
      </c>
      <c r="G1729">
        <f t="shared" ca="1" si="133"/>
        <v>4.455986717634601E-2</v>
      </c>
      <c r="H1729">
        <f ca="1">(1-G1729)^(Inputs!$C$5-2022)</f>
        <v>1</v>
      </c>
      <c r="I1729">
        <f t="shared" ca="1" si="134"/>
        <v>5.3927566525918735E-2</v>
      </c>
      <c r="J1729">
        <f ca="1">(1-I1729)^(Inputs!$C$5-2022)</f>
        <v>1</v>
      </c>
    </row>
    <row r="1730" spans="1:10" x14ac:dyDescent="0.2">
      <c r="A1730" s="25">
        <v>1722</v>
      </c>
      <c r="B1730">
        <f t="shared" ca="1" si="130"/>
        <v>0.31507552089140789</v>
      </c>
      <c r="C1730">
        <f t="shared" ca="1" si="131"/>
        <v>3.5842513304770521E-2</v>
      </c>
      <c r="D1730">
        <f ca="1">(1-C1730)^(Inputs!$C$5-2022)</f>
        <v>1</v>
      </c>
      <c r="E1730">
        <f t="shared" ca="1" si="132"/>
        <v>3.6822461377106194E-2</v>
      </c>
      <c r="F1730">
        <f ca="1">(1-E1730)^(Inputs!$C$5-2022)</f>
        <v>1</v>
      </c>
      <c r="G1730">
        <f t="shared" ca="1" si="133"/>
        <v>3.9040681941992117E-2</v>
      </c>
      <c r="H1730">
        <f ca="1">(1-G1730)^(Inputs!$C$5-2022)</f>
        <v>1</v>
      </c>
      <c r="I1730">
        <f t="shared" ca="1" si="134"/>
        <v>4.7248098032069988E-2</v>
      </c>
      <c r="J1730">
        <f ca="1">(1-I1730)^(Inputs!$C$5-2022)</f>
        <v>1</v>
      </c>
    </row>
    <row r="1731" spans="1:10" x14ac:dyDescent="0.2">
      <c r="A1731" s="25">
        <v>1723</v>
      </c>
      <c r="B1731">
        <f t="shared" ca="1" si="130"/>
        <v>0.5482446454522063</v>
      </c>
      <c r="C1731">
        <f t="shared" ca="1" si="131"/>
        <v>3.9335359477546551E-2</v>
      </c>
      <c r="D1731">
        <f ca="1">(1-C1731)^(Inputs!$C$5-2022)</f>
        <v>1</v>
      </c>
      <c r="E1731">
        <f t="shared" ca="1" si="132"/>
        <v>4.041080330501727E-2</v>
      </c>
      <c r="F1731">
        <f ca="1">(1-E1731)^(Inputs!$C$5-2022)</f>
        <v>1</v>
      </c>
      <c r="G1731">
        <f t="shared" ca="1" si="133"/>
        <v>4.2845189046283372E-2</v>
      </c>
      <c r="H1731">
        <f ca="1">(1-G1731)^(Inputs!$C$5-2022)</f>
        <v>1</v>
      </c>
      <c r="I1731">
        <f t="shared" ca="1" si="134"/>
        <v>5.1852416288967931E-2</v>
      </c>
      <c r="J1731">
        <f ca="1">(1-I1731)^(Inputs!$C$5-2022)</f>
        <v>1</v>
      </c>
    </row>
    <row r="1732" spans="1:10" x14ac:dyDescent="0.2">
      <c r="A1732" s="25">
        <v>1724</v>
      </c>
      <c r="B1732">
        <f t="shared" ca="1" si="130"/>
        <v>0.90648208163733546</v>
      </c>
      <c r="C1732">
        <f t="shared" ca="1" si="131"/>
        <v>4.6278674765008333E-2</v>
      </c>
      <c r="D1732">
        <f ca="1">(1-C1732)^(Inputs!$C$5-2022)</f>
        <v>1</v>
      </c>
      <c r="E1732">
        <f t="shared" ca="1" si="132"/>
        <v>4.754395149771401E-2</v>
      </c>
      <c r="F1732">
        <f ca="1">(1-E1732)^(Inputs!$C$5-2022)</f>
        <v>1</v>
      </c>
      <c r="G1732">
        <f t="shared" ca="1" si="133"/>
        <v>5.0408044961431725E-2</v>
      </c>
      <c r="H1732">
        <f ca="1">(1-G1732)^(Inputs!$C$5-2022)</f>
        <v>1</v>
      </c>
      <c r="I1732">
        <f t="shared" ca="1" si="134"/>
        <v>6.1005190777187239E-2</v>
      </c>
      <c r="J1732">
        <f ca="1">(1-I1732)^(Inputs!$C$5-2022)</f>
        <v>1</v>
      </c>
    </row>
    <row r="1733" spans="1:10" x14ac:dyDescent="0.2">
      <c r="A1733" s="25">
        <v>1725</v>
      </c>
      <c r="B1733">
        <f t="shared" ca="1" si="130"/>
        <v>0.20901414788119521</v>
      </c>
      <c r="C1733">
        <f t="shared" ca="1" si="131"/>
        <v>3.3939850547139438E-2</v>
      </c>
      <c r="D1733">
        <f ca="1">(1-C1733)^(Inputs!$C$5-2022)</f>
        <v>1</v>
      </c>
      <c r="E1733">
        <f t="shared" ca="1" si="132"/>
        <v>3.4867779089321316E-2</v>
      </c>
      <c r="F1733">
        <f ca="1">(1-E1733)^(Inputs!$C$5-2022)</f>
        <v>1</v>
      </c>
      <c r="G1733">
        <f t="shared" ca="1" si="133"/>
        <v>3.6968247709159956E-2</v>
      </c>
      <c r="H1733">
        <f ca="1">(1-G1733)^(Inputs!$C$5-2022)</f>
        <v>1</v>
      </c>
      <c r="I1733">
        <f t="shared" ca="1" si="134"/>
        <v>4.4739981602562887E-2</v>
      </c>
      <c r="J1733">
        <f ca="1">(1-I1733)^(Inputs!$C$5-2022)</f>
        <v>1</v>
      </c>
    </row>
    <row r="1734" spans="1:10" x14ac:dyDescent="0.2">
      <c r="A1734" s="25">
        <v>1726</v>
      </c>
      <c r="B1734">
        <f t="shared" ca="1" si="130"/>
        <v>0.88759550397228026</v>
      </c>
      <c r="C1734">
        <f t="shared" ca="1" si="131"/>
        <v>4.5666966870696782E-2</v>
      </c>
      <c r="D1734">
        <f ca="1">(1-C1734)^(Inputs!$C$5-2022)</f>
        <v>1</v>
      </c>
      <c r="E1734">
        <f t="shared" ca="1" si="132"/>
        <v>4.6915519274760488E-2</v>
      </c>
      <c r="F1734">
        <f ca="1">(1-E1734)^(Inputs!$C$5-2022)</f>
        <v>1</v>
      </c>
      <c r="G1734">
        <f t="shared" ca="1" si="133"/>
        <v>4.9741755375649684E-2</v>
      </c>
      <c r="H1734">
        <f ca="1">(1-G1734)^(Inputs!$C$5-2022)</f>
        <v>1</v>
      </c>
      <c r="I1734">
        <f t="shared" ca="1" si="134"/>
        <v>6.0198828948939659E-2</v>
      </c>
      <c r="J1734">
        <f ca="1">(1-I1734)^(Inputs!$C$5-2022)</f>
        <v>1</v>
      </c>
    </row>
    <row r="1735" spans="1:10" x14ac:dyDescent="0.2">
      <c r="A1735" s="25">
        <v>1727</v>
      </c>
      <c r="B1735">
        <f t="shared" ca="1" si="130"/>
        <v>0.61060853482929367</v>
      </c>
      <c r="C1735">
        <f t="shared" ca="1" si="131"/>
        <v>4.0260680659437123E-2</v>
      </c>
      <c r="D1735">
        <f ca="1">(1-C1735)^(Inputs!$C$5-2022)</f>
        <v>1</v>
      </c>
      <c r="E1735">
        <f t="shared" ca="1" si="132"/>
        <v>4.1361423123216487E-2</v>
      </c>
      <c r="F1735">
        <f ca="1">(1-E1735)^(Inputs!$C$5-2022)</f>
        <v>1</v>
      </c>
      <c r="G1735">
        <f t="shared" ca="1" si="133"/>
        <v>4.3853075118590976E-2</v>
      </c>
      <c r="H1735">
        <f ca="1">(1-G1735)^(Inputs!$C$5-2022)</f>
        <v>1</v>
      </c>
      <c r="I1735">
        <f t="shared" ca="1" si="134"/>
        <v>5.3072187501476568E-2</v>
      </c>
      <c r="J1735">
        <f ca="1">(1-I1735)^(Inputs!$C$5-2022)</f>
        <v>1</v>
      </c>
    </row>
    <row r="1736" spans="1:10" x14ac:dyDescent="0.2">
      <c r="A1736" s="25">
        <v>1728</v>
      </c>
      <c r="B1736">
        <f t="shared" ca="1" si="130"/>
        <v>0.44411773458473369</v>
      </c>
      <c r="C1736">
        <f t="shared" ca="1" si="131"/>
        <v>3.7818450202069073E-2</v>
      </c>
      <c r="D1736">
        <f ca="1">(1-C1736)^(Inputs!$C$5-2022)</f>
        <v>1</v>
      </c>
      <c r="E1736">
        <f t="shared" ca="1" si="132"/>
        <v>3.8852421147664219E-2</v>
      </c>
      <c r="F1736">
        <f ca="1">(1-E1736)^(Inputs!$C$5-2022)</f>
        <v>1</v>
      </c>
      <c r="G1736">
        <f t="shared" ca="1" si="133"/>
        <v>4.1192928445716287E-2</v>
      </c>
      <c r="H1736">
        <f ca="1">(1-G1736)^(Inputs!$C$5-2022)</f>
        <v>1</v>
      </c>
      <c r="I1736">
        <f t="shared" ca="1" si="134"/>
        <v>4.9852805448508904E-2</v>
      </c>
      <c r="J1736">
        <f ca="1">(1-I1736)^(Inputs!$C$5-2022)</f>
        <v>1</v>
      </c>
    </row>
    <row r="1737" spans="1:10" x14ac:dyDescent="0.2">
      <c r="A1737" s="25">
        <v>1729</v>
      </c>
      <c r="B1737">
        <f t="shared" ca="1" si="130"/>
        <v>9.1734234108142299E-2</v>
      </c>
      <c r="C1737">
        <f t="shared" ca="1" si="131"/>
        <v>3.09247234795932E-2</v>
      </c>
      <c r="D1737">
        <f ca="1">(1-C1737)^(Inputs!$C$5-2022)</f>
        <v>1</v>
      </c>
      <c r="E1737">
        <f t="shared" ca="1" si="132"/>
        <v>3.1770217290355285E-2</v>
      </c>
      <c r="F1737">
        <f ca="1">(1-E1737)^(Inputs!$C$5-2022)</f>
        <v>1</v>
      </c>
      <c r="G1737">
        <f t="shared" ca="1" si="133"/>
        <v>3.3684085801822472E-2</v>
      </c>
      <c r="H1737">
        <f ca="1">(1-G1737)^(Inputs!$C$5-2022)</f>
        <v>1</v>
      </c>
      <c r="I1737">
        <f t="shared" ca="1" si="134"/>
        <v>4.0765399294251055E-2</v>
      </c>
      <c r="J1737">
        <f ca="1">(1-I1737)^(Inputs!$C$5-2022)</f>
        <v>1</v>
      </c>
    </row>
    <row r="1738" spans="1:10" x14ac:dyDescent="0.2">
      <c r="A1738" s="25">
        <v>1730</v>
      </c>
      <c r="B1738">
        <f t="shared" ref="B1738:B1801" ca="1" si="135">RAND()</f>
        <v>0.5960122075977895</v>
      </c>
      <c r="C1738">
        <f t="shared" ref="C1738:C1801" ca="1" si="136">_xlfn.NORM.INV(B1738,$B$4,$B$5)</f>
        <v>4.004124439240881E-2</v>
      </c>
      <c r="D1738">
        <f ca="1">(1-C1738)^(Inputs!$C$5-2022)</f>
        <v>1</v>
      </c>
      <c r="E1738">
        <f t="shared" ref="E1738:E1801" ca="1" si="137">_xlfn.NORM.INV($B1738,$C$4,$C$5)</f>
        <v>4.1135987384414346E-2</v>
      </c>
      <c r="F1738">
        <f ca="1">(1-E1738)^(Inputs!$C$5-2022)</f>
        <v>1</v>
      </c>
      <c r="G1738">
        <f t="shared" ref="G1738:G1801" ca="1" si="138">_xlfn.NORM.INV($B1738,$D$4,$D$5)</f>
        <v>4.3614058913595939E-2</v>
      </c>
      <c r="H1738">
        <f ca="1">(1-G1738)^(Inputs!$C$5-2022)</f>
        <v>1</v>
      </c>
      <c r="I1738">
        <f t="shared" ref="I1738:I1801" ca="1" si="139">_xlfn.NORM.INV($B1738,$E$4,$E$5)</f>
        <v>5.2782923571567802E-2</v>
      </c>
      <c r="J1738">
        <f ca="1">(1-I1738)^(Inputs!$C$5-2022)</f>
        <v>1</v>
      </c>
    </row>
    <row r="1739" spans="1:10" x14ac:dyDescent="0.2">
      <c r="A1739" s="25">
        <v>1731</v>
      </c>
      <c r="B1739">
        <f t="shared" ca="1" si="135"/>
        <v>0.88359805417975001</v>
      </c>
      <c r="C1739">
        <f t="shared" ca="1" si="136"/>
        <v>4.554717205266734E-2</v>
      </c>
      <c r="D1739">
        <f ca="1">(1-C1739)^(Inputs!$C$5-2022)</f>
        <v>1</v>
      </c>
      <c r="E1739">
        <f t="shared" ca="1" si="137"/>
        <v>4.6792449220421424E-2</v>
      </c>
      <c r="F1739">
        <f ca="1">(1-E1739)^(Inputs!$C$5-2022)</f>
        <v>1</v>
      </c>
      <c r="G1739">
        <f t="shared" ca="1" si="138"/>
        <v>4.9611271462615493E-2</v>
      </c>
      <c r="H1739">
        <f ca="1">(1-G1739)^(Inputs!$C$5-2022)</f>
        <v>1</v>
      </c>
      <c r="I1739">
        <f t="shared" ca="1" si="139"/>
        <v>6.0040913758733508E-2</v>
      </c>
      <c r="J1739">
        <f ca="1">(1-I1739)^(Inputs!$C$5-2022)</f>
        <v>1</v>
      </c>
    </row>
    <row r="1740" spans="1:10" x14ac:dyDescent="0.2">
      <c r="A1740" s="25">
        <v>1732</v>
      </c>
      <c r="B1740">
        <f t="shared" ca="1" si="135"/>
        <v>0.24088163495685844</v>
      </c>
      <c r="C1740">
        <f t="shared" ca="1" si="136"/>
        <v>3.4556299275708857E-2</v>
      </c>
      <c r="D1740">
        <f ca="1">(1-C1740)^(Inputs!$C$5-2022)</f>
        <v>1</v>
      </c>
      <c r="E1740">
        <f t="shared" ca="1" si="137"/>
        <v>3.5501081762761136E-2</v>
      </c>
      <c r="F1740">
        <f ca="1">(1-E1740)^(Inputs!$C$5-2022)</f>
        <v>1</v>
      </c>
      <c r="G1740">
        <f t="shared" ca="1" si="138"/>
        <v>3.7639701146060002E-2</v>
      </c>
      <c r="H1740">
        <f ca="1">(1-G1740)^(Inputs!$C$5-2022)</f>
        <v>1</v>
      </c>
      <c r="I1740">
        <f t="shared" ca="1" si="139"/>
        <v>4.5552592864265787E-2</v>
      </c>
      <c r="J1740">
        <f ca="1">(1-I1740)^(Inputs!$C$5-2022)</f>
        <v>1</v>
      </c>
    </row>
    <row r="1741" spans="1:10" x14ac:dyDescent="0.2">
      <c r="A1741" s="25">
        <v>1733</v>
      </c>
      <c r="B1741">
        <f t="shared" ca="1" si="135"/>
        <v>0.87380307473663277</v>
      </c>
      <c r="C1741">
        <f t="shared" ca="1" si="136"/>
        <v>4.5265463450969691E-2</v>
      </c>
      <c r="D1741">
        <f ca="1">(1-C1741)^(Inputs!$C$5-2022)</f>
        <v>1</v>
      </c>
      <c r="E1741">
        <f t="shared" ca="1" si="137"/>
        <v>4.6503038597416099E-2</v>
      </c>
      <c r="F1741">
        <f ca="1">(1-E1741)^(Inputs!$C$5-2022)</f>
        <v>1</v>
      </c>
      <c r="G1741">
        <f t="shared" ca="1" si="138"/>
        <v>4.9304426464730329E-2</v>
      </c>
      <c r="H1741">
        <f ca="1">(1-G1741)^(Inputs!$C$5-2022)</f>
        <v>1</v>
      </c>
      <c r="I1741">
        <f t="shared" ca="1" si="139"/>
        <v>5.966956157379294E-2</v>
      </c>
      <c r="J1741">
        <f ca="1">(1-I1741)^(Inputs!$C$5-2022)</f>
        <v>1</v>
      </c>
    </row>
    <row r="1742" spans="1:10" x14ac:dyDescent="0.2">
      <c r="A1742" s="25">
        <v>1734</v>
      </c>
      <c r="B1742">
        <f t="shared" ca="1" si="135"/>
        <v>0.27117052250787754</v>
      </c>
      <c r="C1742">
        <f t="shared" ca="1" si="136"/>
        <v>3.5102139169190368E-2</v>
      </c>
      <c r="D1742">
        <f ca="1">(1-C1742)^(Inputs!$C$5-2022)</f>
        <v>1</v>
      </c>
      <c r="E1742">
        <f t="shared" ca="1" si="137"/>
        <v>3.6061845128457691E-2</v>
      </c>
      <c r="F1742">
        <f ca="1">(1-E1742)^(Inputs!$C$5-2022)</f>
        <v>1</v>
      </c>
      <c r="G1742">
        <f t="shared" ca="1" si="138"/>
        <v>3.8234245437400935E-2</v>
      </c>
      <c r="H1742">
        <f ca="1">(1-G1742)^(Inputs!$C$5-2022)</f>
        <v>1</v>
      </c>
      <c r="I1742">
        <f t="shared" ca="1" si="139"/>
        <v>4.6272126580490888E-2</v>
      </c>
      <c r="J1742">
        <f ca="1">(1-I1742)^(Inputs!$C$5-2022)</f>
        <v>1</v>
      </c>
    </row>
    <row r="1743" spans="1:10" x14ac:dyDescent="0.2">
      <c r="A1743" s="25">
        <v>1735</v>
      </c>
      <c r="B1743">
        <f t="shared" ca="1" si="135"/>
        <v>0.10068318765646489</v>
      </c>
      <c r="C1743">
        <f t="shared" ca="1" si="136"/>
        <v>3.1228857427509818E-2</v>
      </c>
      <c r="D1743">
        <f ca="1">(1-C1743)^(Inputs!$C$5-2022)</f>
        <v>1</v>
      </c>
      <c r="E1743">
        <f t="shared" ca="1" si="137"/>
        <v>3.2082666377153443E-2</v>
      </c>
      <c r="F1743">
        <f ca="1">(1-E1743)^(Inputs!$C$5-2022)</f>
        <v>1</v>
      </c>
      <c r="G1743">
        <f t="shared" ca="1" si="138"/>
        <v>3.40153571227651E-2</v>
      </c>
      <c r="H1743">
        <f ca="1">(1-G1743)^(Inputs!$C$5-2022)</f>
        <v>1</v>
      </c>
      <c r="I1743">
        <f t="shared" ca="1" si="139"/>
        <v>4.1166312881528208E-2</v>
      </c>
      <c r="J1743">
        <f ca="1">(1-I1743)^(Inputs!$C$5-2022)</f>
        <v>1</v>
      </c>
    </row>
    <row r="1744" spans="1:10" x14ac:dyDescent="0.2">
      <c r="A1744" s="25">
        <v>1736</v>
      </c>
      <c r="B1744">
        <f t="shared" ca="1" si="135"/>
        <v>0.96504399815943298</v>
      </c>
      <c r="C1744">
        <f t="shared" ca="1" si="136"/>
        <v>4.9136047268440571E-2</v>
      </c>
      <c r="D1744">
        <f ca="1">(1-C1744)^(Inputs!$C$5-2022)</f>
        <v>1</v>
      </c>
      <c r="E1744">
        <f t="shared" ca="1" si="137"/>
        <v>5.0479445662227153E-2</v>
      </c>
      <c r="F1744">
        <f ca="1">(1-E1744)^(Inputs!$C$5-2022)</f>
        <v>1</v>
      </c>
      <c r="G1744">
        <f t="shared" ca="1" si="138"/>
        <v>5.3520376123807112E-2</v>
      </c>
      <c r="H1744">
        <f ca="1">(1-G1744)^(Inputs!$C$5-2022)</f>
        <v>1</v>
      </c>
      <c r="I1744">
        <f t="shared" ca="1" si="139"/>
        <v>6.4771818831652908E-2</v>
      </c>
      <c r="J1744">
        <f ca="1">(1-I1744)^(Inputs!$C$5-2022)</f>
        <v>1</v>
      </c>
    </row>
    <row r="1745" spans="1:10" x14ac:dyDescent="0.2">
      <c r="A1745" s="25">
        <v>1737</v>
      </c>
      <c r="B1745">
        <f t="shared" ca="1" si="135"/>
        <v>9.3307986343711402E-3</v>
      </c>
      <c r="C1745">
        <f t="shared" ca="1" si="136"/>
        <v>2.5001892358502312E-2</v>
      </c>
      <c r="D1745">
        <f ca="1">(1-C1745)^(Inputs!$C$5-2022)</f>
        <v>1</v>
      </c>
      <c r="E1745">
        <f t="shared" ca="1" si="137"/>
        <v>2.5685453692863243E-2</v>
      </c>
      <c r="F1745">
        <f ca="1">(1-E1745)^(Inputs!$C$5-2022)</f>
        <v>1</v>
      </c>
      <c r="G1745">
        <f t="shared" ca="1" si="138"/>
        <v>2.723277018038513E-2</v>
      </c>
      <c r="H1745">
        <f ca="1">(1-G1745)^(Inputs!$C$5-2022)</f>
        <v>1</v>
      </c>
      <c r="I1745">
        <f t="shared" ca="1" si="139"/>
        <v>3.2957841184216088E-2</v>
      </c>
      <c r="J1745">
        <f ca="1">(1-I1745)^(Inputs!$C$5-2022)</f>
        <v>1</v>
      </c>
    </row>
    <row r="1746" spans="1:10" x14ac:dyDescent="0.2">
      <c r="A1746" s="25">
        <v>1738</v>
      </c>
      <c r="B1746">
        <f t="shared" ca="1" si="135"/>
        <v>0.44453012378299561</v>
      </c>
      <c r="C1746">
        <f t="shared" ca="1" si="136"/>
        <v>3.7824499462830334E-2</v>
      </c>
      <c r="D1746">
        <f ca="1">(1-C1746)^(Inputs!$C$5-2022)</f>
        <v>1</v>
      </c>
      <c r="E1746">
        <f t="shared" ca="1" si="137"/>
        <v>3.8858635797536782E-2</v>
      </c>
      <c r="F1746">
        <f ca="1">(1-E1746)^(Inputs!$C$5-2022)</f>
        <v>1</v>
      </c>
      <c r="G1746">
        <f t="shared" ca="1" si="138"/>
        <v>4.1199517472087194E-2</v>
      </c>
      <c r="H1746">
        <f ca="1">(1-G1746)^(Inputs!$C$5-2022)</f>
        <v>1</v>
      </c>
      <c r="I1746">
        <f t="shared" ca="1" si="139"/>
        <v>4.9860779667923696E-2</v>
      </c>
      <c r="J1746">
        <f ca="1">(1-I1746)^(Inputs!$C$5-2022)</f>
        <v>1</v>
      </c>
    </row>
    <row r="1747" spans="1:10" x14ac:dyDescent="0.2">
      <c r="A1747" s="25">
        <v>1739</v>
      </c>
      <c r="B1747">
        <f t="shared" ca="1" si="135"/>
        <v>0.20367284732408619</v>
      </c>
      <c r="C1747">
        <f t="shared" ca="1" si="136"/>
        <v>3.3831329055291078E-2</v>
      </c>
      <c r="D1747">
        <f ca="1">(1-C1747)^(Inputs!$C$5-2022)</f>
        <v>1</v>
      </c>
      <c r="E1747">
        <f t="shared" ca="1" si="137"/>
        <v>3.475629057822853E-2</v>
      </c>
      <c r="F1747">
        <f ca="1">(1-E1747)^(Inputs!$C$5-2022)</f>
        <v>1</v>
      </c>
      <c r="G1747">
        <f t="shared" ca="1" si="138"/>
        <v>3.6850043022700132E-2</v>
      </c>
      <c r="H1747">
        <f ca="1">(1-G1747)^(Inputs!$C$5-2022)</f>
        <v>1</v>
      </c>
      <c r="I1747">
        <f t="shared" ca="1" si="139"/>
        <v>4.459692706724503E-2</v>
      </c>
      <c r="J1747">
        <f ca="1">(1-I1747)^(Inputs!$C$5-2022)</f>
        <v>1</v>
      </c>
    </row>
    <row r="1748" spans="1:10" x14ac:dyDescent="0.2">
      <c r="A1748" s="25">
        <v>1740</v>
      </c>
      <c r="B1748">
        <f t="shared" ca="1" si="135"/>
        <v>9.8224469861529107E-2</v>
      </c>
      <c r="C1748">
        <f t="shared" ca="1" si="136"/>
        <v>3.1147342559154773E-2</v>
      </c>
      <c r="D1748">
        <f ca="1">(1-C1748)^(Inputs!$C$5-2022)</f>
        <v>1</v>
      </c>
      <c r="E1748">
        <f t="shared" ca="1" si="137"/>
        <v>3.1998922861007105E-2</v>
      </c>
      <c r="F1748">
        <f ca="1">(1-E1748)^(Inputs!$C$5-2022)</f>
        <v>1</v>
      </c>
      <c r="G1748">
        <f t="shared" ca="1" si="138"/>
        <v>3.3926568816489464E-2</v>
      </c>
      <c r="H1748">
        <f ca="1">(1-G1748)^(Inputs!$C$5-2022)</f>
        <v>1</v>
      </c>
      <c r="I1748">
        <f t="shared" ca="1" si="139"/>
        <v>4.1058858851774169E-2</v>
      </c>
      <c r="J1748">
        <f ca="1">(1-I1748)^(Inputs!$C$5-2022)</f>
        <v>1</v>
      </c>
    </row>
    <row r="1749" spans="1:10" x14ac:dyDescent="0.2">
      <c r="A1749" s="25">
        <v>1741</v>
      </c>
      <c r="B1749">
        <f t="shared" ca="1" si="135"/>
        <v>0.56698622052456737</v>
      </c>
      <c r="C1749">
        <f t="shared" ca="1" si="136"/>
        <v>3.961049549735382E-2</v>
      </c>
      <c r="D1749">
        <f ca="1">(1-C1749)^(Inputs!$C$5-2022)</f>
        <v>1</v>
      </c>
      <c r="E1749">
        <f t="shared" ca="1" si="137"/>
        <v>4.0693461649220372E-2</v>
      </c>
      <c r="F1749">
        <f ca="1">(1-E1749)^(Inputs!$C$5-2022)</f>
        <v>1</v>
      </c>
      <c r="G1749">
        <f t="shared" ca="1" si="138"/>
        <v>4.3144875001583052E-2</v>
      </c>
      <c r="H1749">
        <f ca="1">(1-G1749)^(Inputs!$C$5-2022)</f>
        <v>1</v>
      </c>
      <c r="I1749">
        <f t="shared" ca="1" si="139"/>
        <v>5.2215104405324925E-2</v>
      </c>
      <c r="J1749">
        <f ca="1">(1-I1749)^(Inputs!$C$5-2022)</f>
        <v>1</v>
      </c>
    </row>
    <row r="1750" spans="1:10" x14ac:dyDescent="0.2">
      <c r="A1750" s="25">
        <v>1742</v>
      </c>
      <c r="B1750">
        <f t="shared" ca="1" si="135"/>
        <v>0.60243866508919119</v>
      </c>
      <c r="C1750">
        <f t="shared" ca="1" si="136"/>
        <v>4.013759027038144E-2</v>
      </c>
      <c r="D1750">
        <f ca="1">(1-C1750)^(Inputs!$C$5-2022)</f>
        <v>1</v>
      </c>
      <c r="E1750">
        <f t="shared" ca="1" si="137"/>
        <v>4.1234967395674282E-2</v>
      </c>
      <c r="F1750">
        <f ca="1">(1-E1750)^(Inputs!$C$5-2022)</f>
        <v>1</v>
      </c>
      <c r="G1750">
        <f t="shared" ca="1" si="138"/>
        <v>4.371900157613659E-2</v>
      </c>
      <c r="H1750">
        <f ca="1">(1-G1750)^(Inputs!$C$5-2022)</f>
        <v>1</v>
      </c>
      <c r="I1750">
        <f t="shared" ca="1" si="139"/>
        <v>5.2909928043847108E-2</v>
      </c>
      <c r="J1750">
        <f ca="1">(1-I1750)^(Inputs!$C$5-2022)</f>
        <v>1</v>
      </c>
    </row>
    <row r="1751" spans="1:10" x14ac:dyDescent="0.2">
      <c r="A1751" s="25">
        <v>1743</v>
      </c>
      <c r="B1751">
        <f t="shared" ca="1" si="135"/>
        <v>4.5098414139585929E-2</v>
      </c>
      <c r="C1751">
        <f t="shared" ca="1" si="136"/>
        <v>2.8814157463104905E-2</v>
      </c>
      <c r="D1751">
        <f ca="1">(1-C1751)^(Inputs!$C$5-2022)</f>
        <v>1</v>
      </c>
      <c r="E1751">
        <f t="shared" ca="1" si="137"/>
        <v>2.9601947588809848E-2</v>
      </c>
      <c r="F1751">
        <f ca="1">(1-E1751)^(Inputs!$C$5-2022)</f>
        <v>1</v>
      </c>
      <c r="G1751">
        <f t="shared" ca="1" si="138"/>
        <v>3.138519744355743E-2</v>
      </c>
      <c r="H1751">
        <f ca="1">(1-G1751)^(Inputs!$C$5-2022)</f>
        <v>1</v>
      </c>
      <c r="I1751">
        <f t="shared" ca="1" si="139"/>
        <v>3.7983221906123472E-2</v>
      </c>
      <c r="J1751">
        <f ca="1">(1-I1751)^(Inputs!$C$5-2022)</f>
        <v>1</v>
      </c>
    </row>
    <row r="1752" spans="1:10" x14ac:dyDescent="0.2">
      <c r="A1752" s="25">
        <v>1744</v>
      </c>
      <c r="B1752">
        <f t="shared" ca="1" si="135"/>
        <v>0.61934947869261003</v>
      </c>
      <c r="C1752">
        <f t="shared" ca="1" si="136"/>
        <v>4.0393194987012521E-2</v>
      </c>
      <c r="D1752">
        <f ca="1">(1-C1752)^(Inputs!$C$5-2022)</f>
        <v>1</v>
      </c>
      <c r="E1752">
        <f t="shared" ca="1" si="137"/>
        <v>4.149756044337502E-2</v>
      </c>
      <c r="F1752">
        <f ca="1">(1-E1752)^(Inputs!$C$5-2022)</f>
        <v>1</v>
      </c>
      <c r="G1752">
        <f t="shared" ca="1" si="138"/>
        <v>4.3997413482132562E-2</v>
      </c>
      <c r="H1752">
        <f ca="1">(1-G1752)^(Inputs!$C$5-2022)</f>
        <v>1</v>
      </c>
      <c r="I1752">
        <f t="shared" ca="1" si="139"/>
        <v>5.3246869725535412E-2</v>
      </c>
      <c r="J1752">
        <f ca="1">(1-I1752)^(Inputs!$C$5-2022)</f>
        <v>1</v>
      </c>
    </row>
    <row r="1753" spans="1:10" x14ac:dyDescent="0.2">
      <c r="A1753" s="25">
        <v>1745</v>
      </c>
      <c r="B1753">
        <f t="shared" ca="1" si="135"/>
        <v>0.83363333492734815</v>
      </c>
      <c r="C1753">
        <f t="shared" ca="1" si="136"/>
        <v>4.424595439732458E-2</v>
      </c>
      <c r="D1753">
        <f ca="1">(1-C1753)^(Inputs!$C$5-2022)</f>
        <v>1</v>
      </c>
      <c r="E1753">
        <f t="shared" ca="1" si="137"/>
        <v>4.5455655774893425E-2</v>
      </c>
      <c r="F1753">
        <f ca="1">(1-E1753)^(Inputs!$C$5-2022)</f>
        <v>1</v>
      </c>
      <c r="G1753">
        <f t="shared" ca="1" si="138"/>
        <v>4.8193948291453279E-2</v>
      </c>
      <c r="H1753">
        <f ca="1">(1-G1753)^(Inputs!$C$5-2022)</f>
        <v>1</v>
      </c>
      <c r="I1753">
        <f t="shared" ca="1" si="139"/>
        <v>5.8325630602724686E-2</v>
      </c>
      <c r="J1753">
        <f ca="1">(1-I1753)^(Inputs!$C$5-2022)</f>
        <v>1</v>
      </c>
    </row>
    <row r="1754" spans="1:10" x14ac:dyDescent="0.2">
      <c r="A1754" s="25">
        <v>1746</v>
      </c>
      <c r="B1754">
        <f t="shared" ca="1" si="135"/>
        <v>0.83469292118688176</v>
      </c>
      <c r="C1754">
        <f t="shared" ca="1" si="136"/>
        <v>4.42706093598818E-2</v>
      </c>
      <c r="D1754">
        <f ca="1">(1-C1754)^(Inputs!$C$5-2022)</f>
        <v>1</v>
      </c>
      <c r="E1754">
        <f t="shared" ca="1" si="137"/>
        <v>4.5480984813591058E-2</v>
      </c>
      <c r="F1754">
        <f ca="1">(1-E1754)^(Inputs!$C$5-2022)</f>
        <v>1</v>
      </c>
      <c r="G1754">
        <f t="shared" ca="1" si="138"/>
        <v>4.8220803175855587E-2</v>
      </c>
      <c r="H1754">
        <f ca="1">(1-G1754)^(Inputs!$C$5-2022)</f>
        <v>1</v>
      </c>
      <c r="I1754">
        <f t="shared" ca="1" si="139"/>
        <v>5.8358131116234307E-2</v>
      </c>
      <c r="J1754">
        <f ca="1">(1-I1754)^(Inputs!$C$5-2022)</f>
        <v>1</v>
      </c>
    </row>
    <row r="1755" spans="1:10" x14ac:dyDescent="0.2">
      <c r="A1755" s="25">
        <v>1747</v>
      </c>
      <c r="B1755">
        <f t="shared" ca="1" si="135"/>
        <v>0.77382307370025383</v>
      </c>
      <c r="C1755">
        <f t="shared" ca="1" si="136"/>
        <v>4.2987722541480936E-2</v>
      </c>
      <c r="D1755">
        <f ca="1">(1-C1755)^(Inputs!$C$5-2022)</f>
        <v>1</v>
      </c>
      <c r="E1755">
        <f t="shared" ca="1" si="137"/>
        <v>4.4163023377123467E-2</v>
      </c>
      <c r="F1755">
        <f ca="1">(1-E1755)^(Inputs!$C$5-2022)</f>
        <v>1</v>
      </c>
      <c r="G1755">
        <f t="shared" ca="1" si="138"/>
        <v>4.6823446472130908E-2</v>
      </c>
      <c r="H1755">
        <f ca="1">(1-G1755)^(Inputs!$C$5-2022)</f>
        <v>1</v>
      </c>
      <c r="I1755">
        <f t="shared" ca="1" si="139"/>
        <v>5.6667011923658417E-2</v>
      </c>
      <c r="J1755">
        <f ca="1">(1-I1755)^(Inputs!$C$5-2022)</f>
        <v>1</v>
      </c>
    </row>
    <row r="1756" spans="1:10" x14ac:dyDescent="0.2">
      <c r="A1756" s="25">
        <v>1748</v>
      </c>
      <c r="B1756">
        <f t="shared" ca="1" si="135"/>
        <v>0.52177636981889586</v>
      </c>
      <c r="C1756">
        <f t="shared" ca="1" si="136"/>
        <v>3.8949328780599278E-2</v>
      </c>
      <c r="D1756">
        <f ca="1">(1-C1756)^(Inputs!$C$5-2022)</f>
        <v>1</v>
      </c>
      <c r="E1756">
        <f t="shared" ca="1" si="137"/>
        <v>4.0014218380632897E-2</v>
      </c>
      <c r="F1756">
        <f ca="1">(1-E1756)^(Inputs!$C$5-2022)</f>
        <v>1</v>
      </c>
      <c r="G1756">
        <f t="shared" ca="1" si="138"/>
        <v>4.2424713463803554E-2</v>
      </c>
      <c r="H1756">
        <f ca="1">(1-G1756)^(Inputs!$C$5-2022)</f>
        <v>1</v>
      </c>
      <c r="I1756">
        <f t="shared" ca="1" si="139"/>
        <v>5.1343545271534972E-2</v>
      </c>
      <c r="J1756">
        <f ca="1">(1-I1756)^(Inputs!$C$5-2022)</f>
        <v>1</v>
      </c>
    </row>
    <row r="1757" spans="1:10" x14ac:dyDescent="0.2">
      <c r="A1757" s="25">
        <v>1749</v>
      </c>
      <c r="B1757">
        <f t="shared" ca="1" si="135"/>
        <v>0.28951488198962827</v>
      </c>
      <c r="C1757">
        <f t="shared" ca="1" si="136"/>
        <v>3.5417813329240593E-2</v>
      </c>
      <c r="D1757">
        <f ca="1">(1-C1757)^(Inputs!$C$5-2022)</f>
        <v>1</v>
      </c>
      <c r="E1757">
        <f t="shared" ca="1" si="137"/>
        <v>3.6386149941219047E-2</v>
      </c>
      <c r="F1757">
        <f ca="1">(1-E1757)^(Inputs!$C$5-2022)</f>
        <v>1</v>
      </c>
      <c r="G1757">
        <f t="shared" ca="1" si="138"/>
        <v>3.8578086684665981E-2</v>
      </c>
      <c r="H1757">
        <f ca="1">(1-G1757)^(Inputs!$C$5-2022)</f>
        <v>1</v>
      </c>
      <c r="I1757">
        <f t="shared" ca="1" si="139"/>
        <v>4.6688252635419612E-2</v>
      </c>
      <c r="J1757">
        <f ca="1">(1-I1757)^(Inputs!$C$5-2022)</f>
        <v>1</v>
      </c>
    </row>
    <row r="1758" spans="1:10" x14ac:dyDescent="0.2">
      <c r="A1758" s="25">
        <v>1750</v>
      </c>
      <c r="B1758">
        <f t="shared" ca="1" si="135"/>
        <v>0.68716383295615313</v>
      </c>
      <c r="C1758">
        <f t="shared" ca="1" si="136"/>
        <v>4.1459776652011365E-2</v>
      </c>
      <c r="D1758">
        <f ca="1">(1-C1758)^(Inputs!$C$5-2022)</f>
        <v>1</v>
      </c>
      <c r="E1758">
        <f t="shared" ca="1" si="137"/>
        <v>4.2593302860515235E-2</v>
      </c>
      <c r="F1758">
        <f ca="1">(1-E1758)^(Inputs!$C$5-2022)</f>
        <v>1</v>
      </c>
      <c r="G1758">
        <f t="shared" ca="1" si="138"/>
        <v>4.515916447861857E-2</v>
      </c>
      <c r="H1758">
        <f ca="1">(1-G1758)^(Inputs!$C$5-2022)</f>
        <v>1</v>
      </c>
      <c r="I1758">
        <f t="shared" ca="1" si="139"/>
        <v>5.4652852465600872E-2</v>
      </c>
      <c r="J1758">
        <f ca="1">(1-I1758)^(Inputs!$C$5-2022)</f>
        <v>1</v>
      </c>
    </row>
    <row r="1759" spans="1:10" x14ac:dyDescent="0.2">
      <c r="A1759" s="25">
        <v>1751</v>
      </c>
      <c r="B1759">
        <f t="shared" ca="1" si="135"/>
        <v>0.53398747878321295</v>
      </c>
      <c r="C1759">
        <f t="shared" ca="1" si="136"/>
        <v>3.9127145541455133E-2</v>
      </c>
      <c r="D1759">
        <f ca="1">(1-C1759)^(Inputs!$C$5-2022)</f>
        <v>1</v>
      </c>
      <c r="E1759">
        <f t="shared" ca="1" si="137"/>
        <v>4.0196896719987669E-2</v>
      </c>
      <c r="F1759">
        <f ca="1">(1-E1759)^(Inputs!$C$5-2022)</f>
        <v>1</v>
      </c>
      <c r="G1759">
        <f t="shared" ca="1" si="138"/>
        <v>4.2618396522396573E-2</v>
      </c>
      <c r="H1759">
        <f ca="1">(1-G1759)^(Inputs!$C$5-2022)</f>
        <v>1</v>
      </c>
      <c r="I1759">
        <f t="shared" ca="1" si="139"/>
        <v>5.1577945791309476E-2</v>
      </c>
      <c r="J1759">
        <f ca="1">(1-I1759)^(Inputs!$C$5-2022)</f>
        <v>1</v>
      </c>
    </row>
    <row r="1760" spans="1:10" x14ac:dyDescent="0.2">
      <c r="A1760" s="25">
        <v>1752</v>
      </c>
      <c r="B1760">
        <f t="shared" ca="1" si="135"/>
        <v>0.58606102137295135</v>
      </c>
      <c r="C1760">
        <f t="shared" ca="1" si="136"/>
        <v>3.9892810089131821E-2</v>
      </c>
      <c r="D1760">
        <f ca="1">(1-C1760)^(Inputs!$C$5-2022)</f>
        <v>1</v>
      </c>
      <c r="E1760">
        <f t="shared" ca="1" si="137"/>
        <v>4.0983494830307457E-2</v>
      </c>
      <c r="F1760">
        <f ca="1">(1-E1760)^(Inputs!$C$5-2022)</f>
        <v>1</v>
      </c>
      <c r="G1760">
        <f t="shared" ca="1" si="138"/>
        <v>4.3452380061048873E-2</v>
      </c>
      <c r="H1760">
        <f ca="1">(1-G1760)^(Inputs!$C$5-2022)</f>
        <v>1</v>
      </c>
      <c r="I1760">
        <f t="shared" ca="1" si="139"/>
        <v>5.2587255414792089E-2</v>
      </c>
      <c r="J1760">
        <f ca="1">(1-I1760)^(Inputs!$C$5-2022)</f>
        <v>1</v>
      </c>
    </row>
    <row r="1761" spans="1:10" x14ac:dyDescent="0.2">
      <c r="A1761" s="25">
        <v>1753</v>
      </c>
      <c r="B1761">
        <f t="shared" ca="1" si="135"/>
        <v>0.9070797242783144</v>
      </c>
      <c r="C1761">
        <f t="shared" ca="1" si="136"/>
        <v>4.6299453550297083E-2</v>
      </c>
      <c r="D1761">
        <f ca="1">(1-C1761)^(Inputs!$C$5-2022)</f>
        <v>1</v>
      </c>
      <c r="E1761">
        <f t="shared" ca="1" si="137"/>
        <v>4.7565298382968739E-2</v>
      </c>
      <c r="F1761">
        <f ca="1">(1-E1761)^(Inputs!$C$5-2022)</f>
        <v>1</v>
      </c>
      <c r="G1761">
        <f t="shared" ca="1" si="138"/>
        <v>5.043067780362951E-2</v>
      </c>
      <c r="H1761">
        <f ca="1">(1-G1761)^(Inputs!$C$5-2022)</f>
        <v>1</v>
      </c>
      <c r="I1761">
        <f t="shared" ca="1" si="139"/>
        <v>6.1032581660074338E-2</v>
      </c>
      <c r="J1761">
        <f ca="1">(1-I1761)^(Inputs!$C$5-2022)</f>
        <v>1</v>
      </c>
    </row>
    <row r="1762" spans="1:10" x14ac:dyDescent="0.2">
      <c r="A1762" s="25">
        <v>1754</v>
      </c>
      <c r="B1762">
        <f t="shared" ca="1" si="135"/>
        <v>0.61172090805885782</v>
      </c>
      <c r="C1762">
        <f t="shared" ca="1" si="136"/>
        <v>4.0277495808936165E-2</v>
      </c>
      <c r="D1762">
        <f ca="1">(1-C1762)^(Inputs!$C$5-2022)</f>
        <v>1</v>
      </c>
      <c r="E1762">
        <f t="shared" ca="1" si="137"/>
        <v>4.1378698005357525E-2</v>
      </c>
      <c r="F1762">
        <f ca="1">(1-E1762)^(Inputs!$C$5-2022)</f>
        <v>1</v>
      </c>
      <c r="G1762">
        <f t="shared" ca="1" si="138"/>
        <v>4.3871390656282684E-2</v>
      </c>
      <c r="H1762">
        <f ca="1">(1-G1762)^(Inputs!$C$5-2022)</f>
        <v>1</v>
      </c>
      <c r="I1762">
        <f t="shared" ca="1" si="139"/>
        <v>5.3094353464705736E-2</v>
      </c>
      <c r="J1762">
        <f ca="1">(1-I1762)^(Inputs!$C$5-2022)</f>
        <v>1</v>
      </c>
    </row>
    <row r="1763" spans="1:10" x14ac:dyDescent="0.2">
      <c r="A1763" s="25">
        <v>1755</v>
      </c>
      <c r="B1763">
        <f t="shared" ca="1" si="135"/>
        <v>0.59531040644605793</v>
      </c>
      <c r="C1763">
        <f t="shared" ca="1" si="136"/>
        <v>4.0030746960101338E-2</v>
      </c>
      <c r="D1763">
        <f ca="1">(1-C1763)^(Inputs!$C$5-2022)</f>
        <v>1</v>
      </c>
      <c r="E1763">
        <f t="shared" ca="1" si="137"/>
        <v>4.1125202948278018E-2</v>
      </c>
      <c r="F1763">
        <f ca="1">(1-E1763)^(Inputs!$C$5-2022)</f>
        <v>1</v>
      </c>
      <c r="G1763">
        <f t="shared" ca="1" si="138"/>
        <v>4.3602624812632121E-2</v>
      </c>
      <c r="H1763">
        <f ca="1">(1-G1763)^(Inputs!$C$5-2022)</f>
        <v>1</v>
      </c>
      <c r="I1763">
        <f t="shared" ca="1" si="139"/>
        <v>5.2769085710742271E-2</v>
      </c>
      <c r="J1763">
        <f ca="1">(1-I1763)^(Inputs!$C$5-2022)</f>
        <v>1</v>
      </c>
    </row>
    <row r="1764" spans="1:10" x14ac:dyDescent="0.2">
      <c r="A1764" s="25">
        <v>1756</v>
      </c>
      <c r="B1764">
        <f t="shared" ca="1" si="135"/>
        <v>0.10079034381954421</v>
      </c>
      <c r="C1764">
        <f t="shared" ca="1" si="136"/>
        <v>3.1232376804122542E-2</v>
      </c>
      <c r="D1764">
        <f ca="1">(1-C1764)^(Inputs!$C$5-2022)</f>
        <v>1</v>
      </c>
      <c r="E1764">
        <f t="shared" ca="1" si="137"/>
        <v>3.2086281974873718E-2</v>
      </c>
      <c r="F1764">
        <f ca="1">(1-E1764)^(Inputs!$C$5-2022)</f>
        <v>1</v>
      </c>
      <c r="G1764">
        <f t="shared" ca="1" si="138"/>
        <v>3.4019190527576959E-2</v>
      </c>
      <c r="H1764">
        <f ca="1">(1-G1764)^(Inputs!$C$5-2022)</f>
        <v>1</v>
      </c>
      <c r="I1764">
        <f t="shared" ca="1" si="139"/>
        <v>4.117095217257892E-2</v>
      </c>
      <c r="J1764">
        <f ca="1">(1-I1764)^(Inputs!$C$5-2022)</f>
        <v>1</v>
      </c>
    </row>
    <row r="1765" spans="1:10" x14ac:dyDescent="0.2">
      <c r="A1765" s="25">
        <v>1757</v>
      </c>
      <c r="B1765">
        <f t="shared" ca="1" si="135"/>
        <v>0.17595971780400155</v>
      </c>
      <c r="C1765">
        <f t="shared" ca="1" si="136"/>
        <v>3.3238513708474089E-2</v>
      </c>
      <c r="D1765">
        <f ca="1">(1-C1765)^(Inputs!$C$5-2022)</f>
        <v>1</v>
      </c>
      <c r="E1765">
        <f t="shared" ca="1" si="137"/>
        <v>3.4147267432270208E-2</v>
      </c>
      <c r="F1765">
        <f ca="1">(1-E1765)^(Inputs!$C$5-2022)</f>
        <v>1</v>
      </c>
      <c r="G1765">
        <f t="shared" ca="1" si="138"/>
        <v>3.6204331735419024E-2</v>
      </c>
      <c r="H1765">
        <f ca="1">(1-G1765)^(Inputs!$C$5-2022)</f>
        <v>1</v>
      </c>
      <c r="I1765">
        <f t="shared" ca="1" si="139"/>
        <v>4.3815469657069603E-2</v>
      </c>
      <c r="J1765">
        <f ca="1">(1-I1765)^(Inputs!$C$5-2022)</f>
        <v>1</v>
      </c>
    </row>
    <row r="1766" spans="1:10" x14ac:dyDescent="0.2">
      <c r="A1766" s="25">
        <v>1758</v>
      </c>
      <c r="B1766">
        <f t="shared" ca="1" si="135"/>
        <v>0.66152984891136879</v>
      </c>
      <c r="C1766">
        <f t="shared" ca="1" si="136"/>
        <v>4.1047264134477311E-2</v>
      </c>
      <c r="D1766">
        <f ca="1">(1-C1766)^(Inputs!$C$5-2022)</f>
        <v>1</v>
      </c>
      <c r="E1766">
        <f t="shared" ca="1" si="137"/>
        <v>4.2169512092403875E-2</v>
      </c>
      <c r="F1766">
        <f ca="1">(1-E1766)^(Inputs!$C$5-2022)</f>
        <v>1</v>
      </c>
      <c r="G1766">
        <f t="shared" ca="1" si="138"/>
        <v>4.470984414616315E-2</v>
      </c>
      <c r="H1766">
        <f ca="1">(1-G1766)^(Inputs!$C$5-2022)</f>
        <v>1</v>
      </c>
      <c r="I1766">
        <f t="shared" ca="1" si="139"/>
        <v>5.4109072745072435E-2</v>
      </c>
      <c r="J1766">
        <f ca="1">(1-I1766)^(Inputs!$C$5-2022)</f>
        <v>1</v>
      </c>
    </row>
    <row r="1767" spans="1:10" x14ac:dyDescent="0.2">
      <c r="A1767" s="25">
        <v>1759</v>
      </c>
      <c r="B1767">
        <f t="shared" ca="1" si="135"/>
        <v>8.2586240958837154E-2</v>
      </c>
      <c r="C1767">
        <f t="shared" ca="1" si="136"/>
        <v>3.0590168010374195E-2</v>
      </c>
      <c r="D1767">
        <f ca="1">(1-C1767)^(Inputs!$C$5-2022)</f>
        <v>1</v>
      </c>
      <c r="E1767">
        <f t="shared" ca="1" si="137"/>
        <v>3.1426514946184661E-2</v>
      </c>
      <c r="F1767">
        <f ca="1">(1-E1767)^(Inputs!$C$5-2022)</f>
        <v>1</v>
      </c>
      <c r="G1767">
        <f t="shared" ca="1" si="138"/>
        <v>3.3319678497159645E-2</v>
      </c>
      <c r="H1767">
        <f ca="1">(1-G1767)^(Inputs!$C$5-2022)</f>
        <v>1</v>
      </c>
      <c r="I1767">
        <f t="shared" ca="1" si="139"/>
        <v>4.0324383635767062E-2</v>
      </c>
      <c r="J1767">
        <f ca="1">(1-I1767)^(Inputs!$C$5-2022)</f>
        <v>1</v>
      </c>
    </row>
    <row r="1768" spans="1:10" x14ac:dyDescent="0.2">
      <c r="A1768" s="25">
        <v>1760</v>
      </c>
      <c r="B1768">
        <f t="shared" ca="1" si="135"/>
        <v>0.98123485030992785</v>
      </c>
      <c r="C1768">
        <f t="shared" ca="1" si="136"/>
        <v>5.0686003129951376E-2</v>
      </c>
      <c r="D1768">
        <f ca="1">(1-C1768)^(Inputs!$C$5-2022)</f>
        <v>1</v>
      </c>
      <c r="E1768">
        <f t="shared" ca="1" si="137"/>
        <v>5.207177791196102E-2</v>
      </c>
      <c r="F1768">
        <f ca="1">(1-E1768)^(Inputs!$C$5-2022)</f>
        <v>1</v>
      </c>
      <c r="G1768">
        <f t="shared" ca="1" si="138"/>
        <v>5.5208632003043018E-2</v>
      </c>
      <c r="H1768">
        <f ca="1">(1-G1768)^(Inputs!$C$5-2022)</f>
        <v>1</v>
      </c>
      <c r="I1768">
        <f t="shared" ca="1" si="139"/>
        <v>6.6814992140046353E-2</v>
      </c>
      <c r="J1768">
        <f ca="1">(1-I1768)^(Inputs!$C$5-2022)</f>
        <v>1</v>
      </c>
    </row>
    <row r="1769" spans="1:10" x14ac:dyDescent="0.2">
      <c r="A1769" s="25">
        <v>1761</v>
      </c>
      <c r="B1769">
        <f t="shared" ca="1" si="135"/>
        <v>0.21231061391941564</v>
      </c>
      <c r="C1769">
        <f t="shared" ca="1" si="136"/>
        <v>3.400601170788483E-2</v>
      </c>
      <c r="D1769">
        <f ca="1">(1-C1769)^(Inputs!$C$5-2022)</f>
        <v>1</v>
      </c>
      <c r="E1769">
        <f t="shared" ca="1" si="137"/>
        <v>3.4935749121598247E-2</v>
      </c>
      <c r="F1769">
        <f ca="1">(1-E1769)^(Inputs!$C$5-2022)</f>
        <v>1</v>
      </c>
      <c r="G1769">
        <f t="shared" ca="1" si="138"/>
        <v>3.7040312321694531E-2</v>
      </c>
      <c r="H1769">
        <f ca="1">(1-G1769)^(Inputs!$C$5-2022)</f>
        <v>1</v>
      </c>
      <c r="I1769">
        <f t="shared" ca="1" si="139"/>
        <v>4.4827196162050754E-2</v>
      </c>
      <c r="J1769">
        <f ca="1">(1-I1769)^(Inputs!$C$5-2022)</f>
        <v>1</v>
      </c>
    </row>
    <row r="1770" spans="1:10" x14ac:dyDescent="0.2">
      <c r="A1770" s="25">
        <v>1762</v>
      </c>
      <c r="B1770">
        <f t="shared" ca="1" si="135"/>
        <v>0.96997402277019618</v>
      </c>
      <c r="C1770">
        <f t="shared" ca="1" si="136"/>
        <v>4.9529705935728856E-2</v>
      </c>
      <c r="D1770">
        <f ca="1">(1-C1770)^(Inputs!$C$5-2022)</f>
        <v>1</v>
      </c>
      <c r="E1770">
        <f t="shared" ca="1" si="137"/>
        <v>5.0883867108589755E-2</v>
      </c>
      <c r="F1770">
        <f ca="1">(1-E1770)^(Inputs!$C$5-2022)</f>
        <v>1</v>
      </c>
      <c r="G1770">
        <f t="shared" ca="1" si="138"/>
        <v>5.3949160307902394E-2</v>
      </c>
      <c r="H1770">
        <f ca="1">(1-G1770)^(Inputs!$C$5-2022)</f>
        <v>1</v>
      </c>
      <c r="I1770">
        <f t="shared" ca="1" si="139"/>
        <v>6.5290745145359125E-2</v>
      </c>
      <c r="J1770">
        <f ca="1">(1-I1770)^(Inputs!$C$5-2022)</f>
        <v>1</v>
      </c>
    </row>
    <row r="1771" spans="1:10" x14ac:dyDescent="0.2">
      <c r="A1771" s="25">
        <v>1763</v>
      </c>
      <c r="B1771">
        <f t="shared" ca="1" si="135"/>
        <v>0.9977150549216256</v>
      </c>
      <c r="C1771">
        <f t="shared" ca="1" si="136"/>
        <v>5.5066603320126362E-2</v>
      </c>
      <c r="D1771">
        <f ca="1">(1-C1771)^(Inputs!$C$5-2022)</f>
        <v>1</v>
      </c>
      <c r="E1771">
        <f t="shared" ca="1" si="137"/>
        <v>5.657214539288187E-2</v>
      </c>
      <c r="F1771">
        <f ca="1">(1-E1771)^(Inputs!$C$5-2022)</f>
        <v>1</v>
      </c>
      <c r="G1771">
        <f t="shared" ca="1" si="138"/>
        <v>5.9980105958718138E-2</v>
      </c>
      <c r="H1771">
        <f ca="1">(1-G1771)^(Inputs!$C$5-2022)</f>
        <v>1</v>
      </c>
      <c r="I1771">
        <f t="shared" ca="1" si="139"/>
        <v>7.2589560052312263E-2</v>
      </c>
      <c r="J1771">
        <f ca="1">(1-I1771)^(Inputs!$C$5-2022)</f>
        <v>1</v>
      </c>
    </row>
    <row r="1772" spans="1:10" x14ac:dyDescent="0.2">
      <c r="A1772" s="25">
        <v>1764</v>
      </c>
      <c r="B1772">
        <f t="shared" ca="1" si="135"/>
        <v>0.53375042544252549</v>
      </c>
      <c r="C1772">
        <f t="shared" ca="1" si="136"/>
        <v>3.9123689707025892E-2</v>
      </c>
      <c r="D1772">
        <f ca="1">(1-C1772)^(Inputs!$C$5-2022)</f>
        <v>1</v>
      </c>
      <c r="E1772">
        <f t="shared" ca="1" si="137"/>
        <v>4.0193346401718566E-2</v>
      </c>
      <c r="F1772">
        <f ca="1">(1-E1772)^(Inputs!$C$5-2022)</f>
        <v>1</v>
      </c>
      <c r="G1772">
        <f t="shared" ca="1" si="138"/>
        <v>4.2614632329532942E-2</v>
      </c>
      <c r="H1772">
        <f ca="1">(1-G1772)^(Inputs!$C$5-2022)</f>
        <v>1</v>
      </c>
      <c r="I1772">
        <f t="shared" ca="1" si="139"/>
        <v>5.157339026244611E-2</v>
      </c>
      <c r="J1772">
        <f ca="1">(1-I1772)^(Inputs!$C$5-2022)</f>
        <v>1</v>
      </c>
    </row>
    <row r="1773" spans="1:10" x14ac:dyDescent="0.2">
      <c r="A1773" s="25">
        <v>1765</v>
      </c>
      <c r="B1773">
        <f t="shared" ca="1" si="135"/>
        <v>0.4293814427604099</v>
      </c>
      <c r="C1773">
        <f t="shared" ca="1" si="136"/>
        <v>3.7601651143622954E-2</v>
      </c>
      <c r="D1773">
        <f ca="1">(1-C1773)^(Inputs!$C$5-2022)</f>
        <v>1</v>
      </c>
      <c r="E1773">
        <f t="shared" ca="1" si="137"/>
        <v>3.862969471973924E-2</v>
      </c>
      <c r="F1773">
        <f ca="1">(1-E1773)^(Inputs!$C$5-2022)</f>
        <v>1</v>
      </c>
      <c r="G1773">
        <f t="shared" ca="1" si="138"/>
        <v>4.0956784763097026E-2</v>
      </c>
      <c r="H1773">
        <f ca="1">(1-G1773)^(Inputs!$C$5-2022)</f>
        <v>1</v>
      </c>
      <c r="I1773">
        <f t="shared" ca="1" si="139"/>
        <v>4.956701792352082E-2</v>
      </c>
      <c r="J1773">
        <f ca="1">(1-I1773)^(Inputs!$C$5-2022)</f>
        <v>1</v>
      </c>
    </row>
    <row r="1774" spans="1:10" x14ac:dyDescent="0.2">
      <c r="A1774" s="25">
        <v>1766</v>
      </c>
      <c r="B1774">
        <f t="shared" ca="1" si="135"/>
        <v>0.93367986528941138</v>
      </c>
      <c r="C1774">
        <f t="shared" ca="1" si="136"/>
        <v>4.7347100248258722E-2</v>
      </c>
      <c r="D1774">
        <f ca="1">(1-C1774)^(Inputs!$C$5-2022)</f>
        <v>1</v>
      </c>
      <c r="E1774">
        <f t="shared" ca="1" si="137"/>
        <v>4.8641588143804537E-2</v>
      </c>
      <c r="F1774">
        <f ca="1">(1-E1774)^(Inputs!$C$5-2022)</f>
        <v>1</v>
      </c>
      <c r="G1774">
        <f t="shared" ca="1" si="138"/>
        <v>5.1571804297045776E-2</v>
      </c>
      <c r="H1774">
        <f ca="1">(1-G1774)^(Inputs!$C$5-2022)</f>
        <v>1</v>
      </c>
      <c r="I1774">
        <f t="shared" ca="1" si="139"/>
        <v>6.2413604064038342E-2</v>
      </c>
      <c r="J1774">
        <f ca="1">(1-I1774)^(Inputs!$C$5-2022)</f>
        <v>1</v>
      </c>
    </row>
    <row r="1775" spans="1:10" x14ac:dyDescent="0.2">
      <c r="A1775" s="25">
        <v>1767</v>
      </c>
      <c r="B1775">
        <f t="shared" ca="1" si="135"/>
        <v>0.64035854464729747</v>
      </c>
      <c r="C1775">
        <f t="shared" ca="1" si="136"/>
        <v>4.0715651444223962E-2</v>
      </c>
      <c r="D1775">
        <f ca="1">(1-C1775)^(Inputs!$C$5-2022)</f>
        <v>1</v>
      </c>
      <c r="E1775">
        <f t="shared" ca="1" si="137"/>
        <v>4.1828832983905447E-2</v>
      </c>
      <c r="F1775">
        <f ca="1">(1-E1775)^(Inputs!$C$5-2022)</f>
        <v>1</v>
      </c>
      <c r="G1775">
        <f t="shared" ca="1" si="138"/>
        <v>4.4348642199803376E-2</v>
      </c>
      <c r="H1775">
        <f ca="1">(1-G1775)^(Inputs!$C$5-2022)</f>
        <v>1</v>
      </c>
      <c r="I1775">
        <f t="shared" ca="1" si="139"/>
        <v>5.3671936298625655E-2</v>
      </c>
      <c r="J1775">
        <f ca="1">(1-I1775)^(Inputs!$C$5-2022)</f>
        <v>1</v>
      </c>
    </row>
    <row r="1776" spans="1:10" x14ac:dyDescent="0.2">
      <c r="A1776" s="25">
        <v>1768</v>
      </c>
      <c r="B1776">
        <f t="shared" ca="1" si="135"/>
        <v>0.60794839533482681</v>
      </c>
      <c r="C1776">
        <f t="shared" ca="1" si="136"/>
        <v>4.02205239852114E-2</v>
      </c>
      <c r="D1776">
        <f ca="1">(1-C1776)^(Inputs!$C$5-2022)</f>
        <v>1</v>
      </c>
      <c r="E1776">
        <f t="shared" ca="1" si="137"/>
        <v>4.1320168550102801E-2</v>
      </c>
      <c r="F1776">
        <f ca="1">(1-E1776)^(Inputs!$C$5-2022)</f>
        <v>1</v>
      </c>
      <c r="G1776">
        <f t="shared" ca="1" si="138"/>
        <v>4.3809335330229481E-2</v>
      </c>
      <c r="H1776">
        <f ca="1">(1-G1776)^(Inputs!$C$5-2022)</f>
        <v>1</v>
      </c>
      <c r="I1776">
        <f t="shared" ca="1" si="139"/>
        <v>5.3019252416698165E-2</v>
      </c>
      <c r="J1776">
        <f ca="1">(1-I1776)^(Inputs!$C$5-2022)</f>
        <v>1</v>
      </c>
    </row>
    <row r="1777" spans="1:10" x14ac:dyDescent="0.2">
      <c r="A1777" s="25">
        <v>1769</v>
      </c>
      <c r="B1777">
        <f t="shared" ca="1" si="135"/>
        <v>0.29660543855632415</v>
      </c>
      <c r="C1777">
        <f t="shared" ca="1" si="136"/>
        <v>3.5537267843123131E-2</v>
      </c>
      <c r="D1777">
        <f ca="1">(1-C1777)^(Inputs!$C$5-2022)</f>
        <v>1</v>
      </c>
      <c r="E1777">
        <f t="shared" ca="1" si="137"/>
        <v>3.6508870387365194E-2</v>
      </c>
      <c r="F1777">
        <f ca="1">(1-E1777)^(Inputs!$C$5-2022)</f>
        <v>1</v>
      </c>
      <c r="G1777">
        <f t="shared" ca="1" si="138"/>
        <v>3.8708199928772738E-2</v>
      </c>
      <c r="H1777">
        <f ca="1">(1-G1777)^(Inputs!$C$5-2022)</f>
        <v>1</v>
      </c>
      <c r="I1777">
        <f t="shared" ca="1" si="139"/>
        <v>4.6845719231980637E-2</v>
      </c>
      <c r="J1777">
        <f ca="1">(1-I1777)^(Inputs!$C$5-2022)</f>
        <v>1</v>
      </c>
    </row>
    <row r="1778" spans="1:10" x14ac:dyDescent="0.2">
      <c r="A1778" s="25">
        <v>1770</v>
      </c>
      <c r="B1778">
        <f t="shared" ca="1" si="135"/>
        <v>0.84968406212617853</v>
      </c>
      <c r="C1778">
        <f t="shared" ca="1" si="136"/>
        <v>4.4631063991620409E-2</v>
      </c>
      <c r="D1778">
        <f ca="1">(1-C1778)^(Inputs!$C$5-2022)</f>
        <v>1</v>
      </c>
      <c r="E1778">
        <f t="shared" ca="1" si="137"/>
        <v>4.5851294413326284E-2</v>
      </c>
      <c r="F1778">
        <f ca="1">(1-E1778)^(Inputs!$C$5-2022)</f>
        <v>1</v>
      </c>
      <c r="G1778">
        <f t="shared" ca="1" si="138"/>
        <v>4.8613420582803782E-2</v>
      </c>
      <c r="H1778">
        <f ca="1">(1-G1778)^(Inputs!$C$5-2022)</f>
        <v>1</v>
      </c>
      <c r="I1778">
        <f t="shared" ca="1" si="139"/>
        <v>5.8833287409870469E-2</v>
      </c>
      <c r="J1778">
        <f ca="1">(1-I1778)^(Inputs!$C$5-2022)</f>
        <v>1</v>
      </c>
    </row>
    <row r="1779" spans="1:10" x14ac:dyDescent="0.2">
      <c r="A1779" s="25">
        <v>1771</v>
      </c>
      <c r="B1779">
        <f t="shared" ca="1" si="135"/>
        <v>0.96892591593042365</v>
      </c>
      <c r="C1779">
        <f t="shared" ca="1" si="136"/>
        <v>4.9441769081421651E-2</v>
      </c>
      <c r="D1779">
        <f ca="1">(1-C1779)^(Inputs!$C$5-2022)</f>
        <v>1</v>
      </c>
      <c r="E1779">
        <f t="shared" ca="1" si="137"/>
        <v>5.0793526026930158E-2</v>
      </c>
      <c r="F1779">
        <f ca="1">(1-E1779)^(Inputs!$C$5-2022)</f>
        <v>1</v>
      </c>
      <c r="G1779">
        <f t="shared" ca="1" si="138"/>
        <v>5.3853376992407886E-2</v>
      </c>
      <c r="H1779">
        <f ca="1">(1-G1779)^(Inputs!$C$5-2022)</f>
        <v>1</v>
      </c>
      <c r="I1779">
        <f t="shared" ca="1" si="139"/>
        <v>6.5174825564675437E-2</v>
      </c>
      <c r="J1779">
        <f ca="1">(1-I1779)^(Inputs!$C$5-2022)</f>
        <v>1</v>
      </c>
    </row>
    <row r="1780" spans="1:10" x14ac:dyDescent="0.2">
      <c r="A1780" s="25">
        <v>1772</v>
      </c>
      <c r="B1780">
        <f t="shared" ca="1" si="135"/>
        <v>0.77289442607664594</v>
      </c>
      <c r="C1780">
        <f t="shared" ca="1" si="136"/>
        <v>4.2969852745539362E-2</v>
      </c>
      <c r="D1780">
        <f ca="1">(1-C1780)^(Inputs!$C$5-2022)</f>
        <v>1</v>
      </c>
      <c r="E1780">
        <f t="shared" ca="1" si="137"/>
        <v>4.4144665014101303E-2</v>
      </c>
      <c r="F1780">
        <f ca="1">(1-E1780)^(Inputs!$C$5-2022)</f>
        <v>1</v>
      </c>
      <c r="G1780">
        <f t="shared" ca="1" si="138"/>
        <v>4.6803982183625491E-2</v>
      </c>
      <c r="H1780">
        <f ca="1">(1-G1780)^(Inputs!$C$5-2022)</f>
        <v>1</v>
      </c>
      <c r="I1780">
        <f t="shared" ca="1" si="139"/>
        <v>5.6643455710864925E-2</v>
      </c>
      <c r="J1780">
        <f ca="1">(1-I1780)^(Inputs!$C$5-2022)</f>
        <v>1</v>
      </c>
    </row>
    <row r="1781" spans="1:10" x14ac:dyDescent="0.2">
      <c r="A1781" s="25">
        <v>1773</v>
      </c>
      <c r="B1781">
        <f t="shared" ca="1" si="135"/>
        <v>0.16381661805916636</v>
      </c>
      <c r="C1781">
        <f t="shared" ca="1" si="136"/>
        <v>3.2960243836842568E-2</v>
      </c>
      <c r="D1781">
        <f ca="1">(1-C1781)^(Inputs!$C$5-2022)</f>
        <v>1</v>
      </c>
      <c r="E1781">
        <f t="shared" ca="1" si="137"/>
        <v>3.3861389555531016E-2</v>
      </c>
      <c r="F1781">
        <f ca="1">(1-E1781)^(Inputs!$C$5-2022)</f>
        <v>1</v>
      </c>
      <c r="G1781">
        <f t="shared" ca="1" si="138"/>
        <v>3.5901232299840116E-2</v>
      </c>
      <c r="H1781">
        <f ca="1">(1-G1781)^(Inputs!$C$5-2022)</f>
        <v>1</v>
      </c>
      <c r="I1781">
        <f t="shared" ca="1" si="139"/>
        <v>4.3448650453783766E-2</v>
      </c>
      <c r="J1781">
        <f ca="1">(1-I1781)^(Inputs!$C$5-2022)</f>
        <v>1</v>
      </c>
    </row>
    <row r="1782" spans="1:10" x14ac:dyDescent="0.2">
      <c r="A1782" s="25">
        <v>1774</v>
      </c>
      <c r="B1782">
        <f t="shared" ca="1" si="135"/>
        <v>0.39841511192270251</v>
      </c>
      <c r="C1782">
        <f t="shared" ca="1" si="136"/>
        <v>3.7140940724756051E-2</v>
      </c>
      <c r="D1782">
        <f ca="1">(1-C1782)^(Inputs!$C$5-2022)</f>
        <v>1</v>
      </c>
      <c r="E1782">
        <f t="shared" ca="1" si="137"/>
        <v>3.8156388301171233E-2</v>
      </c>
      <c r="F1782">
        <f ca="1">(1-E1782)^(Inputs!$C$5-2022)</f>
        <v>1</v>
      </c>
      <c r="G1782">
        <f t="shared" ca="1" si="138"/>
        <v>4.0454965909675532E-2</v>
      </c>
      <c r="H1782">
        <f ca="1">(1-G1782)^(Inputs!$C$5-2022)</f>
        <v>1</v>
      </c>
      <c r="I1782">
        <f t="shared" ca="1" si="139"/>
        <v>4.8959703061141398E-2</v>
      </c>
      <c r="J1782">
        <f ca="1">(1-I1782)^(Inputs!$C$5-2022)</f>
        <v>1</v>
      </c>
    </row>
    <row r="1783" spans="1:10" x14ac:dyDescent="0.2">
      <c r="A1783" s="25">
        <v>1775</v>
      </c>
      <c r="B1783">
        <f t="shared" ca="1" si="135"/>
        <v>0.98655319755858828</v>
      </c>
      <c r="C1783">
        <f t="shared" ca="1" si="136"/>
        <v>5.1457369356560777E-2</v>
      </c>
      <c r="D1783">
        <f ca="1">(1-C1783)^(Inputs!$C$5-2022)</f>
        <v>1</v>
      </c>
      <c r="E1783">
        <f t="shared" ca="1" si="137"/>
        <v>5.2864233587304188E-2</v>
      </c>
      <c r="F1783">
        <f ca="1">(1-E1783)^(Inputs!$C$5-2022)</f>
        <v>1</v>
      </c>
      <c r="G1783">
        <f t="shared" ca="1" si="138"/>
        <v>5.6048825972081558E-2</v>
      </c>
      <c r="H1783">
        <f ca="1">(1-G1783)^(Inputs!$C$5-2022)</f>
        <v>1</v>
      </c>
      <c r="I1783">
        <f t="shared" ca="1" si="139"/>
        <v>6.7831817795757782E-2</v>
      </c>
      <c r="J1783">
        <f ca="1">(1-I1783)^(Inputs!$C$5-2022)</f>
        <v>1</v>
      </c>
    </row>
    <row r="1784" spans="1:10" x14ac:dyDescent="0.2">
      <c r="A1784" s="25">
        <v>1776</v>
      </c>
      <c r="B1784">
        <f t="shared" ca="1" si="135"/>
        <v>0.94768787631204388</v>
      </c>
      <c r="C1784">
        <f t="shared" ca="1" si="136"/>
        <v>4.8037077730723181E-2</v>
      </c>
      <c r="D1784">
        <f ca="1">(1-C1784)^(Inputs!$C$5-2022)</f>
        <v>1</v>
      </c>
      <c r="E1784">
        <f t="shared" ca="1" si="137"/>
        <v>4.9350429875495788E-2</v>
      </c>
      <c r="F1784">
        <f ca="1">(1-E1784)^(Inputs!$C$5-2022)</f>
        <v>1</v>
      </c>
      <c r="G1784">
        <f t="shared" ca="1" si="138"/>
        <v>5.2323347337875067E-2</v>
      </c>
      <c r="H1784">
        <f ca="1">(1-G1784)^(Inputs!$C$5-2022)</f>
        <v>1</v>
      </c>
      <c r="I1784">
        <f t="shared" ca="1" si="139"/>
        <v>6.332314194867833E-2</v>
      </c>
      <c r="J1784">
        <f ca="1">(1-I1784)^(Inputs!$C$5-2022)</f>
        <v>1</v>
      </c>
    </row>
    <row r="1785" spans="1:10" x14ac:dyDescent="0.2">
      <c r="A1785" s="25">
        <v>1777</v>
      </c>
      <c r="B1785">
        <f t="shared" ca="1" si="135"/>
        <v>2.1027903568721529E-2</v>
      </c>
      <c r="C1785">
        <f t="shared" ca="1" si="136"/>
        <v>2.6851953438362781E-2</v>
      </c>
      <c r="D1785">
        <f ca="1">(1-C1785)^(Inputs!$C$5-2022)</f>
        <v>1</v>
      </c>
      <c r="E1785">
        <f t="shared" ca="1" si="137"/>
        <v>2.7586096152815473E-2</v>
      </c>
      <c r="F1785">
        <f ca="1">(1-E1785)^(Inputs!$C$5-2022)</f>
        <v>1</v>
      </c>
      <c r="G1785">
        <f t="shared" ca="1" si="138"/>
        <v>2.9247909174069421E-2</v>
      </c>
      <c r="H1785">
        <f ca="1">(1-G1785)^(Inputs!$C$5-2022)</f>
        <v>1</v>
      </c>
      <c r="I1785">
        <f t="shared" ca="1" si="139"/>
        <v>3.5396617352709006E-2</v>
      </c>
      <c r="J1785">
        <f ca="1">(1-I1785)^(Inputs!$C$5-2022)</f>
        <v>1</v>
      </c>
    </row>
    <row r="1786" spans="1:10" x14ac:dyDescent="0.2">
      <c r="A1786" s="25">
        <v>1778</v>
      </c>
      <c r="B1786">
        <f t="shared" ca="1" si="135"/>
        <v>0.11545796562388466</v>
      </c>
      <c r="C1786">
        <f t="shared" ca="1" si="136"/>
        <v>3.1690513855691403E-2</v>
      </c>
      <c r="D1786">
        <f ca="1">(1-C1786)^(Inputs!$C$5-2022)</f>
        <v>1</v>
      </c>
      <c r="E1786">
        <f t="shared" ca="1" si="137"/>
        <v>3.2556944669293937E-2</v>
      </c>
      <c r="F1786">
        <f ca="1">(1-E1786)^(Inputs!$C$5-2022)</f>
        <v>1</v>
      </c>
      <c r="G1786">
        <f t="shared" ca="1" si="138"/>
        <v>3.4518206396359837E-2</v>
      </c>
      <c r="H1786">
        <f ca="1">(1-G1786)^(Inputs!$C$5-2022)</f>
        <v>1</v>
      </c>
      <c r="I1786">
        <f t="shared" ca="1" si="139"/>
        <v>4.1774874786503657E-2</v>
      </c>
      <c r="J1786">
        <f ca="1">(1-I1786)^(Inputs!$C$5-2022)</f>
        <v>1</v>
      </c>
    </row>
    <row r="1787" spans="1:10" x14ac:dyDescent="0.2">
      <c r="A1787" s="25">
        <v>1779</v>
      </c>
      <c r="B1787">
        <f t="shared" ca="1" si="135"/>
        <v>0.27186147004968553</v>
      </c>
      <c r="C1787">
        <f t="shared" ca="1" si="136"/>
        <v>3.5114214989227822E-2</v>
      </c>
      <c r="D1787">
        <f ca="1">(1-C1787)^(Inputs!$C$5-2022)</f>
        <v>1</v>
      </c>
      <c r="E1787">
        <f t="shared" ca="1" si="137"/>
        <v>3.6074251106050427E-2</v>
      </c>
      <c r="F1787">
        <f ca="1">(1-E1787)^(Inputs!$C$5-2022)</f>
        <v>1</v>
      </c>
      <c r="G1787">
        <f t="shared" ca="1" si="138"/>
        <v>3.8247398763041417E-2</v>
      </c>
      <c r="H1787">
        <f ca="1">(1-G1787)^(Inputs!$C$5-2022)</f>
        <v>1</v>
      </c>
      <c r="I1787">
        <f t="shared" ca="1" si="139"/>
        <v>4.6288045093908069E-2</v>
      </c>
      <c r="J1787">
        <f ca="1">(1-I1787)^(Inputs!$C$5-2022)</f>
        <v>1</v>
      </c>
    </row>
    <row r="1788" spans="1:10" x14ac:dyDescent="0.2">
      <c r="A1788" s="25">
        <v>1780</v>
      </c>
      <c r="B1788">
        <f t="shared" ca="1" si="135"/>
        <v>0.49280131841207331</v>
      </c>
      <c r="C1788">
        <f t="shared" ca="1" si="136"/>
        <v>3.8528282070678203E-2</v>
      </c>
      <c r="D1788">
        <f ca="1">(1-C1788)^(Inputs!$C$5-2022)</f>
        <v>1</v>
      </c>
      <c r="E1788">
        <f t="shared" ca="1" si="137"/>
        <v>3.9581660092038701E-2</v>
      </c>
      <c r="F1788">
        <f ca="1">(1-E1788)^(Inputs!$C$5-2022)</f>
        <v>1</v>
      </c>
      <c r="G1788">
        <f t="shared" ca="1" si="138"/>
        <v>4.1966097446980793E-2</v>
      </c>
      <c r="H1788">
        <f ca="1">(1-G1788)^(Inputs!$C$5-2022)</f>
        <v>1</v>
      </c>
      <c r="I1788">
        <f t="shared" ca="1" si="139"/>
        <v>5.0788515660266514E-2</v>
      </c>
      <c r="J1788">
        <f ca="1">(1-I1788)^(Inputs!$C$5-2022)</f>
        <v>1</v>
      </c>
    </row>
    <row r="1789" spans="1:10" x14ac:dyDescent="0.2">
      <c r="A1789" s="25">
        <v>1781</v>
      </c>
      <c r="B1789">
        <f t="shared" ca="1" si="135"/>
        <v>0.13883264128281714</v>
      </c>
      <c r="C1789">
        <f t="shared" ca="1" si="136"/>
        <v>3.2342001466392177E-2</v>
      </c>
      <c r="D1789">
        <f ca="1">(1-C1789)^(Inputs!$C$5-2022)</f>
        <v>1</v>
      </c>
      <c r="E1789">
        <f t="shared" ca="1" si="137"/>
        <v>3.3226244201352687E-2</v>
      </c>
      <c r="F1789">
        <f ca="1">(1-E1789)^(Inputs!$C$5-2022)</f>
        <v>1</v>
      </c>
      <c r="G1789">
        <f t="shared" ca="1" si="138"/>
        <v>3.5227825177337788E-2</v>
      </c>
      <c r="H1789">
        <f ca="1">(1-G1789)^(Inputs!$C$5-2022)</f>
        <v>1</v>
      </c>
      <c r="I1789">
        <f t="shared" ca="1" si="139"/>
        <v>4.2633674788482658E-2</v>
      </c>
      <c r="J1789">
        <f ca="1">(1-I1789)^(Inputs!$C$5-2022)</f>
        <v>1</v>
      </c>
    </row>
    <row r="1790" spans="1:10" x14ac:dyDescent="0.2">
      <c r="A1790" s="25">
        <v>1782</v>
      </c>
      <c r="B1790">
        <f t="shared" ca="1" si="135"/>
        <v>0.22159420798956819</v>
      </c>
      <c r="C1790">
        <f t="shared" ca="1" si="136"/>
        <v>3.4189185863537752E-2</v>
      </c>
      <c r="D1790">
        <f ca="1">(1-C1790)^(Inputs!$C$5-2022)</f>
        <v>1</v>
      </c>
      <c r="E1790">
        <f t="shared" ca="1" si="137"/>
        <v>3.512393132898034E-2</v>
      </c>
      <c r="F1790">
        <f ca="1">(1-E1790)^(Inputs!$C$5-2022)</f>
        <v>1</v>
      </c>
      <c r="G1790">
        <f t="shared" ca="1" si="138"/>
        <v>3.7239830806629765E-2</v>
      </c>
      <c r="H1790">
        <f ca="1">(1-G1790)^(Inputs!$C$5-2022)</f>
        <v>1</v>
      </c>
      <c r="I1790">
        <f t="shared" ca="1" si="139"/>
        <v>4.5068658873932597E-2</v>
      </c>
      <c r="J1790">
        <f ca="1">(1-I1790)^(Inputs!$C$5-2022)</f>
        <v>1</v>
      </c>
    </row>
    <row r="1791" spans="1:10" x14ac:dyDescent="0.2">
      <c r="A1791" s="25">
        <v>1783</v>
      </c>
      <c r="B1791">
        <f t="shared" ca="1" si="135"/>
        <v>0.35105336411877874</v>
      </c>
      <c r="C1791">
        <f t="shared" ca="1" si="136"/>
        <v>3.6416420447520463E-2</v>
      </c>
      <c r="D1791">
        <f ca="1">(1-C1791)^(Inputs!$C$5-2022)</f>
        <v>1</v>
      </c>
      <c r="E1791">
        <f t="shared" ca="1" si="137"/>
        <v>3.7412059361440139E-2</v>
      </c>
      <c r="F1791">
        <f ca="1">(1-E1791)^(Inputs!$C$5-2022)</f>
        <v>1</v>
      </c>
      <c r="G1791">
        <f t="shared" ca="1" si="138"/>
        <v>3.9665797877189546E-2</v>
      </c>
      <c r="H1791">
        <f ca="1">(1-G1791)^(Inputs!$C$5-2022)</f>
        <v>1</v>
      </c>
      <c r="I1791">
        <f t="shared" ca="1" si="139"/>
        <v>4.8004630385462335E-2</v>
      </c>
      <c r="J1791">
        <f ca="1">(1-I1791)^(Inputs!$C$5-2022)</f>
        <v>1</v>
      </c>
    </row>
    <row r="1792" spans="1:10" x14ac:dyDescent="0.2">
      <c r="A1792" s="25">
        <v>1784</v>
      </c>
      <c r="B1792">
        <f t="shared" ca="1" si="135"/>
        <v>0.20185793939435304</v>
      </c>
      <c r="C1792">
        <f t="shared" ca="1" si="136"/>
        <v>3.3794070079086538E-2</v>
      </c>
      <c r="D1792">
        <f ca="1">(1-C1792)^(Inputs!$C$5-2022)</f>
        <v>1</v>
      </c>
      <c r="E1792">
        <f t="shared" ca="1" si="137"/>
        <v>3.4718012927312254E-2</v>
      </c>
      <c r="F1792">
        <f ca="1">(1-E1792)^(Inputs!$C$5-2022)</f>
        <v>1</v>
      </c>
      <c r="G1792">
        <f t="shared" ca="1" si="138"/>
        <v>3.6809459489198539E-2</v>
      </c>
      <c r="H1792">
        <f ca="1">(1-G1792)^(Inputs!$C$5-2022)</f>
        <v>1</v>
      </c>
      <c r="I1792">
        <f t="shared" ca="1" si="139"/>
        <v>4.4547811768177764E-2</v>
      </c>
      <c r="J1792">
        <f ca="1">(1-I1792)^(Inputs!$C$5-2022)</f>
        <v>1</v>
      </c>
    </row>
    <row r="1793" spans="1:10" x14ac:dyDescent="0.2">
      <c r="A1793" s="25">
        <v>1785</v>
      </c>
      <c r="B1793">
        <f t="shared" ca="1" si="135"/>
        <v>0.17107773479360566</v>
      </c>
      <c r="C1793">
        <f t="shared" ca="1" si="136"/>
        <v>3.3128165036779088E-2</v>
      </c>
      <c r="D1793">
        <f ca="1">(1-C1793)^(Inputs!$C$5-2022)</f>
        <v>1</v>
      </c>
      <c r="E1793">
        <f t="shared" ca="1" si="137"/>
        <v>3.4033901785532394E-2</v>
      </c>
      <c r="F1793">
        <f ca="1">(1-E1793)^(Inputs!$C$5-2022)</f>
        <v>1</v>
      </c>
      <c r="G1793">
        <f t="shared" ca="1" si="138"/>
        <v>3.6084136832853622E-2</v>
      </c>
      <c r="H1793">
        <f ca="1">(1-G1793)^(Inputs!$C$5-2022)</f>
        <v>1</v>
      </c>
      <c r="I1793">
        <f t="shared" ca="1" si="139"/>
        <v>4.3670006507942158E-2</v>
      </c>
      <c r="J1793">
        <f ca="1">(1-I1793)^(Inputs!$C$5-2022)</f>
        <v>1</v>
      </c>
    </row>
    <row r="1794" spans="1:10" x14ac:dyDescent="0.2">
      <c r="A1794" s="25">
        <v>1786</v>
      </c>
      <c r="B1794">
        <f t="shared" ca="1" si="135"/>
        <v>0.36760878868897273</v>
      </c>
      <c r="C1794">
        <f t="shared" ca="1" si="136"/>
        <v>3.6673048411295671E-2</v>
      </c>
      <c r="D1794">
        <f ca="1">(1-C1794)^(Inputs!$C$5-2022)</f>
        <v>1</v>
      </c>
      <c r="E1794">
        <f t="shared" ca="1" si="137"/>
        <v>3.7675703632254712E-2</v>
      </c>
      <c r="F1794">
        <f ca="1">(1-E1794)^(Inputs!$C$5-2022)</f>
        <v>1</v>
      </c>
      <c r="G1794">
        <f t="shared" ca="1" si="138"/>
        <v>3.994532433299295E-2</v>
      </c>
      <c r="H1794">
        <f ca="1">(1-G1794)^(Inputs!$C$5-2022)</f>
        <v>1</v>
      </c>
      <c r="I1794">
        <f t="shared" ca="1" si="139"/>
        <v>4.8342920925724411E-2</v>
      </c>
      <c r="J1794">
        <f ca="1">(1-I1794)^(Inputs!$C$5-2022)</f>
        <v>1</v>
      </c>
    </row>
    <row r="1795" spans="1:10" x14ac:dyDescent="0.2">
      <c r="A1795" s="25">
        <v>1787</v>
      </c>
      <c r="B1795">
        <f t="shared" ca="1" si="135"/>
        <v>0.17396810679447439</v>
      </c>
      <c r="C1795">
        <f t="shared" ca="1" si="136"/>
        <v>3.3193735046650415E-2</v>
      </c>
      <c r="D1795">
        <f ca="1">(1-C1795)^(Inputs!$C$5-2022)</f>
        <v>1</v>
      </c>
      <c r="E1795">
        <f t="shared" ca="1" si="137"/>
        <v>3.4101264504643437E-2</v>
      </c>
      <c r="F1795">
        <f ca="1">(1-E1795)^(Inputs!$C$5-2022)</f>
        <v>1</v>
      </c>
      <c r="G1795">
        <f t="shared" ca="1" si="138"/>
        <v>3.6155557547091842E-2</v>
      </c>
      <c r="H1795">
        <f ca="1">(1-G1795)^(Inputs!$C$5-2022)</f>
        <v>1</v>
      </c>
      <c r="I1795">
        <f t="shared" ca="1" si="139"/>
        <v>4.3756441804150913E-2</v>
      </c>
      <c r="J1795">
        <f ca="1">(1-I1795)^(Inputs!$C$5-2022)</f>
        <v>1</v>
      </c>
    </row>
    <row r="1796" spans="1:10" x14ac:dyDescent="0.2">
      <c r="A1796" s="25">
        <v>1788</v>
      </c>
      <c r="B1796">
        <f t="shared" ca="1" si="135"/>
        <v>0.35261083082843625</v>
      </c>
      <c r="C1796">
        <f t="shared" ca="1" si="136"/>
        <v>3.6440741131624974E-2</v>
      </c>
      <c r="D1796">
        <f ca="1">(1-C1796)^(Inputs!$C$5-2022)</f>
        <v>1</v>
      </c>
      <c r="E1796">
        <f t="shared" ca="1" si="137"/>
        <v>3.7437044982383857E-2</v>
      </c>
      <c r="F1796">
        <f ca="1">(1-E1796)^(Inputs!$C$5-2022)</f>
        <v>1</v>
      </c>
      <c r="G1796">
        <f t="shared" ca="1" si="138"/>
        <v>3.9692288656021445E-2</v>
      </c>
      <c r="H1796">
        <f ca="1">(1-G1796)^(Inputs!$C$5-2022)</f>
        <v>1</v>
      </c>
      <c r="I1796">
        <f t="shared" ca="1" si="139"/>
        <v>4.8036690248480486E-2</v>
      </c>
      <c r="J1796">
        <f ca="1">(1-I1796)^(Inputs!$C$5-2022)</f>
        <v>1</v>
      </c>
    </row>
    <row r="1797" spans="1:10" x14ac:dyDescent="0.2">
      <c r="A1797" s="25">
        <v>1789</v>
      </c>
      <c r="B1797">
        <f t="shared" ca="1" si="135"/>
        <v>0.22617337612051647</v>
      </c>
      <c r="C1797">
        <f t="shared" ca="1" si="136"/>
        <v>3.4277916773669918E-2</v>
      </c>
      <c r="D1797">
        <f ca="1">(1-C1797)^(Inputs!$C$5-2022)</f>
        <v>1</v>
      </c>
      <c r="E1797">
        <f t="shared" ca="1" si="137"/>
        <v>3.521508817625596E-2</v>
      </c>
      <c r="F1797">
        <f ca="1">(1-E1797)^(Inputs!$C$5-2022)</f>
        <v>1</v>
      </c>
      <c r="G1797">
        <f t="shared" ca="1" si="138"/>
        <v>3.7336479030247283E-2</v>
      </c>
      <c r="H1797">
        <f ca="1">(1-G1797)^(Inputs!$C$5-2022)</f>
        <v>1</v>
      </c>
      <c r="I1797">
        <f t="shared" ca="1" si="139"/>
        <v>4.518562519001517E-2</v>
      </c>
      <c r="J1797">
        <f ca="1">(1-I1797)^(Inputs!$C$5-2022)</f>
        <v>1</v>
      </c>
    </row>
    <row r="1798" spans="1:10" x14ac:dyDescent="0.2">
      <c r="A1798" s="25">
        <v>1790</v>
      </c>
      <c r="B1798">
        <f t="shared" ca="1" si="135"/>
        <v>0.44204871741874363</v>
      </c>
      <c r="C1798">
        <f t="shared" ca="1" si="136"/>
        <v>3.7788086636128128E-2</v>
      </c>
      <c r="D1798">
        <f ca="1">(1-C1798)^(Inputs!$C$5-2022)</f>
        <v>1</v>
      </c>
      <c r="E1798">
        <f t="shared" ca="1" si="137"/>
        <v>3.8821227430175034E-2</v>
      </c>
      <c r="F1798">
        <f ca="1">(1-E1798)^(Inputs!$C$5-2022)</f>
        <v>1</v>
      </c>
      <c r="G1798">
        <f t="shared" ca="1" si="138"/>
        <v>4.1159855588619315E-2</v>
      </c>
      <c r="H1798">
        <f ca="1">(1-G1798)^(Inputs!$C$5-2022)</f>
        <v>1</v>
      </c>
      <c r="I1798">
        <f t="shared" ca="1" si="139"/>
        <v>4.9812779774863133E-2</v>
      </c>
      <c r="J1798">
        <f ca="1">(1-I1798)^(Inputs!$C$5-2022)</f>
        <v>1</v>
      </c>
    </row>
    <row r="1799" spans="1:10" x14ac:dyDescent="0.2">
      <c r="A1799" s="25">
        <v>1791</v>
      </c>
      <c r="B1799">
        <f t="shared" ca="1" si="135"/>
        <v>0.58334985827906705</v>
      </c>
      <c r="C1799">
        <f t="shared" ca="1" si="136"/>
        <v>3.9852516676995027E-2</v>
      </c>
      <c r="D1799">
        <f ca="1">(1-C1799)^(Inputs!$C$5-2022)</f>
        <v>1</v>
      </c>
      <c r="E1799">
        <f t="shared" ca="1" si="137"/>
        <v>4.0942099780815727E-2</v>
      </c>
      <c r="F1799">
        <f ca="1">(1-E1799)^(Inputs!$C$5-2022)</f>
        <v>1</v>
      </c>
      <c r="G1799">
        <f t="shared" ca="1" si="138"/>
        <v>4.340849133387692E-2</v>
      </c>
      <c r="H1799">
        <f ca="1">(1-G1799)^(Inputs!$C$5-2022)</f>
        <v>1</v>
      </c>
      <c r="I1799">
        <f t="shared" ca="1" si="139"/>
        <v>5.2534140080203302E-2</v>
      </c>
      <c r="J1799">
        <f ca="1">(1-I1799)^(Inputs!$C$5-2022)</f>
        <v>1</v>
      </c>
    </row>
    <row r="1800" spans="1:10" x14ac:dyDescent="0.2">
      <c r="A1800" s="25">
        <v>1792</v>
      </c>
      <c r="B1800">
        <f t="shared" ca="1" si="135"/>
        <v>0.67859189742047876</v>
      </c>
      <c r="C1800">
        <f t="shared" ca="1" si="136"/>
        <v>4.1320338001186563E-2</v>
      </c>
      <c r="D1800">
        <f ca="1">(1-C1800)^(Inputs!$C$5-2022)</f>
        <v>1</v>
      </c>
      <c r="E1800">
        <f t="shared" ca="1" si="137"/>
        <v>4.245005190345167E-2</v>
      </c>
      <c r="F1800">
        <f ca="1">(1-E1800)^(Inputs!$C$5-2022)</f>
        <v>1</v>
      </c>
      <c r="G1800">
        <f t="shared" ca="1" si="138"/>
        <v>4.5007283945828286E-2</v>
      </c>
      <c r="H1800">
        <f ca="1">(1-G1800)^(Inputs!$C$5-2022)</f>
        <v>1</v>
      </c>
      <c r="I1800">
        <f t="shared" ca="1" si="139"/>
        <v>5.4469042502621717E-2</v>
      </c>
      <c r="J1800">
        <f ca="1">(1-I1800)^(Inputs!$C$5-2022)</f>
        <v>1</v>
      </c>
    </row>
    <row r="1801" spans="1:10" x14ac:dyDescent="0.2">
      <c r="A1801" s="25">
        <v>1793</v>
      </c>
      <c r="B1801">
        <f t="shared" ca="1" si="135"/>
        <v>0.78277685598419289</v>
      </c>
      <c r="C1801">
        <f t="shared" ca="1" si="136"/>
        <v>4.3162203145104251E-2</v>
      </c>
      <c r="D1801">
        <f ca="1">(1-C1801)^(Inputs!$C$5-2022)</f>
        <v>1</v>
      </c>
      <c r="E1801">
        <f t="shared" ca="1" si="137"/>
        <v>4.4342274347426332E-2</v>
      </c>
      <c r="F1801">
        <f ca="1">(1-E1801)^(Inputs!$C$5-2022)</f>
        <v>1</v>
      </c>
      <c r="G1801">
        <f t="shared" ca="1" si="138"/>
        <v>4.7013495693656843E-2</v>
      </c>
      <c r="H1801">
        <f ca="1">(1-G1801)^(Inputs!$C$5-2022)</f>
        <v>1</v>
      </c>
      <c r="I1801">
        <f t="shared" ca="1" si="139"/>
        <v>5.689701467470968E-2</v>
      </c>
      <c r="J1801">
        <f ca="1">(1-I1801)^(Inputs!$C$5-2022)</f>
        <v>1</v>
      </c>
    </row>
    <row r="1802" spans="1:10" x14ac:dyDescent="0.2">
      <c r="A1802" s="25">
        <v>1794</v>
      </c>
      <c r="B1802">
        <f t="shared" ref="B1802:B1865" ca="1" si="140">RAND()</f>
        <v>0.61838200871862303</v>
      </c>
      <c r="C1802">
        <f t="shared" ref="C1802:C1865" ca="1" si="141">_xlfn.NORM.INV(B1802,$B$4,$B$5)</f>
        <v>4.037848384578753E-2</v>
      </c>
      <c r="D1802">
        <f ca="1">(1-C1802)^(Inputs!$C$5-2022)</f>
        <v>1</v>
      </c>
      <c r="E1802">
        <f t="shared" ref="E1802:E1865" ca="1" si="142">_xlfn.NORM.INV($B1802,$C$4,$C$5)</f>
        <v>4.1482447093901892E-2</v>
      </c>
      <c r="F1802">
        <f ca="1">(1-E1802)^(Inputs!$C$5-2022)</f>
        <v>1</v>
      </c>
      <c r="G1802">
        <f t="shared" ref="G1802:G1865" ca="1" si="143">_xlfn.NORM.INV($B1802,$D$4,$D$5)</f>
        <v>4.3981389689920082E-2</v>
      </c>
      <c r="H1802">
        <f ca="1">(1-G1802)^(Inputs!$C$5-2022)</f>
        <v>1</v>
      </c>
      <c r="I1802">
        <f t="shared" ref="I1802:I1865" ca="1" si="144">_xlfn.NORM.INV($B1802,$E$4,$E$5)</f>
        <v>5.3227477295187363E-2</v>
      </c>
      <c r="J1802">
        <f ca="1">(1-I1802)^(Inputs!$C$5-2022)</f>
        <v>1</v>
      </c>
    </row>
    <row r="1803" spans="1:10" x14ac:dyDescent="0.2">
      <c r="A1803" s="25">
        <v>1795</v>
      </c>
      <c r="B1803">
        <f t="shared" ca="1" si="140"/>
        <v>0.45967610556607252</v>
      </c>
      <c r="C1803">
        <f t="shared" ca="1" si="141"/>
        <v>3.8046118881980701E-2</v>
      </c>
      <c r="D1803">
        <f ca="1">(1-C1803)^(Inputs!$C$5-2022)</f>
        <v>1</v>
      </c>
      <c r="E1803">
        <f t="shared" ca="1" si="142"/>
        <v>3.9086314376678019E-2</v>
      </c>
      <c r="F1803">
        <f ca="1">(1-E1803)^(Inputs!$C$5-2022)</f>
        <v>1</v>
      </c>
      <c r="G1803">
        <f t="shared" ca="1" si="143"/>
        <v>4.1440911628285136E-2</v>
      </c>
      <c r="H1803">
        <f ca="1">(1-G1803)^(Inputs!$C$5-2022)</f>
        <v>1</v>
      </c>
      <c r="I1803">
        <f t="shared" ca="1" si="144"/>
        <v>5.0152921459231427E-2</v>
      </c>
      <c r="J1803">
        <f ca="1">(1-I1803)^(Inputs!$C$5-2022)</f>
        <v>1</v>
      </c>
    </row>
    <row r="1804" spans="1:10" x14ac:dyDescent="0.2">
      <c r="A1804" s="25">
        <v>1796</v>
      </c>
      <c r="B1804">
        <f t="shared" ca="1" si="140"/>
        <v>1.2021563990757045E-2</v>
      </c>
      <c r="C1804">
        <f t="shared" ca="1" si="141"/>
        <v>2.5556949958203342E-2</v>
      </c>
      <c r="D1804">
        <f ca="1">(1-C1804)^(Inputs!$C$5-2022)</f>
        <v>1</v>
      </c>
      <c r="E1804">
        <f t="shared" ca="1" si="142"/>
        <v>2.6255686780405688E-2</v>
      </c>
      <c r="F1804">
        <f ca="1">(1-E1804)^(Inputs!$C$5-2022)</f>
        <v>1</v>
      </c>
      <c r="G1804">
        <f t="shared" ca="1" si="143"/>
        <v>2.7837354658743381E-2</v>
      </c>
      <c r="H1804">
        <f ca="1">(1-G1804)^(Inputs!$C$5-2022)</f>
        <v>1</v>
      </c>
      <c r="I1804">
        <f t="shared" ca="1" si="144"/>
        <v>3.3689525808592836E-2</v>
      </c>
      <c r="J1804">
        <f ca="1">(1-I1804)^(Inputs!$C$5-2022)</f>
        <v>1</v>
      </c>
    </row>
    <row r="1805" spans="1:10" x14ac:dyDescent="0.2">
      <c r="A1805" s="25">
        <v>1797</v>
      </c>
      <c r="B1805">
        <f t="shared" ca="1" si="140"/>
        <v>0.22455312487495704</v>
      </c>
      <c r="C1805">
        <f t="shared" ca="1" si="141"/>
        <v>3.4246638693035854E-2</v>
      </c>
      <c r="D1805">
        <f ca="1">(1-C1805)^(Inputs!$C$5-2022)</f>
        <v>1</v>
      </c>
      <c r="E1805">
        <f t="shared" ca="1" si="142"/>
        <v>3.5182954940890888E-2</v>
      </c>
      <c r="F1805">
        <f ca="1">(1-E1805)^(Inputs!$C$5-2022)</f>
        <v>1</v>
      </c>
      <c r="G1805">
        <f t="shared" ca="1" si="143"/>
        <v>3.7302410057812034E-2</v>
      </c>
      <c r="H1805">
        <f ca="1">(1-G1805)^(Inputs!$C$5-2022)</f>
        <v>1</v>
      </c>
      <c r="I1805">
        <f t="shared" ca="1" si="144"/>
        <v>4.514439399042023E-2</v>
      </c>
      <c r="J1805">
        <f ca="1">(1-I1805)^(Inputs!$C$5-2022)</f>
        <v>1</v>
      </c>
    </row>
    <row r="1806" spans="1:10" x14ac:dyDescent="0.2">
      <c r="A1806" s="25">
        <v>1798</v>
      </c>
      <c r="B1806">
        <f t="shared" ca="1" si="140"/>
        <v>0.21634815591572842</v>
      </c>
      <c r="C1806">
        <f t="shared" ca="1" si="141"/>
        <v>3.4086234125140502E-2</v>
      </c>
      <c r="D1806">
        <f ca="1">(1-C1806)^(Inputs!$C$5-2022)</f>
        <v>1</v>
      </c>
      <c r="E1806">
        <f t="shared" ca="1" si="142"/>
        <v>3.5018164850536042E-2</v>
      </c>
      <c r="F1806">
        <f ca="1">(1-E1806)^(Inputs!$C$5-2022)</f>
        <v>1</v>
      </c>
      <c r="G1806">
        <f t="shared" ca="1" si="143"/>
        <v>3.7127692853580384E-2</v>
      </c>
      <c r="H1806">
        <f ca="1">(1-G1806)^(Inputs!$C$5-2022)</f>
        <v>1</v>
      </c>
      <c r="I1806">
        <f t="shared" ca="1" si="144"/>
        <v>4.4932946464844428E-2</v>
      </c>
      <c r="J1806">
        <f ca="1">(1-I1806)^(Inputs!$C$5-2022)</f>
        <v>1</v>
      </c>
    </row>
    <row r="1807" spans="1:10" x14ac:dyDescent="0.2">
      <c r="A1807" s="25">
        <v>1799</v>
      </c>
      <c r="B1807">
        <f t="shared" ca="1" si="140"/>
        <v>0.45185658981080268</v>
      </c>
      <c r="C1807">
        <f t="shared" ca="1" si="141"/>
        <v>3.7931829570941322E-2</v>
      </c>
      <c r="D1807">
        <f ca="1">(1-C1807)^(Inputs!$C$5-2022)</f>
        <v>1</v>
      </c>
      <c r="E1807">
        <f t="shared" ca="1" si="142"/>
        <v>3.8968900352003483E-2</v>
      </c>
      <c r="F1807">
        <f ca="1">(1-E1807)^(Inputs!$C$5-2022)</f>
        <v>1</v>
      </c>
      <c r="G1807">
        <f t="shared" ca="1" si="143"/>
        <v>4.1316424469594062E-2</v>
      </c>
      <c r="H1807">
        <f ca="1">(1-G1807)^(Inputs!$C$5-2022)</f>
        <v>1</v>
      </c>
      <c r="I1807">
        <f t="shared" ca="1" si="144"/>
        <v>5.0002263704679167E-2</v>
      </c>
      <c r="J1807">
        <f ca="1">(1-I1807)^(Inputs!$C$5-2022)</f>
        <v>1</v>
      </c>
    </row>
    <row r="1808" spans="1:10" x14ac:dyDescent="0.2">
      <c r="A1808" s="25">
        <v>1800</v>
      </c>
      <c r="B1808">
        <f t="shared" ca="1" si="140"/>
        <v>0.42049593211618241</v>
      </c>
      <c r="C1808">
        <f t="shared" ca="1" si="141"/>
        <v>3.7470246823534191E-2</v>
      </c>
      <c r="D1808">
        <f ca="1">(1-C1808)^(Inputs!$C$5-2022)</f>
        <v>1</v>
      </c>
      <c r="E1808">
        <f t="shared" ca="1" si="142"/>
        <v>3.849469775509811E-2</v>
      </c>
      <c r="F1808">
        <f ca="1">(1-E1808)^(Inputs!$C$5-2022)</f>
        <v>1</v>
      </c>
      <c r="G1808">
        <f t="shared" ca="1" si="143"/>
        <v>4.0813655451188362E-2</v>
      </c>
      <c r="H1808">
        <f ca="1">(1-G1808)^(Inputs!$C$5-2022)</f>
        <v>1</v>
      </c>
      <c r="I1808">
        <f t="shared" ca="1" si="144"/>
        <v>4.9393798926722264E-2</v>
      </c>
      <c r="J1808">
        <f ca="1">(1-I1808)^(Inputs!$C$5-2022)</f>
        <v>1</v>
      </c>
    </row>
    <row r="1809" spans="1:10" x14ac:dyDescent="0.2">
      <c r="A1809" s="25">
        <v>1801</v>
      </c>
      <c r="B1809">
        <f t="shared" ca="1" si="140"/>
        <v>0.64895746893351347</v>
      </c>
      <c r="C1809">
        <f t="shared" ca="1" si="141"/>
        <v>4.0849456562749249E-2</v>
      </c>
      <c r="D1809">
        <f ca="1">(1-C1809)^(Inputs!$C$5-2022)</f>
        <v>1</v>
      </c>
      <c r="E1809">
        <f t="shared" ca="1" si="142"/>
        <v>4.1966296385733931E-2</v>
      </c>
      <c r="F1809">
        <f ca="1">(1-E1809)^(Inputs!$C$5-2022)</f>
        <v>1</v>
      </c>
      <c r="G1809">
        <f t="shared" ca="1" si="143"/>
        <v>4.4494386529452853E-2</v>
      </c>
      <c r="H1809">
        <f ca="1">(1-G1809)^(Inputs!$C$5-2022)</f>
        <v>1</v>
      </c>
      <c r="I1809">
        <f t="shared" ca="1" si="144"/>
        <v>5.3848320061212811E-2</v>
      </c>
      <c r="J1809">
        <f ca="1">(1-I1809)^(Inputs!$C$5-2022)</f>
        <v>1</v>
      </c>
    </row>
    <row r="1810" spans="1:10" x14ac:dyDescent="0.2">
      <c r="A1810" s="25">
        <v>1802</v>
      </c>
      <c r="B1810">
        <f t="shared" ca="1" si="140"/>
        <v>0.76533216788456249</v>
      </c>
      <c r="C1810">
        <f t="shared" ca="1" si="141"/>
        <v>4.2825834296162067E-2</v>
      </c>
      <c r="D1810">
        <f ca="1">(1-C1810)^(Inputs!$C$5-2022)</f>
        <v>1</v>
      </c>
      <c r="E1810">
        <f t="shared" ca="1" si="142"/>
        <v>4.3996709045034804E-2</v>
      </c>
      <c r="F1810">
        <f ca="1">(1-E1810)^(Inputs!$C$5-2022)</f>
        <v>1</v>
      </c>
      <c r="G1810">
        <f t="shared" ca="1" si="143"/>
        <v>4.6647113204374258E-2</v>
      </c>
      <c r="H1810">
        <f ca="1">(1-G1810)^(Inputs!$C$5-2022)</f>
        <v>1</v>
      </c>
      <c r="I1810">
        <f t="shared" ca="1" si="144"/>
        <v>5.6453608593930199E-2</v>
      </c>
      <c r="J1810">
        <f ca="1">(1-I1810)^(Inputs!$C$5-2022)</f>
        <v>1</v>
      </c>
    </row>
    <row r="1811" spans="1:10" x14ac:dyDescent="0.2">
      <c r="A1811" s="25">
        <v>1803</v>
      </c>
      <c r="B1811">
        <f t="shared" ca="1" si="140"/>
        <v>0.45271799909099719</v>
      </c>
      <c r="C1811">
        <f t="shared" ca="1" si="141"/>
        <v>3.7944432413942235E-2</v>
      </c>
      <c r="D1811">
        <f ca="1">(1-C1811)^(Inputs!$C$5-2022)</f>
        <v>1</v>
      </c>
      <c r="E1811">
        <f t="shared" ca="1" si="142"/>
        <v>3.89818477615698E-2</v>
      </c>
      <c r="F1811">
        <f ca="1">(1-E1811)^(Inputs!$C$5-2022)</f>
        <v>1</v>
      </c>
      <c r="G1811">
        <f t="shared" ca="1" si="143"/>
        <v>4.1330151843592081E-2</v>
      </c>
      <c r="H1811">
        <f ca="1">(1-G1811)^(Inputs!$C$5-2022)</f>
        <v>1</v>
      </c>
      <c r="I1811">
        <f t="shared" ca="1" si="144"/>
        <v>5.0018876947074492E-2</v>
      </c>
      <c r="J1811">
        <f ca="1">(1-I1811)^(Inputs!$C$5-2022)</f>
        <v>1</v>
      </c>
    </row>
    <row r="1812" spans="1:10" x14ac:dyDescent="0.2">
      <c r="A1812" s="25">
        <v>1804</v>
      </c>
      <c r="B1812">
        <f t="shared" ca="1" si="140"/>
        <v>0.83644002333754963</v>
      </c>
      <c r="C1812">
        <f t="shared" ca="1" si="141"/>
        <v>4.4311486176893525E-2</v>
      </c>
      <c r="D1812">
        <f ca="1">(1-C1812)^(Inputs!$C$5-2022)</f>
        <v>1</v>
      </c>
      <c r="E1812">
        <f t="shared" ca="1" si="142"/>
        <v>4.5522979218470948E-2</v>
      </c>
      <c r="F1812">
        <f ca="1">(1-E1812)^(Inputs!$C$5-2022)</f>
        <v>1</v>
      </c>
      <c r="G1812">
        <f t="shared" ca="1" si="143"/>
        <v>4.8265327364161975E-2</v>
      </c>
      <c r="H1812">
        <f ca="1">(1-G1812)^(Inputs!$C$5-2022)</f>
        <v>1</v>
      </c>
      <c r="I1812">
        <f t="shared" ca="1" si="144"/>
        <v>5.8412015503218742E-2</v>
      </c>
      <c r="J1812">
        <f ca="1">(1-I1812)^(Inputs!$C$5-2022)</f>
        <v>1</v>
      </c>
    </row>
    <row r="1813" spans="1:10" x14ac:dyDescent="0.2">
      <c r="A1813" s="25">
        <v>1805</v>
      </c>
      <c r="B1813">
        <f t="shared" ca="1" si="140"/>
        <v>0.74799260289085834</v>
      </c>
      <c r="C1813">
        <f t="shared" ca="1" si="141"/>
        <v>4.2504944364112653E-2</v>
      </c>
      <c r="D1813">
        <f ca="1">(1-C1813)^(Inputs!$C$5-2022)</f>
        <v>1</v>
      </c>
      <c r="E1813">
        <f t="shared" ca="1" si="142"/>
        <v>4.3667045859065674E-2</v>
      </c>
      <c r="F1813">
        <f ca="1">(1-E1813)^(Inputs!$C$5-2022)</f>
        <v>1</v>
      </c>
      <c r="G1813">
        <f t="shared" ca="1" si="143"/>
        <v>4.6297590790334693E-2</v>
      </c>
      <c r="H1813">
        <f ca="1">(1-G1813)^(Inputs!$C$5-2022)</f>
        <v>1</v>
      </c>
      <c r="I1813">
        <f t="shared" ca="1" si="144"/>
        <v>5.6030607036030043E-2</v>
      </c>
      <c r="J1813">
        <f ca="1">(1-I1813)^(Inputs!$C$5-2022)</f>
        <v>1</v>
      </c>
    </row>
    <row r="1814" spans="1:10" x14ac:dyDescent="0.2">
      <c r="A1814" s="25">
        <v>1806</v>
      </c>
      <c r="B1814">
        <f t="shared" ca="1" si="140"/>
        <v>0.75030702420259454</v>
      </c>
      <c r="C1814">
        <f t="shared" ca="1" si="141"/>
        <v>4.2547074122265535E-2</v>
      </c>
      <c r="D1814">
        <f ca="1">(1-C1814)^(Inputs!$C$5-2022)</f>
        <v>1</v>
      </c>
      <c r="E1814">
        <f t="shared" ca="1" si="142"/>
        <v>4.3710327460978478E-2</v>
      </c>
      <c r="F1814">
        <f ca="1">(1-E1814)^(Inputs!$C$5-2022)</f>
        <v>1</v>
      </c>
      <c r="G1814">
        <f t="shared" ca="1" si="143"/>
        <v>4.6343479717663935E-2</v>
      </c>
      <c r="H1814">
        <f ca="1">(1-G1814)^(Inputs!$C$5-2022)</f>
        <v>1</v>
      </c>
      <c r="I1814">
        <f t="shared" ca="1" si="144"/>
        <v>5.6086143067400084E-2</v>
      </c>
      <c r="J1814">
        <f ca="1">(1-I1814)^(Inputs!$C$5-2022)</f>
        <v>1</v>
      </c>
    </row>
    <row r="1815" spans="1:10" x14ac:dyDescent="0.2">
      <c r="A1815" s="25">
        <v>1807</v>
      </c>
      <c r="B1815">
        <f t="shared" ca="1" si="140"/>
        <v>0.46990040607792671</v>
      </c>
      <c r="C1815">
        <f t="shared" ca="1" si="141"/>
        <v>3.8195219625599464E-2</v>
      </c>
      <c r="D1815">
        <f ca="1">(1-C1815)^(Inputs!$C$5-2022)</f>
        <v>1</v>
      </c>
      <c r="E1815">
        <f t="shared" ca="1" si="142"/>
        <v>3.923949159186145E-2</v>
      </c>
      <c r="F1815">
        <f ca="1">(1-E1815)^(Inputs!$C$5-2022)</f>
        <v>1</v>
      </c>
      <c r="G1815">
        <f t="shared" ca="1" si="143"/>
        <v>4.1603316386551903E-2</v>
      </c>
      <c r="H1815">
        <f ca="1">(1-G1815)^(Inputs!$C$5-2022)</f>
        <v>1</v>
      </c>
      <c r="I1815">
        <f t="shared" ca="1" si="144"/>
        <v>5.0349468126906549E-2</v>
      </c>
      <c r="J1815">
        <f ca="1">(1-I1815)^(Inputs!$C$5-2022)</f>
        <v>1</v>
      </c>
    </row>
    <row r="1816" spans="1:10" x14ac:dyDescent="0.2">
      <c r="A1816" s="25">
        <v>1808</v>
      </c>
      <c r="B1816">
        <f t="shared" ca="1" si="140"/>
        <v>0.4328196575720199</v>
      </c>
      <c r="C1816">
        <f t="shared" ca="1" si="141"/>
        <v>3.7652351916257654E-2</v>
      </c>
      <c r="D1816">
        <f ca="1">(1-C1816)^(Inputs!$C$5-2022)</f>
        <v>1</v>
      </c>
      <c r="E1816">
        <f t="shared" ca="1" si="142"/>
        <v>3.8681781670959883E-2</v>
      </c>
      <c r="F1816">
        <f ca="1">(1-E1816)^(Inputs!$C$5-2022)</f>
        <v>1</v>
      </c>
      <c r="G1816">
        <f t="shared" ca="1" si="143"/>
        <v>4.1012009482463495E-2</v>
      </c>
      <c r="H1816">
        <f ca="1">(1-G1816)^(Inputs!$C$5-2022)</f>
        <v>1</v>
      </c>
      <c r="I1816">
        <f t="shared" ca="1" si="144"/>
        <v>4.9633852385026829E-2</v>
      </c>
      <c r="J1816">
        <f ca="1">(1-I1816)^(Inputs!$C$5-2022)</f>
        <v>1</v>
      </c>
    </row>
    <row r="1817" spans="1:10" x14ac:dyDescent="0.2">
      <c r="A1817" s="25">
        <v>1809</v>
      </c>
      <c r="B1817">
        <f t="shared" ca="1" si="140"/>
        <v>0.82332135515591853</v>
      </c>
      <c r="C1817">
        <f t="shared" ca="1" si="141"/>
        <v>4.4011108839432017E-2</v>
      </c>
      <c r="D1817">
        <f ca="1">(1-C1817)^(Inputs!$C$5-2022)</f>
        <v>1</v>
      </c>
      <c r="E1817">
        <f t="shared" ca="1" si="142"/>
        <v>4.5214389449299758E-2</v>
      </c>
      <c r="F1817">
        <f ca="1">(1-E1817)^(Inputs!$C$5-2022)</f>
        <v>1</v>
      </c>
      <c r="G1817">
        <f t="shared" ca="1" si="143"/>
        <v>4.7938147849859988E-2</v>
      </c>
      <c r="H1817">
        <f ca="1">(1-G1817)^(Inputs!$C$5-2022)</f>
        <v>1</v>
      </c>
      <c r="I1817">
        <f t="shared" ca="1" si="144"/>
        <v>5.8016053931932814E-2</v>
      </c>
      <c r="J1817">
        <f ca="1">(1-I1817)^(Inputs!$C$5-2022)</f>
        <v>1</v>
      </c>
    </row>
    <row r="1818" spans="1:10" x14ac:dyDescent="0.2">
      <c r="A1818" s="25">
        <v>1810</v>
      </c>
      <c r="B1818">
        <f t="shared" ca="1" si="140"/>
        <v>9.0956825308087907E-2</v>
      </c>
      <c r="C1818">
        <f t="shared" ca="1" si="141"/>
        <v>3.0897285316858474E-2</v>
      </c>
      <c r="D1818">
        <f ca="1">(1-C1818)^(Inputs!$C$5-2022)</f>
        <v>1</v>
      </c>
      <c r="E1818">
        <f t="shared" ca="1" si="142"/>
        <v>3.1742028957718924E-2</v>
      </c>
      <c r="F1818">
        <f ca="1">(1-E1818)^(Inputs!$C$5-2022)</f>
        <v>1</v>
      </c>
      <c r="G1818">
        <f t="shared" ca="1" si="143"/>
        <v>3.3654199376858623E-2</v>
      </c>
      <c r="H1818">
        <f ca="1">(1-G1818)^(Inputs!$C$5-2022)</f>
        <v>1</v>
      </c>
      <c r="I1818">
        <f t="shared" ca="1" si="144"/>
        <v>4.0729229927675477E-2</v>
      </c>
      <c r="J1818">
        <f ca="1">(1-I1818)^(Inputs!$C$5-2022)</f>
        <v>1</v>
      </c>
    </row>
    <row r="1819" spans="1:10" x14ac:dyDescent="0.2">
      <c r="A1819" s="25">
        <v>1811</v>
      </c>
      <c r="B1819">
        <f t="shared" ca="1" si="140"/>
        <v>0.4953623382443092</v>
      </c>
      <c r="C1819">
        <f t="shared" ca="1" si="141"/>
        <v>3.8565486912520895E-2</v>
      </c>
      <c r="D1819">
        <f ca="1">(1-C1819)^(Inputs!$C$5-2022)</f>
        <v>1</v>
      </c>
      <c r="E1819">
        <f t="shared" ca="1" si="142"/>
        <v>3.9619882128538897E-2</v>
      </c>
      <c r="F1819">
        <f ca="1">(1-E1819)^(Inputs!$C$5-2022)</f>
        <v>1</v>
      </c>
      <c r="G1819">
        <f t="shared" ca="1" si="143"/>
        <v>4.2006622015800278E-2</v>
      </c>
      <c r="H1819">
        <f ca="1">(1-G1819)^(Inputs!$C$5-2022)</f>
        <v>1</v>
      </c>
      <c r="I1819">
        <f t="shared" ca="1" si="144"/>
        <v>5.083755959866737E-2</v>
      </c>
      <c r="J1819">
        <f ca="1">(1-I1819)^(Inputs!$C$5-2022)</f>
        <v>1</v>
      </c>
    </row>
    <row r="1820" spans="1:10" x14ac:dyDescent="0.2">
      <c r="A1820" s="25">
        <v>1812</v>
      </c>
      <c r="B1820">
        <f t="shared" ca="1" si="140"/>
        <v>0.74028425120227248</v>
      </c>
      <c r="C1820">
        <f t="shared" ca="1" si="141"/>
        <v>4.2366073914921872E-2</v>
      </c>
      <c r="D1820">
        <f ca="1">(1-C1820)^(Inputs!$C$5-2022)</f>
        <v>1</v>
      </c>
      <c r="E1820">
        <f t="shared" ca="1" si="142"/>
        <v>4.3524378638486912E-2</v>
      </c>
      <c r="F1820">
        <f ca="1">(1-E1820)^(Inputs!$C$5-2022)</f>
        <v>1</v>
      </c>
      <c r="G1820">
        <f t="shared" ca="1" si="143"/>
        <v>4.6146329158877696E-2</v>
      </c>
      <c r="H1820">
        <f ca="1">(1-G1820)^(Inputs!$C$5-2022)</f>
        <v>1</v>
      </c>
      <c r="I1820">
        <f t="shared" ca="1" si="144"/>
        <v>5.584754608432356E-2</v>
      </c>
      <c r="J1820">
        <f ca="1">(1-I1820)^(Inputs!$C$5-2022)</f>
        <v>1</v>
      </c>
    </row>
    <row r="1821" spans="1:10" x14ac:dyDescent="0.2">
      <c r="A1821" s="25">
        <v>1813</v>
      </c>
      <c r="B1821">
        <f t="shared" ca="1" si="140"/>
        <v>0.21289689741861295</v>
      </c>
      <c r="C1821">
        <f t="shared" ca="1" si="141"/>
        <v>3.4017715454268654E-2</v>
      </c>
      <c r="D1821">
        <f ca="1">(1-C1821)^(Inputs!$C$5-2022)</f>
        <v>1</v>
      </c>
      <c r="E1821">
        <f t="shared" ca="1" si="142"/>
        <v>3.4947772852900835E-2</v>
      </c>
      <c r="F1821">
        <f ca="1">(1-E1821)^(Inputs!$C$5-2022)</f>
        <v>1</v>
      </c>
      <c r="G1821">
        <f t="shared" ca="1" si="143"/>
        <v>3.7053060374159924E-2</v>
      </c>
      <c r="H1821">
        <f ca="1">(1-G1821)^(Inputs!$C$5-2022)</f>
        <v>1</v>
      </c>
      <c r="I1821">
        <f t="shared" ca="1" si="144"/>
        <v>4.484262420281853E-2</v>
      </c>
      <c r="J1821">
        <f ca="1">(1-I1821)^(Inputs!$C$5-2022)</f>
        <v>1</v>
      </c>
    </row>
    <row r="1822" spans="1:10" x14ac:dyDescent="0.2">
      <c r="A1822" s="25">
        <v>1814</v>
      </c>
      <c r="B1822">
        <f t="shared" ca="1" si="140"/>
        <v>0.53870810392132151</v>
      </c>
      <c r="C1822">
        <f t="shared" ca="1" si="141"/>
        <v>3.919600247284416E-2</v>
      </c>
      <c r="D1822">
        <f ca="1">(1-C1822)^(Inputs!$C$5-2022)</f>
        <v>1</v>
      </c>
      <c r="E1822">
        <f t="shared" ca="1" si="142"/>
        <v>4.0267636226312437E-2</v>
      </c>
      <c r="F1822">
        <f ca="1">(1-E1822)^(Inputs!$C$5-2022)</f>
        <v>1</v>
      </c>
      <c r="G1822">
        <f t="shared" ca="1" si="143"/>
        <v>4.2693397444765004E-2</v>
      </c>
      <c r="H1822">
        <f ca="1">(1-G1822)^(Inputs!$C$5-2022)</f>
        <v>1</v>
      </c>
      <c r="I1822">
        <f t="shared" ca="1" si="144"/>
        <v>5.1668713953039444E-2</v>
      </c>
      <c r="J1822">
        <f ca="1">(1-I1822)^(Inputs!$C$5-2022)</f>
        <v>1</v>
      </c>
    </row>
    <row r="1823" spans="1:10" x14ac:dyDescent="0.2">
      <c r="A1823" s="25">
        <v>1815</v>
      </c>
      <c r="B1823">
        <f t="shared" ca="1" si="140"/>
        <v>0.65818111174595961</v>
      </c>
      <c r="C1823">
        <f t="shared" ca="1" si="141"/>
        <v>4.0994310860977302E-2</v>
      </c>
      <c r="D1823">
        <f ca="1">(1-C1823)^(Inputs!$C$5-2022)</f>
        <v>1</v>
      </c>
      <c r="E1823">
        <f t="shared" ca="1" si="142"/>
        <v>4.2115111056079617E-2</v>
      </c>
      <c r="F1823">
        <f ca="1">(1-E1823)^(Inputs!$C$5-2022)</f>
        <v>1</v>
      </c>
      <c r="G1823">
        <f t="shared" ca="1" si="143"/>
        <v>4.4652165938975981E-2</v>
      </c>
      <c r="H1823">
        <f ca="1">(1-G1823)^(Inputs!$C$5-2022)</f>
        <v>1</v>
      </c>
      <c r="I1823">
        <f t="shared" ca="1" si="144"/>
        <v>5.403926900569251E-2</v>
      </c>
      <c r="J1823">
        <f ca="1">(1-I1823)^(Inputs!$C$5-2022)</f>
        <v>1</v>
      </c>
    </row>
    <row r="1824" spans="1:10" x14ac:dyDescent="0.2">
      <c r="A1824" s="25">
        <v>1816</v>
      </c>
      <c r="B1824">
        <f t="shared" ca="1" si="140"/>
        <v>6.0058510823716826E-2</v>
      </c>
      <c r="C1824">
        <f t="shared" ca="1" si="141"/>
        <v>2.9625897963227628E-2</v>
      </c>
      <c r="D1824">
        <f ca="1">(1-C1824)^(Inputs!$C$5-2022)</f>
        <v>1</v>
      </c>
      <c r="E1824">
        <f t="shared" ca="1" si="142"/>
        <v>3.043588138580236E-2</v>
      </c>
      <c r="F1824">
        <f ca="1">(1-E1824)^(Inputs!$C$5-2022)</f>
        <v>1</v>
      </c>
      <c r="G1824">
        <f t="shared" ca="1" si="143"/>
        <v>3.2269368216272382E-2</v>
      </c>
      <c r="H1824">
        <f ca="1">(1-G1824)^(Inputs!$C$5-2022)</f>
        <v>1</v>
      </c>
      <c r="I1824">
        <f t="shared" ca="1" si="144"/>
        <v>3.9053269489011458E-2</v>
      </c>
      <c r="J1824">
        <f ca="1">(1-I1824)^(Inputs!$C$5-2022)</f>
        <v>1</v>
      </c>
    </row>
    <row r="1825" spans="1:10" x14ac:dyDescent="0.2">
      <c r="A1825" s="25">
        <v>1817</v>
      </c>
      <c r="B1825">
        <f t="shared" ca="1" si="140"/>
        <v>0.20703497742038235</v>
      </c>
      <c r="C1825">
        <f t="shared" ca="1" si="141"/>
        <v>3.3899832595987632E-2</v>
      </c>
      <c r="D1825">
        <f ca="1">(1-C1825)^(Inputs!$C$5-2022)</f>
        <v>1</v>
      </c>
      <c r="E1825">
        <f t="shared" ca="1" si="142"/>
        <v>3.4826667032023639E-2</v>
      </c>
      <c r="F1825">
        <f ca="1">(1-E1825)^(Inputs!$C$5-2022)</f>
        <v>1</v>
      </c>
      <c r="G1825">
        <f t="shared" ca="1" si="143"/>
        <v>3.6924659021904588E-2</v>
      </c>
      <c r="H1825">
        <f ca="1">(1-G1825)^(Inputs!$C$5-2022)</f>
        <v>1</v>
      </c>
      <c r="I1825">
        <f t="shared" ca="1" si="144"/>
        <v>4.468722938446406E-2</v>
      </c>
      <c r="J1825">
        <f ca="1">(1-I1825)^(Inputs!$C$5-2022)</f>
        <v>1</v>
      </c>
    </row>
    <row r="1826" spans="1:10" x14ac:dyDescent="0.2">
      <c r="A1826" s="25">
        <v>1818</v>
      </c>
      <c r="B1826">
        <f t="shared" ca="1" si="140"/>
        <v>0.16887410565734562</v>
      </c>
      <c r="C1826">
        <f t="shared" ca="1" si="141"/>
        <v>3.3077696879290089E-2</v>
      </c>
      <c r="D1826">
        <f ca="1">(1-C1826)^(Inputs!$C$5-2022)</f>
        <v>1</v>
      </c>
      <c r="E1826">
        <f t="shared" ca="1" si="142"/>
        <v>3.3982053809244822E-2</v>
      </c>
      <c r="F1826">
        <f ca="1">(1-E1826)^(Inputs!$C$5-2022)</f>
        <v>1</v>
      </c>
      <c r="G1826">
        <f t="shared" ca="1" si="143"/>
        <v>3.6029165484500539E-2</v>
      </c>
      <c r="H1826">
        <f ca="1">(1-G1826)^(Inputs!$C$5-2022)</f>
        <v>1</v>
      </c>
      <c r="I1826">
        <f t="shared" ca="1" si="144"/>
        <v>4.3603478682946666E-2</v>
      </c>
      <c r="J1826">
        <f ca="1">(1-I1826)^(Inputs!$C$5-2022)</f>
        <v>1</v>
      </c>
    </row>
    <row r="1827" spans="1:10" x14ac:dyDescent="0.2">
      <c r="A1827" s="25">
        <v>1819</v>
      </c>
      <c r="B1827">
        <f t="shared" ca="1" si="140"/>
        <v>0.73281429577936341</v>
      </c>
      <c r="C1827">
        <f t="shared" ca="1" si="141"/>
        <v>4.2233514391922189E-2</v>
      </c>
      <c r="D1827">
        <f ca="1">(1-C1827)^(Inputs!$C$5-2022)</f>
        <v>1</v>
      </c>
      <c r="E1827">
        <f t="shared" ca="1" si="142"/>
        <v>4.3388194887243839E-2</v>
      </c>
      <c r="F1827">
        <f ca="1">(1-E1827)^(Inputs!$C$5-2022)</f>
        <v>1</v>
      </c>
      <c r="G1827">
        <f t="shared" ca="1" si="143"/>
        <v>4.6001941567198293E-2</v>
      </c>
      <c r="H1827">
        <f ca="1">(1-G1827)^(Inputs!$C$5-2022)</f>
        <v>1</v>
      </c>
      <c r="I1827">
        <f t="shared" ca="1" si="144"/>
        <v>5.5672804283029738E-2</v>
      </c>
      <c r="J1827">
        <f ca="1">(1-I1827)^(Inputs!$C$5-2022)</f>
        <v>1</v>
      </c>
    </row>
    <row r="1828" spans="1:10" x14ac:dyDescent="0.2">
      <c r="A1828" s="25">
        <v>1820</v>
      </c>
      <c r="B1828">
        <f t="shared" ca="1" si="140"/>
        <v>0.97685769992071669</v>
      </c>
      <c r="C1828">
        <f t="shared" ca="1" si="141"/>
        <v>5.0180920490731147E-2</v>
      </c>
      <c r="D1828">
        <f ca="1">(1-C1828)^(Inputs!$C$5-2022)</f>
        <v>1</v>
      </c>
      <c r="E1828">
        <f t="shared" ca="1" si="142"/>
        <v>5.1552886119502414E-2</v>
      </c>
      <c r="F1828">
        <f ca="1">(1-E1828)^(Inputs!$C$5-2022)</f>
        <v>1</v>
      </c>
      <c r="G1828">
        <f t="shared" ca="1" si="143"/>
        <v>5.4658481668870038E-2</v>
      </c>
      <c r="H1828">
        <f ca="1">(1-G1828)^(Inputs!$C$5-2022)</f>
        <v>1</v>
      </c>
      <c r="I1828">
        <f t="shared" ca="1" si="144"/>
        <v>6.6149185201530195E-2</v>
      </c>
      <c r="J1828">
        <f ca="1">(1-I1828)^(Inputs!$C$5-2022)</f>
        <v>1</v>
      </c>
    </row>
    <row r="1829" spans="1:10" x14ac:dyDescent="0.2">
      <c r="A1829" s="25">
        <v>1821</v>
      </c>
      <c r="B1829">
        <f t="shared" ca="1" si="140"/>
        <v>0.13349201741460626</v>
      </c>
      <c r="C1829">
        <f t="shared" ca="1" si="141"/>
        <v>3.2200282077665905E-2</v>
      </c>
      <c r="D1829">
        <f ca="1">(1-C1829)^(Inputs!$C$5-2022)</f>
        <v>1</v>
      </c>
      <c r="E1829">
        <f t="shared" ca="1" si="142"/>
        <v>3.3080650150137933E-2</v>
      </c>
      <c r="F1829">
        <f ca="1">(1-E1829)^(Inputs!$C$5-2022)</f>
        <v>1</v>
      </c>
      <c r="G1829">
        <f t="shared" ca="1" si="143"/>
        <v>3.5073460400146243E-2</v>
      </c>
      <c r="H1829">
        <f ca="1">(1-G1829)^(Inputs!$C$5-2022)</f>
        <v>1</v>
      </c>
      <c r="I1829">
        <f t="shared" ca="1" si="144"/>
        <v>4.2446858325176973E-2</v>
      </c>
      <c r="J1829">
        <f ca="1">(1-I1829)^(Inputs!$C$5-2022)</f>
        <v>1</v>
      </c>
    </row>
    <row r="1830" spans="1:10" x14ac:dyDescent="0.2">
      <c r="A1830" s="25">
        <v>1822</v>
      </c>
      <c r="B1830">
        <f t="shared" ca="1" si="140"/>
        <v>1.8840723243335189E-3</v>
      </c>
      <c r="C1830">
        <f t="shared" ca="1" si="141"/>
        <v>2.1845259441725138E-2</v>
      </c>
      <c r="D1830">
        <f ca="1">(1-C1830)^(Inputs!$C$5-2022)</f>
        <v>1</v>
      </c>
      <c r="E1830">
        <f t="shared" ca="1" si="142"/>
        <v>2.2442517220429569E-2</v>
      </c>
      <c r="F1830">
        <f ca="1">(1-E1830)^(Inputs!$C$5-2022)</f>
        <v>1</v>
      </c>
      <c r="G1830">
        <f t="shared" ca="1" si="143"/>
        <v>2.3794476089130146E-2</v>
      </c>
      <c r="H1830">
        <f ca="1">(1-G1830)^(Inputs!$C$5-2022)</f>
        <v>1</v>
      </c>
      <c r="I1830">
        <f t="shared" ca="1" si="144"/>
        <v>2.8796723903322274E-2</v>
      </c>
      <c r="J1830">
        <f ca="1">(1-I1830)^(Inputs!$C$5-2022)</f>
        <v>1</v>
      </c>
    </row>
    <row r="1831" spans="1:10" x14ac:dyDescent="0.2">
      <c r="A1831" s="25">
        <v>1823</v>
      </c>
      <c r="B1831">
        <f t="shared" ca="1" si="140"/>
        <v>0.24472122012065933</v>
      </c>
      <c r="C1831">
        <f t="shared" ca="1" si="141"/>
        <v>3.4627423327889553E-2</v>
      </c>
      <c r="D1831">
        <f ca="1">(1-C1831)^(Inputs!$C$5-2022)</f>
        <v>1</v>
      </c>
      <c r="E1831">
        <f t="shared" ca="1" si="142"/>
        <v>3.5574150373830285E-2</v>
      </c>
      <c r="F1831">
        <f ca="1">(1-E1831)^(Inputs!$C$5-2022)</f>
        <v>1</v>
      </c>
      <c r="G1831">
        <f t="shared" ca="1" si="143"/>
        <v>3.7717171480687532E-2</v>
      </c>
      <c r="H1831">
        <f ca="1">(1-G1831)^(Inputs!$C$5-2022)</f>
        <v>1</v>
      </c>
      <c r="I1831">
        <f t="shared" ca="1" si="144"/>
        <v>4.5646349576059335E-2</v>
      </c>
      <c r="J1831">
        <f ca="1">(1-I1831)^(Inputs!$C$5-2022)</f>
        <v>1</v>
      </c>
    </row>
    <row r="1832" spans="1:10" x14ac:dyDescent="0.2">
      <c r="A1832" s="25">
        <v>1824</v>
      </c>
      <c r="B1832">
        <f t="shared" ca="1" si="140"/>
        <v>0.45361931162367475</v>
      </c>
      <c r="C1832">
        <f t="shared" ca="1" si="141"/>
        <v>3.7957615577309742E-2</v>
      </c>
      <c r="D1832">
        <f ca="1">(1-C1832)^(Inputs!$C$5-2022)</f>
        <v>1</v>
      </c>
      <c r="E1832">
        <f t="shared" ca="1" si="142"/>
        <v>3.8995391357684289E-2</v>
      </c>
      <c r="F1832">
        <f ca="1">(1-E1832)^(Inputs!$C$5-2022)</f>
        <v>1</v>
      </c>
      <c r="G1832">
        <f t="shared" ca="1" si="143"/>
        <v>4.1344511318990577E-2</v>
      </c>
      <c r="H1832">
        <f ca="1">(1-G1832)^(Inputs!$C$5-2022)</f>
        <v>1</v>
      </c>
      <c r="I1832">
        <f t="shared" ca="1" si="144"/>
        <v>5.0036255175823816E-2</v>
      </c>
      <c r="J1832">
        <f ca="1">(1-I1832)^(Inputs!$C$5-2022)</f>
        <v>1</v>
      </c>
    </row>
    <row r="1833" spans="1:10" x14ac:dyDescent="0.2">
      <c r="A1833" s="25">
        <v>1825</v>
      </c>
      <c r="B1833">
        <f t="shared" ca="1" si="140"/>
        <v>0.10201614830874906</v>
      </c>
      <c r="C1833">
        <f t="shared" ca="1" si="141"/>
        <v>3.1272443733485755E-2</v>
      </c>
      <c r="D1833">
        <f ca="1">(1-C1833)^(Inputs!$C$5-2022)</f>
        <v>1</v>
      </c>
      <c r="E1833">
        <f t="shared" ca="1" si="142"/>
        <v>3.2127444349465892E-2</v>
      </c>
      <c r="F1833">
        <f ca="1">(1-E1833)^(Inputs!$C$5-2022)</f>
        <v>1</v>
      </c>
      <c r="G1833">
        <f t="shared" ca="1" si="143"/>
        <v>3.4062832563289146E-2</v>
      </c>
      <c r="H1833">
        <f ca="1">(1-G1833)^(Inputs!$C$5-2022)</f>
        <v>1</v>
      </c>
      <c r="I1833">
        <f t="shared" ca="1" si="144"/>
        <v>4.122376895443515E-2</v>
      </c>
      <c r="J1833">
        <f ca="1">(1-I1833)^(Inputs!$C$5-2022)</f>
        <v>1</v>
      </c>
    </row>
    <row r="1834" spans="1:10" x14ac:dyDescent="0.2">
      <c r="A1834" s="25">
        <v>1826</v>
      </c>
      <c r="B1834">
        <f t="shared" ca="1" si="140"/>
        <v>0.52900539333153052</v>
      </c>
      <c r="C1834">
        <f t="shared" ca="1" si="141"/>
        <v>3.9054550267616839E-2</v>
      </c>
      <c r="D1834">
        <f ca="1">(1-C1834)^(Inputs!$C$5-2022)</f>
        <v>1</v>
      </c>
      <c r="E1834">
        <f t="shared" ca="1" si="142"/>
        <v>4.0122316663496062E-2</v>
      </c>
      <c r="F1834">
        <f ca="1">(1-E1834)^(Inputs!$C$5-2022)</f>
        <v>1</v>
      </c>
      <c r="G1834">
        <f t="shared" ca="1" si="143"/>
        <v>4.2539323691417517E-2</v>
      </c>
      <c r="H1834">
        <f ca="1">(1-G1834)^(Inputs!$C$5-2022)</f>
        <v>1</v>
      </c>
      <c r="I1834">
        <f t="shared" ca="1" si="144"/>
        <v>5.1482249694726867E-2</v>
      </c>
      <c r="J1834">
        <f ca="1">(1-I1834)^(Inputs!$C$5-2022)</f>
        <v>1</v>
      </c>
    </row>
    <row r="1835" spans="1:10" x14ac:dyDescent="0.2">
      <c r="A1835" s="25">
        <v>1827</v>
      </c>
      <c r="B1835">
        <f t="shared" ca="1" si="140"/>
        <v>7.7147626378486711E-2</v>
      </c>
      <c r="C1835">
        <f t="shared" ca="1" si="141"/>
        <v>3.0377847944271733E-2</v>
      </c>
      <c r="D1835">
        <f ca="1">(1-C1835)^(Inputs!$C$5-2022)</f>
        <v>1</v>
      </c>
      <c r="E1835">
        <f t="shared" ca="1" si="142"/>
        <v>3.1208389967973326E-2</v>
      </c>
      <c r="F1835">
        <f ca="1">(1-E1835)^(Inputs!$C$5-2022)</f>
        <v>1</v>
      </c>
      <c r="G1835">
        <f t="shared" ca="1" si="143"/>
        <v>3.3088413460019915E-2</v>
      </c>
      <c r="H1835">
        <f ca="1">(1-G1835)^(Inputs!$C$5-2022)</f>
        <v>1</v>
      </c>
      <c r="I1835">
        <f t="shared" ca="1" si="144"/>
        <v>4.0044500380592277E-2</v>
      </c>
      <c r="J1835">
        <f ca="1">(1-I1835)^(Inputs!$C$5-2022)</f>
        <v>1</v>
      </c>
    </row>
    <row r="1836" spans="1:10" x14ac:dyDescent="0.2">
      <c r="A1836" s="25">
        <v>1828</v>
      </c>
      <c r="B1836">
        <f t="shared" ca="1" si="140"/>
        <v>0.59662932427576953</v>
      </c>
      <c r="C1836">
        <f t="shared" ca="1" si="141"/>
        <v>4.0050478946692239E-2</v>
      </c>
      <c r="D1836">
        <f ca="1">(1-C1836)^(Inputs!$C$5-2022)</f>
        <v>1</v>
      </c>
      <c r="E1836">
        <f t="shared" ca="1" si="142"/>
        <v>4.1145474414956681E-2</v>
      </c>
      <c r="F1836">
        <f ca="1">(1-E1836)^(Inputs!$C$5-2022)</f>
        <v>1</v>
      </c>
      <c r="G1836">
        <f t="shared" ca="1" si="143"/>
        <v>4.3624117452002273E-2</v>
      </c>
      <c r="H1836">
        <f ca="1">(1-G1836)^(Inputs!$C$5-2022)</f>
        <v>1</v>
      </c>
      <c r="I1836">
        <f t="shared" ca="1" si="144"/>
        <v>5.2795096689070911E-2</v>
      </c>
      <c r="J1836">
        <f ca="1">(1-I1836)^(Inputs!$C$5-2022)</f>
        <v>1</v>
      </c>
    </row>
    <row r="1837" spans="1:10" x14ac:dyDescent="0.2">
      <c r="A1837" s="25">
        <v>1829</v>
      </c>
      <c r="B1837">
        <f t="shared" ca="1" si="140"/>
        <v>0.18531565454762411</v>
      </c>
      <c r="C1837">
        <f t="shared" ca="1" si="141"/>
        <v>3.3444704287441257E-2</v>
      </c>
      <c r="D1837">
        <f ca="1">(1-C1837)^(Inputs!$C$5-2022)</f>
        <v>1</v>
      </c>
      <c r="E1837">
        <f t="shared" ca="1" si="142"/>
        <v>3.4359095340815091E-2</v>
      </c>
      <c r="F1837">
        <f ca="1">(1-E1837)^(Inputs!$C$5-2022)</f>
        <v>1</v>
      </c>
      <c r="G1837">
        <f t="shared" ca="1" si="143"/>
        <v>3.6428920361346123E-2</v>
      </c>
      <c r="H1837">
        <f ca="1">(1-G1837)^(Inputs!$C$5-2022)</f>
        <v>1</v>
      </c>
      <c r="I1837">
        <f t="shared" ca="1" si="144"/>
        <v>4.408727293731092E-2</v>
      </c>
      <c r="J1837">
        <f ca="1">(1-I1837)^(Inputs!$C$5-2022)</f>
        <v>1</v>
      </c>
    </row>
    <row r="1838" spans="1:10" x14ac:dyDescent="0.2">
      <c r="A1838" s="25">
        <v>1830</v>
      </c>
      <c r="B1838">
        <f t="shared" ca="1" si="140"/>
        <v>6.5702102061116152E-2</v>
      </c>
      <c r="C1838">
        <f t="shared" ca="1" si="141"/>
        <v>2.9890697194213646E-2</v>
      </c>
      <c r="D1838">
        <f ca="1">(1-C1838)^(Inputs!$C$5-2022)</f>
        <v>1</v>
      </c>
      <c r="E1838">
        <f t="shared" ca="1" si="142"/>
        <v>3.070792032940993E-2</v>
      </c>
      <c r="F1838">
        <f ca="1">(1-E1838)^(Inputs!$C$5-2022)</f>
        <v>1</v>
      </c>
      <c r="G1838">
        <f t="shared" ca="1" si="143"/>
        <v>3.2557795048049086E-2</v>
      </c>
      <c r="H1838">
        <f ca="1">(1-G1838)^(Inputs!$C$5-2022)</f>
        <v>1</v>
      </c>
      <c r="I1838">
        <f t="shared" ca="1" si="144"/>
        <v>3.9402331507013943E-2</v>
      </c>
      <c r="J1838">
        <f ca="1">(1-I1838)^(Inputs!$C$5-2022)</f>
        <v>1</v>
      </c>
    </row>
    <row r="1839" spans="1:10" x14ac:dyDescent="0.2">
      <c r="A1839" s="25">
        <v>1831</v>
      </c>
      <c r="B1839">
        <f t="shared" ca="1" si="140"/>
        <v>0.76921473115549976</v>
      </c>
      <c r="C1839">
        <f t="shared" ca="1" si="141"/>
        <v>4.2899446139506567E-2</v>
      </c>
      <c r="D1839">
        <f ca="1">(1-C1839)^(Inputs!$C$5-2022)</f>
        <v>1</v>
      </c>
      <c r="E1839">
        <f t="shared" ca="1" si="142"/>
        <v>4.4072333464433143E-2</v>
      </c>
      <c r="F1839">
        <f ca="1">(1-E1839)^(Inputs!$C$5-2022)</f>
        <v>1</v>
      </c>
      <c r="G1839">
        <f t="shared" ca="1" si="143"/>
        <v>4.6727293311688158E-2</v>
      </c>
      <c r="H1839">
        <f ca="1">(1-G1839)^(Inputs!$C$5-2022)</f>
        <v>1</v>
      </c>
      <c r="I1839">
        <f t="shared" ca="1" si="144"/>
        <v>5.6550644746531681E-2</v>
      </c>
      <c r="J1839">
        <f ca="1">(1-I1839)^(Inputs!$C$5-2022)</f>
        <v>1</v>
      </c>
    </row>
    <row r="1840" spans="1:10" x14ac:dyDescent="0.2">
      <c r="A1840" s="25">
        <v>1832</v>
      </c>
      <c r="B1840">
        <f t="shared" ca="1" si="140"/>
        <v>0.65347268337853437</v>
      </c>
      <c r="C1840">
        <f t="shared" ca="1" si="141"/>
        <v>4.0920187885243015E-2</v>
      </c>
      <c r="D1840">
        <f ca="1">(1-C1840)^(Inputs!$C$5-2022)</f>
        <v>1</v>
      </c>
      <c r="E1840">
        <f t="shared" ca="1" si="142"/>
        <v>4.2038961529735755E-2</v>
      </c>
      <c r="F1840">
        <f ca="1">(1-E1840)^(Inputs!$C$5-2022)</f>
        <v>1</v>
      </c>
      <c r="G1840">
        <f t="shared" ca="1" si="143"/>
        <v>4.4571429091768033E-2</v>
      </c>
      <c r="H1840">
        <f ca="1">(1-G1840)^(Inputs!$C$5-2022)</f>
        <v>1</v>
      </c>
      <c r="I1840">
        <f t="shared" ca="1" si="144"/>
        <v>5.3941559071287434E-2</v>
      </c>
      <c r="J1840">
        <f ca="1">(1-I1840)^(Inputs!$C$5-2022)</f>
        <v>1</v>
      </c>
    </row>
    <row r="1841" spans="1:10" x14ac:dyDescent="0.2">
      <c r="A1841" s="25">
        <v>1833</v>
      </c>
      <c r="B1841">
        <f t="shared" ca="1" si="140"/>
        <v>0.25681731287298293</v>
      </c>
      <c r="C1841">
        <f t="shared" ca="1" si="141"/>
        <v>3.4847672240575694E-2</v>
      </c>
      <c r="D1841">
        <f ca="1">(1-C1841)^(Inputs!$C$5-2022)</f>
        <v>1</v>
      </c>
      <c r="E1841">
        <f t="shared" ca="1" si="142"/>
        <v>3.5800420976334485E-2</v>
      </c>
      <c r="F1841">
        <f ca="1">(1-E1841)^(Inputs!$C$5-2022)</f>
        <v>1</v>
      </c>
      <c r="G1841">
        <f t="shared" ca="1" si="143"/>
        <v>3.7957072842378731E-2</v>
      </c>
      <c r="H1841">
        <f ca="1">(1-G1841)^(Inputs!$C$5-2022)</f>
        <v>1</v>
      </c>
      <c r="I1841">
        <f t="shared" ca="1" si="144"/>
        <v>4.593668474674243E-2</v>
      </c>
      <c r="J1841">
        <f ca="1">(1-I1841)^(Inputs!$C$5-2022)</f>
        <v>1</v>
      </c>
    </row>
    <row r="1842" spans="1:10" x14ac:dyDescent="0.2">
      <c r="A1842" s="25">
        <v>1834</v>
      </c>
      <c r="B1842">
        <f t="shared" ca="1" si="140"/>
        <v>0.39734353133056766</v>
      </c>
      <c r="C1842">
        <f t="shared" ca="1" si="141"/>
        <v>3.7124844966086659E-2</v>
      </c>
      <c r="D1842">
        <f ca="1">(1-C1842)^(Inputs!$C$5-2022)</f>
        <v>1</v>
      </c>
      <c r="E1842">
        <f t="shared" ca="1" si="142"/>
        <v>3.8139852478281271E-2</v>
      </c>
      <c r="F1842">
        <f ca="1">(1-E1842)^(Inputs!$C$5-2022)</f>
        <v>1</v>
      </c>
      <c r="G1842">
        <f t="shared" ca="1" si="143"/>
        <v>4.0437433952876536E-2</v>
      </c>
      <c r="H1842">
        <f ca="1">(1-G1842)^(Inputs!$C$5-2022)</f>
        <v>1</v>
      </c>
      <c r="I1842">
        <f t="shared" ca="1" si="144"/>
        <v>4.8938485408878976E-2</v>
      </c>
      <c r="J1842">
        <f ca="1">(1-I1842)^(Inputs!$C$5-2022)</f>
        <v>1</v>
      </c>
    </row>
    <row r="1843" spans="1:10" x14ac:dyDescent="0.2">
      <c r="A1843" s="25">
        <v>1835</v>
      </c>
      <c r="B1843">
        <f t="shared" ca="1" si="140"/>
        <v>0.14176314513524801</v>
      </c>
      <c r="C1843">
        <f t="shared" ca="1" si="141"/>
        <v>3.2418190759147168E-2</v>
      </c>
      <c r="D1843">
        <f ca="1">(1-C1843)^(Inputs!$C$5-2022)</f>
        <v>1</v>
      </c>
      <c r="E1843">
        <f t="shared" ca="1" si="142"/>
        <v>3.3304516538617782E-2</v>
      </c>
      <c r="F1843">
        <f ca="1">(1-E1843)^(Inputs!$C$5-2022)</f>
        <v>1</v>
      </c>
      <c r="G1843">
        <f t="shared" ca="1" si="143"/>
        <v>3.5310812715642952E-2</v>
      </c>
      <c r="H1843">
        <f ca="1">(1-G1843)^(Inputs!$C$5-2022)</f>
        <v>1</v>
      </c>
      <c r="I1843">
        <f t="shared" ca="1" si="144"/>
        <v>4.2734108570636059E-2</v>
      </c>
      <c r="J1843">
        <f ca="1">(1-I1843)^(Inputs!$C$5-2022)</f>
        <v>1</v>
      </c>
    </row>
    <row r="1844" spans="1:10" x14ac:dyDescent="0.2">
      <c r="A1844" s="25">
        <v>1836</v>
      </c>
      <c r="B1844">
        <f t="shared" ca="1" si="140"/>
        <v>0.9161921886122959</v>
      </c>
      <c r="C1844">
        <f t="shared" ca="1" si="141"/>
        <v>4.6629309243868412E-2</v>
      </c>
      <c r="D1844">
        <f ca="1">(1-C1844)^(Inputs!$C$5-2022)</f>
        <v>1</v>
      </c>
      <c r="E1844">
        <f t="shared" ca="1" si="142"/>
        <v>4.7904172457821415E-2</v>
      </c>
      <c r="F1844">
        <f ca="1">(1-E1844)^(Inputs!$C$5-2022)</f>
        <v>1</v>
      </c>
      <c r="G1844">
        <f t="shared" ca="1" si="143"/>
        <v>5.0789965979376926E-2</v>
      </c>
      <c r="H1844">
        <f ca="1">(1-G1844)^(Inputs!$C$5-2022)</f>
        <v>1</v>
      </c>
      <c r="I1844">
        <f t="shared" ca="1" si="144"/>
        <v>6.146740200913229E-2</v>
      </c>
      <c r="J1844">
        <f ca="1">(1-I1844)^(Inputs!$C$5-2022)</f>
        <v>1</v>
      </c>
    </row>
    <row r="1845" spans="1:10" x14ac:dyDescent="0.2">
      <c r="A1845" s="25">
        <v>1837</v>
      </c>
      <c r="B1845">
        <f t="shared" ca="1" si="140"/>
        <v>0.52883237322049093</v>
      </c>
      <c r="C1845">
        <f t="shared" ca="1" si="141"/>
        <v>3.9052030400682176E-2</v>
      </c>
      <c r="D1845">
        <f ca="1">(1-C1845)^(Inputs!$C$5-2022)</f>
        <v>1</v>
      </c>
      <c r="E1845">
        <f t="shared" ca="1" si="142"/>
        <v>4.0119727902432123E-2</v>
      </c>
      <c r="F1845">
        <f ca="1">(1-E1845)^(Inputs!$C$5-2022)</f>
        <v>1</v>
      </c>
      <c r="G1845">
        <f t="shared" ca="1" si="143"/>
        <v>4.2536578980891901E-2</v>
      </c>
      <c r="H1845">
        <f ca="1">(1-G1845)^(Inputs!$C$5-2022)</f>
        <v>1</v>
      </c>
      <c r="I1845">
        <f t="shared" ca="1" si="144"/>
        <v>5.1478927971193023E-2</v>
      </c>
      <c r="J1845">
        <f ca="1">(1-I1845)^(Inputs!$C$5-2022)</f>
        <v>1</v>
      </c>
    </row>
    <row r="1846" spans="1:10" x14ac:dyDescent="0.2">
      <c r="A1846" s="25">
        <v>1838</v>
      </c>
      <c r="B1846">
        <f t="shared" ca="1" si="140"/>
        <v>8.3288050731115448E-2</v>
      </c>
      <c r="C1846">
        <f t="shared" ca="1" si="141"/>
        <v>3.0616790411261224E-2</v>
      </c>
      <c r="D1846">
        <f ca="1">(1-C1846)^(Inputs!$C$5-2022)</f>
        <v>1</v>
      </c>
      <c r="E1846">
        <f t="shared" ca="1" si="142"/>
        <v>3.1453865213731273E-2</v>
      </c>
      <c r="F1846">
        <f ca="1">(1-E1846)^(Inputs!$C$5-2022)</f>
        <v>1</v>
      </c>
      <c r="G1846">
        <f t="shared" ca="1" si="143"/>
        <v>3.3348676371184965E-2</v>
      </c>
      <c r="H1846">
        <f ca="1">(1-G1846)^(Inputs!$C$5-2022)</f>
        <v>1</v>
      </c>
      <c r="I1846">
        <f t="shared" ca="1" si="144"/>
        <v>4.035947765376361E-2</v>
      </c>
      <c r="J1846">
        <f ca="1">(1-I1846)^(Inputs!$C$5-2022)</f>
        <v>1</v>
      </c>
    </row>
    <row r="1847" spans="1:10" x14ac:dyDescent="0.2">
      <c r="A1847" s="25">
        <v>1839</v>
      </c>
      <c r="B1847">
        <f t="shared" ca="1" si="140"/>
        <v>0.448166443128312</v>
      </c>
      <c r="C1847">
        <f t="shared" ca="1" si="141"/>
        <v>3.7877802605888508E-2</v>
      </c>
      <c r="D1847">
        <f ca="1">(1-C1847)^(Inputs!$C$5-2022)</f>
        <v>1</v>
      </c>
      <c r="E1847">
        <f t="shared" ca="1" si="142"/>
        <v>3.8913396268987224E-2</v>
      </c>
      <c r="F1847">
        <f ca="1">(1-E1847)^(Inputs!$C$5-2022)</f>
        <v>1</v>
      </c>
      <c r="G1847">
        <f t="shared" ca="1" si="143"/>
        <v>4.1257576767118991E-2</v>
      </c>
      <c r="H1847">
        <f ca="1">(1-G1847)^(Inputs!$C$5-2022)</f>
        <v>1</v>
      </c>
      <c r="I1847">
        <f t="shared" ca="1" si="144"/>
        <v>4.993104461020649E-2</v>
      </c>
      <c r="J1847">
        <f ca="1">(1-I1847)^(Inputs!$C$5-2022)</f>
        <v>1</v>
      </c>
    </row>
    <row r="1848" spans="1:10" x14ac:dyDescent="0.2">
      <c r="A1848" s="25">
        <v>1840</v>
      </c>
      <c r="B1848">
        <f t="shared" ca="1" si="140"/>
        <v>0.48678548500064778</v>
      </c>
      <c r="C1848">
        <f t="shared" ca="1" si="141"/>
        <v>3.8440868255956426E-2</v>
      </c>
      <c r="D1848">
        <f ca="1">(1-C1848)^(Inputs!$C$5-2022)</f>
        <v>1</v>
      </c>
      <c r="E1848">
        <f t="shared" ca="1" si="142"/>
        <v>3.9491856350067578E-2</v>
      </c>
      <c r="F1848">
        <f ca="1">(1-E1848)^(Inputs!$C$5-2022)</f>
        <v>1</v>
      </c>
      <c r="G1848">
        <f t="shared" ca="1" si="143"/>
        <v>4.1870883841035503E-2</v>
      </c>
      <c r="H1848">
        <f ca="1">(1-G1848)^(Inputs!$C$5-2022)</f>
        <v>1</v>
      </c>
      <c r="I1848">
        <f t="shared" ca="1" si="144"/>
        <v>5.0673285557616819E-2</v>
      </c>
      <c r="J1848">
        <f ca="1">(1-I1848)^(Inputs!$C$5-2022)</f>
        <v>1</v>
      </c>
    </row>
    <row r="1849" spans="1:10" x14ac:dyDescent="0.2">
      <c r="A1849" s="25">
        <v>1841</v>
      </c>
      <c r="B1849">
        <f t="shared" ca="1" si="140"/>
        <v>1.9836510188541046E-2</v>
      </c>
      <c r="C1849">
        <f t="shared" ca="1" si="141"/>
        <v>2.6711891137307396E-2</v>
      </c>
      <c r="D1849">
        <f ca="1">(1-C1849)^(Inputs!$C$5-2022)</f>
        <v>1</v>
      </c>
      <c r="E1849">
        <f t="shared" ca="1" si="142"/>
        <v>2.7442204494684621E-2</v>
      </c>
      <c r="F1849">
        <f ca="1">(1-E1849)^(Inputs!$C$5-2022)</f>
        <v>1</v>
      </c>
      <c r="G1849">
        <f t="shared" ca="1" si="143"/>
        <v>2.9095349343762011E-2</v>
      </c>
      <c r="H1849">
        <f ca="1">(1-G1849)^(Inputs!$C$5-2022)</f>
        <v>1</v>
      </c>
      <c r="I1849">
        <f t="shared" ca="1" si="144"/>
        <v>3.5211985285348329E-2</v>
      </c>
      <c r="J1849">
        <f ca="1">(1-I1849)^(Inputs!$C$5-2022)</f>
        <v>1</v>
      </c>
    </row>
    <row r="1850" spans="1:10" x14ac:dyDescent="0.2">
      <c r="A1850" s="25">
        <v>1842</v>
      </c>
      <c r="B1850">
        <f t="shared" ca="1" si="140"/>
        <v>0.55238202700403316</v>
      </c>
      <c r="C1850">
        <f t="shared" ca="1" si="141"/>
        <v>3.9395940676397553E-2</v>
      </c>
      <c r="D1850">
        <f ca="1">(1-C1850)^(Inputs!$C$5-2022)</f>
        <v>1</v>
      </c>
      <c r="E1850">
        <f t="shared" ca="1" si="142"/>
        <v>4.0473040817099681E-2</v>
      </c>
      <c r="F1850">
        <f ca="1">(1-E1850)^(Inputs!$C$5-2022)</f>
        <v>1</v>
      </c>
      <c r="G1850">
        <f t="shared" ca="1" si="143"/>
        <v>4.29111758060816E-2</v>
      </c>
      <c r="H1850">
        <f ca="1">(1-G1850)^(Inputs!$C$5-2022)</f>
        <v>1</v>
      </c>
      <c r="I1850">
        <f t="shared" ca="1" si="144"/>
        <v>5.1932275265314645E-2</v>
      </c>
      <c r="J1850">
        <f ca="1">(1-I1850)^(Inputs!$C$5-2022)</f>
        <v>1</v>
      </c>
    </row>
    <row r="1851" spans="1:10" x14ac:dyDescent="0.2">
      <c r="A1851" s="25">
        <v>1843</v>
      </c>
      <c r="B1851">
        <f t="shared" ca="1" si="140"/>
        <v>0.23994516795322096</v>
      </c>
      <c r="C1851">
        <f t="shared" ca="1" si="141"/>
        <v>3.4538859124429541E-2</v>
      </c>
      <c r="D1851">
        <f ca="1">(1-C1851)^(Inputs!$C$5-2022)</f>
        <v>1</v>
      </c>
      <c r="E1851">
        <f t="shared" ca="1" si="142"/>
        <v>3.5483164791051236E-2</v>
      </c>
      <c r="F1851">
        <f ca="1">(1-E1851)^(Inputs!$C$5-2022)</f>
        <v>1</v>
      </c>
      <c r="G1851">
        <f t="shared" ca="1" si="143"/>
        <v>3.762070483870493E-2</v>
      </c>
      <c r="H1851">
        <f ca="1">(1-G1851)^(Inputs!$C$5-2022)</f>
        <v>1</v>
      </c>
      <c r="I1851">
        <f t="shared" ca="1" si="144"/>
        <v>4.5529603015023568E-2</v>
      </c>
      <c r="J1851">
        <f ca="1">(1-I1851)^(Inputs!$C$5-2022)</f>
        <v>1</v>
      </c>
    </row>
    <row r="1852" spans="1:10" x14ac:dyDescent="0.2">
      <c r="A1852" s="25">
        <v>1844</v>
      </c>
      <c r="B1852">
        <f t="shared" ca="1" si="140"/>
        <v>0.25433119473111188</v>
      </c>
      <c r="C1852">
        <f t="shared" ca="1" si="141"/>
        <v>3.4802858877697067E-2</v>
      </c>
      <c r="D1852">
        <f ca="1">(1-C1852)^(Inputs!$C$5-2022)</f>
        <v>1</v>
      </c>
      <c r="E1852">
        <f t="shared" ca="1" si="142"/>
        <v>3.5754382398912599E-2</v>
      </c>
      <c r="F1852">
        <f ca="1">(1-E1852)^(Inputs!$C$5-2022)</f>
        <v>1</v>
      </c>
      <c r="G1852">
        <f t="shared" ca="1" si="143"/>
        <v>3.7908260856678422E-2</v>
      </c>
      <c r="H1852">
        <f ca="1">(1-G1852)^(Inputs!$C$5-2022)</f>
        <v>1</v>
      </c>
      <c r="I1852">
        <f t="shared" ca="1" si="144"/>
        <v>4.5877611150411945E-2</v>
      </c>
      <c r="J1852">
        <f ca="1">(1-I1852)^(Inputs!$C$5-2022)</f>
        <v>1</v>
      </c>
    </row>
    <row r="1853" spans="1:10" x14ac:dyDescent="0.2">
      <c r="A1853" s="25">
        <v>1845</v>
      </c>
      <c r="B1853">
        <f t="shared" ca="1" si="140"/>
        <v>9.4042344702714775E-2</v>
      </c>
      <c r="C1853">
        <f t="shared" ca="1" si="141"/>
        <v>3.1005185517075182E-2</v>
      </c>
      <c r="D1853">
        <f ca="1">(1-C1853)^(Inputs!$C$5-2022)</f>
        <v>1</v>
      </c>
      <c r="E1853">
        <f t="shared" ca="1" si="142"/>
        <v>3.1852879190828354E-2</v>
      </c>
      <c r="F1853">
        <f ca="1">(1-E1853)^(Inputs!$C$5-2022)</f>
        <v>1</v>
      </c>
      <c r="G1853">
        <f t="shared" ca="1" si="143"/>
        <v>3.377172733485416E-2</v>
      </c>
      <c r="H1853">
        <f ca="1">(1-G1853)^(Inputs!$C$5-2022)</f>
        <v>1</v>
      </c>
      <c r="I1853">
        <f t="shared" ca="1" si="144"/>
        <v>4.0871465467749626E-2</v>
      </c>
      <c r="J1853">
        <f ca="1">(1-I1853)^(Inputs!$C$5-2022)</f>
        <v>1</v>
      </c>
    </row>
    <row r="1854" spans="1:10" x14ac:dyDescent="0.2">
      <c r="A1854" s="25">
        <v>1846</v>
      </c>
      <c r="B1854">
        <f t="shared" ca="1" si="140"/>
        <v>4.2295302550396929E-2</v>
      </c>
      <c r="C1854">
        <f t="shared" ca="1" si="141"/>
        <v>2.863863237368287E-2</v>
      </c>
      <c r="D1854">
        <f ca="1">(1-C1854)^(Inputs!$C$5-2022)</f>
        <v>1</v>
      </c>
      <c r="E1854">
        <f t="shared" ca="1" si="142"/>
        <v>2.9421623576065582E-2</v>
      </c>
      <c r="F1854">
        <f ca="1">(1-E1854)^(Inputs!$C$5-2022)</f>
        <v>1</v>
      </c>
      <c r="G1854">
        <f t="shared" ca="1" si="143"/>
        <v>3.1194010538479172E-2</v>
      </c>
      <c r="H1854">
        <f ca="1">(1-G1854)^(Inputs!$C$5-2022)</f>
        <v>1</v>
      </c>
      <c r="I1854">
        <f t="shared" ca="1" si="144"/>
        <v>3.7751842299409449E-2</v>
      </c>
      <c r="J1854">
        <f ca="1">(1-I1854)^(Inputs!$C$5-2022)</f>
        <v>1</v>
      </c>
    </row>
    <row r="1855" spans="1:10" x14ac:dyDescent="0.2">
      <c r="A1855" s="25">
        <v>1847</v>
      </c>
      <c r="B1855">
        <f t="shared" ca="1" si="140"/>
        <v>0.4637127315034747</v>
      </c>
      <c r="C1855">
        <f t="shared" ca="1" si="141"/>
        <v>3.8105025833161638E-2</v>
      </c>
      <c r="D1855">
        <f ca="1">(1-C1855)^(Inputs!$C$5-2022)</f>
        <v>1</v>
      </c>
      <c r="E1855">
        <f t="shared" ca="1" si="142"/>
        <v>3.9146831866516386E-2</v>
      </c>
      <c r="F1855">
        <f ca="1">(1-E1855)^(Inputs!$C$5-2022)</f>
        <v>1</v>
      </c>
      <c r="G1855">
        <f t="shared" ca="1" si="143"/>
        <v>4.1505074750041476E-2</v>
      </c>
      <c r="H1855">
        <f ca="1">(1-G1855)^(Inputs!$C$5-2022)</f>
        <v>1</v>
      </c>
      <c r="I1855">
        <f t="shared" ca="1" si="144"/>
        <v>5.0230573419084268E-2</v>
      </c>
      <c r="J1855">
        <f ca="1">(1-I1855)^(Inputs!$C$5-2022)</f>
        <v>1</v>
      </c>
    </row>
    <row r="1856" spans="1:10" x14ac:dyDescent="0.2">
      <c r="A1856" s="25">
        <v>1848</v>
      </c>
      <c r="B1856">
        <f t="shared" ca="1" si="140"/>
        <v>0.53342779460849576</v>
      </c>
      <c r="C1856">
        <f t="shared" ca="1" si="141"/>
        <v>3.9118986578535242E-2</v>
      </c>
      <c r="D1856">
        <f ca="1">(1-C1856)^(Inputs!$C$5-2022)</f>
        <v>1</v>
      </c>
      <c r="E1856">
        <f t="shared" ca="1" si="142"/>
        <v>4.0188514687889629E-2</v>
      </c>
      <c r="F1856">
        <f ca="1">(1-E1856)^(Inputs!$C$5-2022)</f>
        <v>1</v>
      </c>
      <c r="G1856">
        <f t="shared" ca="1" si="143"/>
        <v>4.260950954860588E-2</v>
      </c>
      <c r="H1856">
        <f ca="1">(1-G1856)^(Inputs!$C$5-2022)</f>
        <v>1</v>
      </c>
      <c r="I1856">
        <f t="shared" ca="1" si="144"/>
        <v>5.1567190533255966E-2</v>
      </c>
      <c r="J1856">
        <f ca="1">(1-I1856)^(Inputs!$C$5-2022)</f>
        <v>1</v>
      </c>
    </row>
    <row r="1857" spans="1:10" x14ac:dyDescent="0.2">
      <c r="A1857" s="25">
        <v>1849</v>
      </c>
      <c r="B1857">
        <f t="shared" ca="1" si="140"/>
        <v>0.70379408403228827</v>
      </c>
      <c r="C1857">
        <f t="shared" ca="1" si="141"/>
        <v>4.1735135290831914E-2</v>
      </c>
      <c r="D1857">
        <f ca="1">(1-C1857)^(Inputs!$C$5-2022)</f>
        <v>1</v>
      </c>
      <c r="E1857">
        <f t="shared" ca="1" si="142"/>
        <v>4.2876189910220894E-2</v>
      </c>
      <c r="F1857">
        <f ca="1">(1-E1857)^(Inputs!$C$5-2022)</f>
        <v>1</v>
      </c>
      <c r="G1857">
        <f t="shared" ca="1" si="143"/>
        <v>4.5459092916860712E-2</v>
      </c>
      <c r="H1857">
        <f ca="1">(1-G1857)^(Inputs!$C$5-2022)</f>
        <v>1</v>
      </c>
      <c r="I1857">
        <f t="shared" ca="1" si="144"/>
        <v>5.5015834041428006E-2</v>
      </c>
      <c r="J1857">
        <f ca="1">(1-I1857)^(Inputs!$C$5-2022)</f>
        <v>1</v>
      </c>
    </row>
    <row r="1858" spans="1:10" x14ac:dyDescent="0.2">
      <c r="A1858" s="25">
        <v>1850</v>
      </c>
      <c r="B1858">
        <f t="shared" ca="1" si="140"/>
        <v>0.2256830924054416</v>
      </c>
      <c r="C1858">
        <f t="shared" ca="1" si="141"/>
        <v>3.426846553128101E-2</v>
      </c>
      <c r="D1858">
        <f ca="1">(1-C1858)^(Inputs!$C$5-2022)</f>
        <v>1</v>
      </c>
      <c r="E1858">
        <f t="shared" ca="1" si="142"/>
        <v>3.5205378533272165E-2</v>
      </c>
      <c r="F1858">
        <f ca="1">(1-E1858)^(Inputs!$C$5-2022)</f>
        <v>1</v>
      </c>
      <c r="G1858">
        <f t="shared" ca="1" si="143"/>
        <v>3.7326184469011453E-2</v>
      </c>
      <c r="H1858">
        <f ca="1">(1-G1858)^(Inputs!$C$5-2022)</f>
        <v>1</v>
      </c>
      <c r="I1858">
        <f t="shared" ca="1" si="144"/>
        <v>4.517316643124681E-2</v>
      </c>
      <c r="J1858">
        <f ca="1">(1-I1858)^(Inputs!$C$5-2022)</f>
        <v>1</v>
      </c>
    </row>
    <row r="1859" spans="1:10" x14ac:dyDescent="0.2">
      <c r="A1859" s="25">
        <v>1851</v>
      </c>
      <c r="B1859">
        <f t="shared" ca="1" si="140"/>
        <v>0.30102262133686519</v>
      </c>
      <c r="C1859">
        <f t="shared" ca="1" si="141"/>
        <v>3.5611021333362927E-2</v>
      </c>
      <c r="D1859">
        <f ca="1">(1-C1859)^(Inputs!$C$5-2022)</f>
        <v>1</v>
      </c>
      <c r="E1859">
        <f t="shared" ca="1" si="142"/>
        <v>3.6584640326339318E-2</v>
      </c>
      <c r="F1859">
        <f ca="1">(1-E1859)^(Inputs!$C$5-2022)</f>
        <v>1</v>
      </c>
      <c r="G1859">
        <f t="shared" ca="1" si="143"/>
        <v>3.8788534321901935E-2</v>
      </c>
      <c r="H1859">
        <f ca="1">(1-G1859)^(Inputs!$C$5-2022)</f>
        <v>1</v>
      </c>
      <c r="I1859">
        <f t="shared" ca="1" si="144"/>
        <v>4.6942942105483582E-2</v>
      </c>
      <c r="J1859">
        <f ca="1">(1-I1859)^(Inputs!$C$5-2022)</f>
        <v>1</v>
      </c>
    </row>
    <row r="1860" spans="1:10" x14ac:dyDescent="0.2">
      <c r="A1860" s="25">
        <v>1852</v>
      </c>
      <c r="B1860">
        <f t="shared" ca="1" si="140"/>
        <v>0.9194026735431774</v>
      </c>
      <c r="C1860">
        <f t="shared" ca="1" si="141"/>
        <v>4.6751924448002094E-2</v>
      </c>
      <c r="D1860">
        <f ca="1">(1-C1860)^(Inputs!$C$5-2022)</f>
        <v>1</v>
      </c>
      <c r="E1860">
        <f t="shared" ca="1" si="142"/>
        <v>4.803014000870344E-2</v>
      </c>
      <c r="F1860">
        <f ca="1">(1-E1860)^(Inputs!$C$5-2022)</f>
        <v>1</v>
      </c>
      <c r="G1860">
        <f t="shared" ca="1" si="143"/>
        <v>5.0923521936938596E-2</v>
      </c>
      <c r="H1860">
        <f ca="1">(1-G1860)^(Inputs!$C$5-2022)</f>
        <v>1</v>
      </c>
      <c r="I1860">
        <f t="shared" ca="1" si="144"/>
        <v>6.1629035071408621E-2</v>
      </c>
      <c r="J1860">
        <f ca="1">(1-I1860)^(Inputs!$C$5-2022)</f>
        <v>1</v>
      </c>
    </row>
    <row r="1861" spans="1:10" x14ac:dyDescent="0.2">
      <c r="A1861" s="25">
        <v>1853</v>
      </c>
      <c r="B1861">
        <f t="shared" ca="1" si="140"/>
        <v>0.11612722421121813</v>
      </c>
      <c r="C1861">
        <f t="shared" ca="1" si="141"/>
        <v>3.1710397314122382E-2</v>
      </c>
      <c r="D1861">
        <f ca="1">(1-C1861)^(Inputs!$C$5-2022)</f>
        <v>1</v>
      </c>
      <c r="E1861">
        <f t="shared" ca="1" si="142"/>
        <v>3.2577371749110927E-2</v>
      </c>
      <c r="F1861">
        <f ca="1">(1-E1861)^(Inputs!$C$5-2022)</f>
        <v>1</v>
      </c>
      <c r="G1861">
        <f t="shared" ca="1" si="143"/>
        <v>3.4539864023153753E-2</v>
      </c>
      <c r="H1861">
        <f ca="1">(1-G1861)^(Inputs!$C$5-2022)</f>
        <v>1</v>
      </c>
      <c r="I1861">
        <f t="shared" ca="1" si="144"/>
        <v>4.1801085437112202E-2</v>
      </c>
      <c r="J1861">
        <f ca="1">(1-I1861)^(Inputs!$C$5-2022)</f>
        <v>1</v>
      </c>
    </row>
    <row r="1862" spans="1:10" x14ac:dyDescent="0.2">
      <c r="A1862" s="25">
        <v>1854</v>
      </c>
      <c r="B1862">
        <f t="shared" ca="1" si="140"/>
        <v>0.83757077377255773</v>
      </c>
      <c r="C1862">
        <f t="shared" ca="1" si="141"/>
        <v>4.4338093547948224E-2</v>
      </c>
      <c r="D1862">
        <f ca="1">(1-C1862)^(Inputs!$C$5-2022)</f>
        <v>1</v>
      </c>
      <c r="E1862">
        <f t="shared" ca="1" si="142"/>
        <v>4.555031404526385E-2</v>
      </c>
      <c r="F1862">
        <f ca="1">(1-E1862)^(Inputs!$C$5-2022)</f>
        <v>1</v>
      </c>
      <c r="G1862">
        <f t="shared" ca="1" si="143"/>
        <v>4.8294308867267696E-2</v>
      </c>
      <c r="H1862">
        <f ca="1">(1-G1862)^(Inputs!$C$5-2022)</f>
        <v>1</v>
      </c>
      <c r="I1862">
        <f t="shared" ca="1" si="144"/>
        <v>5.8447089708681912E-2</v>
      </c>
      <c r="J1862">
        <f ca="1">(1-I1862)^(Inputs!$C$5-2022)</f>
        <v>1</v>
      </c>
    </row>
    <row r="1863" spans="1:10" x14ac:dyDescent="0.2">
      <c r="A1863" s="25">
        <v>1855</v>
      </c>
      <c r="B1863">
        <f t="shared" ca="1" si="140"/>
        <v>4.9983991678856587E-2</v>
      </c>
      <c r="C1863">
        <f t="shared" ca="1" si="141"/>
        <v>2.9100145806071127E-2</v>
      </c>
      <c r="D1863">
        <f ca="1">(1-C1863)^(Inputs!$C$5-2022)</f>
        <v>1</v>
      </c>
      <c r="E1863">
        <f t="shared" ca="1" si="142"/>
        <v>2.989575496285286E-2</v>
      </c>
      <c r="F1863">
        <f ca="1">(1-E1863)^(Inputs!$C$5-2022)</f>
        <v>1</v>
      </c>
      <c r="G1863">
        <f t="shared" ca="1" si="143"/>
        <v>3.1696704057000626E-2</v>
      </c>
      <c r="H1863">
        <f ca="1">(1-G1863)^(Inputs!$C$5-2022)</f>
        <v>1</v>
      </c>
      <c r="I1863">
        <f t="shared" ca="1" si="144"/>
        <v>3.8360215705347339E-2</v>
      </c>
      <c r="J1863">
        <f ca="1">(1-I1863)^(Inputs!$C$5-2022)</f>
        <v>1</v>
      </c>
    </row>
    <row r="1864" spans="1:10" x14ac:dyDescent="0.2">
      <c r="A1864" s="25">
        <v>1856</v>
      </c>
      <c r="B1864">
        <f t="shared" ca="1" si="140"/>
        <v>0.98955134345408569</v>
      </c>
      <c r="C1864">
        <f t="shared" ca="1" si="141"/>
        <v>5.201817921833915E-2</v>
      </c>
      <c r="D1864">
        <f ca="1">(1-C1864)^(Inputs!$C$5-2022)</f>
        <v>1</v>
      </c>
      <c r="E1864">
        <f t="shared" ca="1" si="142"/>
        <v>5.3440376205977247E-2</v>
      </c>
      <c r="F1864">
        <f ca="1">(1-E1864)^(Inputs!$C$5-2022)</f>
        <v>1</v>
      </c>
      <c r="G1864">
        <f t="shared" ca="1" si="143"/>
        <v>5.6659675977421671E-2</v>
      </c>
      <c r="H1864">
        <f ca="1">(1-G1864)^(Inputs!$C$5-2022)</f>
        <v>1</v>
      </c>
      <c r="I1864">
        <f t="shared" ca="1" si="144"/>
        <v>6.8571085131765977E-2</v>
      </c>
      <c r="J1864">
        <f ca="1">(1-I1864)^(Inputs!$C$5-2022)</f>
        <v>1</v>
      </c>
    </row>
    <row r="1865" spans="1:10" x14ac:dyDescent="0.2">
      <c r="A1865" s="25">
        <v>1857</v>
      </c>
      <c r="B1865">
        <f t="shared" ca="1" si="140"/>
        <v>0.74496773925961113</v>
      </c>
      <c r="C1865">
        <f t="shared" ca="1" si="141"/>
        <v>4.2450188723493029E-2</v>
      </c>
      <c r="D1865">
        <f ca="1">(1-C1865)^(Inputs!$C$5-2022)</f>
        <v>1</v>
      </c>
      <c r="E1865">
        <f t="shared" ca="1" si="142"/>
        <v>4.3610793178212891E-2</v>
      </c>
      <c r="F1865">
        <f ca="1">(1-E1865)^(Inputs!$C$5-2022)</f>
        <v>1</v>
      </c>
      <c r="G1865">
        <f t="shared" ca="1" si="143"/>
        <v>4.6237949393767894E-2</v>
      </c>
      <c r="H1865">
        <f ca="1">(1-G1865)^(Inputs!$C$5-2022)</f>
        <v>1</v>
      </c>
      <c r="I1865">
        <f t="shared" ca="1" si="144"/>
        <v>5.5958427391321355E-2</v>
      </c>
      <c r="J1865">
        <f ca="1">(1-I1865)^(Inputs!$C$5-2022)</f>
        <v>1</v>
      </c>
    </row>
    <row r="1866" spans="1:10" x14ac:dyDescent="0.2">
      <c r="A1866" s="25">
        <v>1858</v>
      </c>
      <c r="B1866">
        <f t="shared" ref="B1866:B1929" ca="1" si="145">RAND()</f>
        <v>0.12392588153413775</v>
      </c>
      <c r="C1866">
        <f t="shared" ref="C1866:C1929" ca="1" si="146">_xlfn.NORM.INV(B1866,$B$4,$B$5)</f>
        <v>3.1936333455966685E-2</v>
      </c>
      <c r="D1866">
        <f ca="1">(1-C1866)^(Inputs!$C$5-2022)</f>
        <v>1</v>
      </c>
      <c r="E1866">
        <f t="shared" ref="E1866:E1929" ca="1" si="147">_xlfn.NORM.INV($B1866,$C$4,$C$5)</f>
        <v>3.2809485071801578E-2</v>
      </c>
      <c r="F1866">
        <f ca="1">(1-E1866)^(Inputs!$C$5-2022)</f>
        <v>1</v>
      </c>
      <c r="G1866">
        <f t="shared" ref="G1866:G1929" ca="1" si="148">_xlfn.NORM.INV($B1866,$D$4,$D$5)</f>
        <v>3.4785960076126977E-2</v>
      </c>
      <c r="H1866">
        <f ca="1">(1-G1866)^(Inputs!$C$5-2022)</f>
        <v>1</v>
      </c>
      <c r="I1866">
        <f t="shared" ref="I1866:I1929" ca="1" si="149">_xlfn.NORM.INV($B1866,$E$4,$E$5)</f>
        <v>4.2098917592130927E-2</v>
      </c>
      <c r="J1866">
        <f ca="1">(1-I1866)^(Inputs!$C$5-2022)</f>
        <v>1</v>
      </c>
    </row>
    <row r="1867" spans="1:10" x14ac:dyDescent="0.2">
      <c r="A1867" s="25">
        <v>1859</v>
      </c>
      <c r="B1867">
        <f t="shared" ca="1" si="145"/>
        <v>0.82343645903819518</v>
      </c>
      <c r="C1867">
        <f t="shared" ca="1" si="146"/>
        <v>4.401368136815538E-2</v>
      </c>
      <c r="D1867">
        <f ca="1">(1-C1867)^(Inputs!$C$5-2022)</f>
        <v>1</v>
      </c>
      <c r="E1867">
        <f t="shared" ca="1" si="147"/>
        <v>4.5217032311945918E-2</v>
      </c>
      <c r="F1867">
        <f ca="1">(1-E1867)^(Inputs!$C$5-2022)</f>
        <v>1</v>
      </c>
      <c r="G1867">
        <f t="shared" ca="1" si="148"/>
        <v>4.7940949921099298E-2</v>
      </c>
      <c r="H1867">
        <f ca="1">(1-G1867)^(Inputs!$C$5-2022)</f>
        <v>1</v>
      </c>
      <c r="I1867">
        <f t="shared" ca="1" si="149"/>
        <v>5.8019445074966744E-2</v>
      </c>
      <c r="J1867">
        <f ca="1">(1-I1867)^(Inputs!$C$5-2022)</f>
        <v>1</v>
      </c>
    </row>
    <row r="1868" spans="1:10" x14ac:dyDescent="0.2">
      <c r="A1868" s="25">
        <v>1860</v>
      </c>
      <c r="B1868">
        <f t="shared" ca="1" si="145"/>
        <v>0.15907587704364845</v>
      </c>
      <c r="C1868">
        <f t="shared" ca="1" si="146"/>
        <v>3.2847990489336634E-2</v>
      </c>
      <c r="D1868">
        <f ca="1">(1-C1868)^(Inputs!$C$5-2022)</f>
        <v>1</v>
      </c>
      <c r="E1868">
        <f t="shared" ca="1" si="147"/>
        <v>3.374606715841446E-2</v>
      </c>
      <c r="F1868">
        <f ca="1">(1-E1868)^(Inputs!$C$5-2022)</f>
        <v>1</v>
      </c>
      <c r="G1868">
        <f t="shared" ca="1" si="148"/>
        <v>3.5778962770367143E-2</v>
      </c>
      <c r="H1868">
        <f ca="1">(1-G1868)^(Inputs!$C$5-2022)</f>
        <v>1</v>
      </c>
      <c r="I1868">
        <f t="shared" ca="1" si="149"/>
        <v>4.3300676534592047E-2</v>
      </c>
      <c r="J1868">
        <f ca="1">(1-I1868)^(Inputs!$C$5-2022)</f>
        <v>1</v>
      </c>
    </row>
    <row r="1869" spans="1:10" x14ac:dyDescent="0.2">
      <c r="A1869" s="25">
        <v>1861</v>
      </c>
      <c r="B1869">
        <f t="shared" ca="1" si="145"/>
        <v>0.14636486995606279</v>
      </c>
      <c r="C1869">
        <f t="shared" ca="1" si="146"/>
        <v>3.2535707703967763E-2</v>
      </c>
      <c r="D1869">
        <f ca="1">(1-C1869)^(Inputs!$C$5-2022)</f>
        <v>1</v>
      </c>
      <c r="E1869">
        <f t="shared" ca="1" si="147"/>
        <v>3.3425246441820072E-2</v>
      </c>
      <c r="F1869">
        <f ca="1">(1-E1869)^(Inputs!$C$5-2022)</f>
        <v>1</v>
      </c>
      <c r="G1869">
        <f t="shared" ca="1" si="148"/>
        <v>3.5438815504580327E-2</v>
      </c>
      <c r="H1869">
        <f ca="1">(1-G1869)^(Inputs!$C$5-2022)</f>
        <v>1</v>
      </c>
      <c r="I1869">
        <f t="shared" ca="1" si="149"/>
        <v>4.2889021036793221E-2</v>
      </c>
      <c r="J1869">
        <f ca="1">(1-I1869)^(Inputs!$C$5-2022)</f>
        <v>1</v>
      </c>
    </row>
    <row r="1870" spans="1:10" x14ac:dyDescent="0.2">
      <c r="A1870" s="25">
        <v>1862</v>
      </c>
      <c r="B1870">
        <f t="shared" ca="1" si="145"/>
        <v>9.7533145929598608E-2</v>
      </c>
      <c r="C1870">
        <f t="shared" ca="1" si="146"/>
        <v>3.1124154199030647E-2</v>
      </c>
      <c r="D1870">
        <f ca="1">(1-C1870)^(Inputs!$C$5-2022)</f>
        <v>1</v>
      </c>
      <c r="E1870">
        <f t="shared" ca="1" si="147"/>
        <v>3.1975100522216054E-2</v>
      </c>
      <c r="F1870">
        <f ca="1">(1-E1870)^(Inputs!$C$5-2022)</f>
        <v>1</v>
      </c>
      <c r="G1870">
        <f t="shared" ca="1" si="148"/>
        <v>3.3901311397048349E-2</v>
      </c>
      <c r="H1870">
        <f ca="1">(1-G1870)^(Inputs!$C$5-2022)</f>
        <v>1</v>
      </c>
      <c r="I1870">
        <f t="shared" ca="1" si="149"/>
        <v>4.1028291633927821E-2</v>
      </c>
      <c r="J1870">
        <f ca="1">(1-I1870)^(Inputs!$C$5-2022)</f>
        <v>1</v>
      </c>
    </row>
    <row r="1871" spans="1:10" x14ac:dyDescent="0.2">
      <c r="A1871" s="25">
        <v>1863</v>
      </c>
      <c r="B1871">
        <f t="shared" ca="1" si="145"/>
        <v>1.6561006360098718E-2</v>
      </c>
      <c r="C1871">
        <f t="shared" ca="1" si="146"/>
        <v>2.6286173284533289E-2</v>
      </c>
      <c r="D1871">
        <f ca="1">(1-C1871)^(Inputs!$C$5-2022)</f>
        <v>1</v>
      </c>
      <c r="E1871">
        <f t="shared" ca="1" si="147"/>
        <v>2.7004847352398713E-2</v>
      </c>
      <c r="F1871">
        <f ca="1">(1-E1871)^(Inputs!$C$5-2022)</f>
        <v>1</v>
      </c>
      <c r="G1871">
        <f t="shared" ca="1" si="148"/>
        <v>2.8631645385675746E-2</v>
      </c>
      <c r="H1871">
        <f ca="1">(1-G1871)^(Inputs!$C$5-2022)</f>
        <v>1</v>
      </c>
      <c r="I1871">
        <f t="shared" ca="1" si="149"/>
        <v>3.4650798108800757E-2</v>
      </c>
      <c r="J1871">
        <f ca="1">(1-I1871)^(Inputs!$C$5-2022)</f>
        <v>1</v>
      </c>
    </row>
    <row r="1872" spans="1:10" x14ac:dyDescent="0.2">
      <c r="A1872" s="25">
        <v>1864</v>
      </c>
      <c r="B1872">
        <f t="shared" ca="1" si="145"/>
        <v>0.89777051716148015</v>
      </c>
      <c r="C1872">
        <f t="shared" ca="1" si="146"/>
        <v>4.5986326734365909E-2</v>
      </c>
      <c r="D1872">
        <f ca="1">(1-C1872)^(Inputs!$C$5-2022)</f>
        <v>1</v>
      </c>
      <c r="E1872">
        <f t="shared" ca="1" si="147"/>
        <v>4.7243610559692478E-2</v>
      </c>
      <c r="F1872">
        <f ca="1">(1-E1872)^(Inputs!$C$5-2022)</f>
        <v>1</v>
      </c>
      <c r="G1872">
        <f t="shared" ca="1" si="148"/>
        <v>5.0089611195818541E-2</v>
      </c>
      <c r="H1872">
        <f ca="1">(1-G1872)^(Inputs!$C$5-2022)</f>
        <v>1</v>
      </c>
      <c r="I1872">
        <f t="shared" ca="1" si="149"/>
        <v>6.0619813549484924E-2</v>
      </c>
      <c r="J1872">
        <f ca="1">(1-I1872)^(Inputs!$C$5-2022)</f>
        <v>1</v>
      </c>
    </row>
    <row r="1873" spans="1:10" x14ac:dyDescent="0.2">
      <c r="A1873" s="25">
        <v>1865</v>
      </c>
      <c r="B1873">
        <f t="shared" ca="1" si="145"/>
        <v>0.62119379426336074</v>
      </c>
      <c r="C1873">
        <f t="shared" ca="1" si="146"/>
        <v>4.0421270800432479E-2</v>
      </c>
      <c r="D1873">
        <f ca="1">(1-C1873)^(Inputs!$C$5-2022)</f>
        <v>1</v>
      </c>
      <c r="E1873">
        <f t="shared" ca="1" si="147"/>
        <v>4.1526403860311124E-2</v>
      </c>
      <c r="F1873">
        <f ca="1">(1-E1873)^(Inputs!$C$5-2022)</f>
        <v>1</v>
      </c>
      <c r="G1873">
        <f t="shared" ca="1" si="148"/>
        <v>4.4027994454305774E-2</v>
      </c>
      <c r="H1873">
        <f ca="1">(1-G1873)^(Inputs!$C$5-2022)</f>
        <v>1</v>
      </c>
      <c r="I1873">
        <f t="shared" ca="1" si="149"/>
        <v>5.3283879652085954E-2</v>
      </c>
      <c r="J1873">
        <f ca="1">(1-I1873)^(Inputs!$C$5-2022)</f>
        <v>1</v>
      </c>
    </row>
    <row r="1874" spans="1:10" x14ac:dyDescent="0.2">
      <c r="A1874" s="25">
        <v>1866</v>
      </c>
      <c r="B1874">
        <f t="shared" ca="1" si="145"/>
        <v>0.25061694891106567</v>
      </c>
      <c r="C1874">
        <f t="shared" ca="1" si="146"/>
        <v>3.4735477502304428E-2</v>
      </c>
      <c r="D1874">
        <f ca="1">(1-C1874)^(Inputs!$C$5-2022)</f>
        <v>1</v>
      </c>
      <c r="E1874">
        <f t="shared" ca="1" si="147"/>
        <v>3.5685158790851573E-2</v>
      </c>
      <c r="F1874">
        <f ca="1">(1-E1874)^(Inputs!$C$5-2022)</f>
        <v>1</v>
      </c>
      <c r="G1874">
        <f t="shared" ca="1" si="148"/>
        <v>3.7834867151746249E-2</v>
      </c>
      <c r="H1874">
        <f ca="1">(1-G1874)^(Inputs!$C$5-2022)</f>
        <v>1</v>
      </c>
      <c r="I1874">
        <f t="shared" ca="1" si="149"/>
        <v>4.5788788087056526E-2</v>
      </c>
      <c r="J1874">
        <f ca="1">(1-I1874)^(Inputs!$C$5-2022)</f>
        <v>1</v>
      </c>
    </row>
    <row r="1875" spans="1:10" x14ac:dyDescent="0.2">
      <c r="A1875" s="25">
        <v>1867</v>
      </c>
      <c r="B1875">
        <f t="shared" ca="1" si="145"/>
        <v>0.33771546495679172</v>
      </c>
      <c r="C1875">
        <f t="shared" ca="1" si="146"/>
        <v>3.620648206292662E-2</v>
      </c>
      <c r="D1875">
        <f ca="1">(1-C1875)^(Inputs!$C$5-2022)</f>
        <v>1</v>
      </c>
      <c r="E1875">
        <f t="shared" ca="1" si="147"/>
        <v>3.7196381180824106E-2</v>
      </c>
      <c r="F1875">
        <f ca="1">(1-E1875)^(Inputs!$C$5-2022)</f>
        <v>1</v>
      </c>
      <c r="G1875">
        <f t="shared" ca="1" si="148"/>
        <v>3.9437127035090627E-2</v>
      </c>
      <c r="H1875">
        <f ca="1">(1-G1875)^(Inputs!$C$5-2022)</f>
        <v>1</v>
      </c>
      <c r="I1875">
        <f t="shared" ca="1" si="149"/>
        <v>4.7727886695876708E-2</v>
      </c>
      <c r="J1875">
        <f ca="1">(1-I1875)^(Inputs!$C$5-2022)</f>
        <v>1</v>
      </c>
    </row>
    <row r="1876" spans="1:10" x14ac:dyDescent="0.2">
      <c r="A1876" s="25">
        <v>1868</v>
      </c>
      <c r="B1876">
        <f t="shared" ca="1" si="145"/>
        <v>0.27798888028827684</v>
      </c>
      <c r="C1876">
        <f t="shared" ca="1" si="146"/>
        <v>3.5220647444134112E-2</v>
      </c>
      <c r="D1876">
        <f ca="1">(1-C1876)^(Inputs!$C$5-2022)</f>
        <v>1</v>
      </c>
      <c r="E1876">
        <f t="shared" ca="1" si="147"/>
        <v>3.6183593465129241E-2</v>
      </c>
      <c r="F1876">
        <f ca="1">(1-E1876)^(Inputs!$C$5-2022)</f>
        <v>1</v>
      </c>
      <c r="G1876">
        <f t="shared" ca="1" si="148"/>
        <v>3.8363328011221366E-2</v>
      </c>
      <c r="H1876">
        <f ca="1">(1-G1876)^(Inputs!$C$5-2022)</f>
        <v>1</v>
      </c>
      <c r="I1876">
        <f t="shared" ca="1" si="149"/>
        <v>4.6428345831762211E-2</v>
      </c>
      <c r="J1876">
        <f ca="1">(1-I1876)^(Inputs!$C$5-2022)</f>
        <v>1</v>
      </c>
    </row>
    <row r="1877" spans="1:10" x14ac:dyDescent="0.2">
      <c r="A1877" s="25">
        <v>1869</v>
      </c>
      <c r="B1877">
        <f t="shared" ca="1" si="145"/>
        <v>0.79441332312847501</v>
      </c>
      <c r="C1877">
        <f t="shared" ca="1" si="146"/>
        <v>4.3395302685151391E-2</v>
      </c>
      <c r="D1877">
        <f ca="1">(1-C1877)^(Inputs!$C$5-2022)</f>
        <v>1</v>
      </c>
      <c r="E1877">
        <f t="shared" ca="1" si="147"/>
        <v>4.4581746918376443E-2</v>
      </c>
      <c r="F1877">
        <f ca="1">(1-E1877)^(Inputs!$C$5-2022)</f>
        <v>1</v>
      </c>
      <c r="G1877">
        <f t="shared" ca="1" si="148"/>
        <v>4.7267394323097921E-2</v>
      </c>
      <c r="H1877">
        <f ca="1">(1-G1877)^(Inputs!$C$5-2022)</f>
        <v>1</v>
      </c>
      <c r="I1877">
        <f t="shared" ca="1" si="149"/>
        <v>5.7204289720567361E-2</v>
      </c>
      <c r="J1877">
        <f ca="1">(1-I1877)^(Inputs!$C$5-2022)</f>
        <v>1</v>
      </c>
    </row>
    <row r="1878" spans="1:10" x14ac:dyDescent="0.2">
      <c r="A1878" s="25">
        <v>1870</v>
      </c>
      <c r="B1878">
        <f t="shared" ca="1" si="145"/>
        <v>7.0564573602300951E-2</v>
      </c>
      <c r="C1878">
        <f t="shared" ca="1" si="146"/>
        <v>3.0105042448265621E-2</v>
      </c>
      <c r="D1878">
        <f ca="1">(1-C1878)^(Inputs!$C$5-2022)</f>
        <v>1</v>
      </c>
      <c r="E1878">
        <f t="shared" ca="1" si="147"/>
        <v>3.0928125864986708E-2</v>
      </c>
      <c r="F1878">
        <f ca="1">(1-E1878)^(Inputs!$C$5-2022)</f>
        <v>1</v>
      </c>
      <c r="G1878">
        <f t="shared" ca="1" si="148"/>
        <v>3.279126597733531E-2</v>
      </c>
      <c r="H1878">
        <f ca="1">(1-G1878)^(Inputs!$C$5-2022)</f>
        <v>1</v>
      </c>
      <c r="I1878">
        <f t="shared" ca="1" si="149"/>
        <v>3.9684884393025109E-2</v>
      </c>
      <c r="J1878">
        <f ca="1">(1-I1878)^(Inputs!$C$5-2022)</f>
        <v>1</v>
      </c>
    </row>
    <row r="1879" spans="1:10" x14ac:dyDescent="0.2">
      <c r="A1879" s="25">
        <v>1871</v>
      </c>
      <c r="B1879">
        <f t="shared" ca="1" si="145"/>
        <v>0.71211565202558813</v>
      </c>
      <c r="C1879">
        <f t="shared" ca="1" si="146"/>
        <v>4.1875556384133684E-2</v>
      </c>
      <c r="D1879">
        <f ca="1">(1-C1879)^(Inputs!$C$5-2022)</f>
        <v>1</v>
      </c>
      <c r="E1879">
        <f t="shared" ca="1" si="147"/>
        <v>4.3020450170115875E-2</v>
      </c>
      <c r="F1879">
        <f ca="1">(1-E1879)^(Inputs!$C$5-2022)</f>
        <v>1</v>
      </c>
      <c r="G1879">
        <f t="shared" ca="1" si="148"/>
        <v>4.5612043553857805E-2</v>
      </c>
      <c r="H1879">
        <f ca="1">(1-G1879)^(Inputs!$C$5-2022)</f>
        <v>1</v>
      </c>
      <c r="I1879">
        <f t="shared" ca="1" si="149"/>
        <v>5.5200939073702895E-2</v>
      </c>
      <c r="J1879">
        <f ca="1">(1-I1879)^(Inputs!$C$5-2022)</f>
        <v>1</v>
      </c>
    </row>
    <row r="1880" spans="1:10" x14ac:dyDescent="0.2">
      <c r="A1880" s="25">
        <v>1872</v>
      </c>
      <c r="B1880">
        <f t="shared" ca="1" si="145"/>
        <v>0.99432640286757878</v>
      </c>
      <c r="C1880">
        <f t="shared" ca="1" si="146"/>
        <v>5.3304573719913491E-2</v>
      </c>
      <c r="D1880">
        <f ca="1">(1-C1880)^(Inputs!$C$5-2022)</f>
        <v>1</v>
      </c>
      <c r="E1880">
        <f t="shared" ca="1" si="147"/>
        <v>5.4761941227022756E-2</v>
      </c>
      <c r="F1880">
        <f ca="1">(1-E1880)^(Inputs!$C$5-2022)</f>
        <v>1</v>
      </c>
      <c r="G1880">
        <f t="shared" ca="1" si="148"/>
        <v>5.8060853349132566E-2</v>
      </c>
      <c r="H1880">
        <f ca="1">(1-G1880)^(Inputs!$C$5-2022)</f>
        <v>1</v>
      </c>
      <c r="I1880">
        <f t="shared" ca="1" si="149"/>
        <v>7.0266828200938825E-2</v>
      </c>
      <c r="J1880">
        <f ca="1">(1-I1880)^(Inputs!$C$5-2022)</f>
        <v>1</v>
      </c>
    </row>
    <row r="1881" spans="1:10" x14ac:dyDescent="0.2">
      <c r="A1881" s="25">
        <v>1873</v>
      </c>
      <c r="B1881">
        <f t="shared" ca="1" si="145"/>
        <v>2.3067349006206217E-2</v>
      </c>
      <c r="C1881">
        <f t="shared" ca="1" si="146"/>
        <v>2.7076846765894252E-2</v>
      </c>
      <c r="D1881">
        <f ca="1">(1-C1881)^(Inputs!$C$5-2022)</f>
        <v>1</v>
      </c>
      <c r="E1881">
        <f t="shared" ca="1" si="147"/>
        <v>2.7817138150249686E-2</v>
      </c>
      <c r="F1881">
        <f ca="1">(1-E1881)^(Inputs!$C$5-2022)</f>
        <v>1</v>
      </c>
      <c r="G1881">
        <f t="shared" ca="1" si="148"/>
        <v>2.9492869364120152E-2</v>
      </c>
      <c r="H1881">
        <f ca="1">(1-G1881)^(Inputs!$C$5-2022)</f>
        <v>1</v>
      </c>
      <c r="I1881">
        <f t="shared" ca="1" si="149"/>
        <v>3.5693074855440855E-2</v>
      </c>
      <c r="J1881">
        <f ca="1">(1-I1881)^(Inputs!$C$5-2022)</f>
        <v>1</v>
      </c>
    </row>
    <row r="1882" spans="1:10" x14ac:dyDescent="0.2">
      <c r="A1882" s="25">
        <v>1874</v>
      </c>
      <c r="B1882">
        <f t="shared" ca="1" si="145"/>
        <v>0.23176875869106661</v>
      </c>
      <c r="C1882">
        <f t="shared" ca="1" si="146"/>
        <v>3.4384972881774882E-2</v>
      </c>
      <c r="D1882">
        <f ca="1">(1-C1882)^(Inputs!$C$5-2022)</f>
        <v>1</v>
      </c>
      <c r="E1882">
        <f t="shared" ca="1" si="147"/>
        <v>3.5325071239451299E-2</v>
      </c>
      <c r="F1882">
        <f ca="1">(1-E1882)^(Inputs!$C$5-2022)</f>
        <v>1</v>
      </c>
      <c r="G1882">
        <f t="shared" ca="1" si="148"/>
        <v>3.7453087579177285E-2</v>
      </c>
      <c r="H1882">
        <f ca="1">(1-G1882)^(Inputs!$C$5-2022)</f>
        <v>1</v>
      </c>
      <c r="I1882">
        <f t="shared" ca="1" si="149"/>
        <v>4.5326748036163406E-2</v>
      </c>
      <c r="J1882">
        <f ca="1">(1-I1882)^(Inputs!$C$5-2022)</f>
        <v>1</v>
      </c>
    </row>
    <row r="1883" spans="1:10" x14ac:dyDescent="0.2">
      <c r="A1883" s="25">
        <v>1875</v>
      </c>
      <c r="B1883">
        <f t="shared" ca="1" si="145"/>
        <v>0.85654248441335945</v>
      </c>
      <c r="C1883">
        <f t="shared" ca="1" si="146"/>
        <v>4.4803951562063911E-2</v>
      </c>
      <c r="D1883">
        <f ca="1">(1-C1883)^(Inputs!$C$5-2022)</f>
        <v>1</v>
      </c>
      <c r="E1883">
        <f t="shared" ca="1" si="147"/>
        <v>4.6028908796310705E-2</v>
      </c>
      <c r="F1883">
        <f ca="1">(1-E1883)^(Inputs!$C$5-2022)</f>
        <v>1</v>
      </c>
      <c r="G1883">
        <f t="shared" ca="1" si="148"/>
        <v>4.8801734627413766E-2</v>
      </c>
      <c r="H1883">
        <f ca="1">(1-G1883)^(Inputs!$C$5-2022)</f>
        <v>1</v>
      </c>
      <c r="I1883">
        <f t="shared" ca="1" si="149"/>
        <v>5.9061190202495048E-2</v>
      </c>
      <c r="J1883">
        <f ca="1">(1-I1883)^(Inputs!$C$5-2022)</f>
        <v>1</v>
      </c>
    </row>
    <row r="1884" spans="1:10" x14ac:dyDescent="0.2">
      <c r="A1884" s="25">
        <v>1876</v>
      </c>
      <c r="B1884">
        <f t="shared" ca="1" si="145"/>
        <v>0.94616237891789878</v>
      </c>
      <c r="C1884">
        <f t="shared" ca="1" si="146"/>
        <v>4.7955332497230163E-2</v>
      </c>
      <c r="D1884">
        <f ca="1">(1-C1884)^(Inputs!$C$5-2022)</f>
        <v>1</v>
      </c>
      <c r="E1884">
        <f t="shared" ca="1" si="147"/>
        <v>4.9266449695940177E-2</v>
      </c>
      <c r="F1884">
        <f ca="1">(1-E1884)^(Inputs!$C$5-2022)</f>
        <v>1</v>
      </c>
      <c r="G1884">
        <f t="shared" ca="1" si="148"/>
        <v>5.223430811135827E-2</v>
      </c>
      <c r="H1884">
        <f ca="1">(1-G1884)^(Inputs!$C$5-2022)</f>
        <v>1</v>
      </c>
      <c r="I1884">
        <f t="shared" ca="1" si="149"/>
        <v>6.3215384248405157E-2</v>
      </c>
      <c r="J1884">
        <f ca="1">(1-I1884)^(Inputs!$C$5-2022)</f>
        <v>1</v>
      </c>
    </row>
    <row r="1885" spans="1:10" x14ac:dyDescent="0.2">
      <c r="A1885" s="25">
        <v>1877</v>
      </c>
      <c r="B1885">
        <f t="shared" ca="1" si="145"/>
        <v>0.72194094761529248</v>
      </c>
      <c r="C1885">
        <f t="shared" ca="1" si="146"/>
        <v>4.2043848093953951E-2</v>
      </c>
      <c r="D1885">
        <f ca="1">(1-C1885)^(Inputs!$C$5-2022)</f>
        <v>1</v>
      </c>
      <c r="E1885">
        <f t="shared" ca="1" si="147"/>
        <v>4.3193343039883439E-2</v>
      </c>
      <c r="F1885">
        <f ca="1">(1-E1885)^(Inputs!$C$5-2022)</f>
        <v>1</v>
      </c>
      <c r="G1885">
        <f t="shared" ca="1" si="148"/>
        <v>4.5795351656743893E-2</v>
      </c>
      <c r="H1885">
        <f ca="1">(1-G1885)^(Inputs!$C$5-2022)</f>
        <v>1</v>
      </c>
      <c r="I1885">
        <f t="shared" ca="1" si="149"/>
        <v>5.5422783539127538E-2</v>
      </c>
      <c r="J1885">
        <f ca="1">(1-I1885)^(Inputs!$C$5-2022)</f>
        <v>1</v>
      </c>
    </row>
    <row r="1886" spans="1:10" x14ac:dyDescent="0.2">
      <c r="A1886" s="25">
        <v>1878</v>
      </c>
      <c r="B1886">
        <f t="shared" ca="1" si="145"/>
        <v>0.25331516385913777</v>
      </c>
      <c r="C1886">
        <f t="shared" ca="1" si="146"/>
        <v>3.478447849617116E-2</v>
      </c>
      <c r="D1886">
        <f ca="1">(1-C1886)^(Inputs!$C$5-2022)</f>
        <v>1</v>
      </c>
      <c r="E1886">
        <f t="shared" ca="1" si="147"/>
        <v>3.5735499490700241E-2</v>
      </c>
      <c r="F1886">
        <f ca="1">(1-E1886)^(Inputs!$C$5-2022)</f>
        <v>1</v>
      </c>
      <c r="G1886">
        <f t="shared" ca="1" si="148"/>
        <v>3.788824042387496E-2</v>
      </c>
      <c r="H1886">
        <f ca="1">(1-G1886)^(Inputs!$C$5-2022)</f>
        <v>1</v>
      </c>
      <c r="I1886">
        <f t="shared" ca="1" si="149"/>
        <v>4.5853381876621392E-2</v>
      </c>
      <c r="J1886">
        <f ca="1">(1-I1886)^(Inputs!$C$5-2022)</f>
        <v>1</v>
      </c>
    </row>
    <row r="1887" spans="1:10" x14ac:dyDescent="0.2">
      <c r="A1887" s="25">
        <v>1879</v>
      </c>
      <c r="B1887">
        <f t="shared" ca="1" si="145"/>
        <v>0.85845943711684225</v>
      </c>
      <c r="C1887">
        <f t="shared" ca="1" si="146"/>
        <v>4.485326608767503E-2</v>
      </c>
      <c r="D1887">
        <f ca="1">(1-C1887)^(Inputs!$C$5-2022)</f>
        <v>1</v>
      </c>
      <c r="E1887">
        <f t="shared" ca="1" si="147"/>
        <v>4.6079571599982008E-2</v>
      </c>
      <c r="F1887">
        <f ca="1">(1-E1887)^(Inputs!$C$5-2022)</f>
        <v>1</v>
      </c>
      <c r="G1887">
        <f t="shared" ca="1" si="148"/>
        <v>4.8855449407209844E-2</v>
      </c>
      <c r="H1887">
        <f ca="1">(1-G1887)^(Inputs!$C$5-2022)</f>
        <v>1</v>
      </c>
      <c r="I1887">
        <f t="shared" ca="1" si="149"/>
        <v>5.9126197293952805E-2</v>
      </c>
      <c r="J1887">
        <f ca="1">(1-I1887)^(Inputs!$C$5-2022)</f>
        <v>1</v>
      </c>
    </row>
    <row r="1888" spans="1:10" x14ac:dyDescent="0.2">
      <c r="A1888" s="25">
        <v>1880</v>
      </c>
      <c r="B1888">
        <f t="shared" ca="1" si="145"/>
        <v>5.335117524754307E-2</v>
      </c>
      <c r="C1888">
        <f t="shared" ca="1" si="146"/>
        <v>2.9284510219286665E-2</v>
      </c>
      <c r="D1888">
        <f ca="1">(1-C1888)^(Inputs!$C$5-2022)</f>
        <v>1</v>
      </c>
      <c r="E1888">
        <f t="shared" ca="1" si="147"/>
        <v>3.0085159969896226E-2</v>
      </c>
      <c r="F1888">
        <f ca="1">(1-E1888)^(Inputs!$C$5-2022)</f>
        <v>1</v>
      </c>
      <c r="G1888">
        <f t="shared" ca="1" si="148"/>
        <v>3.1897519004227326E-2</v>
      </c>
      <c r="H1888">
        <f ca="1">(1-G1888)^(Inputs!$C$5-2022)</f>
        <v>1</v>
      </c>
      <c r="I1888">
        <f t="shared" ca="1" si="149"/>
        <v>3.8603247431252381E-2</v>
      </c>
      <c r="J1888">
        <f ca="1">(1-I1888)^(Inputs!$C$5-2022)</f>
        <v>1</v>
      </c>
    </row>
    <row r="1889" spans="1:10" x14ac:dyDescent="0.2">
      <c r="A1889" s="25">
        <v>1881</v>
      </c>
      <c r="B1889">
        <f t="shared" ca="1" si="145"/>
        <v>0.33342874991340354</v>
      </c>
      <c r="C1889">
        <f t="shared" ca="1" si="146"/>
        <v>3.6138340764944363E-2</v>
      </c>
      <c r="D1889">
        <f ca="1">(1-C1889)^(Inputs!$C$5-2022)</f>
        <v>1</v>
      </c>
      <c r="E1889">
        <f t="shared" ca="1" si="147"/>
        <v>3.7126376873598148E-2</v>
      </c>
      <c r="F1889">
        <f ca="1">(1-E1889)^(Inputs!$C$5-2022)</f>
        <v>1</v>
      </c>
      <c r="G1889">
        <f t="shared" ca="1" si="148"/>
        <v>3.9362905600923342E-2</v>
      </c>
      <c r="H1889">
        <f ca="1">(1-G1889)^(Inputs!$C$5-2022)</f>
        <v>1</v>
      </c>
      <c r="I1889">
        <f t="shared" ca="1" si="149"/>
        <v>4.7638061892026538E-2</v>
      </c>
      <c r="J1889">
        <f ca="1">(1-I1889)^(Inputs!$C$5-2022)</f>
        <v>1</v>
      </c>
    </row>
    <row r="1890" spans="1:10" x14ac:dyDescent="0.2">
      <c r="A1890" s="25">
        <v>1882</v>
      </c>
      <c r="B1890">
        <f t="shared" ca="1" si="145"/>
        <v>0.54726556787290503</v>
      </c>
      <c r="C1890">
        <f t="shared" ca="1" si="146"/>
        <v>3.9321034904476145E-2</v>
      </c>
      <c r="D1890">
        <f ca="1">(1-C1890)^(Inputs!$C$5-2022)</f>
        <v>1</v>
      </c>
      <c r="E1890">
        <f t="shared" ca="1" si="147"/>
        <v>4.0396087092620457E-2</v>
      </c>
      <c r="F1890">
        <f ca="1">(1-E1890)^(Inputs!$C$5-2022)</f>
        <v>1</v>
      </c>
      <c r="G1890">
        <f t="shared" ca="1" si="148"/>
        <v>4.2829586315067475E-2</v>
      </c>
      <c r="H1890">
        <f ca="1">(1-G1890)^(Inputs!$C$5-2022)</f>
        <v>1</v>
      </c>
      <c r="I1890">
        <f t="shared" ca="1" si="149"/>
        <v>5.1833533438121422E-2</v>
      </c>
      <c r="J1890">
        <f ca="1">(1-I1890)^(Inputs!$C$5-2022)</f>
        <v>1</v>
      </c>
    </row>
    <row r="1891" spans="1:10" x14ac:dyDescent="0.2">
      <c r="A1891" s="25">
        <v>1883</v>
      </c>
      <c r="B1891">
        <f t="shared" ca="1" si="145"/>
        <v>0.81065892477191659</v>
      </c>
      <c r="C1891">
        <f t="shared" ca="1" si="146"/>
        <v>4.3734285928519981E-2</v>
      </c>
      <c r="D1891">
        <f ca="1">(1-C1891)^(Inputs!$C$5-2022)</f>
        <v>1</v>
      </c>
      <c r="E1891">
        <f t="shared" ca="1" si="147"/>
        <v>4.4929998093741562E-2</v>
      </c>
      <c r="F1891">
        <f ca="1">(1-E1891)^(Inputs!$C$5-2022)</f>
        <v>1</v>
      </c>
      <c r="G1891">
        <f t="shared" ca="1" si="148"/>
        <v>4.763662448493082E-2</v>
      </c>
      <c r="H1891">
        <f ca="1">(1-G1891)^(Inputs!$C$5-2022)</f>
        <v>1</v>
      </c>
      <c r="I1891">
        <f t="shared" ca="1" si="149"/>
        <v>5.7651142132331037E-2</v>
      </c>
      <c r="J1891">
        <f ca="1">(1-I1891)^(Inputs!$C$5-2022)</f>
        <v>1</v>
      </c>
    </row>
    <row r="1892" spans="1:10" x14ac:dyDescent="0.2">
      <c r="A1892" s="25">
        <v>1884</v>
      </c>
      <c r="B1892">
        <f t="shared" ca="1" si="145"/>
        <v>0.75739410158272658</v>
      </c>
      <c r="C1892">
        <f t="shared" ca="1" si="146"/>
        <v>4.2677393022658036E-2</v>
      </c>
      <c r="D1892">
        <f ca="1">(1-C1892)^(Inputs!$C$5-2022)</f>
        <v>1</v>
      </c>
      <c r="E1892">
        <f t="shared" ca="1" si="147"/>
        <v>4.3844209330132201E-2</v>
      </c>
      <c r="F1892">
        <f ca="1">(1-E1892)^(Inputs!$C$5-2022)</f>
        <v>1</v>
      </c>
      <c r="G1892">
        <f t="shared" ca="1" si="148"/>
        <v>4.6485426759658242E-2</v>
      </c>
      <c r="H1892">
        <f ca="1">(1-G1892)^(Inputs!$C$5-2022)</f>
        <v>1</v>
      </c>
      <c r="I1892">
        <f t="shared" ca="1" si="149"/>
        <v>5.6257931248904561E-2</v>
      </c>
      <c r="J1892">
        <f ca="1">(1-I1892)^(Inputs!$C$5-2022)</f>
        <v>1</v>
      </c>
    </row>
    <row r="1893" spans="1:10" x14ac:dyDescent="0.2">
      <c r="A1893" s="25">
        <v>1885</v>
      </c>
      <c r="B1893">
        <f t="shared" ca="1" si="145"/>
        <v>1.7765505362920431E-2</v>
      </c>
      <c r="C1893">
        <f t="shared" ca="1" si="146"/>
        <v>2.6450441730077059E-2</v>
      </c>
      <c r="D1893">
        <f ca="1">(1-C1893)^(Inputs!$C$5-2022)</f>
        <v>1</v>
      </c>
      <c r="E1893">
        <f t="shared" ca="1" si="147"/>
        <v>2.7173606960300082E-2</v>
      </c>
      <c r="F1893">
        <f ca="1">(1-E1893)^(Inputs!$C$5-2022)</f>
        <v>1</v>
      </c>
      <c r="G1893">
        <f t="shared" ca="1" si="148"/>
        <v>2.8810571235016957E-2</v>
      </c>
      <c r="H1893">
        <f ca="1">(1-G1893)^(Inputs!$C$5-2022)</f>
        <v>1</v>
      </c>
      <c r="I1893">
        <f t="shared" ca="1" si="149"/>
        <v>3.4867339051469375E-2</v>
      </c>
      <c r="J1893">
        <f ca="1">(1-I1893)^(Inputs!$C$5-2022)</f>
        <v>1</v>
      </c>
    </row>
    <row r="1894" spans="1:10" x14ac:dyDescent="0.2">
      <c r="A1894" s="25">
        <v>1886</v>
      </c>
      <c r="B1894">
        <f t="shared" ca="1" si="145"/>
        <v>0.88855241680285035</v>
      </c>
      <c r="C1894">
        <f t="shared" ca="1" si="146"/>
        <v>4.5696092979730041E-2</v>
      </c>
      <c r="D1894">
        <f ca="1">(1-C1894)^(Inputs!$C$5-2022)</f>
        <v>1</v>
      </c>
      <c r="E1894">
        <f t="shared" ca="1" si="147"/>
        <v>4.6945441702795118E-2</v>
      </c>
      <c r="F1894">
        <f ca="1">(1-E1894)^(Inputs!$C$5-2022)</f>
        <v>1</v>
      </c>
      <c r="G1894">
        <f t="shared" ca="1" si="148"/>
        <v>4.9773480359590012E-2</v>
      </c>
      <c r="H1894">
        <f ca="1">(1-G1894)^(Inputs!$C$5-2022)</f>
        <v>1</v>
      </c>
      <c r="I1894">
        <f t="shared" ca="1" si="149"/>
        <v>6.023722338973108E-2</v>
      </c>
      <c r="J1894">
        <f ca="1">(1-I1894)^(Inputs!$C$5-2022)</f>
        <v>1</v>
      </c>
    </row>
    <row r="1895" spans="1:10" x14ac:dyDescent="0.2">
      <c r="A1895" s="25">
        <v>1887</v>
      </c>
      <c r="B1895">
        <f t="shared" ca="1" si="145"/>
        <v>0.16704596671435423</v>
      </c>
      <c r="C1895">
        <f t="shared" ca="1" si="146"/>
        <v>3.3035506318982957E-2</v>
      </c>
      <c r="D1895">
        <f ca="1">(1-C1895)^(Inputs!$C$5-2022)</f>
        <v>1</v>
      </c>
      <c r="E1895">
        <f t="shared" ca="1" si="147"/>
        <v>3.3938709742823543E-2</v>
      </c>
      <c r="F1895">
        <f ca="1">(1-E1895)^(Inputs!$C$5-2022)</f>
        <v>1</v>
      </c>
      <c r="G1895">
        <f t="shared" ca="1" si="148"/>
        <v>3.5983210329740625E-2</v>
      </c>
      <c r="H1895">
        <f ca="1">(1-G1895)^(Inputs!$C$5-2022)</f>
        <v>1</v>
      </c>
      <c r="I1895">
        <f t="shared" ca="1" si="149"/>
        <v>4.3547862501333814E-2</v>
      </c>
      <c r="J1895">
        <f ca="1">(1-I1895)^(Inputs!$C$5-2022)</f>
        <v>1</v>
      </c>
    </row>
    <row r="1896" spans="1:10" x14ac:dyDescent="0.2">
      <c r="A1896" s="25">
        <v>1888</v>
      </c>
      <c r="B1896">
        <f t="shared" ca="1" si="145"/>
        <v>0.84476023626437946</v>
      </c>
      <c r="C1896">
        <f t="shared" ca="1" si="146"/>
        <v>4.4510164672748043E-2</v>
      </c>
      <c r="D1896">
        <f ca="1">(1-C1896)^(Inputs!$C$5-2022)</f>
        <v>1</v>
      </c>
      <c r="E1896">
        <f t="shared" ca="1" si="147"/>
        <v>4.5727089660667283E-2</v>
      </c>
      <c r="F1896">
        <f ca="1">(1-E1896)^(Inputs!$C$5-2022)</f>
        <v>1</v>
      </c>
      <c r="G1896">
        <f t="shared" ca="1" si="148"/>
        <v>4.8481733616129175E-2</v>
      </c>
      <c r="H1896">
        <f ca="1">(1-G1896)^(Inputs!$C$5-2022)</f>
        <v>1</v>
      </c>
      <c r="I1896">
        <f t="shared" ca="1" si="149"/>
        <v>5.867391625133813E-2</v>
      </c>
      <c r="J1896">
        <f ca="1">(1-I1896)^(Inputs!$C$5-2022)</f>
        <v>1</v>
      </c>
    </row>
    <row r="1897" spans="1:10" x14ac:dyDescent="0.2">
      <c r="A1897" s="25">
        <v>1889</v>
      </c>
      <c r="B1897">
        <f t="shared" ca="1" si="145"/>
        <v>0.65654639014103</v>
      </c>
      <c r="C1897">
        <f t="shared" ca="1" si="146"/>
        <v>4.0968532879039531E-2</v>
      </c>
      <c r="D1897">
        <f ca="1">(1-C1897)^(Inputs!$C$5-2022)</f>
        <v>1</v>
      </c>
      <c r="E1897">
        <f t="shared" ca="1" si="147"/>
        <v>4.2088628294220477E-2</v>
      </c>
      <c r="F1897">
        <f ca="1">(1-E1897)^(Inputs!$C$5-2022)</f>
        <v>1</v>
      </c>
      <c r="G1897">
        <f t="shared" ca="1" si="148"/>
        <v>4.4624087830016895E-2</v>
      </c>
      <c r="H1897">
        <f ca="1">(1-G1897)^(Inputs!$C$5-2022)</f>
        <v>1</v>
      </c>
      <c r="I1897">
        <f t="shared" ca="1" si="149"/>
        <v>5.4005288112463613E-2</v>
      </c>
      <c r="J1897">
        <f ca="1">(1-I1897)^(Inputs!$C$5-2022)</f>
        <v>1</v>
      </c>
    </row>
    <row r="1898" spans="1:10" x14ac:dyDescent="0.2">
      <c r="A1898" s="25">
        <v>1890</v>
      </c>
      <c r="B1898">
        <f t="shared" ca="1" si="145"/>
        <v>0.22176130628150326</v>
      </c>
      <c r="C1898">
        <f t="shared" ca="1" si="146"/>
        <v>3.419244199480756E-2</v>
      </c>
      <c r="D1898">
        <f ca="1">(1-C1898)^(Inputs!$C$5-2022)</f>
        <v>1</v>
      </c>
      <c r="E1898">
        <f t="shared" ca="1" si="147"/>
        <v>3.5127276484128972E-2</v>
      </c>
      <c r="F1898">
        <f ca="1">(1-E1898)^(Inputs!$C$5-2022)</f>
        <v>1</v>
      </c>
      <c r="G1898">
        <f t="shared" ca="1" si="148"/>
        <v>3.7243377477148794E-2</v>
      </c>
      <c r="H1898">
        <f ca="1">(1-G1898)^(Inputs!$C$5-2022)</f>
        <v>1</v>
      </c>
      <c r="I1898">
        <f t="shared" ca="1" si="149"/>
        <v>4.5072951151322108E-2</v>
      </c>
      <c r="J1898">
        <f ca="1">(1-I1898)^(Inputs!$C$5-2022)</f>
        <v>1</v>
      </c>
    </row>
    <row r="1899" spans="1:10" x14ac:dyDescent="0.2">
      <c r="A1899" s="25">
        <v>1891</v>
      </c>
      <c r="B1899">
        <f t="shared" ca="1" si="145"/>
        <v>1.0691999296746912E-2</v>
      </c>
      <c r="C1899">
        <f t="shared" ca="1" si="146"/>
        <v>2.5297941729572615E-2</v>
      </c>
      <c r="D1899">
        <f ca="1">(1-C1899)^(Inputs!$C$5-2022)</f>
        <v>1</v>
      </c>
      <c r="E1899">
        <f t="shared" ca="1" si="147"/>
        <v>2.5989597167380748E-2</v>
      </c>
      <c r="F1899">
        <f ca="1">(1-E1899)^(Inputs!$C$5-2022)</f>
        <v>1</v>
      </c>
      <c r="G1899">
        <f t="shared" ca="1" si="148"/>
        <v>2.7555235550957902E-2</v>
      </c>
      <c r="H1899">
        <f ca="1">(1-G1899)^(Inputs!$C$5-2022)</f>
        <v>1</v>
      </c>
      <c r="I1899">
        <f t="shared" ca="1" si="149"/>
        <v>3.3348097570193365E-2</v>
      </c>
      <c r="J1899">
        <f ca="1">(1-I1899)^(Inputs!$C$5-2022)</f>
        <v>1</v>
      </c>
    </row>
    <row r="1900" spans="1:10" x14ac:dyDescent="0.2">
      <c r="A1900" s="25">
        <v>1892</v>
      </c>
      <c r="B1900">
        <f t="shared" ca="1" si="145"/>
        <v>6.2600009386033828E-2</v>
      </c>
      <c r="C1900">
        <f t="shared" ca="1" si="146"/>
        <v>2.9747445081575605E-2</v>
      </c>
      <c r="D1900">
        <f ca="1">(1-C1900)^(Inputs!$C$5-2022)</f>
        <v>1</v>
      </c>
      <c r="E1900">
        <f t="shared" ca="1" si="147"/>
        <v>3.0560751649023301E-2</v>
      </c>
      <c r="F1900">
        <f ca="1">(1-E1900)^(Inputs!$C$5-2022)</f>
        <v>1</v>
      </c>
      <c r="G1900">
        <f t="shared" ca="1" si="148"/>
        <v>3.2401760784506635E-2</v>
      </c>
      <c r="H1900">
        <f ca="1">(1-G1900)^(Inputs!$C$5-2022)</f>
        <v>1</v>
      </c>
      <c r="I1900">
        <f t="shared" ca="1" si="149"/>
        <v>3.9213494585794956E-2</v>
      </c>
      <c r="J1900">
        <f ca="1">(1-I1900)^(Inputs!$C$5-2022)</f>
        <v>1</v>
      </c>
    </row>
    <row r="1901" spans="1:10" x14ac:dyDescent="0.2">
      <c r="A1901" s="25">
        <v>1893</v>
      </c>
      <c r="B1901">
        <f t="shared" ca="1" si="145"/>
        <v>0.58681998117969636</v>
      </c>
      <c r="C1901">
        <f t="shared" ca="1" si="146"/>
        <v>3.9904100617358648E-2</v>
      </c>
      <c r="D1901">
        <f ca="1">(1-C1901)^(Inputs!$C$5-2022)</f>
        <v>1</v>
      </c>
      <c r="E1901">
        <f t="shared" ca="1" si="147"/>
        <v>4.0995094045910015E-2</v>
      </c>
      <c r="F1901">
        <f ca="1">(1-E1901)^(Inputs!$C$5-2022)</f>
        <v>1</v>
      </c>
      <c r="G1901">
        <f t="shared" ca="1" si="148"/>
        <v>4.3464678024579297E-2</v>
      </c>
      <c r="H1901">
        <f ca="1">(1-G1901)^(Inputs!$C$5-2022)</f>
        <v>1</v>
      </c>
      <c r="I1901">
        <f t="shared" ca="1" si="149"/>
        <v>5.2602138745655613E-2</v>
      </c>
      <c r="J1901">
        <f ca="1">(1-I1901)^(Inputs!$C$5-2022)</f>
        <v>1</v>
      </c>
    </row>
    <row r="1902" spans="1:10" x14ac:dyDescent="0.2">
      <c r="A1902" s="25">
        <v>1894</v>
      </c>
      <c r="B1902">
        <f t="shared" ca="1" si="145"/>
        <v>0.9734989409574627</v>
      </c>
      <c r="C1902">
        <f t="shared" ca="1" si="146"/>
        <v>4.984548144588636E-2</v>
      </c>
      <c r="D1902">
        <f ca="1">(1-C1902)^(Inputs!$C$5-2022)</f>
        <v>1</v>
      </c>
      <c r="E1902">
        <f t="shared" ca="1" si="147"/>
        <v>5.1208276042409219E-2</v>
      </c>
      <c r="F1902">
        <f ca="1">(1-E1902)^(Inputs!$C$5-2022)</f>
        <v>1</v>
      </c>
      <c r="G1902">
        <f t="shared" ca="1" si="148"/>
        <v>5.4293111948578457E-2</v>
      </c>
      <c r="H1902">
        <f ca="1">(1-G1902)^(Inputs!$C$5-2022)</f>
        <v>1</v>
      </c>
      <c r="I1902">
        <f t="shared" ca="1" si="149"/>
        <v>6.5707004801404595E-2</v>
      </c>
      <c r="J1902">
        <f ca="1">(1-I1902)^(Inputs!$C$5-2022)</f>
        <v>1</v>
      </c>
    </row>
    <row r="1903" spans="1:10" x14ac:dyDescent="0.2">
      <c r="A1903" s="25">
        <v>1895</v>
      </c>
      <c r="B1903">
        <f t="shared" ca="1" si="145"/>
        <v>0.41148830155481297</v>
      </c>
      <c r="C1903">
        <f t="shared" ca="1" si="146"/>
        <v>3.7336423123661894E-2</v>
      </c>
      <c r="D1903">
        <f ca="1">(1-C1903)^(Inputs!$C$5-2022)</f>
        <v>1</v>
      </c>
      <c r="E1903">
        <f t="shared" ca="1" si="147"/>
        <v>3.8357215263901449E-2</v>
      </c>
      <c r="F1903">
        <f ca="1">(1-E1903)^(Inputs!$C$5-2022)</f>
        <v>1</v>
      </c>
      <c r="G1903">
        <f t="shared" ca="1" si="148"/>
        <v>4.066789088220877E-2</v>
      </c>
      <c r="H1903">
        <f ca="1">(1-G1903)^(Inputs!$C$5-2022)</f>
        <v>1</v>
      </c>
      <c r="I1903">
        <f t="shared" ca="1" si="149"/>
        <v>4.9217390669945835E-2</v>
      </c>
      <c r="J1903">
        <f ca="1">(1-I1903)^(Inputs!$C$5-2022)</f>
        <v>1</v>
      </c>
    </row>
    <row r="1904" spans="1:10" x14ac:dyDescent="0.2">
      <c r="A1904" s="25">
        <v>1896</v>
      </c>
      <c r="B1904">
        <f t="shared" ca="1" si="145"/>
        <v>0.42984612472272543</v>
      </c>
      <c r="C1904">
        <f t="shared" ca="1" si="146"/>
        <v>3.760850798878871E-2</v>
      </c>
      <c r="D1904">
        <f ca="1">(1-C1904)^(Inputs!$C$5-2022)</f>
        <v>1</v>
      </c>
      <c r="E1904">
        <f t="shared" ca="1" si="147"/>
        <v>3.8636739033683913E-2</v>
      </c>
      <c r="F1904">
        <f ca="1">(1-E1904)^(Inputs!$C$5-2022)</f>
        <v>1</v>
      </c>
      <c r="G1904">
        <f t="shared" ca="1" si="148"/>
        <v>4.0964253433303427E-2</v>
      </c>
      <c r="H1904">
        <f ca="1">(1-G1904)^(Inputs!$C$5-2022)</f>
        <v>1</v>
      </c>
      <c r="I1904">
        <f t="shared" ca="1" si="149"/>
        <v>4.9576056711895612E-2</v>
      </c>
      <c r="J1904">
        <f ca="1">(1-I1904)^(Inputs!$C$5-2022)</f>
        <v>1</v>
      </c>
    </row>
    <row r="1905" spans="1:10" x14ac:dyDescent="0.2">
      <c r="A1905" s="25">
        <v>1897</v>
      </c>
      <c r="B1905">
        <f t="shared" ca="1" si="145"/>
        <v>0.81417113350710979</v>
      </c>
      <c r="C1905">
        <f t="shared" ca="1" si="146"/>
        <v>4.3809883146742203E-2</v>
      </c>
      <c r="D1905">
        <f ca="1">(1-C1905)^(Inputs!$C$5-2022)</f>
        <v>1</v>
      </c>
      <c r="E1905">
        <f t="shared" ca="1" si="147"/>
        <v>4.5007662168928889E-2</v>
      </c>
      <c r="F1905">
        <f ca="1">(1-E1905)^(Inputs!$C$5-2022)</f>
        <v>1</v>
      </c>
      <c r="G1905">
        <f t="shared" ca="1" si="148"/>
        <v>4.7718967118864364E-2</v>
      </c>
      <c r="H1905">
        <f ca="1">(1-G1905)^(Inputs!$C$5-2022)</f>
        <v>1</v>
      </c>
      <c r="I1905">
        <f t="shared" ca="1" si="149"/>
        <v>5.7750795433625608E-2</v>
      </c>
      <c r="J1905">
        <f ca="1">(1-I1905)^(Inputs!$C$5-2022)</f>
        <v>1</v>
      </c>
    </row>
    <row r="1906" spans="1:10" x14ac:dyDescent="0.2">
      <c r="A1906" s="25">
        <v>1898</v>
      </c>
      <c r="B1906">
        <f t="shared" ca="1" si="145"/>
        <v>0.4121644746482408</v>
      </c>
      <c r="C1906">
        <f t="shared" ca="1" si="146"/>
        <v>3.7346491973343672E-2</v>
      </c>
      <c r="D1906">
        <f ca="1">(1-C1906)^(Inputs!$C$5-2022)</f>
        <v>1</v>
      </c>
      <c r="E1906">
        <f t="shared" ca="1" si="147"/>
        <v>3.8367559399798579E-2</v>
      </c>
      <c r="F1906">
        <f ca="1">(1-E1906)^(Inputs!$C$5-2022)</f>
        <v>1</v>
      </c>
      <c r="G1906">
        <f t="shared" ca="1" si="148"/>
        <v>4.0678858158822592E-2</v>
      </c>
      <c r="H1906">
        <f ca="1">(1-G1906)^(Inputs!$C$5-2022)</f>
        <v>1</v>
      </c>
      <c r="I1906">
        <f t="shared" ca="1" si="149"/>
        <v>4.9230663567211425E-2</v>
      </c>
      <c r="J1906">
        <f ca="1">(1-I1906)^(Inputs!$C$5-2022)</f>
        <v>1</v>
      </c>
    </row>
    <row r="1907" spans="1:10" x14ac:dyDescent="0.2">
      <c r="A1907" s="25">
        <v>1899</v>
      </c>
      <c r="B1907">
        <f t="shared" ca="1" si="145"/>
        <v>0.23303690150443912</v>
      </c>
      <c r="C1907">
        <f t="shared" ca="1" si="146"/>
        <v>3.4409034677467122E-2</v>
      </c>
      <c r="D1907">
        <f ca="1">(1-C1907)^(Inputs!$C$5-2022)</f>
        <v>1</v>
      </c>
      <c r="E1907">
        <f t="shared" ca="1" si="147"/>
        <v>3.5349790893874175E-2</v>
      </c>
      <c r="F1907">
        <f ca="1">(1-E1907)^(Inputs!$C$5-2022)</f>
        <v>1</v>
      </c>
      <c r="G1907">
        <f t="shared" ca="1" si="148"/>
        <v>3.747929636940877E-2</v>
      </c>
      <c r="H1907">
        <f ca="1">(1-G1907)^(Inputs!$C$5-2022)</f>
        <v>1</v>
      </c>
      <c r="I1907">
        <f t="shared" ca="1" si="149"/>
        <v>4.5358466628886734E-2</v>
      </c>
      <c r="J1907">
        <f ca="1">(1-I1907)^(Inputs!$C$5-2022)</f>
        <v>1</v>
      </c>
    </row>
    <row r="1908" spans="1:10" x14ac:dyDescent="0.2">
      <c r="A1908" s="25">
        <v>1900</v>
      </c>
      <c r="B1908">
        <f t="shared" ca="1" si="145"/>
        <v>0.28846620939909862</v>
      </c>
      <c r="C1908">
        <f t="shared" ca="1" si="146"/>
        <v>3.5400031051216689E-2</v>
      </c>
      <c r="D1908">
        <f ca="1">(1-C1908)^(Inputs!$C$5-2022)</f>
        <v>1</v>
      </c>
      <c r="E1908">
        <f t="shared" ca="1" si="147"/>
        <v>3.6367881488888032E-2</v>
      </c>
      <c r="F1908">
        <f ca="1">(1-E1908)^(Inputs!$C$5-2022)</f>
        <v>1</v>
      </c>
      <c r="G1908">
        <f t="shared" ca="1" si="148"/>
        <v>3.8558717723158394E-2</v>
      </c>
      <c r="H1908">
        <f ca="1">(1-G1908)^(Inputs!$C$5-2022)</f>
        <v>1</v>
      </c>
      <c r="I1908">
        <f t="shared" ca="1" si="149"/>
        <v>4.6664811789958731E-2</v>
      </c>
      <c r="J1908">
        <f ca="1">(1-I1908)^(Inputs!$C$5-2022)</f>
        <v>1</v>
      </c>
    </row>
    <row r="1909" spans="1:10" x14ac:dyDescent="0.2">
      <c r="A1909" s="25">
        <v>1901</v>
      </c>
      <c r="B1909">
        <f t="shared" ca="1" si="145"/>
        <v>0.73174212218204882</v>
      </c>
      <c r="C1909">
        <f t="shared" ca="1" si="146"/>
        <v>4.2214643220138258E-2</v>
      </c>
      <c r="D1909">
        <f ca="1">(1-C1909)^(Inputs!$C$5-2022)</f>
        <v>1</v>
      </c>
      <c r="E1909">
        <f t="shared" ca="1" si="147"/>
        <v>4.3368807770379408E-2</v>
      </c>
      <c r="F1909">
        <f ca="1">(1-E1909)^(Inputs!$C$5-2022)</f>
        <v>1</v>
      </c>
      <c r="G1909">
        <f t="shared" ca="1" si="148"/>
        <v>4.5981386551727566E-2</v>
      </c>
      <c r="H1909">
        <f ca="1">(1-G1909)^(Inputs!$C$5-2022)</f>
        <v>1</v>
      </c>
      <c r="I1909">
        <f t="shared" ca="1" si="149"/>
        <v>5.5647928042715733E-2</v>
      </c>
      <c r="J1909">
        <f ca="1">(1-I1909)^(Inputs!$C$5-2022)</f>
        <v>1</v>
      </c>
    </row>
    <row r="1910" spans="1:10" x14ac:dyDescent="0.2">
      <c r="A1910" s="25">
        <v>1902</v>
      </c>
      <c r="B1910">
        <f t="shared" ca="1" si="145"/>
        <v>0.11359791746643666</v>
      </c>
      <c r="C1910">
        <f t="shared" ca="1" si="146"/>
        <v>3.1634818532684322E-2</v>
      </c>
      <c r="D1910">
        <f ca="1">(1-C1910)^(Inputs!$C$5-2022)</f>
        <v>1</v>
      </c>
      <c r="E1910">
        <f t="shared" ca="1" si="147"/>
        <v>3.2499726614776514E-2</v>
      </c>
      <c r="F1910">
        <f ca="1">(1-E1910)^(Inputs!$C$5-2022)</f>
        <v>1</v>
      </c>
      <c r="G1910">
        <f t="shared" ca="1" si="148"/>
        <v>3.445754147108835E-2</v>
      </c>
      <c r="H1910">
        <f ca="1">(1-G1910)^(Inputs!$C$5-2022)</f>
        <v>1</v>
      </c>
      <c r="I1910">
        <f t="shared" ca="1" si="149"/>
        <v>4.1701456439442147E-2</v>
      </c>
      <c r="J1910">
        <f ca="1">(1-I1910)^(Inputs!$C$5-2022)</f>
        <v>1</v>
      </c>
    </row>
    <row r="1911" spans="1:10" x14ac:dyDescent="0.2">
      <c r="A1911" s="25">
        <v>1903</v>
      </c>
      <c r="B1911">
        <f t="shared" ca="1" si="145"/>
        <v>0.1470716760781533</v>
      </c>
      <c r="C1911">
        <f t="shared" ca="1" si="146"/>
        <v>3.2553536544804355E-2</v>
      </c>
      <c r="D1911">
        <f ca="1">(1-C1911)^(Inputs!$C$5-2022)</f>
        <v>1</v>
      </c>
      <c r="E1911">
        <f t="shared" ca="1" si="147"/>
        <v>3.3443562730008952E-2</v>
      </c>
      <c r="F1911">
        <f ca="1">(1-E1911)^(Inputs!$C$5-2022)</f>
        <v>1</v>
      </c>
      <c r="G1911">
        <f t="shared" ca="1" si="148"/>
        <v>3.5458235183623954E-2</v>
      </c>
      <c r="H1911">
        <f ca="1">(1-G1911)^(Inputs!$C$5-2022)</f>
        <v>1</v>
      </c>
      <c r="I1911">
        <f t="shared" ca="1" si="149"/>
        <v>4.291252326199943E-2</v>
      </c>
      <c r="J1911">
        <f ca="1">(1-I1911)^(Inputs!$C$5-2022)</f>
        <v>1</v>
      </c>
    </row>
    <row r="1912" spans="1:10" x14ac:dyDescent="0.2">
      <c r="A1912" s="25">
        <v>1904</v>
      </c>
      <c r="B1912">
        <f t="shared" ca="1" si="145"/>
        <v>0.22088736364339157</v>
      </c>
      <c r="C1912">
        <f t="shared" ca="1" si="146"/>
        <v>3.4175396513315373E-2</v>
      </c>
      <c r="D1912">
        <f ca="1">(1-C1912)^(Inputs!$C$5-2022)</f>
        <v>1</v>
      </c>
      <c r="E1912">
        <f t="shared" ca="1" si="147"/>
        <v>3.5109764972629673E-2</v>
      </c>
      <c r="F1912">
        <f ca="1">(1-E1912)^(Inputs!$C$5-2022)</f>
        <v>1</v>
      </c>
      <c r="G1912">
        <f t="shared" ca="1" si="148"/>
        <v>3.7224811055318219E-2</v>
      </c>
      <c r="H1912">
        <f ca="1">(1-G1912)^(Inputs!$C$5-2022)</f>
        <v>1</v>
      </c>
      <c r="I1912">
        <f t="shared" ca="1" si="149"/>
        <v>4.5050481561265787E-2</v>
      </c>
      <c r="J1912">
        <f ca="1">(1-I1912)^(Inputs!$C$5-2022)</f>
        <v>1</v>
      </c>
    </row>
    <row r="1913" spans="1:10" x14ac:dyDescent="0.2">
      <c r="A1913" s="25">
        <v>1905</v>
      </c>
      <c r="B1913">
        <f t="shared" ca="1" si="145"/>
        <v>0.36018066271170279</v>
      </c>
      <c r="C1913">
        <f t="shared" ca="1" si="146"/>
        <v>3.6558409077712947E-2</v>
      </c>
      <c r="D1913">
        <f ca="1">(1-C1913)^(Inputs!$C$5-2022)</f>
        <v>1</v>
      </c>
      <c r="E1913">
        <f t="shared" ca="1" si="147"/>
        <v>3.7557930015286137E-2</v>
      </c>
      <c r="F1913">
        <f ca="1">(1-E1913)^(Inputs!$C$5-2022)</f>
        <v>1</v>
      </c>
      <c r="G1913">
        <f t="shared" ca="1" si="148"/>
        <v>3.9820455919821453E-2</v>
      </c>
      <c r="H1913">
        <f ca="1">(1-G1913)^(Inputs!$C$5-2022)</f>
        <v>1</v>
      </c>
      <c r="I1913">
        <f t="shared" ca="1" si="149"/>
        <v>4.8191801766602087E-2</v>
      </c>
      <c r="J1913">
        <f ca="1">(1-I1913)^(Inputs!$C$5-2022)</f>
        <v>1</v>
      </c>
    </row>
    <row r="1914" spans="1:10" x14ac:dyDescent="0.2">
      <c r="A1914" s="25">
        <v>1906</v>
      </c>
      <c r="B1914">
        <f t="shared" ca="1" si="145"/>
        <v>0.44743520066582254</v>
      </c>
      <c r="C1914">
        <f t="shared" ca="1" si="146"/>
        <v>3.7867088932193205E-2</v>
      </c>
      <c r="D1914">
        <f ca="1">(1-C1914)^(Inputs!$C$5-2022)</f>
        <v>1</v>
      </c>
      <c r="E1914">
        <f t="shared" ca="1" si="147"/>
        <v>3.8902389679340517E-2</v>
      </c>
      <c r="F1914">
        <f ca="1">(1-E1914)^(Inputs!$C$5-2022)</f>
        <v>1</v>
      </c>
      <c r="G1914">
        <f t="shared" ca="1" si="148"/>
        <v>4.1245907129903205E-2</v>
      </c>
      <c r="H1914">
        <f ca="1">(1-G1914)^(Inputs!$C$5-2022)</f>
        <v>1</v>
      </c>
      <c r="I1914">
        <f t="shared" ca="1" si="149"/>
        <v>4.9916921696985118E-2</v>
      </c>
      <c r="J1914">
        <f ca="1">(1-I1914)^(Inputs!$C$5-2022)</f>
        <v>1</v>
      </c>
    </row>
    <row r="1915" spans="1:10" x14ac:dyDescent="0.2">
      <c r="A1915" s="25">
        <v>1907</v>
      </c>
      <c r="B1915">
        <f t="shared" ca="1" si="145"/>
        <v>0.90042726357950031</v>
      </c>
      <c r="C1915">
        <f t="shared" ca="1" si="146"/>
        <v>4.6073483252831615E-2</v>
      </c>
      <c r="D1915">
        <f ca="1">(1-C1915)^(Inputs!$C$5-2022)</f>
        <v>1</v>
      </c>
      <c r="E1915">
        <f t="shared" ca="1" si="147"/>
        <v>4.7333149970829123E-2</v>
      </c>
      <c r="F1915">
        <f ca="1">(1-E1915)^(Inputs!$C$5-2022)</f>
        <v>1</v>
      </c>
      <c r="G1915">
        <f t="shared" ca="1" si="148"/>
        <v>5.0184544547385107E-2</v>
      </c>
      <c r="H1915">
        <f ca="1">(1-G1915)^(Inputs!$C$5-2022)</f>
        <v>1</v>
      </c>
      <c r="I1915">
        <f t="shared" ca="1" si="149"/>
        <v>6.0734704480642179E-2</v>
      </c>
      <c r="J1915">
        <f ca="1">(1-I1915)^(Inputs!$C$5-2022)</f>
        <v>1</v>
      </c>
    </row>
    <row r="1916" spans="1:10" x14ac:dyDescent="0.2">
      <c r="A1916" s="25">
        <v>1908</v>
      </c>
      <c r="B1916">
        <f t="shared" ca="1" si="145"/>
        <v>0.53640711555028442</v>
      </c>
      <c r="C1916">
        <f t="shared" ca="1" si="146"/>
        <v>3.9162430003349527E-2</v>
      </c>
      <c r="D1916">
        <f ca="1">(1-C1916)^(Inputs!$C$5-2022)</f>
        <v>1</v>
      </c>
      <c r="E1916">
        <f t="shared" ca="1" si="147"/>
        <v>4.0233145872614624E-2</v>
      </c>
      <c r="F1916">
        <f ca="1">(1-E1916)^(Inputs!$C$5-2022)</f>
        <v>1</v>
      </c>
      <c r="G1916">
        <f t="shared" ca="1" si="148"/>
        <v>4.2656829358916716E-2</v>
      </c>
      <c r="H1916">
        <f ca="1">(1-G1916)^(Inputs!$C$5-2022)</f>
        <v>1</v>
      </c>
      <c r="I1916">
        <f t="shared" ca="1" si="149"/>
        <v>5.1624458258234418E-2</v>
      </c>
      <c r="J1916">
        <f ca="1">(1-I1916)^(Inputs!$C$5-2022)</f>
        <v>1</v>
      </c>
    </row>
    <row r="1917" spans="1:10" x14ac:dyDescent="0.2">
      <c r="A1917" s="25">
        <v>1909</v>
      </c>
      <c r="B1917">
        <f t="shared" ca="1" si="145"/>
        <v>0.80204083269827886</v>
      </c>
      <c r="C1917">
        <f t="shared" ca="1" si="146"/>
        <v>4.3552362036369419E-2</v>
      </c>
      <c r="D1917">
        <f ca="1">(1-C1917)^(Inputs!$C$5-2022)</f>
        <v>1</v>
      </c>
      <c r="E1917">
        <f t="shared" ca="1" si="147"/>
        <v>4.4743100332545908E-2</v>
      </c>
      <c r="F1917">
        <f ca="1">(1-E1917)^(Inputs!$C$5-2022)</f>
        <v>1</v>
      </c>
      <c r="G1917">
        <f t="shared" ca="1" si="148"/>
        <v>4.7438467822458315E-2</v>
      </c>
      <c r="H1917">
        <f ca="1">(1-G1917)^(Inputs!$C$5-2022)</f>
        <v>1</v>
      </c>
      <c r="I1917">
        <f t="shared" ca="1" si="149"/>
        <v>5.7411327535134199E-2</v>
      </c>
      <c r="J1917">
        <f ca="1">(1-I1917)^(Inputs!$C$5-2022)</f>
        <v>1</v>
      </c>
    </row>
    <row r="1918" spans="1:10" x14ac:dyDescent="0.2">
      <c r="A1918" s="25">
        <v>1910</v>
      </c>
      <c r="B1918">
        <f t="shared" ca="1" si="145"/>
        <v>0.57305392913849751</v>
      </c>
      <c r="C1918">
        <f t="shared" ca="1" si="146"/>
        <v>3.970001675748084E-2</v>
      </c>
      <c r="D1918">
        <f ca="1">(1-C1918)^(Inputs!$C$5-2022)</f>
        <v>1</v>
      </c>
      <c r="E1918">
        <f t="shared" ca="1" si="147"/>
        <v>4.0785430454963079E-2</v>
      </c>
      <c r="F1918">
        <f ca="1">(1-E1918)^(Inputs!$C$5-2022)</f>
        <v>1</v>
      </c>
      <c r="G1918">
        <f t="shared" ca="1" si="148"/>
        <v>4.3242384096828332E-2</v>
      </c>
      <c r="H1918">
        <f ca="1">(1-G1918)^(Inputs!$C$5-2022)</f>
        <v>1</v>
      </c>
      <c r="I1918">
        <f t="shared" ca="1" si="149"/>
        <v>5.2333112571729727E-2</v>
      </c>
      <c r="J1918">
        <f ca="1">(1-I1918)^(Inputs!$C$5-2022)</f>
        <v>1</v>
      </c>
    </row>
    <row r="1919" spans="1:10" x14ac:dyDescent="0.2">
      <c r="A1919" s="25">
        <v>1911</v>
      </c>
      <c r="B1919">
        <f t="shared" ca="1" si="145"/>
        <v>0.23986297499769671</v>
      </c>
      <c r="C1919">
        <f t="shared" ca="1" si="146"/>
        <v>3.4537326647092269E-2</v>
      </c>
      <c r="D1919">
        <f ca="1">(1-C1919)^(Inputs!$C$5-2022)</f>
        <v>1</v>
      </c>
      <c r="E1919">
        <f t="shared" ca="1" si="147"/>
        <v>3.5481590415195295E-2</v>
      </c>
      <c r="F1919">
        <f ca="1">(1-E1919)^(Inputs!$C$5-2022)</f>
        <v>1</v>
      </c>
      <c r="G1919">
        <f t="shared" ca="1" si="148"/>
        <v>3.7619035620929955E-2</v>
      </c>
      <c r="H1919">
        <f ca="1">(1-G1919)^(Inputs!$C$5-2022)</f>
        <v>1</v>
      </c>
      <c r="I1919">
        <f t="shared" ca="1" si="149"/>
        <v>4.5527582882148178E-2</v>
      </c>
      <c r="J1919">
        <f ca="1">(1-I1919)^(Inputs!$C$5-2022)</f>
        <v>1</v>
      </c>
    </row>
    <row r="1920" spans="1:10" x14ac:dyDescent="0.2">
      <c r="A1920" s="25">
        <v>1912</v>
      </c>
      <c r="B1920">
        <f t="shared" ca="1" si="145"/>
        <v>0.13565117754563472</v>
      </c>
      <c r="C1920">
        <f t="shared" ca="1" si="146"/>
        <v>3.2258037051481996E-2</v>
      </c>
      <c r="D1920">
        <f ca="1">(1-C1920)^(Inputs!$C$5-2022)</f>
        <v>1</v>
      </c>
      <c r="E1920">
        <f t="shared" ca="1" si="147"/>
        <v>3.3139984167108096E-2</v>
      </c>
      <c r="F1920">
        <f ca="1">(1-E1920)^(Inputs!$C$5-2022)</f>
        <v>1</v>
      </c>
      <c r="G1920">
        <f t="shared" ca="1" si="148"/>
        <v>3.5136368755488111E-2</v>
      </c>
      <c r="H1920">
        <f ca="1">(1-G1920)^(Inputs!$C$5-2022)</f>
        <v>1</v>
      </c>
      <c r="I1920">
        <f t="shared" ca="1" si="149"/>
        <v>4.2522991732494117E-2</v>
      </c>
      <c r="J1920">
        <f ca="1">(1-I1920)^(Inputs!$C$5-2022)</f>
        <v>1</v>
      </c>
    </row>
    <row r="1921" spans="1:10" x14ac:dyDescent="0.2">
      <c r="A1921" s="25">
        <v>1913</v>
      </c>
      <c r="B1921">
        <f t="shared" ca="1" si="145"/>
        <v>0.5826777864837045</v>
      </c>
      <c r="C1921">
        <f t="shared" ca="1" si="146"/>
        <v>3.9842537508915574E-2</v>
      </c>
      <c r="D1921">
        <f ca="1">(1-C1921)^(Inputs!$C$5-2022)</f>
        <v>1</v>
      </c>
      <c r="E1921">
        <f t="shared" ca="1" si="147"/>
        <v>4.0931847778450353E-2</v>
      </c>
      <c r="F1921">
        <f ca="1">(1-E1921)^(Inputs!$C$5-2022)</f>
        <v>1</v>
      </c>
      <c r="G1921">
        <f t="shared" ca="1" si="148"/>
        <v>4.3397621741007614E-2</v>
      </c>
      <c r="H1921">
        <f ca="1">(1-G1921)^(Inputs!$C$5-2022)</f>
        <v>1</v>
      </c>
      <c r="I1921">
        <f t="shared" ca="1" si="149"/>
        <v>5.2520985402469425E-2</v>
      </c>
      <c r="J1921">
        <f ca="1">(1-I1921)^(Inputs!$C$5-2022)</f>
        <v>1</v>
      </c>
    </row>
    <row r="1922" spans="1:10" x14ac:dyDescent="0.2">
      <c r="A1922" s="25">
        <v>1914</v>
      </c>
      <c r="B1922">
        <f t="shared" ca="1" si="145"/>
        <v>0.78521419548824234</v>
      </c>
      <c r="C1922">
        <f t="shared" ca="1" si="146"/>
        <v>4.3210412031925501E-2</v>
      </c>
      <c r="D1922">
        <f ca="1">(1-C1922)^(Inputs!$C$5-2022)</f>
        <v>1</v>
      </c>
      <c r="E1922">
        <f t="shared" ca="1" si="147"/>
        <v>4.4391801283718842E-2</v>
      </c>
      <c r="F1922">
        <f ca="1">(1-E1922)^(Inputs!$C$5-2022)</f>
        <v>1</v>
      </c>
      <c r="G1922">
        <f t="shared" ca="1" si="148"/>
        <v>4.7066006180328412E-2</v>
      </c>
      <c r="H1922">
        <f ca="1">(1-G1922)^(Inputs!$C$5-2022)</f>
        <v>1</v>
      </c>
      <c r="I1922">
        <f t="shared" ca="1" si="149"/>
        <v>5.6960564297783803E-2</v>
      </c>
      <c r="J1922">
        <f ca="1">(1-I1922)^(Inputs!$C$5-2022)</f>
        <v>1</v>
      </c>
    </row>
    <row r="1923" spans="1:10" x14ac:dyDescent="0.2">
      <c r="A1923" s="25">
        <v>1915</v>
      </c>
      <c r="B1923">
        <f t="shared" ca="1" si="145"/>
        <v>0.29041141646769386</v>
      </c>
      <c r="C1923">
        <f t="shared" ca="1" si="146"/>
        <v>3.5432991836603381E-2</v>
      </c>
      <c r="D1923">
        <f ca="1">(1-C1923)^(Inputs!$C$5-2022)</f>
        <v>1</v>
      </c>
      <c r="E1923">
        <f t="shared" ca="1" si="147"/>
        <v>3.6401743434799586E-2</v>
      </c>
      <c r="F1923">
        <f ca="1">(1-E1923)^(Inputs!$C$5-2022)</f>
        <v>1</v>
      </c>
      <c r="G1923">
        <f t="shared" ca="1" si="148"/>
        <v>3.8594619545329681E-2</v>
      </c>
      <c r="H1923">
        <f ca="1">(1-G1923)^(Inputs!$C$5-2022)</f>
        <v>1</v>
      </c>
      <c r="I1923">
        <f t="shared" ca="1" si="149"/>
        <v>4.6708261154291025E-2</v>
      </c>
      <c r="J1923">
        <f ca="1">(1-I1923)^(Inputs!$C$5-2022)</f>
        <v>1</v>
      </c>
    </row>
    <row r="1924" spans="1:10" x14ac:dyDescent="0.2">
      <c r="A1924" s="25">
        <v>1916</v>
      </c>
      <c r="B1924">
        <f t="shared" ca="1" si="145"/>
        <v>7.3093422552471199E-2</v>
      </c>
      <c r="C1924">
        <f t="shared" ca="1" si="146"/>
        <v>3.021205294316634E-2</v>
      </c>
      <c r="D1924">
        <f ca="1">(1-C1924)^(Inputs!$C$5-2022)</f>
        <v>1</v>
      </c>
      <c r="E1924">
        <f t="shared" ca="1" si="147"/>
        <v>3.1038062067895288E-2</v>
      </c>
      <c r="F1924">
        <f ca="1">(1-E1924)^(Inputs!$C$5-2022)</f>
        <v>1</v>
      </c>
      <c r="G1924">
        <f t="shared" ca="1" si="148"/>
        <v>3.2907824843069707E-2</v>
      </c>
      <c r="H1924">
        <f ca="1">(1-G1924)^(Inputs!$C$5-2022)</f>
        <v>1</v>
      </c>
      <c r="I1924">
        <f t="shared" ca="1" si="149"/>
        <v>3.9825947111215038E-2</v>
      </c>
      <c r="J1924">
        <f ca="1">(1-I1924)^(Inputs!$C$5-2022)</f>
        <v>1</v>
      </c>
    </row>
    <row r="1925" spans="1:10" x14ac:dyDescent="0.2">
      <c r="A1925" s="25">
        <v>1917</v>
      </c>
      <c r="B1925">
        <f t="shared" ca="1" si="145"/>
        <v>0.44597909217829201</v>
      </c>
      <c r="C1925">
        <f t="shared" ca="1" si="146"/>
        <v>3.7845747173481471E-2</v>
      </c>
      <c r="D1925">
        <f ca="1">(1-C1925)^(Inputs!$C$5-2022)</f>
        <v>1</v>
      </c>
      <c r="E1925">
        <f t="shared" ca="1" si="147"/>
        <v>3.8880464428753307E-2</v>
      </c>
      <c r="F1925">
        <f ca="1">(1-E1925)^(Inputs!$C$5-2022)</f>
        <v>1</v>
      </c>
      <c r="G1925">
        <f t="shared" ca="1" si="148"/>
        <v>4.1222661081087845E-2</v>
      </c>
      <c r="H1925">
        <f ca="1">(1-G1925)^(Inputs!$C$5-2022)</f>
        <v>1</v>
      </c>
      <c r="I1925">
        <f t="shared" ca="1" si="149"/>
        <v>4.9888788694725621E-2</v>
      </c>
      <c r="J1925">
        <f ca="1">(1-I1925)^(Inputs!$C$5-2022)</f>
        <v>1</v>
      </c>
    </row>
    <row r="1926" spans="1:10" x14ac:dyDescent="0.2">
      <c r="A1926" s="25">
        <v>1918</v>
      </c>
      <c r="B1926">
        <f t="shared" ca="1" si="145"/>
        <v>0.78677133321017334</v>
      </c>
      <c r="C1926">
        <f t="shared" ca="1" si="146"/>
        <v>4.3241377608698617E-2</v>
      </c>
      <c r="D1926">
        <f ca="1">(1-C1926)^(Inputs!$C$5-2022)</f>
        <v>1</v>
      </c>
      <c r="E1926">
        <f t="shared" ca="1" si="147"/>
        <v>4.4423613471247445E-2</v>
      </c>
      <c r="F1926">
        <f ca="1">(1-E1926)^(Inputs!$C$5-2022)</f>
        <v>1</v>
      </c>
      <c r="G1926">
        <f t="shared" ca="1" si="148"/>
        <v>4.7099734764696095E-2</v>
      </c>
      <c r="H1926">
        <f ca="1">(1-G1926)^(Inputs!$C$5-2022)</f>
        <v>1</v>
      </c>
      <c r="I1926">
        <f t="shared" ca="1" si="149"/>
        <v>5.7001383550456058E-2</v>
      </c>
      <c r="J1926">
        <f ca="1">(1-I1926)^(Inputs!$C$5-2022)</f>
        <v>1</v>
      </c>
    </row>
    <row r="1927" spans="1:10" x14ac:dyDescent="0.2">
      <c r="A1927" s="25">
        <v>1919</v>
      </c>
      <c r="B1927">
        <f t="shared" ca="1" si="145"/>
        <v>0.31781667212553733</v>
      </c>
      <c r="C1927">
        <f t="shared" ca="1" si="146"/>
        <v>3.5887142254407221E-2</v>
      </c>
      <c r="D1927">
        <f ca="1">(1-C1927)^(Inputs!$C$5-2022)</f>
        <v>1</v>
      </c>
      <c r="E1927">
        <f t="shared" ca="1" si="147"/>
        <v>3.6868310499357328E-2</v>
      </c>
      <c r="F1927">
        <f ca="1">(1-E1927)^(Inputs!$C$5-2022)</f>
        <v>1</v>
      </c>
      <c r="G1927">
        <f t="shared" ca="1" si="148"/>
        <v>3.9089293059559584E-2</v>
      </c>
      <c r="H1927">
        <f ca="1">(1-G1927)^(Inputs!$C$5-2022)</f>
        <v>1</v>
      </c>
      <c r="I1927">
        <f t="shared" ca="1" si="149"/>
        <v>4.730692853230789E-2</v>
      </c>
      <c r="J1927">
        <f ca="1">(1-I1927)^(Inputs!$C$5-2022)</f>
        <v>1</v>
      </c>
    </row>
    <row r="1928" spans="1:10" x14ac:dyDescent="0.2">
      <c r="A1928" s="25">
        <v>1920</v>
      </c>
      <c r="B1928">
        <f t="shared" ca="1" si="145"/>
        <v>1.8800058366403638E-2</v>
      </c>
      <c r="C1928">
        <f t="shared" ca="1" si="146"/>
        <v>2.6584111617726485E-2</v>
      </c>
      <c r="D1928">
        <f ca="1">(1-C1928)^(Inputs!$C$5-2022)</f>
        <v>1</v>
      </c>
      <c r="E1928">
        <f t="shared" ca="1" si="147"/>
        <v>2.7310931433988651E-2</v>
      </c>
      <c r="F1928">
        <f ca="1">(1-E1928)^(Inputs!$C$5-2022)</f>
        <v>1</v>
      </c>
      <c r="G1928">
        <f t="shared" ca="1" si="148"/>
        <v>2.8956168267361464E-2</v>
      </c>
      <c r="H1928">
        <f ca="1">(1-G1928)^(Inputs!$C$5-2022)</f>
        <v>1</v>
      </c>
      <c r="I1928">
        <f t="shared" ca="1" si="149"/>
        <v>3.5043544550840855E-2</v>
      </c>
      <c r="J1928">
        <f ca="1">(1-I1928)^(Inputs!$C$5-2022)</f>
        <v>1</v>
      </c>
    </row>
    <row r="1929" spans="1:10" x14ac:dyDescent="0.2">
      <c r="A1929" s="25">
        <v>1921</v>
      </c>
      <c r="B1929">
        <f t="shared" ca="1" si="145"/>
        <v>0.86225334864759162</v>
      </c>
      <c r="C1929">
        <f t="shared" ca="1" si="146"/>
        <v>4.4952218325494335E-2</v>
      </c>
      <c r="D1929">
        <f ca="1">(1-C1929)^(Inputs!$C$5-2022)</f>
        <v>1</v>
      </c>
      <c r="E1929">
        <f t="shared" ca="1" si="147"/>
        <v>4.6181229229967306E-2</v>
      </c>
      <c r="F1929">
        <f ca="1">(1-E1929)^(Inputs!$C$5-2022)</f>
        <v>1</v>
      </c>
      <c r="G1929">
        <f t="shared" ca="1" si="148"/>
        <v>4.8963230990808716E-2</v>
      </c>
      <c r="H1929">
        <f ca="1">(1-G1929)^(Inputs!$C$5-2022)</f>
        <v>1</v>
      </c>
      <c r="I1929">
        <f t="shared" ca="1" si="149"/>
        <v>5.9256637505921896E-2</v>
      </c>
      <c r="J1929">
        <f ca="1">(1-I1929)^(Inputs!$C$5-2022)</f>
        <v>1</v>
      </c>
    </row>
    <row r="1930" spans="1:10" x14ac:dyDescent="0.2">
      <c r="A1930" s="25">
        <v>1922</v>
      </c>
      <c r="B1930">
        <f t="shared" ref="B1930:B1993" ca="1" si="150">RAND()</f>
        <v>0.76992961776769886</v>
      </c>
      <c r="C1930">
        <f t="shared" ref="C1930:C1993" ca="1" si="151">_xlfn.NORM.INV(B1930,$B$4,$B$5)</f>
        <v>4.2913075122302621E-2</v>
      </c>
      <c r="D1930">
        <f ca="1">(1-C1930)^(Inputs!$C$5-2022)</f>
        <v>1</v>
      </c>
      <c r="E1930">
        <f t="shared" ref="E1930:E1993" ca="1" si="152">_xlfn.NORM.INV($B1930,$C$4,$C$5)</f>
        <v>4.4086335068850499E-2</v>
      </c>
      <c r="F1930">
        <f ca="1">(1-E1930)^(Inputs!$C$5-2022)</f>
        <v>1</v>
      </c>
      <c r="G1930">
        <f t="shared" ref="G1930:G1993" ca="1" si="153">_xlfn.NORM.INV($B1930,$D$4,$D$5)</f>
        <v>4.6742138386251138E-2</v>
      </c>
      <c r="H1930">
        <f ca="1">(1-G1930)^(Inputs!$C$5-2022)</f>
        <v>1</v>
      </c>
      <c r="I1930">
        <f t="shared" ref="I1930:I1993" ca="1" si="154">_xlfn.NORM.INV($B1930,$E$4,$E$5)</f>
        <v>5.6568610660633463E-2</v>
      </c>
      <c r="J1930">
        <f ca="1">(1-I1930)^(Inputs!$C$5-2022)</f>
        <v>1</v>
      </c>
    </row>
    <row r="1931" spans="1:10" x14ac:dyDescent="0.2">
      <c r="A1931" s="25">
        <v>1923</v>
      </c>
      <c r="B1931">
        <f t="shared" ca="1" si="150"/>
        <v>0.23951925374673555</v>
      </c>
      <c r="C1931">
        <f t="shared" ca="1" si="151"/>
        <v>3.4530914901120632E-2</v>
      </c>
      <c r="D1931">
        <f ca="1">(1-C1931)^(Inputs!$C$5-2022)</f>
        <v>1</v>
      </c>
      <c r="E1931">
        <f t="shared" ca="1" si="152"/>
        <v>3.547500336962757E-2</v>
      </c>
      <c r="F1931">
        <f ca="1">(1-E1931)^(Inputs!$C$5-2022)</f>
        <v>1</v>
      </c>
      <c r="G1931">
        <f t="shared" ca="1" si="153"/>
        <v>3.7612051765388274E-2</v>
      </c>
      <c r="H1931">
        <f ca="1">(1-G1931)^(Inputs!$C$5-2022)</f>
        <v>1</v>
      </c>
      <c r="I1931">
        <f t="shared" ca="1" si="154"/>
        <v>4.5519130829702839E-2</v>
      </c>
      <c r="J1931">
        <f ca="1">(1-I1931)^(Inputs!$C$5-2022)</f>
        <v>1</v>
      </c>
    </row>
    <row r="1932" spans="1:10" x14ac:dyDescent="0.2">
      <c r="A1932" s="25">
        <v>1924</v>
      </c>
      <c r="B1932">
        <f t="shared" ca="1" si="150"/>
        <v>0.77737021820316243</v>
      </c>
      <c r="C1932">
        <f t="shared" ca="1" si="151"/>
        <v>4.3056364839507741E-2</v>
      </c>
      <c r="D1932">
        <f ca="1">(1-C1932)^(Inputs!$C$5-2022)</f>
        <v>1</v>
      </c>
      <c r="E1932">
        <f t="shared" ca="1" si="152"/>
        <v>4.4233542381927497E-2</v>
      </c>
      <c r="F1932">
        <f ca="1">(1-E1932)^(Inputs!$C$5-2022)</f>
        <v>1</v>
      </c>
      <c r="G1932">
        <f t="shared" ca="1" si="153"/>
        <v>4.6898213609754463E-2</v>
      </c>
      <c r="H1932">
        <f ca="1">(1-G1932)^(Inputs!$C$5-2022)</f>
        <v>1</v>
      </c>
      <c r="I1932">
        <f t="shared" ca="1" si="154"/>
        <v>5.6757497152714192E-2</v>
      </c>
      <c r="J1932">
        <f ca="1">(1-I1932)^(Inputs!$C$5-2022)</f>
        <v>1</v>
      </c>
    </row>
    <row r="1933" spans="1:10" x14ac:dyDescent="0.2">
      <c r="A1933" s="25">
        <v>1925</v>
      </c>
      <c r="B1933">
        <f t="shared" ca="1" si="150"/>
        <v>0.92276422923693069</v>
      </c>
      <c r="C1933">
        <f t="shared" ca="1" si="151"/>
        <v>4.688432961365667E-2</v>
      </c>
      <c r="D1933">
        <f ca="1">(1-C1933)^(Inputs!$C$5-2022)</f>
        <v>1</v>
      </c>
      <c r="E1933">
        <f t="shared" ca="1" si="152"/>
        <v>4.8166165182412346E-2</v>
      </c>
      <c r="F1933">
        <f ca="1">(1-E1933)^(Inputs!$C$5-2022)</f>
        <v>1</v>
      </c>
      <c r="G1933">
        <f t="shared" ca="1" si="153"/>
        <v>5.1067741398220318E-2</v>
      </c>
      <c r="H1933">
        <f ca="1">(1-G1933)^(Inputs!$C$5-2022)</f>
        <v>1</v>
      </c>
      <c r="I1933">
        <f t="shared" ca="1" si="154"/>
        <v>6.1803573396709804E-2</v>
      </c>
      <c r="J1933">
        <f ca="1">(1-I1933)^(Inputs!$C$5-2022)</f>
        <v>1</v>
      </c>
    </row>
    <row r="1934" spans="1:10" x14ac:dyDescent="0.2">
      <c r="A1934" s="25">
        <v>1926</v>
      </c>
      <c r="B1934">
        <f t="shared" ca="1" si="150"/>
        <v>0.79097854594312911</v>
      </c>
      <c r="C1934">
        <f t="shared" ca="1" si="151"/>
        <v>4.3325709850235546E-2</v>
      </c>
      <c r="D1934">
        <f ca="1">(1-C1934)^(Inputs!$C$5-2022)</f>
        <v>1</v>
      </c>
      <c r="E1934">
        <f t="shared" ca="1" si="152"/>
        <v>4.4510251388639947E-2</v>
      </c>
      <c r="F1934">
        <f ca="1">(1-E1934)^(Inputs!$C$5-2022)</f>
        <v>1</v>
      </c>
      <c r="G1934">
        <f t="shared" ca="1" si="153"/>
        <v>4.7191591833738743E-2</v>
      </c>
      <c r="H1934">
        <f ca="1">(1-G1934)^(Inputs!$C$5-2022)</f>
        <v>1</v>
      </c>
      <c r="I1934">
        <f t="shared" ca="1" si="154"/>
        <v>5.7112551480604262E-2</v>
      </c>
      <c r="J1934">
        <f ca="1">(1-I1934)^(Inputs!$C$5-2022)</f>
        <v>1</v>
      </c>
    </row>
    <row r="1935" spans="1:10" x14ac:dyDescent="0.2">
      <c r="A1935" s="25">
        <v>1927</v>
      </c>
      <c r="B1935">
        <f t="shared" ca="1" si="150"/>
        <v>0.9174089129735753</v>
      </c>
      <c r="C1935">
        <f t="shared" ca="1" si="151"/>
        <v>4.6675355286679869E-2</v>
      </c>
      <c r="D1935">
        <f ca="1">(1-C1935)^(Inputs!$C$5-2022)</f>
        <v>1</v>
      </c>
      <c r="E1935">
        <f t="shared" ca="1" si="152"/>
        <v>4.7951477417118672E-2</v>
      </c>
      <c r="F1935">
        <f ca="1">(1-E1935)^(Inputs!$C$5-2022)</f>
        <v>1</v>
      </c>
      <c r="G1935">
        <f t="shared" ca="1" si="153"/>
        <v>5.0840120635017388E-2</v>
      </c>
      <c r="H1935">
        <f ca="1">(1-G1935)^(Inputs!$C$5-2022)</f>
        <v>1</v>
      </c>
      <c r="I1935">
        <f t="shared" ca="1" si="154"/>
        <v>6.1528100541242622E-2</v>
      </c>
      <c r="J1935">
        <f ca="1">(1-I1935)^(Inputs!$C$5-2022)</f>
        <v>1</v>
      </c>
    </row>
    <row r="1936" spans="1:10" x14ac:dyDescent="0.2">
      <c r="A1936" s="25">
        <v>1928</v>
      </c>
      <c r="B1936">
        <f t="shared" ca="1" si="150"/>
        <v>0.64365364806613523</v>
      </c>
      <c r="C1936">
        <f t="shared" ca="1" si="151"/>
        <v>4.0766790474301783E-2</v>
      </c>
      <c r="D1936">
        <f ca="1">(1-C1936)^(Inputs!$C$5-2022)</f>
        <v>1</v>
      </c>
      <c r="E1936">
        <f t="shared" ca="1" si="152"/>
        <v>4.1881370174695932E-2</v>
      </c>
      <c r="F1936">
        <f ca="1">(1-E1936)^(Inputs!$C$5-2022)</f>
        <v>1</v>
      </c>
      <c r="G1936">
        <f t="shared" ca="1" si="153"/>
        <v>4.4404344281605335E-2</v>
      </c>
      <c r="H1936">
        <f ca="1">(1-G1936)^(Inputs!$C$5-2022)</f>
        <v>1</v>
      </c>
      <c r="I1936">
        <f t="shared" ca="1" si="154"/>
        <v>5.3739348477170074E-2</v>
      </c>
      <c r="J1936">
        <f ca="1">(1-I1936)^(Inputs!$C$5-2022)</f>
        <v>1</v>
      </c>
    </row>
    <row r="1937" spans="1:10" x14ac:dyDescent="0.2">
      <c r="A1937" s="25">
        <v>1929</v>
      </c>
      <c r="B1937">
        <f t="shared" ca="1" si="150"/>
        <v>0.17806041122926441</v>
      </c>
      <c r="C1937">
        <f t="shared" ca="1" si="151"/>
        <v>3.3285398527224515E-2</v>
      </c>
      <c r="D1937">
        <f ca="1">(1-C1937)^(Inputs!$C$5-2022)</f>
        <v>1</v>
      </c>
      <c r="E1937">
        <f t="shared" ca="1" si="152"/>
        <v>3.4195434099962577E-2</v>
      </c>
      <c r="F1937">
        <f ca="1">(1-E1937)^(Inputs!$C$5-2022)</f>
        <v>1</v>
      </c>
      <c r="G1937">
        <f t="shared" ca="1" si="153"/>
        <v>3.6255400009598884E-2</v>
      </c>
      <c r="H1937">
        <f ca="1">(1-G1937)^(Inputs!$C$5-2022)</f>
        <v>1</v>
      </c>
      <c r="I1937">
        <f t="shared" ca="1" si="154"/>
        <v>4.3877273875253184E-2</v>
      </c>
      <c r="J1937">
        <f ca="1">(1-I1937)^(Inputs!$C$5-2022)</f>
        <v>1</v>
      </c>
    </row>
    <row r="1938" spans="1:10" x14ac:dyDescent="0.2">
      <c r="A1938" s="25">
        <v>1930</v>
      </c>
      <c r="B1938">
        <f t="shared" ca="1" si="150"/>
        <v>0.78251753684699832</v>
      </c>
      <c r="C1938">
        <f t="shared" ca="1" si="151"/>
        <v>4.3157092451841246E-2</v>
      </c>
      <c r="D1938">
        <f ca="1">(1-C1938)^(Inputs!$C$5-2022)</f>
        <v>1</v>
      </c>
      <c r="E1938">
        <f t="shared" ca="1" si="152"/>
        <v>4.4337023925847714E-2</v>
      </c>
      <c r="F1938">
        <f ca="1">(1-E1938)^(Inputs!$C$5-2022)</f>
        <v>1</v>
      </c>
      <c r="G1938">
        <f t="shared" ca="1" si="153"/>
        <v>4.7007928981621684E-2</v>
      </c>
      <c r="H1938">
        <f ca="1">(1-G1938)^(Inputs!$C$5-2022)</f>
        <v>1</v>
      </c>
      <c r="I1938">
        <f t="shared" ca="1" si="154"/>
        <v>5.6890277687985318E-2</v>
      </c>
      <c r="J1938">
        <f ca="1">(1-I1938)^(Inputs!$C$5-2022)</f>
        <v>1</v>
      </c>
    </row>
    <row r="1939" spans="1:10" x14ac:dyDescent="0.2">
      <c r="A1939" s="25">
        <v>1931</v>
      </c>
      <c r="B1939">
        <f t="shared" ca="1" si="150"/>
        <v>0.81009607093258995</v>
      </c>
      <c r="C1939">
        <f t="shared" ca="1" si="151"/>
        <v>4.3722251631283807E-2</v>
      </c>
      <c r="D1939">
        <f ca="1">(1-C1939)^(Inputs!$C$5-2022)</f>
        <v>1</v>
      </c>
      <c r="E1939">
        <f t="shared" ca="1" si="152"/>
        <v>4.4917634774199439E-2</v>
      </c>
      <c r="F1939">
        <f ca="1">(1-E1939)^(Inputs!$C$5-2022)</f>
        <v>1</v>
      </c>
      <c r="G1939">
        <f t="shared" ca="1" si="153"/>
        <v>4.7623516387103028E-2</v>
      </c>
      <c r="H1939">
        <f ca="1">(1-G1939)^(Inputs!$C$5-2022)</f>
        <v>1</v>
      </c>
      <c r="I1939">
        <f t="shared" ca="1" si="154"/>
        <v>5.7635278354846262E-2</v>
      </c>
      <c r="J1939">
        <f ca="1">(1-I1939)^(Inputs!$C$5-2022)</f>
        <v>1</v>
      </c>
    </row>
    <row r="1940" spans="1:10" x14ac:dyDescent="0.2">
      <c r="A1940" s="25">
        <v>1932</v>
      </c>
      <c r="B1940">
        <f t="shared" ca="1" si="150"/>
        <v>0.22282659195181931</v>
      </c>
      <c r="C1940">
        <f t="shared" ca="1" si="151"/>
        <v>3.4213167644681797E-2</v>
      </c>
      <c r="D1940">
        <f ca="1">(1-C1940)^(Inputs!$C$5-2022)</f>
        <v>1</v>
      </c>
      <c r="E1940">
        <f t="shared" ca="1" si="152"/>
        <v>3.5148568781226568E-2</v>
      </c>
      <c r="F1940">
        <f ca="1">(1-E1940)^(Inputs!$C$5-2022)</f>
        <v>1</v>
      </c>
      <c r="G1940">
        <f t="shared" ca="1" si="153"/>
        <v>3.7265952442746247E-2</v>
      </c>
      <c r="H1940">
        <f ca="1">(1-G1940)^(Inputs!$C$5-2022)</f>
        <v>1</v>
      </c>
      <c r="I1940">
        <f t="shared" ca="1" si="154"/>
        <v>4.510027199036902E-2</v>
      </c>
      <c r="J1940">
        <f ca="1">(1-I1940)^(Inputs!$C$5-2022)</f>
        <v>1</v>
      </c>
    </row>
    <row r="1941" spans="1:10" x14ac:dyDescent="0.2">
      <c r="A1941" s="25">
        <v>1933</v>
      </c>
      <c r="B1941">
        <f t="shared" ca="1" si="150"/>
        <v>0.63791805243076749</v>
      </c>
      <c r="C1941">
        <f t="shared" ca="1" si="151"/>
        <v>4.0677880230370424E-2</v>
      </c>
      <c r="D1941">
        <f ca="1">(1-C1941)^(Inputs!$C$5-2022)</f>
        <v>1</v>
      </c>
      <c r="E1941">
        <f t="shared" ca="1" si="152"/>
        <v>4.1790029090566214E-2</v>
      </c>
      <c r="F1941">
        <f ca="1">(1-E1941)^(Inputs!$C$5-2022)</f>
        <v>1</v>
      </c>
      <c r="G1941">
        <f t="shared" ca="1" si="153"/>
        <v>4.4307500722528044E-2</v>
      </c>
      <c r="H1941">
        <f ca="1">(1-G1941)^(Inputs!$C$5-2022)</f>
        <v>1</v>
      </c>
      <c r="I1941">
        <f t="shared" ca="1" si="154"/>
        <v>5.3622145760786763E-2</v>
      </c>
      <c r="J1941">
        <f ca="1">(1-I1941)^(Inputs!$C$5-2022)</f>
        <v>1</v>
      </c>
    </row>
    <row r="1942" spans="1:10" x14ac:dyDescent="0.2">
      <c r="A1942" s="25">
        <v>1934</v>
      </c>
      <c r="B1942">
        <f t="shared" ca="1" si="150"/>
        <v>0.92828007444266158</v>
      </c>
      <c r="C1942">
        <f t="shared" ca="1" si="151"/>
        <v>4.7111416658538401E-2</v>
      </c>
      <c r="D1942">
        <f ca="1">(1-C1942)^(Inputs!$C$5-2022)</f>
        <v>1</v>
      </c>
      <c r="E1942">
        <f t="shared" ca="1" si="152"/>
        <v>4.8399460874271258E-2</v>
      </c>
      <c r="F1942">
        <f ca="1">(1-E1942)^(Inputs!$C$5-2022)</f>
        <v>1</v>
      </c>
      <c r="G1942">
        <f t="shared" ca="1" si="153"/>
        <v>5.1315091047420137E-2</v>
      </c>
      <c r="H1942">
        <f ca="1">(1-G1942)^(Inputs!$C$5-2022)</f>
        <v>1</v>
      </c>
      <c r="I1942">
        <f t="shared" ca="1" si="154"/>
        <v>6.2102922688070938E-2</v>
      </c>
      <c r="J1942">
        <f ca="1">(1-I1942)^(Inputs!$C$5-2022)</f>
        <v>1</v>
      </c>
    </row>
    <row r="1943" spans="1:10" x14ac:dyDescent="0.2">
      <c r="A1943" s="25">
        <v>1935</v>
      </c>
      <c r="B1943">
        <f t="shared" ca="1" si="150"/>
        <v>0.22612613545520166</v>
      </c>
      <c r="C1943">
        <f t="shared" ca="1" si="151"/>
        <v>3.4277006615747722E-2</v>
      </c>
      <c r="D1943">
        <f ca="1">(1-C1943)^(Inputs!$C$5-2022)</f>
        <v>1</v>
      </c>
      <c r="E1943">
        <f t="shared" ca="1" si="152"/>
        <v>3.521415313426679E-2</v>
      </c>
      <c r="F1943">
        <f ca="1">(1-E1943)^(Inputs!$C$5-2022)</f>
        <v>1</v>
      </c>
      <c r="G1943">
        <f t="shared" ca="1" si="153"/>
        <v>3.7335487660427449E-2</v>
      </c>
      <c r="H1943">
        <f ca="1">(1-G1943)^(Inputs!$C$5-2022)</f>
        <v>1</v>
      </c>
      <c r="I1943">
        <f t="shared" ca="1" si="154"/>
        <v>4.518442540722184E-2</v>
      </c>
      <c r="J1943">
        <f ca="1">(1-I1943)^(Inputs!$C$5-2022)</f>
        <v>1</v>
      </c>
    </row>
    <row r="1944" spans="1:10" x14ac:dyDescent="0.2">
      <c r="A1944" s="25">
        <v>1936</v>
      </c>
      <c r="B1944">
        <f t="shared" ca="1" si="150"/>
        <v>0.33210198380249811</v>
      </c>
      <c r="C1944">
        <f t="shared" ca="1" si="151"/>
        <v>3.6117180944472048E-2</v>
      </c>
      <c r="D1944">
        <f ca="1">(1-C1944)^(Inputs!$C$5-2022)</f>
        <v>1</v>
      </c>
      <c r="E1944">
        <f t="shared" ca="1" si="152"/>
        <v>3.7104638535511665E-2</v>
      </c>
      <c r="F1944">
        <f ca="1">(1-E1944)^(Inputs!$C$5-2022)</f>
        <v>1</v>
      </c>
      <c r="G1944">
        <f t="shared" ca="1" si="153"/>
        <v>3.9339857724397916E-2</v>
      </c>
      <c r="H1944">
        <f ca="1">(1-G1944)^(Inputs!$C$5-2022)</f>
        <v>1</v>
      </c>
      <c r="I1944">
        <f t="shared" ca="1" si="154"/>
        <v>4.7610168723277016E-2</v>
      </c>
      <c r="J1944">
        <f ca="1">(1-I1944)^(Inputs!$C$5-2022)</f>
        <v>1</v>
      </c>
    </row>
    <row r="1945" spans="1:10" x14ac:dyDescent="0.2">
      <c r="A1945" s="25">
        <v>1937</v>
      </c>
      <c r="B1945">
        <f t="shared" ca="1" si="150"/>
        <v>0.31038268053304241</v>
      </c>
      <c r="C1945">
        <f t="shared" ca="1" si="151"/>
        <v>3.5765720913128678E-2</v>
      </c>
      <c r="D1945">
        <f ca="1">(1-C1945)^(Inputs!$C$5-2022)</f>
        <v>1</v>
      </c>
      <c r="E1945">
        <f t="shared" ca="1" si="152"/>
        <v>3.6743569451999171E-2</v>
      </c>
      <c r="F1945">
        <f ca="1">(1-E1945)^(Inputs!$C$5-2022)</f>
        <v>1</v>
      </c>
      <c r="G1945">
        <f t="shared" ca="1" si="153"/>
        <v>3.8957037491276235E-2</v>
      </c>
      <c r="H1945">
        <f ca="1">(1-G1945)^(Inputs!$C$5-2022)</f>
        <v>1</v>
      </c>
      <c r="I1945">
        <f t="shared" ca="1" si="154"/>
        <v>4.7146869236601344E-2</v>
      </c>
      <c r="J1945">
        <f ca="1">(1-I1945)^(Inputs!$C$5-2022)</f>
        <v>1</v>
      </c>
    </row>
    <row r="1946" spans="1:10" x14ac:dyDescent="0.2">
      <c r="A1946" s="25">
        <v>1938</v>
      </c>
      <c r="B1946">
        <f t="shared" ca="1" si="150"/>
        <v>0.52018625855103262</v>
      </c>
      <c r="C1946">
        <f t="shared" ca="1" si="151"/>
        <v>3.892619924231009E-2</v>
      </c>
      <c r="D1946">
        <f ca="1">(1-C1946)^(Inputs!$C$5-2022)</f>
        <v>1</v>
      </c>
      <c r="E1946">
        <f t="shared" ca="1" si="152"/>
        <v>3.9990456471888328E-2</v>
      </c>
      <c r="F1946">
        <f ca="1">(1-E1946)^(Inputs!$C$5-2022)</f>
        <v>1</v>
      </c>
      <c r="G1946">
        <f t="shared" ca="1" si="153"/>
        <v>4.2399520114773173E-2</v>
      </c>
      <c r="H1946">
        <f ca="1">(1-G1946)^(Inputs!$C$5-2022)</f>
        <v>1</v>
      </c>
      <c r="I1946">
        <f t="shared" ca="1" si="154"/>
        <v>5.1313055593447066E-2</v>
      </c>
      <c r="J1946">
        <f ca="1">(1-I1946)^(Inputs!$C$5-2022)</f>
        <v>1</v>
      </c>
    </row>
    <row r="1947" spans="1:10" x14ac:dyDescent="0.2">
      <c r="A1947" s="25">
        <v>1939</v>
      </c>
      <c r="B1947">
        <f t="shared" ca="1" si="150"/>
        <v>0.82768712623151208</v>
      </c>
      <c r="C1947">
        <f t="shared" ca="1" si="151"/>
        <v>4.4109436934841595E-2</v>
      </c>
      <c r="D1947">
        <f ca="1">(1-C1947)^(Inputs!$C$5-2022)</f>
        <v>1</v>
      </c>
      <c r="E1947">
        <f t="shared" ca="1" si="152"/>
        <v>4.5315405872582266E-2</v>
      </c>
      <c r="F1947">
        <f ca="1">(1-E1947)^(Inputs!$C$5-2022)</f>
        <v>1</v>
      </c>
      <c r="G1947">
        <f t="shared" ca="1" si="153"/>
        <v>4.8045249599846268E-2</v>
      </c>
      <c r="H1947">
        <f ca="1">(1-G1947)^(Inputs!$C$5-2022)</f>
        <v>1</v>
      </c>
      <c r="I1947">
        <f t="shared" ca="1" si="154"/>
        <v>5.8145671390723026E-2</v>
      </c>
      <c r="J1947">
        <f ca="1">(1-I1947)^(Inputs!$C$5-2022)</f>
        <v>1</v>
      </c>
    </row>
    <row r="1948" spans="1:10" x14ac:dyDescent="0.2">
      <c r="A1948" s="25">
        <v>1940</v>
      </c>
      <c r="B1948">
        <f t="shared" ca="1" si="150"/>
        <v>0.81494124169534643</v>
      </c>
      <c r="C1948">
        <f t="shared" ca="1" si="151"/>
        <v>4.3826577030921417E-2</v>
      </c>
      <c r="D1948">
        <f ca="1">(1-C1948)^(Inputs!$C$5-2022)</f>
        <v>1</v>
      </c>
      <c r="E1948">
        <f t="shared" ca="1" si="152"/>
        <v>4.5024812470309712E-2</v>
      </c>
      <c r="F1948">
        <f ca="1">(1-E1948)^(Inputs!$C$5-2022)</f>
        <v>1</v>
      </c>
      <c r="G1948">
        <f t="shared" ca="1" si="153"/>
        <v>4.7737150570930788E-2</v>
      </c>
      <c r="H1948">
        <f ca="1">(1-G1948)^(Inputs!$C$5-2022)</f>
        <v>1</v>
      </c>
      <c r="I1948">
        <f t="shared" ca="1" si="154"/>
        <v>5.7772801543228718E-2</v>
      </c>
      <c r="J1948">
        <f ca="1">(1-I1948)^(Inputs!$C$5-2022)</f>
        <v>1</v>
      </c>
    </row>
    <row r="1949" spans="1:10" x14ac:dyDescent="0.2">
      <c r="A1949" s="25">
        <v>1941</v>
      </c>
      <c r="B1949">
        <f t="shared" ca="1" si="150"/>
        <v>0.3495411069811537</v>
      </c>
      <c r="C1949">
        <f t="shared" ca="1" si="151"/>
        <v>3.6392768323604344E-2</v>
      </c>
      <c r="D1949">
        <f ca="1">(1-C1949)^(Inputs!$C$5-2022)</f>
        <v>1</v>
      </c>
      <c r="E1949">
        <f t="shared" ca="1" si="152"/>
        <v>3.7387760579376997E-2</v>
      </c>
      <c r="F1949">
        <f ca="1">(1-E1949)^(Inputs!$C$5-2022)</f>
        <v>1</v>
      </c>
      <c r="G1949">
        <f t="shared" ca="1" si="153"/>
        <v>3.9640035313074411E-2</v>
      </c>
      <c r="H1949">
        <f ca="1">(1-G1949)^(Inputs!$C$5-2022)</f>
        <v>1</v>
      </c>
      <c r="I1949">
        <f t="shared" ca="1" si="154"/>
        <v>4.7973451827754809E-2</v>
      </c>
      <c r="J1949">
        <f ca="1">(1-I1949)^(Inputs!$C$5-2022)</f>
        <v>1</v>
      </c>
    </row>
    <row r="1950" spans="1:10" x14ac:dyDescent="0.2">
      <c r="A1950" s="25">
        <v>1942</v>
      </c>
      <c r="B1950">
        <f t="shared" ca="1" si="150"/>
        <v>0.93009656304413524</v>
      </c>
      <c r="C1950">
        <f t="shared" ca="1" si="151"/>
        <v>4.7189126542391879E-2</v>
      </c>
      <c r="D1950">
        <f ca="1">(1-C1950)^(Inputs!$C$5-2022)</f>
        <v>1</v>
      </c>
      <c r="E1950">
        <f t="shared" ca="1" si="152"/>
        <v>4.847929537617917E-2</v>
      </c>
      <c r="F1950">
        <f ca="1">(1-E1950)^(Inputs!$C$5-2022)</f>
        <v>1</v>
      </c>
      <c r="G1950">
        <f t="shared" ca="1" si="153"/>
        <v>5.1399734856671896E-2</v>
      </c>
      <c r="H1950">
        <f ca="1">(1-G1950)^(Inputs!$C$5-2022)</f>
        <v>1</v>
      </c>
      <c r="I1950">
        <f t="shared" ca="1" si="154"/>
        <v>6.2205360934494948E-2</v>
      </c>
      <c r="J1950">
        <f ca="1">(1-I1950)^(Inputs!$C$5-2022)</f>
        <v>1</v>
      </c>
    </row>
    <row r="1951" spans="1:10" x14ac:dyDescent="0.2">
      <c r="A1951" s="25">
        <v>1943</v>
      </c>
      <c r="B1951">
        <f t="shared" ca="1" si="150"/>
        <v>0.21628240818187139</v>
      </c>
      <c r="C1951">
        <f t="shared" ca="1" si="151"/>
        <v>3.4084934771258353E-2</v>
      </c>
      <c r="D1951">
        <f ca="1">(1-C1951)^(Inputs!$C$5-2022)</f>
        <v>1</v>
      </c>
      <c r="E1951">
        <f t="shared" ca="1" si="152"/>
        <v>3.5016829971819985E-2</v>
      </c>
      <c r="F1951">
        <f ca="1">(1-E1951)^(Inputs!$C$5-2022)</f>
        <v>1</v>
      </c>
      <c r="G1951">
        <f t="shared" ca="1" si="153"/>
        <v>3.7126277560483839E-2</v>
      </c>
      <c r="H1951">
        <f ca="1">(1-G1951)^(Inputs!$C$5-2022)</f>
        <v>1</v>
      </c>
      <c r="I1951">
        <f t="shared" ca="1" si="154"/>
        <v>4.493123363854009E-2</v>
      </c>
      <c r="J1951">
        <f ca="1">(1-I1951)^(Inputs!$C$5-2022)</f>
        <v>1</v>
      </c>
    </row>
    <row r="1952" spans="1:10" x14ac:dyDescent="0.2">
      <c r="A1952" s="25">
        <v>1944</v>
      </c>
      <c r="B1952">
        <f t="shared" ca="1" si="150"/>
        <v>0.66486213515990977</v>
      </c>
      <c r="C1952">
        <f t="shared" ca="1" si="151"/>
        <v>4.1100158152143206E-2</v>
      </c>
      <c r="D1952">
        <f ca="1">(1-C1952)^(Inputs!$C$5-2022)</f>
        <v>1</v>
      </c>
      <c r="E1952">
        <f t="shared" ca="1" si="152"/>
        <v>4.222385225281676E-2</v>
      </c>
      <c r="F1952">
        <f ca="1">(1-E1952)^(Inputs!$C$5-2022)</f>
        <v>1</v>
      </c>
      <c r="G1952">
        <f t="shared" ca="1" si="153"/>
        <v>4.4767457810215371E-2</v>
      </c>
      <c r="H1952">
        <f ca="1">(1-G1952)^(Inputs!$C$5-2022)</f>
        <v>1</v>
      </c>
      <c r="I1952">
        <f t="shared" ca="1" si="154"/>
        <v>5.4178798372590174E-2</v>
      </c>
      <c r="J1952">
        <f ca="1">(1-I1952)^(Inputs!$C$5-2022)</f>
        <v>1</v>
      </c>
    </row>
    <row r="1953" spans="1:10" x14ac:dyDescent="0.2">
      <c r="A1953" s="25">
        <v>1945</v>
      </c>
      <c r="B1953">
        <f t="shared" ca="1" si="150"/>
        <v>0.96610450182126584</v>
      </c>
      <c r="C1953">
        <f t="shared" ca="1" si="151"/>
        <v>4.9216673365408206E-2</v>
      </c>
      <c r="D1953">
        <f ca="1">(1-C1953)^(Inputs!$C$5-2022)</f>
        <v>1</v>
      </c>
      <c r="E1953">
        <f t="shared" ca="1" si="152"/>
        <v>5.0562276107635196E-2</v>
      </c>
      <c r="F1953">
        <f ca="1">(1-E1953)^(Inputs!$C$5-2022)</f>
        <v>1</v>
      </c>
      <c r="G1953">
        <f t="shared" ca="1" si="153"/>
        <v>5.3608196355083106E-2</v>
      </c>
      <c r="H1953">
        <f ca="1">(1-G1953)^(Inputs!$C$5-2022)</f>
        <v>1</v>
      </c>
      <c r="I1953">
        <f t="shared" ca="1" si="154"/>
        <v>6.4878101270640337E-2</v>
      </c>
      <c r="J1953">
        <f ca="1">(1-I1953)^(Inputs!$C$5-2022)</f>
        <v>1</v>
      </c>
    </row>
    <row r="1954" spans="1:10" x14ac:dyDescent="0.2">
      <c r="A1954" s="25">
        <v>1946</v>
      </c>
      <c r="B1954">
        <f t="shared" ca="1" si="150"/>
        <v>0.46098038272455144</v>
      </c>
      <c r="C1954">
        <f t="shared" ca="1" si="151"/>
        <v>3.8065158687244326E-2</v>
      </c>
      <c r="D1954">
        <f ca="1">(1-C1954)^(Inputs!$C$5-2022)</f>
        <v>1</v>
      </c>
      <c r="E1954">
        <f t="shared" ca="1" si="152"/>
        <v>3.9105874737526213E-2</v>
      </c>
      <c r="F1954">
        <f ca="1">(1-E1954)^(Inputs!$C$5-2022)</f>
        <v>1</v>
      </c>
      <c r="G1954">
        <f t="shared" ca="1" si="153"/>
        <v>4.1461650324124182E-2</v>
      </c>
      <c r="H1954">
        <f ca="1">(1-G1954)^(Inputs!$C$5-2022)</f>
        <v>1</v>
      </c>
      <c r="I1954">
        <f t="shared" ca="1" si="154"/>
        <v>5.0178019994536638E-2</v>
      </c>
      <c r="J1954">
        <f ca="1">(1-I1954)^(Inputs!$C$5-2022)</f>
        <v>1</v>
      </c>
    </row>
    <row r="1955" spans="1:10" x14ac:dyDescent="0.2">
      <c r="A1955" s="25">
        <v>1947</v>
      </c>
      <c r="B1955">
        <f t="shared" ca="1" si="150"/>
        <v>0.71910396603488802</v>
      </c>
      <c r="C1955">
        <f t="shared" ca="1" si="151"/>
        <v>4.1994965294813447E-2</v>
      </c>
      <c r="D1955">
        <f ca="1">(1-C1955)^(Inputs!$C$5-2022)</f>
        <v>1</v>
      </c>
      <c r="E1955">
        <f t="shared" ca="1" si="152"/>
        <v>4.314312376625018E-2</v>
      </c>
      <c r="F1955">
        <f ca="1">(1-E1955)^(Inputs!$C$5-2022)</f>
        <v>1</v>
      </c>
      <c r="G1955">
        <f t="shared" ca="1" si="153"/>
        <v>4.5742107125662845E-2</v>
      </c>
      <c r="H1955">
        <f ca="1">(1-G1955)^(Inputs!$C$5-2022)</f>
        <v>1</v>
      </c>
      <c r="I1955">
        <f t="shared" ca="1" si="154"/>
        <v>5.5358345555489678E-2</v>
      </c>
      <c r="J1955">
        <f ca="1">(1-I1955)^(Inputs!$C$5-2022)</f>
        <v>1</v>
      </c>
    </row>
    <row r="1956" spans="1:10" x14ac:dyDescent="0.2">
      <c r="A1956" s="25">
        <v>1948</v>
      </c>
      <c r="B1956">
        <f t="shared" ca="1" si="150"/>
        <v>0.47171439136397475</v>
      </c>
      <c r="C1956">
        <f t="shared" ca="1" si="151"/>
        <v>3.8221639876472958E-2</v>
      </c>
      <c r="D1956">
        <f ca="1">(1-C1956)^(Inputs!$C$5-2022)</f>
        <v>1</v>
      </c>
      <c r="E1956">
        <f t="shared" ca="1" si="152"/>
        <v>3.9266634182535551E-2</v>
      </c>
      <c r="F1956">
        <f ca="1">(1-E1956)^(Inputs!$C$5-2022)</f>
        <v>1</v>
      </c>
      <c r="G1956">
        <f t="shared" ca="1" si="153"/>
        <v>4.1632094073049748E-2</v>
      </c>
      <c r="H1956">
        <f ca="1">(1-G1956)^(Inputs!$C$5-2022)</f>
        <v>1</v>
      </c>
      <c r="I1956">
        <f t="shared" ca="1" si="154"/>
        <v>5.0384295667952238E-2</v>
      </c>
      <c r="J1956">
        <f ca="1">(1-I1956)^(Inputs!$C$5-2022)</f>
        <v>1</v>
      </c>
    </row>
    <row r="1957" spans="1:10" x14ac:dyDescent="0.2">
      <c r="A1957" s="25">
        <v>1949</v>
      </c>
      <c r="B1957">
        <f t="shared" ca="1" si="150"/>
        <v>0.28654902333089149</v>
      </c>
      <c r="C1957">
        <f t="shared" ca="1" si="151"/>
        <v>3.5367442413699261E-2</v>
      </c>
      <c r="D1957">
        <f ca="1">(1-C1957)^(Inputs!$C$5-2022)</f>
        <v>1</v>
      </c>
      <c r="E1957">
        <f t="shared" ca="1" si="152"/>
        <v>3.6334401865511332E-2</v>
      </c>
      <c r="F1957">
        <f ca="1">(1-E1957)^(Inputs!$C$5-2022)</f>
        <v>1</v>
      </c>
      <c r="G1957">
        <f t="shared" ca="1" si="153"/>
        <v>3.8523221254999969E-2</v>
      </c>
      <c r="H1957">
        <f ca="1">(1-G1957)^(Inputs!$C$5-2022)</f>
        <v>1</v>
      </c>
      <c r="I1957">
        <f t="shared" ca="1" si="154"/>
        <v>4.6621852996107903E-2</v>
      </c>
      <c r="J1957">
        <f ca="1">(1-I1957)^(Inputs!$C$5-2022)</f>
        <v>1</v>
      </c>
    </row>
    <row r="1958" spans="1:10" x14ac:dyDescent="0.2">
      <c r="A1958" s="25">
        <v>1950</v>
      </c>
      <c r="B1958">
        <f t="shared" ca="1" si="150"/>
        <v>0.97861693344831424</v>
      </c>
      <c r="C1958">
        <f t="shared" ca="1" si="151"/>
        <v>5.037330188814975E-2</v>
      </c>
      <c r="D1958">
        <f ca="1">(1-C1958)^(Inputs!$C$5-2022)</f>
        <v>1</v>
      </c>
      <c r="E1958">
        <f t="shared" ca="1" si="152"/>
        <v>5.1750527298174372E-2</v>
      </c>
      <c r="F1958">
        <f ca="1">(1-E1958)^(Inputs!$C$5-2022)</f>
        <v>1</v>
      </c>
      <c r="G1958">
        <f t="shared" ca="1" si="153"/>
        <v>5.4868028942642713E-2</v>
      </c>
      <c r="H1958">
        <f ca="1">(1-G1958)^(Inputs!$C$5-2022)</f>
        <v>1</v>
      </c>
      <c r="I1958">
        <f t="shared" ca="1" si="154"/>
        <v>6.6402785027175532E-2</v>
      </c>
      <c r="J1958">
        <f ca="1">(1-I1958)^(Inputs!$C$5-2022)</f>
        <v>1</v>
      </c>
    </row>
    <row r="1959" spans="1:10" x14ac:dyDescent="0.2">
      <c r="A1959" s="25">
        <v>1951</v>
      </c>
      <c r="B1959">
        <f t="shared" ca="1" si="150"/>
        <v>0.19778823345707863</v>
      </c>
      <c r="C1959">
        <f t="shared" ca="1" si="151"/>
        <v>3.3709784650854932E-2</v>
      </c>
      <c r="D1959">
        <f ca="1">(1-C1959)^(Inputs!$C$5-2022)</f>
        <v>1</v>
      </c>
      <c r="E1959">
        <f t="shared" ca="1" si="152"/>
        <v>3.4631423103118807E-2</v>
      </c>
      <c r="F1959">
        <f ca="1">(1-E1959)^(Inputs!$C$5-2022)</f>
        <v>1</v>
      </c>
      <c r="G1959">
        <f t="shared" ca="1" si="153"/>
        <v>3.6717653410535608E-2</v>
      </c>
      <c r="H1959">
        <f ca="1">(1-G1959)^(Inputs!$C$5-2022)</f>
        <v>1</v>
      </c>
      <c r="I1959">
        <f t="shared" ca="1" si="154"/>
        <v>4.443670554797774E-2</v>
      </c>
      <c r="J1959">
        <f ca="1">(1-I1959)^(Inputs!$C$5-2022)</f>
        <v>1</v>
      </c>
    </row>
    <row r="1960" spans="1:10" x14ac:dyDescent="0.2">
      <c r="A1960" s="25">
        <v>1952</v>
      </c>
      <c r="B1960">
        <f t="shared" ca="1" si="150"/>
        <v>0.82778747364516569</v>
      </c>
      <c r="C1960">
        <f t="shared" ca="1" si="151"/>
        <v>4.4111715541792967E-2</v>
      </c>
      <c r="D1960">
        <f ca="1">(1-C1960)^(Inputs!$C$5-2022)</f>
        <v>1</v>
      </c>
      <c r="E1960">
        <f t="shared" ca="1" si="152"/>
        <v>4.5317746777522358E-2</v>
      </c>
      <c r="F1960">
        <f ca="1">(1-E1960)^(Inputs!$C$5-2022)</f>
        <v>1</v>
      </c>
      <c r="G1960">
        <f t="shared" ca="1" si="153"/>
        <v>4.8047731523156244E-2</v>
      </c>
      <c r="H1960">
        <f ca="1">(1-G1960)^(Inputs!$C$5-2022)</f>
        <v>1</v>
      </c>
      <c r="I1960">
        <f t="shared" ca="1" si="154"/>
        <v>5.8148675082001576E-2</v>
      </c>
      <c r="J1960">
        <f ca="1">(1-I1960)^(Inputs!$C$5-2022)</f>
        <v>1</v>
      </c>
    </row>
    <row r="1961" spans="1:10" x14ac:dyDescent="0.2">
      <c r="A1961" s="25">
        <v>1953</v>
      </c>
      <c r="B1961">
        <f t="shared" ca="1" si="150"/>
        <v>0.91304337612764908</v>
      </c>
      <c r="C1961">
        <f t="shared" ca="1" si="151"/>
        <v>4.6512430460982419E-2</v>
      </c>
      <c r="D1961">
        <f ca="1">(1-C1961)^(Inputs!$C$5-2022)</f>
        <v>1</v>
      </c>
      <c r="E1961">
        <f t="shared" ca="1" si="152"/>
        <v>4.7784098164145979E-2</v>
      </c>
      <c r="F1961">
        <f ca="1">(1-E1961)^(Inputs!$C$5-2022)</f>
        <v>1</v>
      </c>
      <c r="G1961">
        <f t="shared" ca="1" si="153"/>
        <v>5.066265829451623E-2</v>
      </c>
      <c r="H1961">
        <f ca="1">(1-G1961)^(Inputs!$C$5-2022)</f>
        <v>1</v>
      </c>
      <c r="I1961">
        <f t="shared" ca="1" si="154"/>
        <v>6.1313330776886096E-2</v>
      </c>
      <c r="J1961">
        <f ca="1">(1-I1961)^(Inputs!$C$5-2022)</f>
        <v>1</v>
      </c>
    </row>
    <row r="1962" spans="1:10" x14ac:dyDescent="0.2">
      <c r="A1962" s="25">
        <v>1954</v>
      </c>
      <c r="B1962">
        <f t="shared" ca="1" si="150"/>
        <v>3.9896518581500784E-2</v>
      </c>
      <c r="C1962">
        <f t="shared" ca="1" si="151"/>
        <v>2.8480787842478497E-2</v>
      </c>
      <c r="D1962">
        <f ca="1">(1-C1962)^(Inputs!$C$5-2022)</f>
        <v>1</v>
      </c>
      <c r="E1962">
        <f t="shared" ca="1" si="152"/>
        <v>2.9259463514787545E-2</v>
      </c>
      <c r="F1962">
        <f ca="1">(1-E1962)^(Inputs!$C$5-2022)</f>
        <v>1</v>
      </c>
      <c r="G1962">
        <f t="shared" ca="1" si="153"/>
        <v>3.1022081798810892E-2</v>
      </c>
      <c r="H1962">
        <f ca="1">(1-G1962)^(Inputs!$C$5-2022)</f>
        <v>1</v>
      </c>
      <c r="I1962">
        <f t="shared" ca="1" si="154"/>
        <v>3.754376944969727E-2</v>
      </c>
      <c r="J1962">
        <f ca="1">(1-I1962)^(Inputs!$C$5-2022)</f>
        <v>1</v>
      </c>
    </row>
    <row r="1963" spans="1:10" x14ac:dyDescent="0.2">
      <c r="A1963" s="25">
        <v>1955</v>
      </c>
      <c r="B1963">
        <f t="shared" ca="1" si="150"/>
        <v>0.91487443757473019</v>
      </c>
      <c r="C1963">
        <f t="shared" ca="1" si="151"/>
        <v>4.6580002832665959E-2</v>
      </c>
      <c r="D1963">
        <f ca="1">(1-C1963)^(Inputs!$C$5-2022)</f>
        <v>1</v>
      </c>
      <c r="E1963">
        <f t="shared" ca="1" si="152"/>
        <v>4.7853517990409822E-2</v>
      </c>
      <c r="F1963">
        <f ca="1">(1-E1963)^(Inputs!$C$5-2022)</f>
        <v>1</v>
      </c>
      <c r="G1963">
        <f t="shared" ca="1" si="153"/>
        <v>5.073626003802488E-2</v>
      </c>
      <c r="H1963">
        <f ca="1">(1-G1963)^(Inputs!$C$5-2022)</f>
        <v>1</v>
      </c>
      <c r="I1963">
        <f t="shared" ca="1" si="154"/>
        <v>6.1402405614200545E-2</v>
      </c>
      <c r="J1963">
        <f ca="1">(1-I1963)^(Inputs!$C$5-2022)</f>
        <v>1</v>
      </c>
    </row>
    <row r="1964" spans="1:10" x14ac:dyDescent="0.2">
      <c r="A1964" s="25">
        <v>1956</v>
      </c>
      <c r="B1964">
        <f t="shared" ca="1" si="150"/>
        <v>7.2857935933925977E-2</v>
      </c>
      <c r="C1964">
        <f t="shared" ca="1" si="151"/>
        <v>3.0202209037565174E-2</v>
      </c>
      <c r="D1964">
        <f ca="1">(1-C1964)^(Inputs!$C$5-2022)</f>
        <v>1</v>
      </c>
      <c r="E1964">
        <f t="shared" ca="1" si="152"/>
        <v>3.1027949026136283E-2</v>
      </c>
      <c r="F1964">
        <f ca="1">(1-E1964)^(Inputs!$C$5-2022)</f>
        <v>1</v>
      </c>
      <c r="G1964">
        <f t="shared" ca="1" si="153"/>
        <v>3.2897102581927629E-2</v>
      </c>
      <c r="H1964">
        <f ca="1">(1-G1964)^(Inputs!$C$5-2022)</f>
        <v>1</v>
      </c>
      <c r="I1964">
        <f t="shared" ca="1" si="154"/>
        <v>3.9812970738355588E-2</v>
      </c>
      <c r="J1964">
        <f ca="1">(1-I1964)^(Inputs!$C$5-2022)</f>
        <v>1</v>
      </c>
    </row>
    <row r="1965" spans="1:10" x14ac:dyDescent="0.2">
      <c r="A1965" s="25">
        <v>1957</v>
      </c>
      <c r="B1965">
        <f t="shared" ca="1" si="150"/>
        <v>0.44969944830844599</v>
      </c>
      <c r="C1965">
        <f t="shared" ca="1" si="151"/>
        <v>3.7900254838910456E-2</v>
      </c>
      <c r="D1965">
        <f ca="1">(1-C1965)^(Inputs!$C$5-2022)</f>
        <v>1</v>
      </c>
      <c r="E1965">
        <f t="shared" ca="1" si="152"/>
        <v>3.8936462354678548E-2</v>
      </c>
      <c r="F1965">
        <f ca="1">(1-E1965)^(Inputs!$C$5-2022)</f>
        <v>1</v>
      </c>
      <c r="G1965">
        <f t="shared" ca="1" si="153"/>
        <v>4.1282032376044733E-2</v>
      </c>
      <c r="H1965">
        <f ca="1">(1-G1965)^(Inputs!$C$5-2022)</f>
        <v>1</v>
      </c>
      <c r="I1965">
        <f t="shared" ca="1" si="154"/>
        <v>4.9960641455099576E-2</v>
      </c>
      <c r="J1965">
        <f ca="1">(1-I1965)^(Inputs!$C$5-2022)</f>
        <v>1</v>
      </c>
    </row>
    <row r="1966" spans="1:10" x14ac:dyDescent="0.2">
      <c r="A1966" s="25">
        <v>1958</v>
      </c>
      <c r="B1966">
        <f t="shared" ca="1" si="150"/>
        <v>0.49650062142750007</v>
      </c>
      <c r="C1966">
        <f t="shared" ca="1" si="151"/>
        <v>3.8582022172842678E-2</v>
      </c>
      <c r="D1966">
        <f ca="1">(1-C1966)^(Inputs!$C$5-2022)</f>
        <v>1</v>
      </c>
      <c r="E1966">
        <f t="shared" ca="1" si="152"/>
        <v>3.9636869469225136E-2</v>
      </c>
      <c r="F1966">
        <f ca="1">(1-E1966)^(Inputs!$C$5-2022)</f>
        <v>1</v>
      </c>
      <c r="G1966">
        <f t="shared" ca="1" si="153"/>
        <v>4.2024632690262805E-2</v>
      </c>
      <c r="H1966">
        <f ca="1">(1-G1966)^(Inputs!$C$5-2022)</f>
        <v>1</v>
      </c>
      <c r="I1966">
        <f t="shared" ca="1" si="154"/>
        <v>5.0859356608102126E-2</v>
      </c>
      <c r="J1966">
        <f ca="1">(1-I1966)^(Inputs!$C$5-2022)</f>
        <v>1</v>
      </c>
    </row>
    <row r="1967" spans="1:10" x14ac:dyDescent="0.2">
      <c r="A1967" s="25">
        <v>1959</v>
      </c>
      <c r="B1967">
        <f t="shared" ca="1" si="150"/>
        <v>0.51262091309474134</v>
      </c>
      <c r="C1967">
        <f t="shared" ca="1" si="151"/>
        <v>3.8816212428991047E-2</v>
      </c>
      <c r="D1967">
        <f ca="1">(1-C1967)^(Inputs!$C$5-2022)</f>
        <v>1</v>
      </c>
      <c r="E1967">
        <f t="shared" ca="1" si="152"/>
        <v>3.9877462576873371E-2</v>
      </c>
      <c r="F1967">
        <f ca="1">(1-E1967)^(Inputs!$C$5-2022)</f>
        <v>1</v>
      </c>
      <c r="G1967">
        <f t="shared" ca="1" si="153"/>
        <v>4.2279719358612737E-2</v>
      </c>
      <c r="H1967">
        <f ca="1">(1-G1967)^(Inputs!$C$5-2022)</f>
        <v>1</v>
      </c>
      <c r="I1967">
        <f t="shared" ca="1" si="154"/>
        <v>5.1168069451048355E-2</v>
      </c>
      <c r="J1967">
        <f ca="1">(1-I1967)^(Inputs!$C$5-2022)</f>
        <v>1</v>
      </c>
    </row>
    <row r="1968" spans="1:10" x14ac:dyDescent="0.2">
      <c r="A1968" s="25">
        <v>1960</v>
      </c>
      <c r="B1968">
        <f t="shared" ca="1" si="150"/>
        <v>0.29328367202733496</v>
      </c>
      <c r="C1968">
        <f t="shared" ca="1" si="151"/>
        <v>3.5481472903805523E-2</v>
      </c>
      <c r="D1968">
        <f ca="1">(1-C1968)^(Inputs!$C$5-2022)</f>
        <v>1</v>
      </c>
      <c r="E1968">
        <f t="shared" ca="1" si="152"/>
        <v>3.645154999298908E-2</v>
      </c>
      <c r="F1968">
        <f ca="1">(1-E1968)^(Inputs!$C$5-2022)</f>
        <v>1</v>
      </c>
      <c r="G1968">
        <f t="shared" ca="1" si="153"/>
        <v>3.8647426498590834E-2</v>
      </c>
      <c r="H1968">
        <f ca="1">(1-G1968)^(Inputs!$C$5-2022)</f>
        <v>1</v>
      </c>
      <c r="I1968">
        <f t="shared" ca="1" si="154"/>
        <v>4.6772169569317304E-2</v>
      </c>
      <c r="J1968">
        <f ca="1">(1-I1968)^(Inputs!$C$5-2022)</f>
        <v>1</v>
      </c>
    </row>
    <row r="1969" spans="1:10" x14ac:dyDescent="0.2">
      <c r="A1969" s="25">
        <v>1961</v>
      </c>
      <c r="B1969">
        <f t="shared" ca="1" si="150"/>
        <v>0.63777962979316938</v>
      </c>
      <c r="C1969">
        <f t="shared" ca="1" si="151"/>
        <v>4.0675740495856316E-2</v>
      </c>
      <c r="D1969">
        <f ca="1">(1-C1969)^(Inputs!$C$5-2022)</f>
        <v>1</v>
      </c>
      <c r="E1969">
        <f t="shared" ca="1" si="152"/>
        <v>4.178783085488913E-2</v>
      </c>
      <c r="F1969">
        <f ca="1">(1-E1969)^(Inputs!$C$5-2022)</f>
        <v>1</v>
      </c>
      <c r="G1969">
        <f t="shared" ca="1" si="153"/>
        <v>4.4305170063014987E-2</v>
      </c>
      <c r="H1969">
        <f ca="1">(1-G1969)^(Inputs!$C$5-2022)</f>
        <v>1</v>
      </c>
      <c r="I1969">
        <f t="shared" ca="1" si="154"/>
        <v>5.3619325133080625E-2</v>
      </c>
      <c r="J1969">
        <f ca="1">(1-I1969)^(Inputs!$C$5-2022)</f>
        <v>1</v>
      </c>
    </row>
    <row r="1970" spans="1:10" x14ac:dyDescent="0.2">
      <c r="A1970" s="25">
        <v>1962</v>
      </c>
      <c r="B1970">
        <f t="shared" ca="1" si="150"/>
        <v>0.74278640395586504</v>
      </c>
      <c r="C1970">
        <f t="shared" ca="1" si="151"/>
        <v>4.2410913231968723E-2</v>
      </c>
      <c r="D1970">
        <f ca="1">(1-C1970)^(Inputs!$C$5-2022)</f>
        <v>1</v>
      </c>
      <c r="E1970">
        <f t="shared" ca="1" si="152"/>
        <v>4.3570443879673938E-2</v>
      </c>
      <c r="F1970">
        <f ca="1">(1-E1970)^(Inputs!$C$5-2022)</f>
        <v>1</v>
      </c>
      <c r="G1970">
        <f t="shared" ca="1" si="153"/>
        <v>4.6195169414594062E-2</v>
      </c>
      <c r="H1970">
        <f ca="1">(1-G1970)^(Inputs!$C$5-2022)</f>
        <v>1</v>
      </c>
      <c r="I1970">
        <f t="shared" ca="1" si="154"/>
        <v>5.590665389379848E-2</v>
      </c>
      <c r="J1970">
        <f ca="1">(1-I1970)^(Inputs!$C$5-2022)</f>
        <v>1</v>
      </c>
    </row>
    <row r="1971" spans="1:10" x14ac:dyDescent="0.2">
      <c r="A1971" s="25">
        <v>1963</v>
      </c>
      <c r="B1971">
        <f t="shared" ca="1" si="150"/>
        <v>0.12270369012932159</v>
      </c>
      <c r="C1971">
        <f t="shared" ca="1" si="151"/>
        <v>3.1901599411821357E-2</v>
      </c>
      <c r="D1971">
        <f ca="1">(1-C1971)^(Inputs!$C$5-2022)</f>
        <v>1</v>
      </c>
      <c r="E1971">
        <f t="shared" ca="1" si="152"/>
        <v>3.2773801385556231E-2</v>
      </c>
      <c r="F1971">
        <f ca="1">(1-E1971)^(Inputs!$C$5-2022)</f>
        <v>1</v>
      </c>
      <c r="G1971">
        <f t="shared" ca="1" si="153"/>
        <v>3.4748126770228295E-2</v>
      </c>
      <c r="H1971">
        <f ca="1">(1-G1971)^(Inputs!$C$5-2022)</f>
        <v>1</v>
      </c>
      <c r="I1971">
        <f t="shared" ca="1" si="154"/>
        <v>4.2053130693514913E-2</v>
      </c>
      <c r="J1971">
        <f ca="1">(1-I1971)^(Inputs!$C$5-2022)</f>
        <v>1</v>
      </c>
    </row>
    <row r="1972" spans="1:10" x14ac:dyDescent="0.2">
      <c r="A1972" s="25">
        <v>1964</v>
      </c>
      <c r="B1972">
        <f t="shared" ca="1" si="150"/>
        <v>0.31238455314035685</v>
      </c>
      <c r="C1972">
        <f t="shared" ca="1" si="151"/>
        <v>3.5798539837160755E-2</v>
      </c>
      <c r="D1972">
        <f ca="1">(1-C1972)^(Inputs!$C$5-2022)</f>
        <v>1</v>
      </c>
      <c r="E1972">
        <f t="shared" ca="1" si="152"/>
        <v>3.6777285658012228E-2</v>
      </c>
      <c r="F1972">
        <f ca="1">(1-E1972)^(Inputs!$C$5-2022)</f>
        <v>1</v>
      </c>
      <c r="G1972">
        <f t="shared" ca="1" si="153"/>
        <v>3.8992784794037068E-2</v>
      </c>
      <c r="H1972">
        <f ca="1">(1-G1972)^(Inputs!$C$5-2022)</f>
        <v>1</v>
      </c>
      <c r="I1972">
        <f t="shared" ca="1" si="154"/>
        <v>4.719013159732894E-2</v>
      </c>
      <c r="J1972">
        <f ca="1">(1-I1972)^(Inputs!$C$5-2022)</f>
        <v>1</v>
      </c>
    </row>
    <row r="1973" spans="1:10" x14ac:dyDescent="0.2">
      <c r="A1973" s="25">
        <v>1965</v>
      </c>
      <c r="B1973">
        <f t="shared" ca="1" si="150"/>
        <v>0.26987898178721992</v>
      </c>
      <c r="C1973">
        <f t="shared" ca="1" si="151"/>
        <v>3.507952543080723E-2</v>
      </c>
      <c r="D1973">
        <f ca="1">(1-C1973)^(Inputs!$C$5-2022)</f>
        <v>1</v>
      </c>
      <c r="E1973">
        <f t="shared" ca="1" si="152"/>
        <v>3.6038613121786606E-2</v>
      </c>
      <c r="F1973">
        <f ca="1">(1-E1973)^(Inputs!$C$5-2022)</f>
        <v>1</v>
      </c>
      <c r="G1973">
        <f t="shared" ca="1" si="153"/>
        <v>3.8209613912255684E-2</v>
      </c>
      <c r="H1973">
        <f ca="1">(1-G1973)^(Inputs!$C$5-2022)</f>
        <v>1</v>
      </c>
      <c r="I1973">
        <f t="shared" ca="1" si="154"/>
        <v>4.6242316836991239E-2</v>
      </c>
      <c r="J1973">
        <f ca="1">(1-I1973)^(Inputs!$C$5-2022)</f>
        <v>1</v>
      </c>
    </row>
    <row r="1974" spans="1:10" x14ac:dyDescent="0.2">
      <c r="A1974" s="25">
        <v>1966</v>
      </c>
      <c r="B1974">
        <f t="shared" ca="1" si="150"/>
        <v>0.8318892477775327</v>
      </c>
      <c r="C1974">
        <f t="shared" ca="1" si="151"/>
        <v>4.4205591901048225E-2</v>
      </c>
      <c r="D1974">
        <f ca="1">(1-C1974)^(Inputs!$C$5-2022)</f>
        <v>1</v>
      </c>
      <c r="E1974">
        <f t="shared" ca="1" si="152"/>
        <v>4.5414189752475236E-2</v>
      </c>
      <c r="F1974">
        <f ca="1">(1-E1974)^(Inputs!$C$5-2022)</f>
        <v>1</v>
      </c>
      <c r="G1974">
        <f t="shared" ca="1" si="153"/>
        <v>4.8149984315877366E-2</v>
      </c>
      <c r="H1974">
        <f ca="1">(1-G1974)^(Inputs!$C$5-2022)</f>
        <v>1</v>
      </c>
      <c r="I1974">
        <f t="shared" ca="1" si="154"/>
        <v>5.8272424200465203E-2</v>
      </c>
      <c r="J1974">
        <f ca="1">(1-I1974)^(Inputs!$C$5-2022)</f>
        <v>1</v>
      </c>
    </row>
    <row r="1975" spans="1:10" x14ac:dyDescent="0.2">
      <c r="A1975" s="25">
        <v>1967</v>
      </c>
      <c r="B1975">
        <f t="shared" ca="1" si="150"/>
        <v>0.14270752125904629</v>
      </c>
      <c r="C1975">
        <f t="shared" ca="1" si="151"/>
        <v>3.2442515566796344E-2</v>
      </c>
      <c r="D1975">
        <f ca="1">(1-C1975)^(Inputs!$C$5-2022)</f>
        <v>1</v>
      </c>
      <c r="E1975">
        <f t="shared" ca="1" si="152"/>
        <v>3.3329506395845455E-2</v>
      </c>
      <c r="F1975">
        <f ca="1">(1-E1975)^(Inputs!$C$5-2022)</f>
        <v>1</v>
      </c>
      <c r="G1975">
        <f t="shared" ca="1" si="153"/>
        <v>3.5337307985956634E-2</v>
      </c>
      <c r="H1975">
        <f ca="1">(1-G1975)^(Inputs!$C$5-2022)</f>
        <v>1</v>
      </c>
      <c r="I1975">
        <f t="shared" ca="1" si="154"/>
        <v>4.2766173869367957E-2</v>
      </c>
      <c r="J1975">
        <f ca="1">(1-I1975)^(Inputs!$C$5-2022)</f>
        <v>1</v>
      </c>
    </row>
    <row r="1976" spans="1:10" x14ac:dyDescent="0.2">
      <c r="A1976" s="25">
        <v>1968</v>
      </c>
      <c r="B1976">
        <f t="shared" ca="1" si="150"/>
        <v>0.68549128365755274</v>
      </c>
      <c r="C1976">
        <f t="shared" ca="1" si="151"/>
        <v>4.1432443202347138E-2</v>
      </c>
      <c r="D1976">
        <f ca="1">(1-C1976)^(Inputs!$C$5-2022)</f>
        <v>1</v>
      </c>
      <c r="E1976">
        <f t="shared" ca="1" si="152"/>
        <v>4.2565222103844919E-2</v>
      </c>
      <c r="F1976">
        <f ca="1">(1-E1976)^(Inputs!$C$5-2022)</f>
        <v>1</v>
      </c>
      <c r="G1976">
        <f t="shared" ca="1" si="153"/>
        <v>4.5129392110100641E-2</v>
      </c>
      <c r="H1976">
        <f ca="1">(1-G1976)^(Inputs!$C$5-2022)</f>
        <v>1</v>
      </c>
      <c r="I1976">
        <f t="shared" ca="1" si="154"/>
        <v>5.4616821133246785E-2</v>
      </c>
      <c r="J1976">
        <f ca="1">(1-I1976)^(Inputs!$C$5-2022)</f>
        <v>1</v>
      </c>
    </row>
    <row r="1977" spans="1:10" x14ac:dyDescent="0.2">
      <c r="A1977" s="25">
        <v>1969</v>
      </c>
      <c r="B1977">
        <f t="shared" ca="1" si="150"/>
        <v>0.26106918967627557</v>
      </c>
      <c r="C1977">
        <f t="shared" ca="1" si="151"/>
        <v>3.4923794857253172E-2</v>
      </c>
      <c r="D1977">
        <f ca="1">(1-C1977)^(Inputs!$C$5-2022)</f>
        <v>1</v>
      </c>
      <c r="E1977">
        <f t="shared" ca="1" si="152"/>
        <v>3.5878624814572511E-2</v>
      </c>
      <c r="F1977">
        <f ca="1">(1-E1977)^(Inputs!$C$5-2022)</f>
        <v>1</v>
      </c>
      <c r="G1977">
        <f t="shared" ca="1" si="153"/>
        <v>3.8039987755209413E-2</v>
      </c>
      <c r="H1977">
        <f ca="1">(1-G1977)^(Inputs!$C$5-2022)</f>
        <v>1</v>
      </c>
      <c r="I1977">
        <f t="shared" ca="1" si="154"/>
        <v>4.6037030635565926E-2</v>
      </c>
      <c r="J1977">
        <f ca="1">(1-I1977)^(Inputs!$C$5-2022)</f>
        <v>1</v>
      </c>
    </row>
    <row r="1978" spans="1:10" x14ac:dyDescent="0.2">
      <c r="A1978" s="25">
        <v>1970</v>
      </c>
      <c r="B1978">
        <f t="shared" ca="1" si="150"/>
        <v>0.78146802462592069</v>
      </c>
      <c r="C1978">
        <f t="shared" ca="1" si="151"/>
        <v>4.313644436108291E-2</v>
      </c>
      <c r="D1978">
        <f ca="1">(1-C1978)^(Inputs!$C$5-2022)</f>
        <v>1</v>
      </c>
      <c r="E1978">
        <f t="shared" ca="1" si="152"/>
        <v>4.4315811308362027E-2</v>
      </c>
      <c r="F1978">
        <f ca="1">(1-E1978)^(Inputs!$C$5-2022)</f>
        <v>1</v>
      </c>
      <c r="G1978">
        <f t="shared" ca="1" si="153"/>
        <v>4.6985438495612757E-2</v>
      </c>
      <c r="H1978">
        <f ca="1">(1-G1978)^(Inputs!$C$5-2022)</f>
        <v>1</v>
      </c>
      <c r="I1978">
        <f t="shared" ca="1" si="154"/>
        <v>5.6863059088440422E-2</v>
      </c>
      <c r="J1978">
        <f ca="1">(1-I1978)^(Inputs!$C$5-2022)</f>
        <v>1</v>
      </c>
    </row>
    <row r="1979" spans="1:10" x14ac:dyDescent="0.2">
      <c r="A1979" s="25">
        <v>1971</v>
      </c>
      <c r="B1979">
        <f t="shared" ca="1" si="150"/>
        <v>0.22095456225323928</v>
      </c>
      <c r="C1979">
        <f t="shared" ca="1" si="151"/>
        <v>3.4176708530717102E-2</v>
      </c>
      <c r="D1979">
        <f ca="1">(1-C1979)^(Inputs!$C$5-2022)</f>
        <v>1</v>
      </c>
      <c r="E1979">
        <f t="shared" ca="1" si="152"/>
        <v>3.5111112861090796E-2</v>
      </c>
      <c r="F1979">
        <f ca="1">(1-E1979)^(Inputs!$C$5-2022)</f>
        <v>1</v>
      </c>
      <c r="G1979">
        <f t="shared" ca="1" si="153"/>
        <v>3.7226240141879405E-2</v>
      </c>
      <c r="H1979">
        <f ca="1">(1-G1979)^(Inputs!$C$5-2022)</f>
        <v>1</v>
      </c>
      <c r="I1979">
        <f t="shared" ca="1" si="154"/>
        <v>4.5052211080797225E-2</v>
      </c>
      <c r="J1979">
        <f ca="1">(1-I1979)^(Inputs!$C$5-2022)</f>
        <v>1</v>
      </c>
    </row>
    <row r="1980" spans="1:10" x14ac:dyDescent="0.2">
      <c r="A1980" s="25">
        <v>1972</v>
      </c>
      <c r="B1980">
        <f t="shared" ca="1" si="150"/>
        <v>0.76083939150289615</v>
      </c>
      <c r="C1980">
        <f t="shared" ca="1" si="151"/>
        <v>4.2741488303687708E-2</v>
      </c>
      <c r="D1980">
        <f ca="1">(1-C1980)^(Inputs!$C$5-2022)</f>
        <v>1</v>
      </c>
      <c r="E1980">
        <f t="shared" ca="1" si="152"/>
        <v>4.3910057000748973E-2</v>
      </c>
      <c r="F1980">
        <f ca="1">(1-E1980)^(Inputs!$C$5-2022)</f>
        <v>1</v>
      </c>
      <c r="G1980">
        <f t="shared" ca="1" si="153"/>
        <v>4.6555241157420602E-2</v>
      </c>
      <c r="H1980">
        <f ca="1">(1-G1980)^(Inputs!$C$5-2022)</f>
        <v>1</v>
      </c>
      <c r="I1980">
        <f t="shared" ca="1" si="154"/>
        <v>5.6342422537105599E-2</v>
      </c>
      <c r="J1980">
        <f ca="1">(1-I1980)^(Inputs!$C$5-2022)</f>
        <v>1</v>
      </c>
    </row>
    <row r="1981" spans="1:10" x14ac:dyDescent="0.2">
      <c r="A1981" s="25">
        <v>1973</v>
      </c>
      <c r="B1981">
        <f t="shared" ca="1" si="150"/>
        <v>0.95267965484532735</v>
      </c>
      <c r="C1981">
        <f t="shared" ca="1" si="151"/>
        <v>4.8318555526371251E-2</v>
      </c>
      <c r="D1981">
        <f ca="1">(1-C1981)^(Inputs!$C$5-2022)</f>
        <v>1</v>
      </c>
      <c r="E1981">
        <f t="shared" ca="1" si="152"/>
        <v>4.9639603382125551E-2</v>
      </c>
      <c r="F1981">
        <f ca="1">(1-E1981)^(Inputs!$C$5-2022)</f>
        <v>1</v>
      </c>
      <c r="G1981">
        <f t="shared" ca="1" si="153"/>
        <v>5.262994093526565E-2</v>
      </c>
      <c r="H1981">
        <f ca="1">(1-G1981)^(Inputs!$C$5-2022)</f>
        <v>1</v>
      </c>
      <c r="I1981">
        <f t="shared" ca="1" si="154"/>
        <v>6.3694189881883981E-2</v>
      </c>
      <c r="J1981">
        <f ca="1">(1-I1981)^(Inputs!$C$5-2022)</f>
        <v>1</v>
      </c>
    </row>
    <row r="1982" spans="1:10" x14ac:dyDescent="0.2">
      <c r="A1982" s="25">
        <v>1974</v>
      </c>
      <c r="B1982">
        <f t="shared" ca="1" si="150"/>
        <v>0.58622084234460581</v>
      </c>
      <c r="C1982">
        <f t="shared" ca="1" si="151"/>
        <v>3.989518723795072E-2</v>
      </c>
      <c r="D1982">
        <f ca="1">(1-C1982)^(Inputs!$C$5-2022)</f>
        <v>1</v>
      </c>
      <c r="E1982">
        <f t="shared" ca="1" si="152"/>
        <v>4.0985936971287558E-2</v>
      </c>
      <c r="F1982">
        <f ca="1">(1-E1982)^(Inputs!$C$5-2022)</f>
        <v>1</v>
      </c>
      <c r="G1982">
        <f t="shared" ca="1" si="153"/>
        <v>4.345496931895549E-2</v>
      </c>
      <c r="H1982">
        <f ca="1">(1-G1982)^(Inputs!$C$5-2022)</f>
        <v>1</v>
      </c>
      <c r="I1982">
        <f t="shared" ca="1" si="154"/>
        <v>5.2590389005326803E-2</v>
      </c>
      <c r="J1982">
        <f ca="1">(1-I1982)^(Inputs!$C$5-2022)</f>
        <v>1</v>
      </c>
    </row>
    <row r="1983" spans="1:10" x14ac:dyDescent="0.2">
      <c r="A1983" s="25">
        <v>1975</v>
      </c>
      <c r="B1983">
        <f t="shared" ca="1" si="150"/>
        <v>4.5027606047639557E-2</v>
      </c>
      <c r="C1983">
        <f t="shared" ca="1" si="151"/>
        <v>2.880983337925682E-2</v>
      </c>
      <c r="D1983">
        <f ca="1">(1-C1983)^(Inputs!$C$5-2022)</f>
        <v>1</v>
      </c>
      <c r="E1983">
        <f t="shared" ca="1" si="152"/>
        <v>2.9597505282849507E-2</v>
      </c>
      <c r="F1983">
        <f ca="1">(1-E1983)^(Inputs!$C$5-2022)</f>
        <v>1</v>
      </c>
      <c r="G1983">
        <f t="shared" ca="1" si="153"/>
        <v>3.1380487528804304E-2</v>
      </c>
      <c r="H1983">
        <f ca="1">(1-G1983)^(Inputs!$C$5-2022)</f>
        <v>1</v>
      </c>
      <c r="I1983">
        <f t="shared" ca="1" si="154"/>
        <v>3.7977521838837014E-2</v>
      </c>
      <c r="J1983">
        <f ca="1">(1-I1983)^(Inputs!$C$5-2022)</f>
        <v>1</v>
      </c>
    </row>
    <row r="1984" spans="1:10" x14ac:dyDescent="0.2">
      <c r="A1984" s="25">
        <v>1976</v>
      </c>
      <c r="B1984">
        <f t="shared" ca="1" si="150"/>
        <v>0.40898376321862773</v>
      </c>
      <c r="C1984">
        <f t="shared" ca="1" si="151"/>
        <v>3.7299093831841983E-2</v>
      </c>
      <c r="D1984">
        <f ca="1">(1-C1984)^(Inputs!$C$5-2022)</f>
        <v>1</v>
      </c>
      <c r="E1984">
        <f t="shared" ca="1" si="152"/>
        <v>3.8318865374913885E-2</v>
      </c>
      <c r="F1984">
        <f ca="1">(1-E1984)^(Inputs!$C$5-2022)</f>
        <v>1</v>
      </c>
      <c r="G1984">
        <f t="shared" ca="1" si="153"/>
        <v>4.0627230758944852E-2</v>
      </c>
      <c r="H1984">
        <f ca="1">(1-G1984)^(Inputs!$C$5-2022)</f>
        <v>1</v>
      </c>
      <c r="I1984">
        <f t="shared" ca="1" si="154"/>
        <v>4.9168182679859382E-2</v>
      </c>
      <c r="J1984">
        <f ca="1">(1-I1984)^(Inputs!$C$5-2022)</f>
        <v>1</v>
      </c>
    </row>
    <row r="1985" spans="1:10" x14ac:dyDescent="0.2">
      <c r="A1985" s="25">
        <v>1977</v>
      </c>
      <c r="B1985">
        <f t="shared" ca="1" si="150"/>
        <v>0.2486591609922445</v>
      </c>
      <c r="C1985">
        <f t="shared" ca="1" si="151"/>
        <v>3.4699747981987751E-2</v>
      </c>
      <c r="D1985">
        <f ca="1">(1-C1985)^(Inputs!$C$5-2022)</f>
        <v>1</v>
      </c>
      <c r="E1985">
        <f t="shared" ca="1" si="152"/>
        <v>3.5648452411734227E-2</v>
      </c>
      <c r="F1985">
        <f ca="1">(1-E1985)^(Inputs!$C$5-2022)</f>
        <v>1</v>
      </c>
      <c r="G1985">
        <f t="shared" ca="1" si="153"/>
        <v>3.779594954497123E-2</v>
      </c>
      <c r="H1985">
        <f ca="1">(1-G1985)^(Inputs!$C$5-2022)</f>
        <v>1</v>
      </c>
      <c r="I1985">
        <f t="shared" ca="1" si="154"/>
        <v>4.5741688937948125E-2</v>
      </c>
      <c r="J1985">
        <f ca="1">(1-I1985)^(Inputs!$C$5-2022)</f>
        <v>1</v>
      </c>
    </row>
    <row r="1986" spans="1:10" x14ac:dyDescent="0.2">
      <c r="A1986" s="25">
        <v>1978</v>
      </c>
      <c r="B1986">
        <f t="shared" ca="1" si="150"/>
        <v>0.64448174053714735</v>
      </c>
      <c r="C1986">
        <f t="shared" ca="1" si="151"/>
        <v>4.0779668240016866E-2</v>
      </c>
      <c r="D1986">
        <f ca="1">(1-C1986)^(Inputs!$C$5-2022)</f>
        <v>1</v>
      </c>
      <c r="E1986">
        <f t="shared" ca="1" si="152"/>
        <v>4.1894600023468946E-2</v>
      </c>
      <c r="F1986">
        <f ca="1">(1-E1986)^(Inputs!$C$5-2022)</f>
        <v>1</v>
      </c>
      <c r="G1986">
        <f t="shared" ca="1" si="153"/>
        <v>4.4418371109220096E-2</v>
      </c>
      <c r="H1986">
        <f ca="1">(1-G1986)^(Inputs!$C$5-2022)</f>
        <v>1</v>
      </c>
      <c r="I1986">
        <f t="shared" ca="1" si="154"/>
        <v>5.3756324126499305E-2</v>
      </c>
      <c r="J1986">
        <f ca="1">(1-I1986)^(Inputs!$C$5-2022)</f>
        <v>1</v>
      </c>
    </row>
    <row r="1987" spans="1:10" x14ac:dyDescent="0.2">
      <c r="A1987" s="25">
        <v>1979</v>
      </c>
      <c r="B1987">
        <f t="shared" ca="1" si="150"/>
        <v>0.51918685647459895</v>
      </c>
      <c r="C1987">
        <f t="shared" ca="1" si="151"/>
        <v>3.8911664492707845E-2</v>
      </c>
      <c r="D1987">
        <f ca="1">(1-C1987)^(Inputs!$C$5-2022)</f>
        <v>1</v>
      </c>
      <c r="E1987">
        <f t="shared" ca="1" si="152"/>
        <v>3.9975524336652621E-2</v>
      </c>
      <c r="F1987">
        <f ca="1">(1-E1987)^(Inputs!$C$5-2022)</f>
        <v>1</v>
      </c>
      <c r="G1987">
        <f t="shared" ca="1" si="153"/>
        <v>4.2383688453318448E-2</v>
      </c>
      <c r="H1987">
        <f ca="1">(1-G1987)^(Inputs!$C$5-2022)</f>
        <v>1</v>
      </c>
      <c r="I1987">
        <f t="shared" ca="1" si="154"/>
        <v>5.1293895684981966E-2</v>
      </c>
      <c r="J1987">
        <f ca="1">(1-I1987)^(Inputs!$C$5-2022)</f>
        <v>1</v>
      </c>
    </row>
    <row r="1988" spans="1:10" x14ac:dyDescent="0.2">
      <c r="A1988" s="25">
        <v>1980</v>
      </c>
      <c r="B1988">
        <f t="shared" ca="1" si="150"/>
        <v>0.11766631698267682</v>
      </c>
      <c r="C1988">
        <f t="shared" ca="1" si="151"/>
        <v>3.1755816771935244E-2</v>
      </c>
      <c r="D1988">
        <f ca="1">(1-C1988)^(Inputs!$C$5-2022)</f>
        <v>1</v>
      </c>
      <c r="E1988">
        <f t="shared" ca="1" si="152"/>
        <v>3.2624032992335197E-2</v>
      </c>
      <c r="F1988">
        <f ca="1">(1-E1988)^(Inputs!$C$5-2022)</f>
        <v>1</v>
      </c>
      <c r="G1988">
        <f t="shared" ca="1" si="153"/>
        <v>3.4589336184644548E-2</v>
      </c>
      <c r="H1988">
        <f ca="1">(1-G1988)^(Inputs!$C$5-2022)</f>
        <v>1</v>
      </c>
      <c r="I1988">
        <f t="shared" ca="1" si="154"/>
        <v>4.1860957996189128E-2</v>
      </c>
      <c r="J1988">
        <f ca="1">(1-I1988)^(Inputs!$C$5-2022)</f>
        <v>1</v>
      </c>
    </row>
    <row r="1989" spans="1:10" x14ac:dyDescent="0.2">
      <c r="A1989" s="25">
        <v>1981</v>
      </c>
      <c r="B1989">
        <f t="shared" ca="1" si="150"/>
        <v>0.26403485148466488</v>
      </c>
      <c r="C1989">
        <f t="shared" ca="1" si="151"/>
        <v>3.4976512835463471E-2</v>
      </c>
      <c r="D1989">
        <f ca="1">(1-C1989)^(Inputs!$C$5-2022)</f>
        <v>1</v>
      </c>
      <c r="E1989">
        <f t="shared" ca="1" si="152"/>
        <v>3.5932784122543512E-2</v>
      </c>
      <c r="F1989">
        <f ca="1">(1-E1989)^(Inputs!$C$5-2022)</f>
        <v>1</v>
      </c>
      <c r="G1989">
        <f t="shared" ca="1" si="153"/>
        <v>3.809740967209433E-2</v>
      </c>
      <c r="H1989">
        <f ca="1">(1-G1989)^(Inputs!$C$5-2022)</f>
        <v>1</v>
      </c>
      <c r="I1989">
        <f t="shared" ca="1" si="154"/>
        <v>4.6106524205432334E-2</v>
      </c>
      <c r="J1989">
        <f ca="1">(1-I1989)^(Inputs!$C$5-2022)</f>
        <v>1</v>
      </c>
    </row>
    <row r="1990" spans="1:10" x14ac:dyDescent="0.2">
      <c r="A1990" s="25">
        <v>1982</v>
      </c>
      <c r="B1990">
        <f t="shared" ca="1" si="150"/>
        <v>0.91339420866627974</v>
      </c>
      <c r="C1990">
        <f t="shared" ca="1" si="151"/>
        <v>4.6525294387294878E-2</v>
      </c>
      <c r="D1990">
        <f ca="1">(1-C1990)^(Inputs!$C$5-2022)</f>
        <v>1</v>
      </c>
      <c r="E1990">
        <f t="shared" ca="1" si="152"/>
        <v>4.7797313795141794E-2</v>
      </c>
      <c r="F1990">
        <f ca="1">(1-E1990)^(Inputs!$C$5-2022)</f>
        <v>1</v>
      </c>
      <c r="G1990">
        <f t="shared" ca="1" si="153"/>
        <v>5.0676670047861187E-2</v>
      </c>
      <c r="H1990">
        <f ca="1">(1-G1990)^(Inputs!$C$5-2022)</f>
        <v>1</v>
      </c>
      <c r="I1990">
        <f t="shared" ca="1" si="154"/>
        <v>6.1330288182922896E-2</v>
      </c>
      <c r="J1990">
        <f ca="1">(1-I1990)^(Inputs!$C$5-2022)</f>
        <v>1</v>
      </c>
    </row>
    <row r="1991" spans="1:10" x14ac:dyDescent="0.2">
      <c r="A1991" s="25">
        <v>1983</v>
      </c>
      <c r="B1991">
        <f t="shared" ca="1" si="150"/>
        <v>0.35451512793958573</v>
      </c>
      <c r="C1991">
        <f t="shared" ca="1" si="151"/>
        <v>3.6470425431424765E-2</v>
      </c>
      <c r="D1991">
        <f ca="1">(1-C1991)^(Inputs!$C$5-2022)</f>
        <v>1</v>
      </c>
      <c r="E1991">
        <f t="shared" ca="1" si="152"/>
        <v>3.746754086233485E-2</v>
      </c>
      <c r="F1991">
        <f ca="1">(1-E1991)^(Inputs!$C$5-2022)</f>
        <v>1</v>
      </c>
      <c r="G1991">
        <f t="shared" ca="1" si="153"/>
        <v>3.9724621637174301E-2</v>
      </c>
      <c r="H1991">
        <f ca="1">(1-G1991)^(Inputs!$C$5-2022)</f>
        <v>1</v>
      </c>
      <c r="I1991">
        <f t="shared" ca="1" si="154"/>
        <v>4.8075820504080255E-2</v>
      </c>
      <c r="J1991">
        <f ca="1">(1-I1991)^(Inputs!$C$5-2022)</f>
        <v>1</v>
      </c>
    </row>
    <row r="1992" spans="1:10" x14ac:dyDescent="0.2">
      <c r="A1992" s="25">
        <v>1984</v>
      </c>
      <c r="B1992">
        <f t="shared" ca="1" si="150"/>
        <v>0.91186666575423014</v>
      </c>
      <c r="C1992">
        <f t="shared" ca="1" si="151"/>
        <v>4.6469565178093905E-2</v>
      </c>
      <c r="D1992">
        <f ca="1">(1-C1992)^(Inputs!$C$5-2022)</f>
        <v>1</v>
      </c>
      <c r="E1992">
        <f t="shared" ca="1" si="152"/>
        <v>4.7740060927968932E-2</v>
      </c>
      <c r="F1992">
        <f ca="1">(1-E1992)^(Inputs!$C$5-2022)</f>
        <v>1</v>
      </c>
      <c r="G1992">
        <f t="shared" ca="1" si="153"/>
        <v>5.0615968212786341E-2</v>
      </c>
      <c r="H1992">
        <f ca="1">(1-G1992)^(Inputs!$C$5-2022)</f>
        <v>1</v>
      </c>
      <c r="I1992">
        <f t="shared" ca="1" si="154"/>
        <v>6.1256825166610733E-2</v>
      </c>
      <c r="J1992">
        <f ca="1">(1-I1992)^(Inputs!$C$5-2022)</f>
        <v>1</v>
      </c>
    </row>
    <row r="1993" spans="1:10" x14ac:dyDescent="0.2">
      <c r="A1993" s="25">
        <v>1985</v>
      </c>
      <c r="B1993">
        <f t="shared" ca="1" si="150"/>
        <v>0.80880170567506404</v>
      </c>
      <c r="C1993">
        <f t="shared" ca="1" si="151"/>
        <v>4.369465990073719E-2</v>
      </c>
      <c r="D1993">
        <f ca="1">(1-C1993)^(Inputs!$C$5-2022)</f>
        <v>1</v>
      </c>
      <c r="E1993">
        <f t="shared" ca="1" si="152"/>
        <v>4.4889288675148256E-2</v>
      </c>
      <c r="F1993">
        <f ca="1">(1-E1993)^(Inputs!$C$5-2022)</f>
        <v>1</v>
      </c>
      <c r="G1993">
        <f t="shared" ca="1" si="153"/>
        <v>4.7593462691723459E-2</v>
      </c>
      <c r="H1993">
        <f ca="1">(1-G1993)^(Inputs!$C$5-2022)</f>
        <v>1</v>
      </c>
      <c r="I1993">
        <f t="shared" ca="1" si="154"/>
        <v>5.7598906553051665E-2</v>
      </c>
      <c r="J1993">
        <f ca="1">(1-I1993)^(Inputs!$C$5-2022)</f>
        <v>1</v>
      </c>
    </row>
    <row r="1994" spans="1:10" x14ac:dyDescent="0.2">
      <c r="A1994" s="25">
        <v>1986</v>
      </c>
      <c r="B1994">
        <f t="shared" ref="B1994:B2057" ca="1" si="155">RAND()</f>
        <v>0.4356125158924623</v>
      </c>
      <c r="C1994">
        <f t="shared" ref="C1994:C2057" ca="1" si="156">_xlfn.NORM.INV(B1994,$B$4,$B$5)</f>
        <v>3.7693480748097717E-2</v>
      </c>
      <c r="D1994">
        <f ca="1">(1-C1994)^(Inputs!$C$5-2022)</f>
        <v>1</v>
      </c>
      <c r="E1994">
        <f t="shared" ref="E1994:E2057" ca="1" si="157">_xlfn.NORM.INV($B1994,$C$4,$C$5)</f>
        <v>3.8724034980850253E-2</v>
      </c>
      <c r="F1994">
        <f ca="1">(1-E1994)^(Inputs!$C$5-2022)</f>
        <v>1</v>
      </c>
      <c r="G1994">
        <f t="shared" ref="G1994:G2057" ca="1" si="158">_xlfn.NORM.INV($B1994,$D$4,$D$5)</f>
        <v>4.1056808172467742E-2</v>
      </c>
      <c r="H1994">
        <f ca="1">(1-G1994)^(Inputs!$C$5-2022)</f>
        <v>1</v>
      </c>
      <c r="I1994">
        <f t="shared" ref="I1994:I2057" ca="1" si="159">_xlfn.NORM.INV($B1994,$E$4,$E$5)</f>
        <v>4.9688068981452428E-2</v>
      </c>
      <c r="J1994">
        <f ca="1">(1-I1994)^(Inputs!$C$5-2022)</f>
        <v>1</v>
      </c>
    </row>
    <row r="1995" spans="1:10" x14ac:dyDescent="0.2">
      <c r="A1995" s="25">
        <v>1987</v>
      </c>
      <c r="B1995">
        <f t="shared" ca="1" si="155"/>
        <v>0.4037083831400452</v>
      </c>
      <c r="C1995">
        <f t="shared" ca="1" si="156"/>
        <v>3.722028267268087E-2</v>
      </c>
      <c r="D1995">
        <f ca="1">(1-C1995)^(Inputs!$C$5-2022)</f>
        <v>1</v>
      </c>
      <c r="E1995">
        <f t="shared" ca="1" si="157"/>
        <v>3.8237899488408687E-2</v>
      </c>
      <c r="F1995">
        <f ca="1">(1-E1995)^(Inputs!$C$5-2022)</f>
        <v>1</v>
      </c>
      <c r="G1995">
        <f t="shared" ca="1" si="158"/>
        <v>4.0541387409397167E-2</v>
      </c>
      <c r="H1995">
        <f ca="1">(1-G1995)^(Inputs!$C$5-2022)</f>
        <v>1</v>
      </c>
      <c r="I1995">
        <f t="shared" ca="1" si="159"/>
        <v>4.9064292717054515E-2</v>
      </c>
      <c r="J1995">
        <f ca="1">(1-I1995)^(Inputs!$C$5-2022)</f>
        <v>1</v>
      </c>
    </row>
    <row r="1996" spans="1:10" x14ac:dyDescent="0.2">
      <c r="A1996" s="25">
        <v>1988</v>
      </c>
      <c r="B1996">
        <f t="shared" ca="1" si="155"/>
        <v>0.20711142251228232</v>
      </c>
      <c r="C1996">
        <f t="shared" ca="1" si="156"/>
        <v>3.3901382467539813E-2</v>
      </c>
      <c r="D1996">
        <f ca="1">(1-C1996)^(Inputs!$C$5-2022)</f>
        <v>1</v>
      </c>
      <c r="E1996">
        <f t="shared" ca="1" si="157"/>
        <v>3.4828259277658993E-2</v>
      </c>
      <c r="F1996">
        <f ca="1">(1-E1996)^(Inputs!$C$5-2022)</f>
        <v>1</v>
      </c>
      <c r="G1996">
        <f t="shared" ca="1" si="158"/>
        <v>3.6926347185951711E-2</v>
      </c>
      <c r="H1996">
        <f ca="1">(1-G1996)^(Inputs!$C$5-2022)</f>
        <v>1</v>
      </c>
      <c r="I1996">
        <f t="shared" ca="1" si="159"/>
        <v>4.4689272446634731E-2</v>
      </c>
      <c r="J1996">
        <f ca="1">(1-I1996)^(Inputs!$C$5-2022)</f>
        <v>1</v>
      </c>
    </row>
    <row r="1997" spans="1:10" x14ac:dyDescent="0.2">
      <c r="A1997" s="25">
        <v>1989</v>
      </c>
      <c r="B1997">
        <f t="shared" ca="1" si="155"/>
        <v>0.99283610111510312</v>
      </c>
      <c r="C1997">
        <f t="shared" ca="1" si="156"/>
        <v>5.2824275340954074E-2</v>
      </c>
      <c r="D1997">
        <f ca="1">(1-C1997)^(Inputs!$C$5-2022)</f>
        <v>1</v>
      </c>
      <c r="E1997">
        <f t="shared" ca="1" si="157"/>
        <v>5.4268511306014233E-2</v>
      </c>
      <c r="F1997">
        <f ca="1">(1-E1997)^(Inputs!$C$5-2022)</f>
        <v>1</v>
      </c>
      <c r="G1997">
        <f t="shared" ca="1" si="158"/>
        <v>5.7537698734087393E-2</v>
      </c>
      <c r="H1997">
        <f ca="1">(1-G1997)^(Inputs!$C$5-2022)</f>
        <v>1</v>
      </c>
      <c r="I1997">
        <f t="shared" ca="1" si="159"/>
        <v>6.963369221795801E-2</v>
      </c>
      <c r="J1997">
        <f ca="1">(1-I1997)^(Inputs!$C$5-2022)</f>
        <v>1</v>
      </c>
    </row>
    <row r="1998" spans="1:10" x14ac:dyDescent="0.2">
      <c r="A1998" s="25">
        <v>1990</v>
      </c>
      <c r="B1998">
        <f t="shared" ca="1" si="155"/>
        <v>0.35434077818079646</v>
      </c>
      <c r="C1998">
        <f t="shared" ca="1" si="156"/>
        <v>3.6467710026953426E-2</v>
      </c>
      <c r="D1998">
        <f ca="1">(1-C1998)^(Inputs!$C$5-2022)</f>
        <v>1</v>
      </c>
      <c r="E1998">
        <f t="shared" ca="1" si="157"/>
        <v>3.746475121766292E-2</v>
      </c>
      <c r="F1998">
        <f ca="1">(1-E1998)^(Inputs!$C$5-2022)</f>
        <v>1</v>
      </c>
      <c r="G1998">
        <f t="shared" ca="1" si="158"/>
        <v>3.9721663941618524E-2</v>
      </c>
      <c r="H1998">
        <f ca="1">(1-G1998)^(Inputs!$C$5-2022)</f>
        <v>1</v>
      </c>
      <c r="I1998">
        <f t="shared" ca="1" si="159"/>
        <v>4.8072241020254224E-2</v>
      </c>
      <c r="J1998">
        <f ca="1">(1-I1998)^(Inputs!$C$5-2022)</f>
        <v>1</v>
      </c>
    </row>
    <row r="1999" spans="1:10" x14ac:dyDescent="0.2">
      <c r="A1999" s="25">
        <v>1991</v>
      </c>
      <c r="B1999">
        <f t="shared" ca="1" si="155"/>
        <v>0.75370286341529991</v>
      </c>
      <c r="C1999">
        <f t="shared" ca="1" si="156"/>
        <v>4.260926663557104E-2</v>
      </c>
      <c r="D1999">
        <f ca="1">(1-C1999)^(Inputs!$C$5-2022)</f>
        <v>1</v>
      </c>
      <c r="E1999">
        <f t="shared" ca="1" si="157"/>
        <v>4.3774220341471104E-2</v>
      </c>
      <c r="F1999">
        <f ca="1">(1-E1999)^(Inputs!$C$5-2022)</f>
        <v>1</v>
      </c>
      <c r="G1999">
        <f t="shared" ca="1" si="158"/>
        <v>4.6411221566860936E-2</v>
      </c>
      <c r="H1999">
        <f ca="1">(1-G1999)^(Inputs!$C$5-2022)</f>
        <v>1</v>
      </c>
      <c r="I1999">
        <f t="shared" ca="1" si="159"/>
        <v>5.6168126100803274E-2</v>
      </c>
      <c r="J1999">
        <f ca="1">(1-I1999)^(Inputs!$C$5-2022)</f>
        <v>1</v>
      </c>
    </row>
    <row r="2000" spans="1:10" x14ac:dyDescent="0.2">
      <c r="A2000" s="25">
        <v>1992</v>
      </c>
      <c r="B2000">
        <f t="shared" ca="1" si="155"/>
        <v>0.54790926283800501</v>
      </c>
      <c r="C2000">
        <f t="shared" ca="1" si="156"/>
        <v>3.9330452122081347E-2</v>
      </c>
      <c r="D2000">
        <f ca="1">(1-C2000)^(Inputs!$C$5-2022)</f>
        <v>1</v>
      </c>
      <c r="E2000">
        <f t="shared" ca="1" si="157"/>
        <v>4.0405761780569899E-2</v>
      </c>
      <c r="F2000">
        <f ca="1">(1-E2000)^(Inputs!$C$5-2022)</f>
        <v>1</v>
      </c>
      <c r="G2000">
        <f t="shared" ca="1" si="158"/>
        <v>4.2839843815543996E-2</v>
      </c>
      <c r="H2000">
        <f ca="1">(1-G2000)^(Inputs!$C$5-2022)</f>
        <v>1</v>
      </c>
      <c r="I2000">
        <f t="shared" ca="1" si="159"/>
        <v>5.1845947344948115E-2</v>
      </c>
      <c r="J2000">
        <f ca="1">(1-I2000)^(Inputs!$C$5-2022)</f>
        <v>1</v>
      </c>
    </row>
    <row r="2001" spans="1:10" x14ac:dyDescent="0.2">
      <c r="A2001" s="25">
        <v>1993</v>
      </c>
      <c r="B2001">
        <f t="shared" ca="1" si="155"/>
        <v>0.66856822190327603</v>
      </c>
      <c r="C2001">
        <f t="shared" ca="1" si="156"/>
        <v>4.1159228233071554E-2</v>
      </c>
      <c r="D2001">
        <f ca="1">(1-C2001)^(Inputs!$C$5-2022)</f>
        <v>1</v>
      </c>
      <c r="E2001">
        <f t="shared" ca="1" si="157"/>
        <v>4.2284537332432461E-2</v>
      </c>
      <c r="F2001">
        <f ca="1">(1-E2001)^(Inputs!$C$5-2022)</f>
        <v>1</v>
      </c>
      <c r="G2001">
        <f t="shared" ca="1" si="158"/>
        <v>4.4831798617518757E-2</v>
      </c>
      <c r="H2001">
        <f ca="1">(1-G2001)^(Inputs!$C$5-2022)</f>
        <v>1</v>
      </c>
      <c r="I2001">
        <f t="shared" ca="1" si="159"/>
        <v>5.4256665372338024E-2</v>
      </c>
      <c r="J2001">
        <f ca="1">(1-I2001)^(Inputs!$C$5-2022)</f>
        <v>1</v>
      </c>
    </row>
    <row r="2002" spans="1:10" x14ac:dyDescent="0.2">
      <c r="A2002" s="25">
        <v>1994</v>
      </c>
      <c r="B2002">
        <f t="shared" ca="1" si="155"/>
        <v>0.72273717710642893</v>
      </c>
      <c r="C2002">
        <f t="shared" ca="1" si="156"/>
        <v>4.2057611161097221E-2</v>
      </c>
      <c r="D2002">
        <f ca="1">(1-C2002)^(Inputs!$C$5-2022)</f>
        <v>1</v>
      </c>
      <c r="E2002">
        <f t="shared" ca="1" si="157"/>
        <v>4.3207482394565525E-2</v>
      </c>
      <c r="F2002">
        <f ca="1">(1-E2002)^(Inputs!$C$5-2022)</f>
        <v>1</v>
      </c>
      <c r="G2002">
        <f t="shared" ca="1" si="158"/>
        <v>4.5810342779780321E-2</v>
      </c>
      <c r="H2002">
        <f ca="1">(1-G2002)^(Inputs!$C$5-2022)</f>
        <v>1</v>
      </c>
      <c r="I2002">
        <f t="shared" ca="1" si="159"/>
        <v>5.5440926205075028E-2</v>
      </c>
      <c r="J2002">
        <f ca="1">(1-I2002)^(Inputs!$C$5-2022)</f>
        <v>1</v>
      </c>
    </row>
    <row r="2003" spans="1:10" x14ac:dyDescent="0.2">
      <c r="A2003" s="25">
        <v>1995</v>
      </c>
      <c r="B2003">
        <f t="shared" ca="1" si="155"/>
        <v>0.2912196220031843</v>
      </c>
      <c r="C2003">
        <f t="shared" ca="1" si="156"/>
        <v>3.5446656124586993E-2</v>
      </c>
      <c r="D2003">
        <f ca="1">(1-C2003)^(Inputs!$C$5-2022)</f>
        <v>1</v>
      </c>
      <c r="E2003">
        <f t="shared" ca="1" si="157"/>
        <v>3.6415781309661874E-2</v>
      </c>
      <c r="F2003">
        <f ca="1">(1-E2003)^(Inputs!$C$5-2022)</f>
        <v>1</v>
      </c>
      <c r="G2003">
        <f t="shared" ca="1" si="158"/>
        <v>3.8609503075304162E-2</v>
      </c>
      <c r="H2003">
        <f ca="1">(1-G2003)^(Inputs!$C$5-2022)</f>
        <v>1</v>
      </c>
      <c r="I2003">
        <f t="shared" ca="1" si="159"/>
        <v>4.6726273608180588E-2</v>
      </c>
      <c r="J2003">
        <f ca="1">(1-I2003)^(Inputs!$C$5-2022)</f>
        <v>1</v>
      </c>
    </row>
    <row r="2004" spans="1:10" x14ac:dyDescent="0.2">
      <c r="A2004" s="25">
        <v>1996</v>
      </c>
      <c r="B2004">
        <f t="shared" ca="1" si="155"/>
        <v>0.28799919186206979</v>
      </c>
      <c r="C2004">
        <f t="shared" ca="1" si="156"/>
        <v>3.5392102065308725E-2</v>
      </c>
      <c r="D2004">
        <f ca="1">(1-C2004)^(Inputs!$C$5-2022)</f>
        <v>1</v>
      </c>
      <c r="E2004">
        <f t="shared" ca="1" si="157"/>
        <v>3.63597357214617E-2</v>
      </c>
      <c r="F2004">
        <f ca="1">(1-E2004)^(Inputs!$C$5-2022)</f>
        <v>1</v>
      </c>
      <c r="G2004">
        <f t="shared" ca="1" si="158"/>
        <v>3.8550081246850963E-2</v>
      </c>
      <c r="H2004">
        <f ca="1">(1-G2004)^(Inputs!$C$5-2022)</f>
        <v>1</v>
      </c>
      <c r="I2004">
        <f t="shared" ca="1" si="159"/>
        <v>4.6654359690791208E-2</v>
      </c>
      <c r="J2004">
        <f ca="1">(1-I2004)^(Inputs!$C$5-2022)</f>
        <v>1</v>
      </c>
    </row>
    <row r="2005" spans="1:10" x14ac:dyDescent="0.2">
      <c r="A2005" s="25">
        <v>1997</v>
      </c>
      <c r="B2005">
        <f t="shared" ca="1" si="155"/>
        <v>0.46181470193422247</v>
      </c>
      <c r="C2005">
        <f t="shared" ca="1" si="156"/>
        <v>3.807733483207134E-2</v>
      </c>
      <c r="D2005">
        <f ca="1">(1-C2005)^(Inputs!$C$5-2022)</f>
        <v>1</v>
      </c>
      <c r="E2005">
        <f t="shared" ca="1" si="157"/>
        <v>3.9118383782826754E-2</v>
      </c>
      <c r="F2005">
        <f ca="1">(1-E2005)^(Inputs!$C$5-2022)</f>
        <v>1</v>
      </c>
      <c r="G2005">
        <f t="shared" ca="1" si="158"/>
        <v>4.1474912926370539E-2</v>
      </c>
      <c r="H2005">
        <f ca="1">(1-G2005)^(Inputs!$C$5-2022)</f>
        <v>1</v>
      </c>
      <c r="I2005">
        <f t="shared" ca="1" si="159"/>
        <v>5.0194070757482515E-2</v>
      </c>
      <c r="J2005">
        <f ca="1">(1-I2005)^(Inputs!$C$5-2022)</f>
        <v>1</v>
      </c>
    </row>
    <row r="2006" spans="1:10" x14ac:dyDescent="0.2">
      <c r="A2006" s="25">
        <v>1998</v>
      </c>
      <c r="B2006">
        <f t="shared" ca="1" si="155"/>
        <v>0.23351886526149035</v>
      </c>
      <c r="C2006">
        <f t="shared" ca="1" si="156"/>
        <v>3.4418160392173006E-2</v>
      </c>
      <c r="D2006">
        <f ca="1">(1-C2006)^(Inputs!$C$5-2022)</f>
        <v>1</v>
      </c>
      <c r="E2006">
        <f t="shared" ca="1" si="157"/>
        <v>3.5359166109123132E-2</v>
      </c>
      <c r="F2006">
        <f ca="1">(1-E2006)^(Inputs!$C$5-2022)</f>
        <v>1</v>
      </c>
      <c r="G2006">
        <f t="shared" ca="1" si="158"/>
        <v>3.7489236356660668E-2</v>
      </c>
      <c r="H2006">
        <f ca="1">(1-G2006)^(Inputs!$C$5-2022)</f>
        <v>1</v>
      </c>
      <c r="I2006">
        <f t="shared" ca="1" si="159"/>
        <v>4.5370496272549549E-2</v>
      </c>
      <c r="J2006">
        <f ca="1">(1-I2006)^(Inputs!$C$5-2022)</f>
        <v>1</v>
      </c>
    </row>
    <row r="2007" spans="1:10" x14ac:dyDescent="0.2">
      <c r="A2007" s="25">
        <v>1999</v>
      </c>
      <c r="B2007">
        <f t="shared" ca="1" si="155"/>
        <v>0.15304769956671194</v>
      </c>
      <c r="C2007">
        <f t="shared" ca="1" si="156"/>
        <v>3.2702038025036934E-2</v>
      </c>
      <c r="D2007">
        <f ca="1">(1-C2007)^(Inputs!$C$5-2022)</f>
        <v>1</v>
      </c>
      <c r="E2007">
        <f t="shared" ca="1" si="157"/>
        <v>3.3596124297715184E-2</v>
      </c>
      <c r="F2007">
        <f ca="1">(1-E2007)^(Inputs!$C$5-2022)</f>
        <v>1</v>
      </c>
      <c r="G2007">
        <f t="shared" ca="1" si="158"/>
        <v>3.5619987207216104E-2</v>
      </c>
      <c r="H2007">
        <f ca="1">(1-G2007)^(Inputs!$C$5-2022)</f>
        <v>1</v>
      </c>
      <c r="I2007">
        <f t="shared" ca="1" si="159"/>
        <v>4.3108279972369476E-2</v>
      </c>
      <c r="J2007">
        <f ca="1">(1-I2007)^(Inputs!$C$5-2022)</f>
        <v>1</v>
      </c>
    </row>
    <row r="2008" spans="1:10" x14ac:dyDescent="0.2">
      <c r="A2008" s="25">
        <v>2000</v>
      </c>
      <c r="B2008">
        <f t="shared" ca="1" si="155"/>
        <v>0.54992812886677311</v>
      </c>
      <c r="C2008">
        <f t="shared" ca="1" si="156"/>
        <v>3.9360000078272138E-2</v>
      </c>
      <c r="D2008">
        <f ca="1">(1-C2008)^(Inputs!$C$5-2022)</f>
        <v>1</v>
      </c>
      <c r="E2008">
        <f t="shared" ca="1" si="157"/>
        <v>4.0436117589225287E-2</v>
      </c>
      <c r="F2008">
        <f ca="1">(1-E2008)^(Inputs!$C$5-2022)</f>
        <v>1</v>
      </c>
      <c r="G2008">
        <f t="shared" ca="1" si="158"/>
        <v>4.287202828737139E-2</v>
      </c>
      <c r="H2008">
        <f ca="1">(1-G2008)^(Inputs!$C$5-2022)</f>
        <v>1</v>
      </c>
      <c r="I2008">
        <f t="shared" ca="1" si="159"/>
        <v>5.1884897870511953E-2</v>
      </c>
      <c r="J2008">
        <f ca="1">(1-I2008)^(Inputs!$C$5-2022)</f>
        <v>1</v>
      </c>
    </row>
    <row r="2009" spans="1:10" x14ac:dyDescent="0.2">
      <c r="A2009" s="25">
        <v>2001</v>
      </c>
      <c r="B2009">
        <f t="shared" ca="1" si="155"/>
        <v>0.90351926174792552</v>
      </c>
      <c r="C2009">
        <f t="shared" ca="1" si="156"/>
        <v>4.6177085904762841E-2</v>
      </c>
      <c r="D2009">
        <f ca="1">(1-C2009)^(Inputs!$C$5-2022)</f>
        <v>1</v>
      </c>
      <c r="E2009">
        <f t="shared" ca="1" si="157"/>
        <v>4.7439585159033286E-2</v>
      </c>
      <c r="F2009">
        <f ca="1">(1-E2009)^(Inputs!$C$5-2022)</f>
        <v>1</v>
      </c>
      <c r="G2009">
        <f t="shared" ca="1" si="158"/>
        <v>5.0297391493914816E-2</v>
      </c>
      <c r="H2009">
        <f ca="1">(1-G2009)^(Inputs!$C$5-2022)</f>
        <v>1</v>
      </c>
      <c r="I2009">
        <f t="shared" ca="1" si="159"/>
        <v>6.0871274932976435E-2</v>
      </c>
      <c r="J2009">
        <f ca="1">(1-I2009)^(Inputs!$C$5-2022)</f>
        <v>1</v>
      </c>
    </row>
    <row r="2010" spans="1:10" x14ac:dyDescent="0.2">
      <c r="A2010" s="25">
        <v>2002</v>
      </c>
      <c r="B2010">
        <f t="shared" ca="1" si="155"/>
        <v>0.24986819465077448</v>
      </c>
      <c r="C2010">
        <f t="shared" ca="1" si="156"/>
        <v>3.4721830343280677E-2</v>
      </c>
      <c r="D2010">
        <f ca="1">(1-C2010)^(Inputs!$C$5-2022)</f>
        <v>1</v>
      </c>
      <c r="E2010">
        <f t="shared" ca="1" si="157"/>
        <v>3.567113851326148E-2</v>
      </c>
      <c r="F2010">
        <f ca="1">(1-E2010)^(Inputs!$C$5-2022)</f>
        <v>1</v>
      </c>
      <c r="G2010">
        <f t="shared" ca="1" si="158"/>
        <v>3.7820002279120614E-2</v>
      </c>
      <c r="H2010">
        <f ca="1">(1-G2010)^(Inputs!$C$5-2022)</f>
        <v>1</v>
      </c>
      <c r="I2010">
        <f t="shared" ca="1" si="159"/>
        <v>4.5770798212799363E-2</v>
      </c>
      <c r="J2010">
        <f ca="1">(1-I2010)^(Inputs!$C$5-2022)</f>
        <v>1</v>
      </c>
    </row>
    <row r="2011" spans="1:10" x14ac:dyDescent="0.2">
      <c r="A2011" s="25">
        <v>2003</v>
      </c>
      <c r="B2011">
        <f t="shared" ca="1" si="155"/>
        <v>0.32098869329381863</v>
      </c>
      <c r="C2011">
        <f t="shared" ca="1" si="156"/>
        <v>3.5938583962671709E-2</v>
      </c>
      <c r="D2011">
        <f ca="1">(1-C2011)^(Inputs!$C$5-2022)</f>
        <v>1</v>
      </c>
      <c r="E2011">
        <f t="shared" ca="1" si="157"/>
        <v>3.6921158643672292E-2</v>
      </c>
      <c r="F2011">
        <f ca="1">(1-E2011)^(Inputs!$C$5-2022)</f>
        <v>1</v>
      </c>
      <c r="G2011">
        <f t="shared" ca="1" si="158"/>
        <v>3.9145324827026047E-2</v>
      </c>
      <c r="H2011">
        <f ca="1">(1-G2011)^(Inputs!$C$5-2022)</f>
        <v>1</v>
      </c>
      <c r="I2011">
        <f t="shared" ca="1" si="159"/>
        <v>4.7374739705434925E-2</v>
      </c>
      <c r="J2011">
        <f ca="1">(1-I2011)^(Inputs!$C$5-2022)</f>
        <v>1</v>
      </c>
    </row>
    <row r="2012" spans="1:10" x14ac:dyDescent="0.2">
      <c r="A2012" s="25">
        <v>2004</v>
      </c>
      <c r="B2012">
        <f t="shared" ca="1" si="155"/>
        <v>0.71424373346841374</v>
      </c>
      <c r="C2012">
        <f t="shared" ca="1" si="156"/>
        <v>4.1911770883105381E-2</v>
      </c>
      <c r="D2012">
        <f ca="1">(1-C2012)^(Inputs!$C$5-2022)</f>
        <v>1</v>
      </c>
      <c r="E2012">
        <f t="shared" ca="1" si="157"/>
        <v>4.3057654787390834E-2</v>
      </c>
      <c r="F2012">
        <f ca="1">(1-E2012)^(Inputs!$C$5-2022)</f>
        <v>1</v>
      </c>
      <c r="G2012">
        <f t="shared" ca="1" si="158"/>
        <v>4.5651489413137278E-2</v>
      </c>
      <c r="H2012">
        <f ca="1">(1-G2012)^(Inputs!$C$5-2022)</f>
        <v>1</v>
      </c>
      <c r="I2012">
        <f t="shared" ca="1" si="159"/>
        <v>5.5248677528399077E-2</v>
      </c>
      <c r="J2012">
        <f ca="1">(1-I2012)^(Inputs!$C$5-2022)</f>
        <v>1</v>
      </c>
    </row>
    <row r="2013" spans="1:10" x14ac:dyDescent="0.2">
      <c r="A2013" s="25">
        <v>2005</v>
      </c>
      <c r="B2013">
        <f t="shared" ca="1" si="155"/>
        <v>0.42827783828794952</v>
      </c>
      <c r="C2013">
        <f t="shared" ca="1" si="156"/>
        <v>3.7585360554270524E-2</v>
      </c>
      <c r="D2013">
        <f ca="1">(1-C2013)^(Inputs!$C$5-2022)</f>
        <v>1</v>
      </c>
      <c r="E2013">
        <f t="shared" ca="1" si="157"/>
        <v>3.8612958739420569E-2</v>
      </c>
      <c r="F2013">
        <f ca="1">(1-E2013)^(Inputs!$C$5-2022)</f>
        <v>1</v>
      </c>
      <c r="G2013">
        <f t="shared" ca="1" si="158"/>
        <v>4.0939040591192903E-2</v>
      </c>
      <c r="H2013">
        <f ca="1">(1-G2013)^(Inputs!$C$5-2022)</f>
        <v>1</v>
      </c>
      <c r="I2013">
        <f t="shared" ca="1" si="159"/>
        <v>4.9545543442750486E-2</v>
      </c>
      <c r="J2013">
        <f ca="1">(1-I2013)^(Inputs!$C$5-2022)</f>
        <v>1</v>
      </c>
    </row>
    <row r="2014" spans="1:10" x14ac:dyDescent="0.2">
      <c r="A2014" s="25">
        <v>2006</v>
      </c>
      <c r="B2014">
        <f t="shared" ca="1" si="155"/>
        <v>0.55044251179579862</v>
      </c>
      <c r="C2014">
        <f t="shared" ca="1" si="156"/>
        <v>3.9367531536758968E-2</v>
      </c>
      <c r="D2014">
        <f ca="1">(1-C2014)^(Inputs!$C$5-2022)</f>
        <v>1</v>
      </c>
      <c r="E2014">
        <f t="shared" ca="1" si="157"/>
        <v>4.0443854960678184E-2</v>
      </c>
      <c r="F2014">
        <f ca="1">(1-E2014)^(Inputs!$C$5-2022)</f>
        <v>1</v>
      </c>
      <c r="G2014">
        <f t="shared" ca="1" si="158"/>
        <v>4.2880231765538325E-2</v>
      </c>
      <c r="H2014">
        <f ca="1">(1-G2014)^(Inputs!$C$5-2022)</f>
        <v>1</v>
      </c>
      <c r="I2014">
        <f t="shared" ca="1" si="159"/>
        <v>5.1894825943520802E-2</v>
      </c>
      <c r="J2014">
        <f ca="1">(1-I2014)^(Inputs!$C$5-2022)</f>
        <v>1</v>
      </c>
    </row>
    <row r="2015" spans="1:10" x14ac:dyDescent="0.2">
      <c r="A2015" s="25">
        <v>2007</v>
      </c>
      <c r="B2015">
        <f t="shared" ca="1" si="155"/>
        <v>0.70620928608831013</v>
      </c>
      <c r="C2015">
        <f t="shared" ca="1" si="156"/>
        <v>4.1775699354451419E-2</v>
      </c>
      <c r="D2015">
        <f ca="1">(1-C2015)^(Inputs!$C$5-2022)</f>
        <v>1</v>
      </c>
      <c r="E2015">
        <f t="shared" ca="1" si="157"/>
        <v>4.2917863010910766E-2</v>
      </c>
      <c r="F2015">
        <f ca="1">(1-E2015)^(Inputs!$C$5-2022)</f>
        <v>1</v>
      </c>
      <c r="G2015">
        <f t="shared" ca="1" si="158"/>
        <v>4.5503276445302984E-2</v>
      </c>
      <c r="H2015">
        <f ca="1">(1-G2015)^(Inputs!$C$5-2022)</f>
        <v>1</v>
      </c>
      <c r="I2015">
        <f t="shared" ca="1" si="159"/>
        <v>5.5069306152554169E-2</v>
      </c>
      <c r="J2015">
        <f ca="1">(1-I2015)^(Inputs!$C$5-2022)</f>
        <v>1</v>
      </c>
    </row>
    <row r="2016" spans="1:10" x14ac:dyDescent="0.2">
      <c r="A2016" s="25">
        <v>2008</v>
      </c>
      <c r="B2016">
        <f t="shared" ca="1" si="155"/>
        <v>0.4667213722987299</v>
      </c>
      <c r="C2016">
        <f t="shared" ca="1" si="156"/>
        <v>3.8148895493236343E-2</v>
      </c>
      <c r="D2016">
        <f ca="1">(1-C2016)^(Inputs!$C$5-2022)</f>
        <v>1</v>
      </c>
      <c r="E2016">
        <f t="shared" ca="1" si="157"/>
        <v>3.9191900939937442E-2</v>
      </c>
      <c r="F2016">
        <f ca="1">(1-E2016)^(Inputs!$C$5-2022)</f>
        <v>1</v>
      </c>
      <c r="G2016">
        <f t="shared" ca="1" si="158"/>
        <v>4.1552858827885487E-2</v>
      </c>
      <c r="H2016">
        <f ca="1">(1-G2016)^(Inputs!$C$5-2022)</f>
        <v>1</v>
      </c>
      <c r="I2016">
        <f t="shared" ca="1" si="159"/>
        <v>5.0288403013293216E-2</v>
      </c>
      <c r="J2016">
        <f ca="1">(1-I2016)^(Inputs!$C$5-2022)</f>
        <v>1</v>
      </c>
    </row>
    <row r="2017" spans="1:10" x14ac:dyDescent="0.2">
      <c r="A2017" s="25">
        <v>2009</v>
      </c>
      <c r="B2017">
        <f t="shared" ca="1" si="155"/>
        <v>0.50658399150852174</v>
      </c>
      <c r="C2017">
        <f t="shared" ca="1" si="156"/>
        <v>3.8728495483596088E-2</v>
      </c>
      <c r="D2017">
        <f ca="1">(1-C2017)^(Inputs!$C$5-2022)</f>
        <v>1</v>
      </c>
      <c r="E2017">
        <f t="shared" ca="1" si="157"/>
        <v>3.9787347416520104E-2</v>
      </c>
      <c r="F2017">
        <f ca="1">(1-E2017)^(Inputs!$C$5-2022)</f>
        <v>1</v>
      </c>
      <c r="G2017">
        <f t="shared" ca="1" si="158"/>
        <v>4.2184175574141801E-2</v>
      </c>
      <c r="H2017">
        <f ca="1">(1-G2017)^(Inputs!$C$5-2022)</f>
        <v>1</v>
      </c>
      <c r="I2017">
        <f t="shared" ca="1" si="159"/>
        <v>5.1052439757342048E-2</v>
      </c>
      <c r="J2017">
        <f ca="1">(1-I2017)^(Inputs!$C$5-2022)</f>
        <v>1</v>
      </c>
    </row>
    <row r="2018" spans="1:10" x14ac:dyDescent="0.2">
      <c r="A2018" s="25">
        <v>2010</v>
      </c>
      <c r="B2018">
        <f t="shared" ca="1" si="155"/>
        <v>0.51450769443967415</v>
      </c>
      <c r="C2018">
        <f t="shared" ca="1" si="156"/>
        <v>3.8843635184586923E-2</v>
      </c>
      <c r="D2018">
        <f ca="1">(1-C2018)^(Inputs!$C$5-2022)</f>
        <v>1</v>
      </c>
      <c r="E2018">
        <f t="shared" ca="1" si="157"/>
        <v>3.9905635081133796E-2</v>
      </c>
      <c r="F2018">
        <f ca="1">(1-E2018)^(Inputs!$C$5-2022)</f>
        <v>1</v>
      </c>
      <c r="G2018">
        <f t="shared" ca="1" si="158"/>
        <v>4.230958900168403E-2</v>
      </c>
      <c r="H2018">
        <f ca="1">(1-G2018)^(Inputs!$C$5-2022)</f>
        <v>1</v>
      </c>
      <c r="I2018">
        <f t="shared" ca="1" si="159"/>
        <v>5.1204218507719862E-2</v>
      </c>
      <c r="J2018">
        <f ca="1">(1-I2018)^(Inputs!$C$5-2022)</f>
        <v>1</v>
      </c>
    </row>
    <row r="2019" spans="1:10" x14ac:dyDescent="0.2">
      <c r="A2019" s="25">
        <v>2011</v>
      </c>
      <c r="B2019">
        <f t="shared" ca="1" si="155"/>
        <v>0.15671417432104207</v>
      </c>
      <c r="C2019">
        <f t="shared" ca="1" si="156"/>
        <v>3.2791251126172934E-2</v>
      </c>
      <c r="D2019">
        <f ca="1">(1-C2019)^(Inputs!$C$5-2022)</f>
        <v>1</v>
      </c>
      <c r="E2019">
        <f t="shared" ca="1" si="157"/>
        <v>3.3687776519281773E-2</v>
      </c>
      <c r="F2019">
        <f ca="1">(1-E2019)^(Inputs!$C$5-2022)</f>
        <v>1</v>
      </c>
      <c r="G2019">
        <f t="shared" ca="1" si="158"/>
        <v>3.5717160646949353E-2</v>
      </c>
      <c r="H2019">
        <f ca="1">(1-G2019)^(Inputs!$C$5-2022)</f>
        <v>1</v>
      </c>
      <c r="I2019">
        <f t="shared" ca="1" si="159"/>
        <v>4.3225881919319378E-2</v>
      </c>
      <c r="J2019">
        <f ca="1">(1-I2019)^(Inputs!$C$5-2022)</f>
        <v>1</v>
      </c>
    </row>
    <row r="2020" spans="1:10" x14ac:dyDescent="0.2">
      <c r="A2020" s="25">
        <v>2012</v>
      </c>
      <c r="B2020">
        <f t="shared" ca="1" si="155"/>
        <v>0.13465143832721838</v>
      </c>
      <c r="C2020">
        <f t="shared" ca="1" si="156"/>
        <v>3.2231374256851748E-2</v>
      </c>
      <c r="D2020">
        <f ca="1">(1-C2020)^(Inputs!$C$5-2022)</f>
        <v>1</v>
      </c>
      <c r="E2020">
        <f t="shared" ca="1" si="157"/>
        <v>3.3112592401437824E-2</v>
      </c>
      <c r="F2020">
        <f ca="1">(1-E2020)^(Inputs!$C$5-2022)</f>
        <v>1</v>
      </c>
      <c r="G2020">
        <f t="shared" ca="1" si="158"/>
        <v>3.5107326883452153E-2</v>
      </c>
      <c r="H2020">
        <f ca="1">(1-G2020)^(Inputs!$C$5-2022)</f>
        <v>1</v>
      </c>
      <c r="I2020">
        <f t="shared" ca="1" si="159"/>
        <v>4.248784446690515E-2</v>
      </c>
      <c r="J2020">
        <f ca="1">(1-I2020)^(Inputs!$C$5-2022)</f>
        <v>1</v>
      </c>
    </row>
    <row r="2021" spans="1:10" x14ac:dyDescent="0.2">
      <c r="A2021" s="25">
        <v>2013</v>
      </c>
      <c r="B2021">
        <f t="shared" ca="1" si="155"/>
        <v>4.7586701640567108E-2</v>
      </c>
      <c r="C2021">
        <f t="shared" ca="1" si="156"/>
        <v>2.8962756660656539E-2</v>
      </c>
      <c r="D2021">
        <f ca="1">(1-C2021)^(Inputs!$C$5-2022)</f>
        <v>1</v>
      </c>
      <c r="E2021">
        <f t="shared" ca="1" si="157"/>
        <v>2.9754609545464147E-2</v>
      </c>
      <c r="F2021">
        <f ca="1">(1-E2021)^(Inputs!$C$5-2022)</f>
        <v>1</v>
      </c>
      <c r="G2021">
        <f t="shared" ca="1" si="158"/>
        <v>3.1547055903624638E-2</v>
      </c>
      <c r="H2021">
        <f ca="1">(1-G2021)^(Inputs!$C$5-2022)</f>
        <v>1</v>
      </c>
      <c r="I2021">
        <f t="shared" ca="1" si="159"/>
        <v>3.817910742881845E-2</v>
      </c>
      <c r="J2021">
        <f ca="1">(1-I2021)^(Inputs!$C$5-2022)</f>
        <v>1</v>
      </c>
    </row>
    <row r="2022" spans="1:10" x14ac:dyDescent="0.2">
      <c r="A2022" s="25">
        <v>2014</v>
      </c>
      <c r="B2022">
        <f t="shared" ca="1" si="155"/>
        <v>0.85987595543017703</v>
      </c>
      <c r="C2022">
        <f t="shared" ca="1" si="156"/>
        <v>4.4889998127927724E-2</v>
      </c>
      <c r="D2022">
        <f ca="1">(1-C2022)^(Inputs!$C$5-2022)</f>
        <v>1</v>
      </c>
      <c r="E2022">
        <f t="shared" ca="1" si="157"/>
        <v>4.6117307908315246E-2</v>
      </c>
      <c r="F2022">
        <f ca="1">(1-E2022)^(Inputs!$C$5-2022)</f>
        <v>1</v>
      </c>
      <c r="G2022">
        <f t="shared" ca="1" si="158"/>
        <v>4.8895458987129423E-2</v>
      </c>
      <c r="H2022">
        <f ca="1">(1-G2022)^(Inputs!$C$5-2022)</f>
        <v>1</v>
      </c>
      <c r="I2022">
        <f t="shared" ca="1" si="159"/>
        <v>5.917461797874185E-2</v>
      </c>
      <c r="J2022">
        <f ca="1">(1-I2022)^(Inputs!$C$5-2022)</f>
        <v>1</v>
      </c>
    </row>
    <row r="2023" spans="1:10" x14ac:dyDescent="0.2">
      <c r="A2023" s="25">
        <v>2015</v>
      </c>
      <c r="B2023">
        <f t="shared" ca="1" si="155"/>
        <v>0.31684555837207695</v>
      </c>
      <c r="C2023">
        <f t="shared" ca="1" si="156"/>
        <v>3.5871350214162545E-2</v>
      </c>
      <c r="D2023">
        <f ca="1">(1-C2023)^(Inputs!$C$5-2022)</f>
        <v>1</v>
      </c>
      <c r="E2023">
        <f t="shared" ca="1" si="157"/>
        <v>3.6852086698670398E-2</v>
      </c>
      <c r="F2023">
        <f ca="1">(1-E2023)^(Inputs!$C$5-2022)</f>
        <v>1</v>
      </c>
      <c r="G2023">
        <f t="shared" ca="1" si="158"/>
        <v>3.9072091921481873E-2</v>
      </c>
      <c r="H2023">
        <f ca="1">(1-G2023)^(Inputs!$C$5-2022)</f>
        <v>1</v>
      </c>
      <c r="I2023">
        <f t="shared" ca="1" si="159"/>
        <v>4.7286111245884298E-2</v>
      </c>
      <c r="J2023">
        <f ca="1">(1-I2023)^(Inputs!$C$5-2022)</f>
        <v>1</v>
      </c>
    </row>
    <row r="2024" spans="1:10" x14ac:dyDescent="0.2">
      <c r="A2024" s="25">
        <v>2016</v>
      </c>
      <c r="B2024">
        <f t="shared" ca="1" si="155"/>
        <v>0.80654794363408444</v>
      </c>
      <c r="C2024">
        <f t="shared" ca="1" si="156"/>
        <v>4.3646888707756522E-2</v>
      </c>
      <c r="D2024">
        <f ca="1">(1-C2024)^(Inputs!$C$5-2022)</f>
        <v>1</v>
      </c>
      <c r="E2024">
        <f t="shared" ca="1" si="157"/>
        <v>4.4840211399413944E-2</v>
      </c>
      <c r="F2024">
        <f ca="1">(1-E2024)^(Inputs!$C$5-2022)</f>
        <v>1</v>
      </c>
      <c r="G2024">
        <f t="shared" ca="1" si="158"/>
        <v>4.7541428953595512E-2</v>
      </c>
      <c r="H2024">
        <f ca="1">(1-G2024)^(Inputs!$C$5-2022)</f>
        <v>1</v>
      </c>
      <c r="I2024">
        <f t="shared" ca="1" si="159"/>
        <v>5.7535933904067277E-2</v>
      </c>
      <c r="J2024">
        <f ca="1">(1-I2024)^(Inputs!$C$5-2022)</f>
        <v>1</v>
      </c>
    </row>
    <row r="2025" spans="1:10" x14ac:dyDescent="0.2">
      <c r="A2025" s="25">
        <v>2017</v>
      </c>
      <c r="B2025">
        <f t="shared" ca="1" si="155"/>
        <v>0.36955071943079665</v>
      </c>
      <c r="C2025">
        <f t="shared" ca="1" si="156"/>
        <v>3.6702890659984097E-2</v>
      </c>
      <c r="D2025">
        <f ca="1">(1-C2025)^(Inputs!$C$5-2022)</f>
        <v>1</v>
      </c>
      <c r="E2025">
        <f t="shared" ca="1" si="157"/>
        <v>3.7706361779477587E-2</v>
      </c>
      <c r="F2025">
        <f ca="1">(1-E2025)^(Inputs!$C$5-2022)</f>
        <v>1</v>
      </c>
      <c r="G2025">
        <f t="shared" ca="1" si="158"/>
        <v>3.9977829356554556E-2</v>
      </c>
      <c r="H2025">
        <f ca="1">(1-G2025)^(Inputs!$C$5-2022)</f>
        <v>1</v>
      </c>
      <c r="I2025">
        <f t="shared" ca="1" si="159"/>
        <v>4.8382259391739305E-2</v>
      </c>
      <c r="J2025">
        <f ca="1">(1-I2025)^(Inputs!$C$5-2022)</f>
        <v>1</v>
      </c>
    </row>
    <row r="2026" spans="1:10" x14ac:dyDescent="0.2">
      <c r="A2026" s="25">
        <v>2018</v>
      </c>
      <c r="B2026">
        <f t="shared" ca="1" si="155"/>
        <v>6.6602617421231525E-2</v>
      </c>
      <c r="C2026">
        <f t="shared" ca="1" si="156"/>
        <v>2.9931297300170641E-2</v>
      </c>
      <c r="D2026">
        <f ca="1">(1-C2026)^(Inputs!$C$5-2022)</f>
        <v>1</v>
      </c>
      <c r="E2026">
        <f t="shared" ca="1" si="157"/>
        <v>3.0749630457848634E-2</v>
      </c>
      <c r="F2026">
        <f ca="1">(1-E2026)^(Inputs!$C$5-2022)</f>
        <v>1</v>
      </c>
      <c r="G2026">
        <f t="shared" ca="1" si="158"/>
        <v>3.2602017834827468E-2</v>
      </c>
      <c r="H2026">
        <f ca="1">(1-G2026)^(Inputs!$C$5-2022)</f>
        <v>1</v>
      </c>
      <c r="I2026">
        <f t="shared" ca="1" si="159"/>
        <v>3.9455851129649139E-2</v>
      </c>
      <c r="J2026">
        <f ca="1">(1-I2026)^(Inputs!$C$5-2022)</f>
        <v>1</v>
      </c>
    </row>
    <row r="2027" spans="1:10" x14ac:dyDescent="0.2">
      <c r="A2027" s="25">
        <v>2019</v>
      </c>
      <c r="B2027">
        <f t="shared" ca="1" si="155"/>
        <v>0.98940432247606624</v>
      </c>
      <c r="C2027">
        <f t="shared" ca="1" si="156"/>
        <v>5.1987600213134033E-2</v>
      </c>
      <c r="D2027">
        <f ca="1">(1-C2027)^(Inputs!$C$5-2022)</f>
        <v>1</v>
      </c>
      <c r="E2027">
        <f t="shared" ca="1" si="157"/>
        <v>5.3408961159031709E-2</v>
      </c>
      <c r="F2027">
        <f ca="1">(1-E2027)^(Inputs!$C$5-2022)</f>
        <v>1</v>
      </c>
      <c r="G2027">
        <f t="shared" ca="1" si="158"/>
        <v>5.6626368457768562E-2</v>
      </c>
      <c r="H2027">
        <f ca="1">(1-G2027)^(Inputs!$C$5-2022)</f>
        <v>1</v>
      </c>
      <c r="I2027">
        <f t="shared" ca="1" si="159"/>
        <v>6.8530775463094898E-2</v>
      </c>
      <c r="J2027">
        <f ca="1">(1-I2027)^(Inputs!$C$5-2022)</f>
        <v>1</v>
      </c>
    </row>
    <row r="2028" spans="1:10" x14ac:dyDescent="0.2">
      <c r="A2028" s="25">
        <v>2020</v>
      </c>
      <c r="B2028">
        <f t="shared" ca="1" si="155"/>
        <v>0.11790986140138404</v>
      </c>
      <c r="C2028">
        <f t="shared" ca="1" si="156"/>
        <v>3.1762965271133738E-2</v>
      </c>
      <c r="D2028">
        <f ca="1">(1-C2028)^(Inputs!$C$5-2022)</f>
        <v>1</v>
      </c>
      <c r="E2028">
        <f t="shared" ca="1" si="157"/>
        <v>3.2631376934245809E-2</v>
      </c>
      <c r="F2028">
        <f ca="1">(1-E2028)^(Inputs!$C$5-2022)</f>
        <v>1</v>
      </c>
      <c r="G2028">
        <f t="shared" ca="1" si="158"/>
        <v>3.4597122532694362E-2</v>
      </c>
      <c r="H2028">
        <f ca="1">(1-G2028)^(Inputs!$C$5-2022)</f>
        <v>1</v>
      </c>
      <c r="I2028">
        <f t="shared" ca="1" si="159"/>
        <v>4.1870381246953955E-2</v>
      </c>
      <c r="J2028">
        <f ca="1">(1-I2028)^(Inputs!$C$5-2022)</f>
        <v>1</v>
      </c>
    </row>
    <row r="2029" spans="1:10" x14ac:dyDescent="0.2">
      <c r="A2029" s="25">
        <v>2021</v>
      </c>
      <c r="B2029">
        <f t="shared" ca="1" si="155"/>
        <v>0.55619310389127863</v>
      </c>
      <c r="C2029">
        <f t="shared" ca="1" si="156"/>
        <v>3.9451817726245265E-2</v>
      </c>
      <c r="D2029">
        <f ca="1">(1-C2029)^(Inputs!$C$5-2022)</f>
        <v>1</v>
      </c>
      <c r="E2029">
        <f t="shared" ca="1" si="157"/>
        <v>4.053044556693932E-2</v>
      </c>
      <c r="F2029">
        <f ca="1">(1-E2029)^(Inputs!$C$5-2022)</f>
        <v>1</v>
      </c>
      <c r="G2029">
        <f t="shared" ca="1" si="158"/>
        <v>4.2972038673381452E-2</v>
      </c>
      <c r="H2029">
        <f ca="1">(1-G2029)^(Inputs!$C$5-2022)</f>
        <v>1</v>
      </c>
      <c r="I2029">
        <f t="shared" ca="1" si="159"/>
        <v>5.2005933167217314E-2</v>
      </c>
      <c r="J2029">
        <f ca="1">(1-I2029)^(Inputs!$C$5-2022)</f>
        <v>1</v>
      </c>
    </row>
    <row r="2030" spans="1:10" x14ac:dyDescent="0.2">
      <c r="A2030" s="25">
        <v>2022</v>
      </c>
      <c r="B2030">
        <f t="shared" ca="1" si="155"/>
        <v>7.8640782283000199E-2</v>
      </c>
      <c r="C2030">
        <f t="shared" ca="1" si="156"/>
        <v>3.0437239651956466E-2</v>
      </c>
      <c r="D2030">
        <f ca="1">(1-C2030)^(Inputs!$C$5-2022)</f>
        <v>1</v>
      </c>
      <c r="E2030">
        <f t="shared" ca="1" si="157"/>
        <v>3.1269405467744385E-2</v>
      </c>
      <c r="F2030">
        <f ca="1">(1-E2030)^(Inputs!$C$5-2022)</f>
        <v>1</v>
      </c>
      <c r="G2030">
        <f t="shared" ca="1" si="158"/>
        <v>3.3153104592307303E-2</v>
      </c>
      <c r="H2030">
        <f ca="1">(1-G2030)^(Inputs!$C$5-2022)</f>
        <v>1</v>
      </c>
      <c r="I2030">
        <f t="shared" ca="1" si="159"/>
        <v>4.0122791353190079E-2</v>
      </c>
      <c r="J2030">
        <f ca="1">(1-I2030)^(Inputs!$C$5-2022)</f>
        <v>1</v>
      </c>
    </row>
    <row r="2031" spans="1:10" x14ac:dyDescent="0.2">
      <c r="A2031" s="25">
        <v>2023</v>
      </c>
      <c r="B2031">
        <f t="shared" ca="1" si="155"/>
        <v>0.50094786252628742</v>
      </c>
      <c r="C2031">
        <f t="shared" ca="1" si="156"/>
        <v>3.864662226363437E-2</v>
      </c>
      <c r="D2031">
        <f ca="1">(1-C2031)^(Inputs!$C$5-2022)</f>
        <v>1</v>
      </c>
      <c r="E2031">
        <f t="shared" ca="1" si="157"/>
        <v>3.9703235751296605E-2</v>
      </c>
      <c r="F2031">
        <f ca="1">(1-E2031)^(Inputs!$C$5-2022)</f>
        <v>1</v>
      </c>
      <c r="G2031">
        <f t="shared" ca="1" si="158"/>
        <v>4.209499694113375E-2</v>
      </c>
      <c r="H2031">
        <f ca="1">(1-G2031)^(Inputs!$C$5-2022)</f>
        <v>1</v>
      </c>
      <c r="I2031">
        <f t="shared" ca="1" si="159"/>
        <v>5.0944513343531173E-2</v>
      </c>
      <c r="J2031">
        <f ca="1">(1-I2031)^(Inputs!$C$5-2022)</f>
        <v>1</v>
      </c>
    </row>
    <row r="2032" spans="1:10" x14ac:dyDescent="0.2">
      <c r="A2032" s="25">
        <v>2024</v>
      </c>
      <c r="B2032">
        <f t="shared" ca="1" si="155"/>
        <v>0.79429227757855292</v>
      </c>
      <c r="C2032">
        <f t="shared" ca="1" si="156"/>
        <v>4.3392838499856617E-2</v>
      </c>
      <c r="D2032">
        <f ca="1">(1-C2032)^(Inputs!$C$5-2022)</f>
        <v>1</v>
      </c>
      <c r="E2032">
        <f t="shared" ca="1" si="157"/>
        <v>4.4579215361309807E-2</v>
      </c>
      <c r="F2032">
        <f ca="1">(1-E2032)^(Inputs!$C$5-2022)</f>
        <v>1</v>
      </c>
      <c r="G2032">
        <f t="shared" ca="1" si="158"/>
        <v>4.7264710262593532E-2</v>
      </c>
      <c r="H2032">
        <f ca="1">(1-G2032)^(Inputs!$C$5-2022)</f>
        <v>1</v>
      </c>
      <c r="I2032">
        <f t="shared" ca="1" si="159"/>
        <v>5.7201041397343291E-2</v>
      </c>
      <c r="J2032">
        <f ca="1">(1-I2032)^(Inputs!$C$5-2022)</f>
        <v>1</v>
      </c>
    </row>
    <row r="2033" spans="1:10" x14ac:dyDescent="0.2">
      <c r="A2033" s="25">
        <v>2025</v>
      </c>
      <c r="B2033">
        <f t="shared" ca="1" si="155"/>
        <v>0.23670282636078033</v>
      </c>
      <c r="C2033">
        <f t="shared" ca="1" si="156"/>
        <v>3.4478186780341556E-2</v>
      </c>
      <c r="D2033">
        <f ca="1">(1-C2033)^(Inputs!$C$5-2022)</f>
        <v>1</v>
      </c>
      <c r="E2033">
        <f t="shared" ca="1" si="157"/>
        <v>3.5420833641786068E-2</v>
      </c>
      <c r="F2033">
        <f ca="1">(1-E2033)^(Inputs!$C$5-2022)</f>
        <v>1</v>
      </c>
      <c r="G2033">
        <f t="shared" ca="1" si="158"/>
        <v>3.7554618800929813E-2</v>
      </c>
      <c r="H2033">
        <f ca="1">(1-G2033)^(Inputs!$C$5-2022)</f>
        <v>1</v>
      </c>
      <c r="I2033">
        <f t="shared" ca="1" si="159"/>
        <v>4.5449623889761634E-2</v>
      </c>
      <c r="J2033">
        <f ca="1">(1-I2033)^(Inputs!$C$5-2022)</f>
        <v>1</v>
      </c>
    </row>
    <row r="2034" spans="1:10" x14ac:dyDescent="0.2">
      <c r="A2034" s="25">
        <v>2026</v>
      </c>
      <c r="B2034">
        <f t="shared" ca="1" si="155"/>
        <v>0.17538017611367862</v>
      </c>
      <c r="C2034">
        <f t="shared" ca="1" si="156"/>
        <v>3.3225516814277295E-2</v>
      </c>
      <c r="D2034">
        <f ca="1">(1-C2034)^(Inputs!$C$5-2022)</f>
        <v>1</v>
      </c>
      <c r="E2034">
        <f t="shared" ca="1" si="157"/>
        <v>3.4133915197997057E-2</v>
      </c>
      <c r="F2034">
        <f ca="1">(1-E2034)^(Inputs!$C$5-2022)</f>
        <v>1</v>
      </c>
      <c r="G2034">
        <f t="shared" ca="1" si="158"/>
        <v>3.6190175149683632E-2</v>
      </c>
      <c r="H2034">
        <f ca="1">(1-G2034)^(Inputs!$C$5-2022)</f>
        <v>1</v>
      </c>
      <c r="I2034">
        <f t="shared" ca="1" si="159"/>
        <v>4.3798336970923932E-2</v>
      </c>
      <c r="J2034">
        <f ca="1">(1-I2034)^(Inputs!$C$5-2022)</f>
        <v>1</v>
      </c>
    </row>
    <row r="2035" spans="1:10" x14ac:dyDescent="0.2">
      <c r="A2035" s="25">
        <v>2027</v>
      </c>
      <c r="B2035">
        <f t="shared" ca="1" si="155"/>
        <v>0.75295192915643083</v>
      </c>
      <c r="C2035">
        <f t="shared" ca="1" si="156"/>
        <v>4.259547453520824E-2</v>
      </c>
      <c r="D2035">
        <f ca="1">(1-C2035)^(Inputs!$C$5-2022)</f>
        <v>1</v>
      </c>
      <c r="E2035">
        <f t="shared" ca="1" si="157"/>
        <v>4.376005115979012E-2</v>
      </c>
      <c r="F2035">
        <f ca="1">(1-E2035)^(Inputs!$C$5-2022)</f>
        <v>1</v>
      </c>
      <c r="G2035">
        <f t="shared" ca="1" si="158"/>
        <v>4.6396198820018442E-2</v>
      </c>
      <c r="H2035">
        <f ca="1">(1-G2035)^(Inputs!$C$5-2022)</f>
        <v>1</v>
      </c>
      <c r="I2035">
        <f t="shared" ca="1" si="159"/>
        <v>5.6149945162863216E-2</v>
      </c>
      <c r="J2035">
        <f ca="1">(1-I2035)^(Inputs!$C$5-2022)</f>
        <v>1</v>
      </c>
    </row>
    <row r="2036" spans="1:10" x14ac:dyDescent="0.2">
      <c r="A2036" s="25">
        <v>2028</v>
      </c>
      <c r="B2036">
        <f t="shared" ca="1" si="155"/>
        <v>0.10449452735879072</v>
      </c>
      <c r="C2036">
        <f t="shared" ca="1" si="156"/>
        <v>3.1352395220294774E-2</v>
      </c>
      <c r="D2036">
        <f ca="1">(1-C2036)^(Inputs!$C$5-2022)</f>
        <v>1</v>
      </c>
      <c r="E2036">
        <f t="shared" ca="1" si="157"/>
        <v>3.2209581740614626E-2</v>
      </c>
      <c r="F2036">
        <f ca="1">(1-E2036)^(Inputs!$C$5-2022)</f>
        <v>1</v>
      </c>
      <c r="G2036">
        <f t="shared" ca="1" si="158"/>
        <v>3.4149917990049246E-2</v>
      </c>
      <c r="H2036">
        <f ca="1">(1-G2036)^(Inputs!$C$5-2022)</f>
        <v>1</v>
      </c>
      <c r="I2036">
        <f t="shared" ca="1" si="159"/>
        <v>4.1329162112957313E-2</v>
      </c>
      <c r="J2036">
        <f ca="1">(1-I2036)^(Inputs!$C$5-2022)</f>
        <v>1</v>
      </c>
    </row>
    <row r="2037" spans="1:10" x14ac:dyDescent="0.2">
      <c r="A2037" s="25">
        <v>2029</v>
      </c>
      <c r="B2037">
        <f t="shared" ca="1" si="155"/>
        <v>0.3076086916952856</v>
      </c>
      <c r="C2037">
        <f t="shared" ca="1" si="156"/>
        <v>3.5720091060461319E-2</v>
      </c>
      <c r="D2037">
        <f ca="1">(1-C2037)^(Inputs!$C$5-2022)</f>
        <v>1</v>
      </c>
      <c r="E2037">
        <f t="shared" ca="1" si="157"/>
        <v>3.6696692061644318E-2</v>
      </c>
      <c r="F2037">
        <f ca="1">(1-E2037)^(Inputs!$C$5-2022)</f>
        <v>1</v>
      </c>
      <c r="G2037">
        <f t="shared" ca="1" si="158"/>
        <v>3.8907336161743383E-2</v>
      </c>
      <c r="H2037">
        <f ca="1">(1-G2037)^(Inputs!$C$5-2022)</f>
        <v>1</v>
      </c>
      <c r="I2037">
        <f t="shared" ca="1" si="159"/>
        <v>4.7086719332109873E-2</v>
      </c>
      <c r="J2037">
        <f ca="1">(1-I2037)^(Inputs!$C$5-2022)</f>
        <v>1</v>
      </c>
    </row>
    <row r="2038" spans="1:10" x14ac:dyDescent="0.2">
      <c r="A2038" s="25">
        <v>2030</v>
      </c>
      <c r="B2038">
        <f t="shared" ca="1" si="155"/>
        <v>0.21759320534684512</v>
      </c>
      <c r="C2038">
        <f t="shared" ca="1" si="156"/>
        <v>3.4110796706840321E-2</v>
      </c>
      <c r="D2038">
        <f ca="1">(1-C2038)^(Inputs!$C$5-2022)</f>
        <v>1</v>
      </c>
      <c r="E2038">
        <f t="shared" ca="1" si="157"/>
        <v>3.5043398982648175E-2</v>
      </c>
      <c r="F2038">
        <f ca="1">(1-E2038)^(Inputs!$C$5-2022)</f>
        <v>1</v>
      </c>
      <c r="G2038">
        <f t="shared" ca="1" si="158"/>
        <v>3.7154447114133016E-2</v>
      </c>
      <c r="H2038">
        <f ca="1">(1-G2038)^(Inputs!$C$5-2022)</f>
        <v>1</v>
      </c>
      <c r="I2038">
        <f t="shared" ca="1" si="159"/>
        <v>4.4965325200626877E-2</v>
      </c>
      <c r="J2038">
        <f ca="1">(1-I2038)^(Inputs!$C$5-2022)</f>
        <v>1</v>
      </c>
    </row>
    <row r="2039" spans="1:10" x14ac:dyDescent="0.2">
      <c r="A2039" s="25">
        <v>2031</v>
      </c>
      <c r="B2039">
        <f t="shared" ca="1" si="155"/>
        <v>0.36054155617544714</v>
      </c>
      <c r="C2039">
        <f t="shared" ca="1" si="156"/>
        <v>3.6563997237595479E-2</v>
      </c>
      <c r="D2039">
        <f ca="1">(1-C2039)^(Inputs!$C$5-2022)</f>
        <v>1</v>
      </c>
      <c r="E2039">
        <f t="shared" ca="1" si="157"/>
        <v>3.756367095760494E-2</v>
      </c>
      <c r="F2039">
        <f ca="1">(1-E2039)^(Inputs!$C$5-2022)</f>
        <v>1</v>
      </c>
      <c r="G2039">
        <f t="shared" ca="1" si="158"/>
        <v>3.9826542702038975E-2</v>
      </c>
      <c r="H2039">
        <f ca="1">(1-G2039)^(Inputs!$C$5-2022)</f>
        <v>1</v>
      </c>
      <c r="I2039">
        <f t="shared" ca="1" si="159"/>
        <v>4.8199168156444885E-2</v>
      </c>
      <c r="J2039">
        <f ca="1">(1-I2039)^(Inputs!$C$5-2022)</f>
        <v>1</v>
      </c>
    </row>
    <row r="2040" spans="1:10" x14ac:dyDescent="0.2">
      <c r="A2040" s="25">
        <v>2032</v>
      </c>
      <c r="B2040">
        <f t="shared" ca="1" si="155"/>
        <v>0.46520548351851598</v>
      </c>
      <c r="C2040">
        <f t="shared" ca="1" si="156"/>
        <v>3.8126795606332385E-2</v>
      </c>
      <c r="D2040">
        <f ca="1">(1-C2040)^(Inputs!$C$5-2022)</f>
        <v>1</v>
      </c>
      <c r="E2040">
        <f t="shared" ca="1" si="157"/>
        <v>3.9169196833642214E-2</v>
      </c>
      <c r="F2040">
        <f ca="1">(1-E2040)^(Inputs!$C$5-2022)</f>
        <v>1</v>
      </c>
      <c r="G2040">
        <f t="shared" ca="1" si="158"/>
        <v>4.1528787004343558E-2</v>
      </c>
      <c r="H2040">
        <f ca="1">(1-G2040)^(Inputs!$C$5-2022)</f>
        <v>1</v>
      </c>
      <c r="I2040">
        <f t="shared" ca="1" si="159"/>
        <v>5.0259270635938498E-2</v>
      </c>
      <c r="J2040">
        <f ca="1">(1-I2040)^(Inputs!$C$5-2022)</f>
        <v>1</v>
      </c>
    </row>
    <row r="2041" spans="1:10" x14ac:dyDescent="0.2">
      <c r="A2041" s="25">
        <v>2033</v>
      </c>
      <c r="B2041">
        <f t="shared" ca="1" si="155"/>
        <v>0.96388864475849689</v>
      </c>
      <c r="C2041">
        <f t="shared" ca="1" si="156"/>
        <v>4.905046371128885E-2</v>
      </c>
      <c r="D2041">
        <f ca="1">(1-C2041)^(Inputs!$C$5-2022)</f>
        <v>1</v>
      </c>
      <c r="E2041">
        <f t="shared" ca="1" si="157"/>
        <v>5.0391522217770622E-2</v>
      </c>
      <c r="F2041">
        <f ca="1">(1-E2041)^(Inputs!$C$5-2022)</f>
        <v>1</v>
      </c>
      <c r="G2041">
        <f t="shared" ca="1" si="158"/>
        <v>5.3427156086311031E-2</v>
      </c>
      <c r="H2041">
        <f ca="1">(1-G2041)^(Inputs!$C$5-2022)</f>
        <v>1</v>
      </c>
      <c r="I2041">
        <f t="shared" ca="1" si="159"/>
        <v>6.4659001399910487E-2</v>
      </c>
      <c r="J2041">
        <f ca="1">(1-I2041)^(Inputs!$C$5-2022)</f>
        <v>1</v>
      </c>
    </row>
    <row r="2042" spans="1:10" x14ac:dyDescent="0.2">
      <c r="A2042" s="25">
        <v>2034</v>
      </c>
      <c r="B2042">
        <f t="shared" ca="1" si="155"/>
        <v>0.31813521261580491</v>
      </c>
      <c r="C2042">
        <f t="shared" ca="1" si="156"/>
        <v>3.5892317846668291E-2</v>
      </c>
      <c r="D2042">
        <f ca="1">(1-C2042)^(Inputs!$C$5-2022)</f>
        <v>1</v>
      </c>
      <c r="E2042">
        <f t="shared" ca="1" si="157"/>
        <v>3.6873627594297527E-2</v>
      </c>
      <c r="F2042">
        <f ca="1">(1-E2042)^(Inputs!$C$5-2022)</f>
        <v>1</v>
      </c>
      <c r="G2042">
        <f t="shared" ca="1" si="158"/>
        <v>3.9094930461423892E-2</v>
      </c>
      <c r="H2042">
        <f ca="1">(1-G2042)^(Inputs!$C$5-2022)</f>
        <v>1</v>
      </c>
      <c r="I2042">
        <f t="shared" ca="1" si="159"/>
        <v>4.7313751069791403E-2</v>
      </c>
      <c r="J2042">
        <f ca="1">(1-I2042)^(Inputs!$C$5-2022)</f>
        <v>1</v>
      </c>
    </row>
    <row r="2043" spans="1:10" x14ac:dyDescent="0.2">
      <c r="A2043" s="25">
        <v>2035</v>
      </c>
      <c r="B2043">
        <f t="shared" ca="1" si="155"/>
        <v>0.76869750296814299</v>
      </c>
      <c r="C2043">
        <f t="shared" ca="1" si="156"/>
        <v>4.2889600121135733E-2</v>
      </c>
      <c r="D2043">
        <f ca="1">(1-C2043)^(Inputs!$C$5-2022)</f>
        <v>1</v>
      </c>
      <c r="E2043">
        <f t="shared" ca="1" si="157"/>
        <v>4.4062218252140545E-2</v>
      </c>
      <c r="F2043">
        <f ca="1">(1-E2043)^(Inputs!$C$5-2022)</f>
        <v>1</v>
      </c>
      <c r="G2043">
        <f t="shared" ca="1" si="158"/>
        <v>4.6716568749257448E-2</v>
      </c>
      <c r="H2043">
        <f ca="1">(1-G2043)^(Inputs!$C$5-2022)</f>
        <v>1</v>
      </c>
      <c r="I2043">
        <f t="shared" ca="1" si="159"/>
        <v>5.6537665588589962E-2</v>
      </c>
      <c r="J2043">
        <f ca="1">(1-I2043)^(Inputs!$C$5-2022)</f>
        <v>1</v>
      </c>
    </row>
    <row r="2044" spans="1:10" x14ac:dyDescent="0.2">
      <c r="A2044" s="25">
        <v>2036</v>
      </c>
      <c r="B2044">
        <f t="shared" ca="1" si="155"/>
        <v>0.86456734751565145</v>
      </c>
      <c r="C2044">
        <f t="shared" ca="1" si="156"/>
        <v>4.5013487133348733E-2</v>
      </c>
      <c r="D2044">
        <f ca="1">(1-C2044)^(Inputs!$C$5-2022)</f>
        <v>1</v>
      </c>
      <c r="E2044">
        <f t="shared" ca="1" si="157"/>
        <v>4.624417315054722E-2</v>
      </c>
      <c r="F2044">
        <f ca="1">(1-E2044)^(Inputs!$C$5-2022)</f>
        <v>1</v>
      </c>
      <c r="G2044">
        <f t="shared" ca="1" si="158"/>
        <v>4.9029966713833209E-2</v>
      </c>
      <c r="H2044">
        <f ca="1">(1-G2044)^(Inputs!$C$5-2022)</f>
        <v>1</v>
      </c>
      <c r="I2044">
        <f t="shared" ca="1" si="159"/>
        <v>5.9337402897991304E-2</v>
      </c>
      <c r="J2044">
        <f ca="1">(1-I2044)^(Inputs!$C$5-2022)</f>
        <v>1</v>
      </c>
    </row>
    <row r="2045" spans="1:10" x14ac:dyDescent="0.2">
      <c r="A2045" s="25">
        <v>2037</v>
      </c>
      <c r="B2045">
        <f t="shared" ca="1" si="155"/>
        <v>0.40952612284165946</v>
      </c>
      <c r="C2045">
        <f t="shared" ca="1" si="156"/>
        <v>3.7307182160344725E-2</v>
      </c>
      <c r="D2045">
        <f ca="1">(1-C2045)^(Inputs!$C$5-2022)</f>
        <v>1</v>
      </c>
      <c r="E2045">
        <f t="shared" ca="1" si="157"/>
        <v>3.8327174841422694E-2</v>
      </c>
      <c r="F2045">
        <f ca="1">(1-E2045)^(Inputs!$C$5-2022)</f>
        <v>1</v>
      </c>
      <c r="G2045">
        <f t="shared" ca="1" si="158"/>
        <v>4.0636040795725276E-2</v>
      </c>
      <c r="H2045">
        <f ca="1">(1-G2045)^(Inputs!$C$5-2022)</f>
        <v>1</v>
      </c>
      <c r="I2045">
        <f t="shared" ca="1" si="159"/>
        <v>4.917884482664478E-2</v>
      </c>
      <c r="J2045">
        <f ca="1">(1-I2045)^(Inputs!$C$5-2022)</f>
        <v>1</v>
      </c>
    </row>
    <row r="2046" spans="1:10" x14ac:dyDescent="0.2">
      <c r="A2046" s="25">
        <v>2038</v>
      </c>
      <c r="B2046">
        <f t="shared" ca="1" si="155"/>
        <v>0.71951518070216336</v>
      </c>
      <c r="C2046">
        <f t="shared" ca="1" si="156"/>
        <v>4.2002035866256344E-2</v>
      </c>
      <c r="D2046">
        <f ca="1">(1-C2046)^(Inputs!$C$5-2022)</f>
        <v>1</v>
      </c>
      <c r="E2046">
        <f t="shared" ca="1" si="157"/>
        <v>4.3150387649830452E-2</v>
      </c>
      <c r="F2046">
        <f ca="1">(1-E2046)^(Inputs!$C$5-2022)</f>
        <v>1</v>
      </c>
      <c r="G2046">
        <f t="shared" ca="1" si="158"/>
        <v>4.5749808592591326E-2</v>
      </c>
      <c r="H2046">
        <f ca="1">(1-G2046)^(Inputs!$C$5-2022)</f>
        <v>1</v>
      </c>
      <c r="I2046">
        <f t="shared" ca="1" si="159"/>
        <v>5.5367666080806531E-2</v>
      </c>
      <c r="J2046">
        <f ca="1">(1-I2046)^(Inputs!$C$5-2022)</f>
        <v>1</v>
      </c>
    </row>
    <row r="2047" spans="1:10" x14ac:dyDescent="0.2">
      <c r="A2047" s="25">
        <v>2039</v>
      </c>
      <c r="B2047">
        <f t="shared" ca="1" si="155"/>
        <v>0.28415974014714362</v>
      </c>
      <c r="C2047">
        <f t="shared" ca="1" si="156"/>
        <v>3.5326683791494437E-2</v>
      </c>
      <c r="D2047">
        <f ca="1">(1-C2047)^(Inputs!$C$5-2022)</f>
        <v>1</v>
      </c>
      <c r="E2047">
        <f t="shared" ca="1" si="157"/>
        <v>3.6292528886929735E-2</v>
      </c>
      <c r="F2047">
        <f ca="1">(1-E2047)^(Inputs!$C$5-2022)</f>
        <v>1</v>
      </c>
      <c r="G2047">
        <f t="shared" ca="1" si="158"/>
        <v>3.8478825807829117E-2</v>
      </c>
      <c r="H2047">
        <f ca="1">(1-G2047)^(Inputs!$C$5-2022)</f>
        <v>1</v>
      </c>
      <c r="I2047">
        <f t="shared" ca="1" si="159"/>
        <v>4.6568124415156821E-2</v>
      </c>
      <c r="J2047">
        <f ca="1">(1-I2047)^(Inputs!$C$5-2022)</f>
        <v>1</v>
      </c>
    </row>
    <row r="2048" spans="1:10" x14ac:dyDescent="0.2">
      <c r="A2048" s="25">
        <v>2040</v>
      </c>
      <c r="B2048">
        <f t="shared" ca="1" si="155"/>
        <v>0.25169746805138471</v>
      </c>
      <c r="C2048">
        <f t="shared" ca="1" si="156"/>
        <v>3.4755133563435611E-2</v>
      </c>
      <c r="D2048">
        <f ca="1">(1-C2048)^(Inputs!$C$5-2022)</f>
        <v>1</v>
      </c>
      <c r="E2048">
        <f t="shared" ca="1" si="157"/>
        <v>3.5705352256239296E-2</v>
      </c>
      <c r="F2048">
        <f ca="1">(1-E2048)^(Inputs!$C$5-2022)</f>
        <v>1</v>
      </c>
      <c r="G2048">
        <f t="shared" ca="1" si="158"/>
        <v>3.785627709095251E-2</v>
      </c>
      <c r="H2048">
        <f ca="1">(1-G2048)^(Inputs!$C$5-2022)</f>
        <v>1</v>
      </c>
      <c r="I2048">
        <f t="shared" ca="1" si="159"/>
        <v>4.5814698979391374E-2</v>
      </c>
      <c r="J2048">
        <f ca="1">(1-I2048)^(Inputs!$C$5-2022)</f>
        <v>1</v>
      </c>
    </row>
    <row r="2049" spans="1:10" x14ac:dyDescent="0.2">
      <c r="A2049" s="25">
        <v>2041</v>
      </c>
      <c r="B2049">
        <f t="shared" ca="1" si="155"/>
        <v>0.12131255856734602</v>
      </c>
      <c r="C2049">
        <f t="shared" ca="1" si="156"/>
        <v>3.186176756361709E-2</v>
      </c>
      <c r="D2049">
        <f ca="1">(1-C2049)^(Inputs!$C$5-2022)</f>
        <v>1</v>
      </c>
      <c r="E2049">
        <f t="shared" ca="1" si="157"/>
        <v>3.2732880519332118E-2</v>
      </c>
      <c r="F2049">
        <f ca="1">(1-E2049)^(Inputs!$C$5-2022)</f>
        <v>1</v>
      </c>
      <c r="G2049">
        <f t="shared" ca="1" si="158"/>
        <v>3.4704740791581049E-2</v>
      </c>
      <c r="H2049">
        <f ca="1">(1-G2049)^(Inputs!$C$5-2022)</f>
        <v>1</v>
      </c>
      <c r="I2049">
        <f t="shared" ca="1" si="159"/>
        <v>4.2000623798902049E-2</v>
      </c>
      <c r="J2049">
        <f ca="1">(1-I2049)^(Inputs!$C$5-2022)</f>
        <v>1</v>
      </c>
    </row>
    <row r="2050" spans="1:10" x14ac:dyDescent="0.2">
      <c r="A2050" s="25">
        <v>2042</v>
      </c>
      <c r="B2050">
        <f t="shared" ca="1" si="155"/>
        <v>0.24154181670056574</v>
      </c>
      <c r="C2050">
        <f t="shared" ca="1" si="156"/>
        <v>3.456857190875906E-2</v>
      </c>
      <c r="D2050">
        <f ca="1">(1-C2050)^(Inputs!$C$5-2022)</f>
        <v>1</v>
      </c>
      <c r="E2050">
        <f t="shared" ca="1" si="157"/>
        <v>3.5513689934309936E-2</v>
      </c>
      <c r="F2050">
        <f ca="1">(1-E2050)^(Inputs!$C$5-2022)</f>
        <v>1</v>
      </c>
      <c r="G2050">
        <f t="shared" ca="1" si="158"/>
        <v>3.765306884601536E-2</v>
      </c>
      <c r="H2050">
        <f ca="1">(1-G2050)^(Inputs!$C$5-2022)</f>
        <v>1</v>
      </c>
      <c r="I2050">
        <f t="shared" ca="1" si="159"/>
        <v>4.5568770819325394E-2</v>
      </c>
      <c r="J2050">
        <f ca="1">(1-I2050)^(Inputs!$C$5-2022)</f>
        <v>1</v>
      </c>
    </row>
    <row r="2051" spans="1:10" x14ac:dyDescent="0.2">
      <c r="A2051" s="25">
        <v>2043</v>
      </c>
      <c r="B2051">
        <f t="shared" ca="1" si="155"/>
        <v>0.12877557499024717</v>
      </c>
      <c r="C2051">
        <f t="shared" ca="1" si="156"/>
        <v>3.2071847174378484E-2</v>
      </c>
      <c r="D2051">
        <f ca="1">(1-C2051)^(Inputs!$C$5-2022)</f>
        <v>1</v>
      </c>
      <c r="E2051">
        <f t="shared" ca="1" si="157"/>
        <v>3.2948703787293337E-2</v>
      </c>
      <c r="F2051">
        <f ca="1">(1-E2051)^(Inputs!$C$5-2022)</f>
        <v>1</v>
      </c>
      <c r="G2051">
        <f t="shared" ca="1" si="158"/>
        <v>3.4933565461226675E-2</v>
      </c>
      <c r="H2051">
        <f ca="1">(1-G2051)^(Inputs!$C$5-2022)</f>
        <v>1</v>
      </c>
      <c r="I2051">
        <f t="shared" ca="1" si="159"/>
        <v>4.2277553654780003E-2</v>
      </c>
      <c r="J2051">
        <f ca="1">(1-I2051)^(Inputs!$C$5-2022)</f>
        <v>1</v>
      </c>
    </row>
    <row r="2052" spans="1:10" x14ac:dyDescent="0.2">
      <c r="A2052" s="25">
        <v>2044</v>
      </c>
      <c r="B2052">
        <f t="shared" ca="1" si="155"/>
        <v>0.97082442535592794</v>
      </c>
      <c r="C2052">
        <f t="shared" ca="1" si="156"/>
        <v>4.9602945557412154E-2</v>
      </c>
      <c r="D2052">
        <f ca="1">(1-C2052)^(Inputs!$C$5-2022)</f>
        <v>1</v>
      </c>
      <c r="E2052">
        <f t="shared" ca="1" si="157"/>
        <v>5.0959109129643784E-2</v>
      </c>
      <c r="F2052">
        <f ca="1">(1-E2052)^(Inputs!$C$5-2022)</f>
        <v>1</v>
      </c>
      <c r="G2052">
        <f t="shared" ca="1" si="158"/>
        <v>5.4028934980827156E-2</v>
      </c>
      <c r="H2052">
        <f ca="1">(1-G2052)^(Inputs!$C$5-2022)</f>
        <v>1</v>
      </c>
      <c r="I2052">
        <f t="shared" ca="1" si="159"/>
        <v>6.5387290630205569E-2</v>
      </c>
      <c r="J2052">
        <f ca="1">(1-I2052)^(Inputs!$C$5-2022)</f>
        <v>1</v>
      </c>
    </row>
    <row r="2053" spans="1:10" x14ac:dyDescent="0.2">
      <c r="A2053" s="25">
        <v>2045</v>
      </c>
      <c r="B2053">
        <f t="shared" ca="1" si="155"/>
        <v>0.69745818109459101</v>
      </c>
      <c r="C2053">
        <f t="shared" ca="1" si="156"/>
        <v>4.1629433710402557E-2</v>
      </c>
      <c r="D2053">
        <f ca="1">(1-C2053)^(Inputs!$C$5-2022)</f>
        <v>1</v>
      </c>
      <c r="E2053">
        <f t="shared" ca="1" si="157"/>
        <v>4.2767598408007763E-2</v>
      </c>
      <c r="F2053">
        <f ca="1">(1-E2053)^(Inputs!$C$5-2022)</f>
        <v>1</v>
      </c>
      <c r="G2053">
        <f t="shared" ca="1" si="158"/>
        <v>4.5343959757887756E-2</v>
      </c>
      <c r="H2053">
        <f ca="1">(1-G2053)^(Inputs!$C$5-2022)</f>
        <v>1</v>
      </c>
      <c r="I2053">
        <f t="shared" ca="1" si="159"/>
        <v>5.4876496752443688E-2</v>
      </c>
      <c r="J2053">
        <f ca="1">(1-I2053)^(Inputs!$C$5-2022)</f>
        <v>1</v>
      </c>
    </row>
    <row r="2054" spans="1:10" x14ac:dyDescent="0.2">
      <c r="A2054" s="25">
        <v>2046</v>
      </c>
      <c r="B2054">
        <f t="shared" ca="1" si="155"/>
        <v>0.87339128894553442</v>
      </c>
      <c r="C2054">
        <f t="shared" ca="1" si="156"/>
        <v>4.5253961273316996E-2</v>
      </c>
      <c r="D2054">
        <f ca="1">(1-C2054)^(Inputs!$C$5-2022)</f>
        <v>1</v>
      </c>
      <c r="E2054">
        <f t="shared" ca="1" si="157"/>
        <v>4.649122194581113E-2</v>
      </c>
      <c r="F2054">
        <f ca="1">(1-E2054)^(Inputs!$C$5-2022)</f>
        <v>1</v>
      </c>
      <c r="G2054">
        <f t="shared" ca="1" si="158"/>
        <v>4.9291897966643135E-2</v>
      </c>
      <c r="H2054">
        <f ca="1">(1-G2054)^(Inputs!$C$5-2022)</f>
        <v>1</v>
      </c>
      <c r="I2054">
        <f t="shared" ca="1" si="159"/>
        <v>5.9654399243721505E-2</v>
      </c>
      <c r="J2054">
        <f ca="1">(1-I2054)^(Inputs!$C$5-2022)</f>
        <v>1</v>
      </c>
    </row>
    <row r="2055" spans="1:10" x14ac:dyDescent="0.2">
      <c r="A2055" s="25">
        <v>2047</v>
      </c>
      <c r="B2055">
        <f t="shared" ca="1" si="155"/>
        <v>0.4125633476567836</v>
      </c>
      <c r="C2055">
        <f t="shared" ca="1" si="156"/>
        <v>3.735242974286998E-2</v>
      </c>
      <c r="D2055">
        <f ca="1">(1-C2055)^(Inputs!$C$5-2022)</f>
        <v>1</v>
      </c>
      <c r="E2055">
        <f t="shared" ca="1" si="157"/>
        <v>3.8373659510223028E-2</v>
      </c>
      <c r="F2055">
        <f ca="1">(1-E2055)^(Inputs!$C$5-2022)</f>
        <v>1</v>
      </c>
      <c r="G2055">
        <f t="shared" ca="1" si="158"/>
        <v>4.0685325745778635E-2</v>
      </c>
      <c r="H2055">
        <f ca="1">(1-G2055)^(Inputs!$C$5-2022)</f>
        <v>1</v>
      </c>
      <c r="I2055">
        <f t="shared" ca="1" si="159"/>
        <v>4.9238490817334363E-2</v>
      </c>
      <c r="J2055">
        <f ca="1">(1-I2055)^(Inputs!$C$5-2022)</f>
        <v>1</v>
      </c>
    </row>
    <row r="2056" spans="1:10" x14ac:dyDescent="0.2">
      <c r="A2056" s="25">
        <v>2048</v>
      </c>
      <c r="B2056">
        <f t="shared" ca="1" si="155"/>
        <v>0.48996208526994223</v>
      </c>
      <c r="C2056">
        <f t="shared" ca="1" si="156"/>
        <v>3.8487030421752229E-2</v>
      </c>
      <c r="D2056">
        <f ca="1">(1-C2056)^(Inputs!$C$5-2022)</f>
        <v>1</v>
      </c>
      <c r="E2056">
        <f t="shared" ca="1" si="157"/>
        <v>3.9539280607196137E-2</v>
      </c>
      <c r="F2056">
        <f ca="1">(1-E2056)^(Inputs!$C$5-2022)</f>
        <v>1</v>
      </c>
      <c r="G2056">
        <f t="shared" ca="1" si="158"/>
        <v>4.1921164981123624E-2</v>
      </c>
      <c r="H2056">
        <f ca="1">(1-G2056)^(Inputs!$C$5-2022)</f>
        <v>1</v>
      </c>
      <c r="I2056">
        <f t="shared" ca="1" si="159"/>
        <v>5.0734137164655281E-2</v>
      </c>
      <c r="J2056">
        <f ca="1">(1-I2056)^(Inputs!$C$5-2022)</f>
        <v>1</v>
      </c>
    </row>
    <row r="2057" spans="1:10" x14ac:dyDescent="0.2">
      <c r="A2057" s="25">
        <v>2049</v>
      </c>
      <c r="B2057">
        <f t="shared" ca="1" si="155"/>
        <v>0.89459274832566471</v>
      </c>
      <c r="C2057">
        <f t="shared" ca="1" si="156"/>
        <v>4.5884214870205185E-2</v>
      </c>
      <c r="D2057">
        <f ca="1">(1-C2057)^(Inputs!$C$5-2022)</f>
        <v>1</v>
      </c>
      <c r="E2057">
        <f t="shared" ca="1" si="157"/>
        <v>4.7138706917968724E-2</v>
      </c>
      <c r="F2057">
        <f ca="1">(1-E2057)^(Inputs!$C$5-2022)</f>
        <v>1</v>
      </c>
      <c r="G2057">
        <f t="shared" ca="1" si="158"/>
        <v>4.9978388057605405E-2</v>
      </c>
      <c r="H2057">
        <f ca="1">(1-G2057)^(Inputs!$C$5-2022)</f>
        <v>1</v>
      </c>
      <c r="I2057">
        <f t="shared" ca="1" si="159"/>
        <v>6.0485208274261071E-2</v>
      </c>
      <c r="J2057">
        <f ca="1">(1-I2057)^(Inputs!$C$5-2022)</f>
        <v>1</v>
      </c>
    </row>
    <row r="2058" spans="1:10" x14ac:dyDescent="0.2">
      <c r="A2058" s="25">
        <v>2050</v>
      </c>
      <c r="B2058">
        <f t="shared" ref="B2058:B2121" ca="1" si="160">RAND()</f>
        <v>0.94333923319172119</v>
      </c>
      <c r="C2058">
        <f t="shared" ref="C2058:C2121" ca="1" si="161">_xlfn.NORM.INV(B2058,$B$4,$B$5)</f>
        <v>4.7808766589318694E-2</v>
      </c>
      <c r="D2058">
        <f ca="1">(1-C2058)^(Inputs!$C$5-2022)</f>
        <v>1</v>
      </c>
      <c r="E2058">
        <f t="shared" ref="E2058:E2121" ca="1" si="162">_xlfn.NORM.INV($B2058,$C$4,$C$5)</f>
        <v>4.9115876619845303E-2</v>
      </c>
      <c r="F2058">
        <f ca="1">(1-E2058)^(Inputs!$C$5-2022)</f>
        <v>1</v>
      </c>
      <c r="G2058">
        <f t="shared" ref="G2058:G2121" ca="1" si="163">_xlfn.NORM.INV($B2058,$D$4,$D$5)</f>
        <v>5.2074664368028767E-2</v>
      </c>
      <c r="H2058">
        <f ca="1">(1-G2058)^(Inputs!$C$5-2022)</f>
        <v>1</v>
      </c>
      <c r="I2058">
        <f t="shared" ref="I2058:I2121" ca="1" si="164">_xlfn.NORM.INV($B2058,$E$4,$E$5)</f>
        <v>6.3022179036307524E-2</v>
      </c>
      <c r="J2058">
        <f ca="1">(1-I2058)^(Inputs!$C$5-2022)</f>
        <v>1</v>
      </c>
    </row>
    <row r="2059" spans="1:10" x14ac:dyDescent="0.2">
      <c r="A2059" s="25">
        <v>2051</v>
      </c>
      <c r="B2059">
        <f t="shared" ca="1" si="160"/>
        <v>0.92747404456340554</v>
      </c>
      <c r="C2059">
        <f t="shared" ca="1" si="161"/>
        <v>4.7077417713693163E-2</v>
      </c>
      <c r="D2059">
        <f ca="1">(1-C2059)^(Inputs!$C$5-2022)</f>
        <v>1</v>
      </c>
      <c r="E2059">
        <f t="shared" ca="1" si="162"/>
        <v>4.8364532385223043E-2</v>
      </c>
      <c r="F2059">
        <f ca="1">(1-E2059)^(Inputs!$C$5-2022)</f>
        <v>1</v>
      </c>
      <c r="G2059">
        <f t="shared" ca="1" si="163"/>
        <v>5.1278058432525642E-2</v>
      </c>
      <c r="H2059">
        <f ca="1">(1-G2059)^(Inputs!$C$5-2022)</f>
        <v>1</v>
      </c>
      <c r="I2059">
        <f t="shared" ca="1" si="164"/>
        <v>6.2058104807545228E-2</v>
      </c>
      <c r="J2059">
        <f ca="1">(1-I2059)^(Inputs!$C$5-2022)</f>
        <v>1</v>
      </c>
    </row>
    <row r="2060" spans="1:10" x14ac:dyDescent="0.2">
      <c r="A2060" s="25">
        <v>2052</v>
      </c>
      <c r="B2060">
        <f t="shared" ca="1" si="160"/>
        <v>0.31488965764952492</v>
      </c>
      <c r="C2060">
        <f t="shared" ca="1" si="161"/>
        <v>3.5839481277470581E-2</v>
      </c>
      <c r="D2060">
        <f ca="1">(1-C2060)^(Inputs!$C$5-2022)</f>
        <v>1</v>
      </c>
      <c r="E2060">
        <f t="shared" ca="1" si="162"/>
        <v>3.6819346453015996E-2</v>
      </c>
      <c r="F2060">
        <f ca="1">(1-E2060)^(Inputs!$C$5-2022)</f>
        <v>1</v>
      </c>
      <c r="G2060">
        <f t="shared" ca="1" si="163"/>
        <v>3.9037379371872384E-2</v>
      </c>
      <c r="H2060">
        <f ca="1">(1-G2060)^(Inputs!$C$5-2022)</f>
        <v>1</v>
      </c>
      <c r="I2060">
        <f t="shared" ca="1" si="164"/>
        <v>4.7244101171640997E-2</v>
      </c>
      <c r="J2060">
        <f ca="1">(1-I2060)^(Inputs!$C$5-2022)</f>
        <v>1</v>
      </c>
    </row>
    <row r="2061" spans="1:10" x14ac:dyDescent="0.2">
      <c r="A2061" s="25">
        <v>2053</v>
      </c>
      <c r="B2061">
        <f t="shared" ca="1" si="160"/>
        <v>0.15824381732108583</v>
      </c>
      <c r="C2061">
        <f t="shared" ca="1" si="161"/>
        <v>3.2828063938890255E-2</v>
      </c>
      <c r="D2061">
        <f ca="1">(1-C2061)^(Inputs!$C$5-2022)</f>
        <v>1</v>
      </c>
      <c r="E2061">
        <f t="shared" ca="1" si="162"/>
        <v>3.3725595808429834E-2</v>
      </c>
      <c r="F2061">
        <f ca="1">(1-E2061)^(Inputs!$C$5-2022)</f>
        <v>1</v>
      </c>
      <c r="G2061">
        <f t="shared" ca="1" si="163"/>
        <v>3.5757258206528017E-2</v>
      </c>
      <c r="H2061">
        <f ca="1">(1-G2061)^(Inputs!$C$5-2022)</f>
        <v>1</v>
      </c>
      <c r="I2061">
        <f t="shared" ca="1" si="164"/>
        <v>4.3274409079491281E-2</v>
      </c>
      <c r="J2061">
        <f ca="1">(1-I2061)^(Inputs!$C$5-2022)</f>
        <v>1</v>
      </c>
    </row>
    <row r="2062" spans="1:10" x14ac:dyDescent="0.2">
      <c r="A2062" s="25">
        <v>2054</v>
      </c>
      <c r="B2062">
        <f t="shared" ca="1" si="160"/>
        <v>0.34722213096321286</v>
      </c>
      <c r="C2062">
        <f t="shared" ca="1" si="161"/>
        <v>3.635642611105061E-2</v>
      </c>
      <c r="D2062">
        <f ca="1">(1-C2062)^(Inputs!$C$5-2022)</f>
        <v>1</v>
      </c>
      <c r="E2062">
        <f t="shared" ca="1" si="162"/>
        <v>3.7350424756781644E-2</v>
      </c>
      <c r="F2062">
        <f ca="1">(1-E2062)^(Inputs!$C$5-2022)</f>
        <v>1</v>
      </c>
      <c r="G2062">
        <f t="shared" ca="1" si="163"/>
        <v>3.960045034453958E-2</v>
      </c>
      <c r="H2062">
        <f ca="1">(1-G2062)^(Inputs!$C$5-2022)</f>
        <v>1</v>
      </c>
      <c r="I2062">
        <f t="shared" ca="1" si="164"/>
        <v>4.7925545019243912E-2</v>
      </c>
      <c r="J2062">
        <f ca="1">(1-I2062)^(Inputs!$C$5-2022)</f>
        <v>1</v>
      </c>
    </row>
    <row r="2063" spans="1:10" x14ac:dyDescent="0.2">
      <c r="A2063" s="25">
        <v>2055</v>
      </c>
      <c r="B2063">
        <f t="shared" ca="1" si="160"/>
        <v>0.64017886217785591</v>
      </c>
      <c r="C2063">
        <f t="shared" ca="1" si="161"/>
        <v>4.071286751959946E-2</v>
      </c>
      <c r="D2063">
        <f ca="1">(1-C2063)^(Inputs!$C$5-2022)</f>
        <v>1</v>
      </c>
      <c r="E2063">
        <f t="shared" ca="1" si="162"/>
        <v>4.1825972945713066E-2</v>
      </c>
      <c r="F2063">
        <f ca="1">(1-E2063)^(Inputs!$C$5-2022)</f>
        <v>1</v>
      </c>
      <c r="G2063">
        <f t="shared" ca="1" si="163"/>
        <v>4.4345609870153624E-2</v>
      </c>
      <c r="H2063">
        <f ca="1">(1-G2063)^(Inputs!$C$5-2022)</f>
        <v>1</v>
      </c>
      <c r="I2063">
        <f t="shared" ca="1" si="164"/>
        <v>5.3668266490583628E-2</v>
      </c>
      <c r="J2063">
        <f ca="1">(1-I2063)^(Inputs!$C$5-2022)</f>
        <v>1</v>
      </c>
    </row>
    <row r="2064" spans="1:10" x14ac:dyDescent="0.2">
      <c r="A2064" s="25">
        <v>2056</v>
      </c>
      <c r="B2064">
        <f t="shared" ca="1" si="160"/>
        <v>0.97878490503780102</v>
      </c>
      <c r="C2064">
        <f t="shared" ca="1" si="161"/>
        <v>5.0392362125030309E-2</v>
      </c>
      <c r="D2064">
        <f ca="1">(1-C2064)^(Inputs!$C$5-2022)</f>
        <v>1</v>
      </c>
      <c r="E2064">
        <f t="shared" ca="1" si="162"/>
        <v>5.1770108649247748E-2</v>
      </c>
      <c r="F2064">
        <f ca="1">(1-E2064)^(Inputs!$C$5-2022)</f>
        <v>1</v>
      </c>
      <c r="G2064">
        <f t="shared" ca="1" si="163"/>
        <v>5.4888789893178344E-2</v>
      </c>
      <c r="H2064">
        <f ca="1">(1-G2064)^(Inputs!$C$5-2022)</f>
        <v>1</v>
      </c>
      <c r="I2064">
        <f t="shared" ca="1" si="164"/>
        <v>6.6427910495721498E-2</v>
      </c>
      <c r="J2064">
        <f ca="1">(1-I2064)^(Inputs!$C$5-2022)</f>
        <v>1</v>
      </c>
    </row>
    <row r="2065" spans="1:10" x14ac:dyDescent="0.2">
      <c r="A2065" s="25">
        <v>2057</v>
      </c>
      <c r="B2065">
        <f t="shared" ca="1" si="160"/>
        <v>0.80987601085531769</v>
      </c>
      <c r="C2065">
        <f t="shared" ca="1" si="161"/>
        <v>4.3717552522958551E-2</v>
      </c>
      <c r="D2065">
        <f ca="1">(1-C2065)^(Inputs!$C$5-2022)</f>
        <v>1</v>
      </c>
      <c r="E2065">
        <f t="shared" ca="1" si="162"/>
        <v>4.491280719044876E-2</v>
      </c>
      <c r="F2065">
        <f ca="1">(1-E2065)^(Inputs!$C$5-2022)</f>
        <v>1</v>
      </c>
      <c r="G2065">
        <f t="shared" ca="1" si="163"/>
        <v>4.7618397985054114E-2</v>
      </c>
      <c r="H2065">
        <f ca="1">(1-G2065)^(Inputs!$C$5-2022)</f>
        <v>1</v>
      </c>
      <c r="I2065">
        <f t="shared" ca="1" si="164"/>
        <v>5.7629083925093888E-2</v>
      </c>
      <c r="J2065">
        <f ca="1">(1-I2065)^(Inputs!$C$5-2022)</f>
        <v>1</v>
      </c>
    </row>
    <row r="2066" spans="1:10" x14ac:dyDescent="0.2">
      <c r="A2066" s="25">
        <v>2058</v>
      </c>
      <c r="B2066">
        <f t="shared" ca="1" si="160"/>
        <v>0.66312209436398684</v>
      </c>
      <c r="C2066">
        <f t="shared" ca="1" si="161"/>
        <v>4.1072512787434824E-2</v>
      </c>
      <c r="D2066">
        <f ca="1">(1-C2066)^(Inputs!$C$5-2022)</f>
        <v>1</v>
      </c>
      <c r="E2066">
        <f t="shared" ca="1" si="162"/>
        <v>4.2195451053225246E-2</v>
      </c>
      <c r="F2066">
        <f ca="1">(1-E2066)^(Inputs!$C$5-2022)</f>
        <v>1</v>
      </c>
      <c r="G2066">
        <f t="shared" ca="1" si="163"/>
        <v>4.473734569498581E-2</v>
      </c>
      <c r="H2066">
        <f ca="1">(1-G2066)^(Inputs!$C$5-2022)</f>
        <v>1</v>
      </c>
      <c r="I2066">
        <f t="shared" ca="1" si="164"/>
        <v>5.4142355869499857E-2</v>
      </c>
      <c r="J2066">
        <f ca="1">(1-I2066)^(Inputs!$C$5-2022)</f>
        <v>1</v>
      </c>
    </row>
    <row r="2067" spans="1:10" x14ac:dyDescent="0.2">
      <c r="A2067" s="25">
        <v>2059</v>
      </c>
      <c r="B2067">
        <f t="shared" ca="1" si="160"/>
        <v>0.54567082175527681</v>
      </c>
      <c r="C2067">
        <f t="shared" ca="1" si="161"/>
        <v>3.9297711640386035E-2</v>
      </c>
      <c r="D2067">
        <f ca="1">(1-C2067)^(Inputs!$C$5-2022)</f>
        <v>1</v>
      </c>
      <c r="E2067">
        <f t="shared" ca="1" si="162"/>
        <v>4.0372126161537208E-2</v>
      </c>
      <c r="F2067">
        <f ca="1">(1-E2067)^(Inputs!$C$5-2022)</f>
        <v>1</v>
      </c>
      <c r="G2067">
        <f t="shared" ca="1" si="163"/>
        <v>4.2804181954400902E-2</v>
      </c>
      <c r="H2067">
        <f ca="1">(1-G2067)^(Inputs!$C$5-2022)</f>
        <v>1</v>
      </c>
      <c r="I2067">
        <f t="shared" ca="1" si="164"/>
        <v>5.1802788387996533E-2</v>
      </c>
      <c r="J2067">
        <f ca="1">(1-I2067)^(Inputs!$C$5-2022)</f>
        <v>1</v>
      </c>
    </row>
    <row r="2068" spans="1:10" x14ac:dyDescent="0.2">
      <c r="A2068" s="25">
        <v>2060</v>
      </c>
      <c r="B2068">
        <f t="shared" ca="1" si="160"/>
        <v>0.53246660228178633</v>
      </c>
      <c r="C2068">
        <f t="shared" ca="1" si="161"/>
        <v>3.9104976750037886E-2</v>
      </c>
      <c r="D2068">
        <f ca="1">(1-C2068)^(Inputs!$C$5-2022)</f>
        <v>1</v>
      </c>
      <c r="E2068">
        <f t="shared" ca="1" si="162"/>
        <v>4.0174121825303319E-2</v>
      </c>
      <c r="F2068">
        <f ca="1">(1-E2068)^(Inputs!$C$5-2022)</f>
        <v>1</v>
      </c>
      <c r="G2068">
        <f t="shared" ca="1" si="163"/>
        <v>4.2594249646104726E-2</v>
      </c>
      <c r="H2068">
        <f ca="1">(1-G2068)^(Inputs!$C$5-2022)</f>
        <v>1</v>
      </c>
      <c r="I2068">
        <f t="shared" ca="1" si="164"/>
        <v>5.154872258306991E-2</v>
      </c>
      <c r="J2068">
        <f ca="1">(1-I2068)^(Inputs!$C$5-2022)</f>
        <v>1</v>
      </c>
    </row>
    <row r="2069" spans="1:10" x14ac:dyDescent="0.2">
      <c r="A2069" s="25">
        <v>2061</v>
      </c>
      <c r="B2069">
        <f t="shared" ca="1" si="160"/>
        <v>0.65236786171909045</v>
      </c>
      <c r="C2069">
        <f t="shared" ca="1" si="161"/>
        <v>4.0902849624004693E-2</v>
      </c>
      <c r="D2069">
        <f ca="1">(1-C2069)^(Inputs!$C$5-2022)</f>
        <v>1</v>
      </c>
      <c r="E2069">
        <f t="shared" ca="1" si="162"/>
        <v>4.202114923377967E-2</v>
      </c>
      <c r="F2069">
        <f ca="1">(1-E2069)^(Inputs!$C$5-2022)</f>
        <v>1</v>
      </c>
      <c r="G2069">
        <f t="shared" ca="1" si="163"/>
        <v>4.4552543765935079E-2</v>
      </c>
      <c r="H2069">
        <f ca="1">(1-G2069)^(Inputs!$C$5-2022)</f>
        <v>1</v>
      </c>
      <c r="I2069">
        <f t="shared" ca="1" si="164"/>
        <v>5.3918703534910052E-2</v>
      </c>
      <c r="J2069">
        <f ca="1">(1-I2069)^(Inputs!$C$5-2022)</f>
        <v>1</v>
      </c>
    </row>
    <row r="2070" spans="1:10" x14ac:dyDescent="0.2">
      <c r="A2070" s="25">
        <v>2062</v>
      </c>
      <c r="B2070">
        <f t="shared" ca="1" si="160"/>
        <v>0.2639099116115019</v>
      </c>
      <c r="C2070">
        <f t="shared" ca="1" si="161"/>
        <v>3.4974298013844565E-2</v>
      </c>
      <c r="D2070">
        <f ca="1">(1-C2070)^(Inputs!$C$5-2022)</f>
        <v>1</v>
      </c>
      <c r="E2070">
        <f t="shared" ca="1" si="162"/>
        <v>3.5930508746851358E-2</v>
      </c>
      <c r="F2070">
        <f ca="1">(1-E2070)^(Inputs!$C$5-2022)</f>
        <v>1</v>
      </c>
      <c r="G2070">
        <f t="shared" ca="1" si="163"/>
        <v>3.8094997225577354E-2</v>
      </c>
      <c r="H2070">
        <f ca="1">(1-G2070)^(Inputs!$C$5-2022)</f>
        <v>1</v>
      </c>
      <c r="I2070">
        <f t="shared" ca="1" si="164"/>
        <v>4.6103604596863489E-2</v>
      </c>
      <c r="J2070">
        <f ca="1">(1-I2070)^(Inputs!$C$5-2022)</f>
        <v>1</v>
      </c>
    </row>
    <row r="2071" spans="1:10" x14ac:dyDescent="0.2">
      <c r="A2071" s="25">
        <v>2063</v>
      </c>
      <c r="B2071">
        <f t="shared" ca="1" si="160"/>
        <v>0.95948368179494348</v>
      </c>
      <c r="C2071">
        <f t="shared" ca="1" si="161"/>
        <v>4.8743413506366434E-2</v>
      </c>
      <c r="D2071">
        <f ca="1">(1-C2071)^(Inputs!$C$5-2022)</f>
        <v>1</v>
      </c>
      <c r="E2071">
        <f t="shared" ca="1" si="162"/>
        <v>5.007607714238068E-2</v>
      </c>
      <c r="F2071">
        <f ca="1">(1-E2071)^(Inputs!$C$5-2022)</f>
        <v>1</v>
      </c>
      <c r="G2071">
        <f t="shared" ca="1" si="163"/>
        <v>5.3092708295536153E-2</v>
      </c>
      <c r="H2071">
        <f ca="1">(1-G2071)^(Inputs!$C$5-2022)</f>
        <v>1</v>
      </c>
      <c r="I2071">
        <f t="shared" ca="1" si="164"/>
        <v>6.4254243562211349E-2</v>
      </c>
      <c r="J2071">
        <f ca="1">(1-I2071)^(Inputs!$C$5-2022)</f>
        <v>1</v>
      </c>
    </row>
    <row r="2072" spans="1:10" x14ac:dyDescent="0.2">
      <c r="A2072" s="25">
        <v>2064</v>
      </c>
      <c r="B2072">
        <f t="shared" ca="1" si="160"/>
        <v>0.1646920759687055</v>
      </c>
      <c r="C2072">
        <f t="shared" ca="1" si="161"/>
        <v>3.2980741250966721E-2</v>
      </c>
      <c r="D2072">
        <f ca="1">(1-C2072)^(Inputs!$C$5-2022)</f>
        <v>1</v>
      </c>
      <c r="E2072">
        <f t="shared" ca="1" si="162"/>
        <v>3.3882447376825504E-2</v>
      </c>
      <c r="F2072">
        <f ca="1">(1-E2072)^(Inputs!$C$5-2022)</f>
        <v>1</v>
      </c>
      <c r="G2072">
        <f t="shared" ca="1" si="163"/>
        <v>3.5923558664586082E-2</v>
      </c>
      <c r="H2072">
        <f ca="1">(1-G2072)^(Inputs!$C$5-2022)</f>
        <v>1</v>
      </c>
      <c r="I2072">
        <f t="shared" ca="1" si="164"/>
        <v>4.3475670429300194E-2</v>
      </c>
      <c r="J2072">
        <f ca="1">(1-I2072)^(Inputs!$C$5-2022)</f>
        <v>1</v>
      </c>
    </row>
    <row r="2073" spans="1:10" x14ac:dyDescent="0.2">
      <c r="A2073" s="25">
        <v>2065</v>
      </c>
      <c r="B2073">
        <f t="shared" ca="1" si="160"/>
        <v>0.35661561850147083</v>
      </c>
      <c r="C2073">
        <f t="shared" ca="1" si="161"/>
        <v>3.6503102360023257E-2</v>
      </c>
      <c r="D2073">
        <f ca="1">(1-C2073)^(Inputs!$C$5-2022)</f>
        <v>1</v>
      </c>
      <c r="E2073">
        <f t="shared" ca="1" si="162"/>
        <v>3.7501111190704657E-2</v>
      </c>
      <c r="F2073">
        <f ca="1">(1-E2073)^(Inputs!$C$5-2022)</f>
        <v>1</v>
      </c>
      <c r="G2073">
        <f t="shared" ca="1" si="163"/>
        <v>3.976021427448205E-2</v>
      </c>
      <c r="H2073">
        <f ca="1">(1-G2073)^(Inputs!$C$5-2022)</f>
        <v>1</v>
      </c>
      <c r="I2073">
        <f t="shared" ca="1" si="164"/>
        <v>4.8118895684458381E-2</v>
      </c>
      <c r="J2073">
        <f ca="1">(1-I2073)^(Inputs!$C$5-2022)</f>
        <v>1</v>
      </c>
    </row>
    <row r="2074" spans="1:10" x14ac:dyDescent="0.2">
      <c r="A2074" s="25">
        <v>2066</v>
      </c>
      <c r="B2074">
        <f t="shared" ca="1" si="160"/>
        <v>0.35091067143573207</v>
      </c>
      <c r="C2074">
        <f t="shared" ca="1" si="161"/>
        <v>3.6414190277198874E-2</v>
      </c>
      <c r="D2074">
        <f ca="1">(1-C2074)^(Inputs!$C$5-2022)</f>
        <v>1</v>
      </c>
      <c r="E2074">
        <f t="shared" ca="1" si="162"/>
        <v>3.7409768217405874E-2</v>
      </c>
      <c r="F2074">
        <f ca="1">(1-E2074)^(Inputs!$C$5-2022)</f>
        <v>1</v>
      </c>
      <c r="G2074">
        <f t="shared" ca="1" si="163"/>
        <v>3.9663368712430327E-2</v>
      </c>
      <c r="H2074">
        <f ca="1">(1-G2074)^(Inputs!$C$5-2022)</f>
        <v>1</v>
      </c>
      <c r="I2074">
        <f t="shared" ca="1" si="164"/>
        <v>4.8001690544020786E-2</v>
      </c>
      <c r="J2074">
        <f ca="1">(1-I2074)^(Inputs!$C$5-2022)</f>
        <v>1</v>
      </c>
    </row>
    <row r="2075" spans="1:10" x14ac:dyDescent="0.2">
      <c r="A2075" s="25">
        <v>2067</v>
      </c>
      <c r="B2075">
        <f t="shared" ca="1" si="160"/>
        <v>0.35641547351210157</v>
      </c>
      <c r="C2075">
        <f t="shared" ca="1" si="161"/>
        <v>3.6499991676440392E-2</v>
      </c>
      <c r="D2075">
        <f ca="1">(1-C2075)^(Inputs!$C$5-2022)</f>
        <v>1</v>
      </c>
      <c r="E2075">
        <f t="shared" ca="1" si="162"/>
        <v>3.7497915459838563E-2</v>
      </c>
      <c r="F2075">
        <f ca="1">(1-E2075)^(Inputs!$C$5-2022)</f>
        <v>1</v>
      </c>
      <c r="G2075">
        <f t="shared" ca="1" si="163"/>
        <v>3.9756826029708363E-2</v>
      </c>
      <c r="H2075">
        <f ca="1">(1-G2075)^(Inputs!$C$5-2022)</f>
        <v>1</v>
      </c>
      <c r="I2075">
        <f t="shared" ca="1" si="164"/>
        <v>4.8114795138226585E-2</v>
      </c>
      <c r="J2075">
        <f ca="1">(1-I2075)^(Inputs!$C$5-2022)</f>
        <v>1</v>
      </c>
    </row>
    <row r="2076" spans="1:10" x14ac:dyDescent="0.2">
      <c r="A2076" s="25">
        <v>2068</v>
      </c>
      <c r="B2076">
        <f t="shared" ca="1" si="160"/>
        <v>0.71628390643031215</v>
      </c>
      <c r="C2076">
        <f t="shared" ca="1" si="161"/>
        <v>4.1946610032738155E-2</v>
      </c>
      <c r="D2076">
        <f ca="1">(1-C2076)^(Inputs!$C$5-2022)</f>
        <v>1</v>
      </c>
      <c r="E2076">
        <f t="shared" ca="1" si="162"/>
        <v>4.3093446452747992E-2</v>
      </c>
      <c r="F2076">
        <f ca="1">(1-E2076)^(Inputs!$C$5-2022)</f>
        <v>1</v>
      </c>
      <c r="G2076">
        <f t="shared" ca="1" si="163"/>
        <v>4.568943720291354E-2</v>
      </c>
      <c r="H2076">
        <f ca="1">(1-G2076)^(Inputs!$C$5-2022)</f>
        <v>1</v>
      </c>
      <c r="I2076">
        <f t="shared" ca="1" si="164"/>
        <v>5.5294602978526029E-2</v>
      </c>
      <c r="J2076">
        <f ca="1">(1-I2076)^(Inputs!$C$5-2022)</f>
        <v>1</v>
      </c>
    </row>
    <row r="2077" spans="1:10" x14ac:dyDescent="0.2">
      <c r="A2077" s="25">
        <v>2069</v>
      </c>
      <c r="B2077">
        <f t="shared" ca="1" si="160"/>
        <v>0.588510139929731</v>
      </c>
      <c r="C2077">
        <f t="shared" ca="1" si="161"/>
        <v>3.9929261374107919E-2</v>
      </c>
      <c r="D2077">
        <f ca="1">(1-C2077)^(Inputs!$C$5-2022)</f>
        <v>1</v>
      </c>
      <c r="E2077">
        <f t="shared" ca="1" si="162"/>
        <v>4.1020942707407068E-2</v>
      </c>
      <c r="F2077">
        <f ca="1">(1-E2077)^(Inputs!$C$5-2022)</f>
        <v>1</v>
      </c>
      <c r="G2077">
        <f t="shared" ca="1" si="163"/>
        <v>4.3492083834359305E-2</v>
      </c>
      <c r="H2077">
        <f ca="1">(1-G2077)^(Inputs!$C$5-2022)</f>
        <v>1</v>
      </c>
      <c r="I2077">
        <f t="shared" ca="1" si="164"/>
        <v>5.2635306004082553E-2</v>
      </c>
      <c r="J2077">
        <f ca="1">(1-I2077)^(Inputs!$C$5-2022)</f>
        <v>1</v>
      </c>
    </row>
    <row r="2078" spans="1:10" x14ac:dyDescent="0.2">
      <c r="A2078" s="25">
        <v>2070</v>
      </c>
      <c r="B2078">
        <f t="shared" ca="1" si="160"/>
        <v>0.97553281390808466</v>
      </c>
      <c r="C2078">
        <f t="shared" ca="1" si="161"/>
        <v>5.0044012018181046E-2</v>
      </c>
      <c r="D2078">
        <f ca="1">(1-C2078)^(Inputs!$C$5-2022)</f>
        <v>1</v>
      </c>
      <c r="E2078">
        <f t="shared" ca="1" si="162"/>
        <v>5.141223451675881E-2</v>
      </c>
      <c r="F2078">
        <f ca="1">(1-E2078)^(Inputs!$C$5-2022)</f>
        <v>1</v>
      </c>
      <c r="G2078">
        <f t="shared" ca="1" si="163"/>
        <v>5.4509357078009343E-2</v>
      </c>
      <c r="H2078">
        <f ca="1">(1-G2078)^(Inputs!$C$5-2022)</f>
        <v>1</v>
      </c>
      <c r="I2078">
        <f t="shared" ca="1" si="164"/>
        <v>6.5968710554636295E-2</v>
      </c>
      <c r="J2078">
        <f ca="1">(1-I2078)^(Inputs!$C$5-2022)</f>
        <v>1</v>
      </c>
    </row>
    <row r="2079" spans="1:10" x14ac:dyDescent="0.2">
      <c r="A2079" s="25">
        <v>2071</v>
      </c>
      <c r="B2079">
        <f t="shared" ca="1" si="160"/>
        <v>0.65102220241737263</v>
      </c>
      <c r="C2079">
        <f t="shared" ca="1" si="161"/>
        <v>4.0881759229544838E-2</v>
      </c>
      <c r="D2079">
        <f ca="1">(1-C2079)^(Inputs!$C$5-2022)</f>
        <v>1</v>
      </c>
      <c r="E2079">
        <f t="shared" ca="1" si="162"/>
        <v>4.1999482219839485E-2</v>
      </c>
      <c r="F2079">
        <f ca="1">(1-E2079)^(Inputs!$C$5-2022)</f>
        <v>1</v>
      </c>
      <c r="G2079">
        <f t="shared" ca="1" si="163"/>
        <v>4.4529571510191261E-2</v>
      </c>
      <c r="H2079">
        <f ca="1">(1-G2079)^(Inputs!$C$5-2022)</f>
        <v>1</v>
      </c>
      <c r="I2079">
        <f t="shared" ca="1" si="164"/>
        <v>5.3890901884492824E-2</v>
      </c>
      <c r="J2079">
        <f ca="1">(1-I2079)^(Inputs!$C$5-2022)</f>
        <v>1</v>
      </c>
    </row>
    <row r="2080" spans="1:10" x14ac:dyDescent="0.2">
      <c r="A2080" s="25">
        <v>2072</v>
      </c>
      <c r="B2080">
        <f t="shared" ca="1" si="160"/>
        <v>0.72869023769743646</v>
      </c>
      <c r="C2080">
        <f t="shared" ca="1" si="161"/>
        <v>4.2161133788604616E-2</v>
      </c>
      <c r="D2080">
        <f ca="1">(1-C2080)^(Inputs!$C$5-2022)</f>
        <v>1</v>
      </c>
      <c r="E2080">
        <f t="shared" ca="1" si="162"/>
        <v>4.331383537044739E-2</v>
      </c>
      <c r="F2080">
        <f ca="1">(1-E2080)^(Inputs!$C$5-2022)</f>
        <v>1</v>
      </c>
      <c r="G2080">
        <f t="shared" ca="1" si="163"/>
        <v>4.5923102561438202E-2</v>
      </c>
      <c r="H2080">
        <f ca="1">(1-G2080)^(Inputs!$C$5-2022)</f>
        <v>1</v>
      </c>
      <c r="I2080">
        <f t="shared" ca="1" si="164"/>
        <v>5.5577391168104173E-2</v>
      </c>
      <c r="J2080">
        <f ca="1">(1-I2080)^(Inputs!$C$5-2022)</f>
        <v>1</v>
      </c>
    </row>
    <row r="2081" spans="1:10" x14ac:dyDescent="0.2">
      <c r="A2081" s="25">
        <v>2073</v>
      </c>
      <c r="B2081">
        <f t="shared" ca="1" si="160"/>
        <v>0.18221278921799977</v>
      </c>
      <c r="C2081">
        <f t="shared" ca="1" si="161"/>
        <v>3.337705989517048E-2</v>
      </c>
      <c r="D2081">
        <f ca="1">(1-C2081)^(Inputs!$C$5-2022)</f>
        <v>1</v>
      </c>
      <c r="E2081">
        <f t="shared" ca="1" si="162"/>
        <v>3.4289601524893513E-2</v>
      </c>
      <c r="F2081">
        <f ca="1">(1-E2081)^(Inputs!$C$5-2022)</f>
        <v>1</v>
      </c>
      <c r="G2081">
        <f t="shared" ca="1" si="163"/>
        <v>3.6355240170971442E-2</v>
      </c>
      <c r="H2081">
        <f ca="1">(1-G2081)^(Inputs!$C$5-2022)</f>
        <v>1</v>
      </c>
      <c r="I2081">
        <f t="shared" ca="1" si="164"/>
        <v>4.3998103161459745E-2</v>
      </c>
      <c r="J2081">
        <f ca="1">(1-I2081)^(Inputs!$C$5-2022)</f>
        <v>1</v>
      </c>
    </row>
    <row r="2082" spans="1:10" x14ac:dyDescent="0.2">
      <c r="A2082" s="25">
        <v>2074</v>
      </c>
      <c r="B2082">
        <f t="shared" ca="1" si="160"/>
        <v>0.33540786273984258</v>
      </c>
      <c r="C2082">
        <f t="shared" ca="1" si="161"/>
        <v>3.6169842888267516E-2</v>
      </c>
      <c r="D2082">
        <f ca="1">(1-C2082)^(Inputs!$C$5-2022)</f>
        <v>1</v>
      </c>
      <c r="E2082">
        <f t="shared" ca="1" si="162"/>
        <v>3.7158740277065429E-2</v>
      </c>
      <c r="F2082">
        <f ca="1">(1-E2082)^(Inputs!$C$5-2022)</f>
        <v>1</v>
      </c>
      <c r="G2082">
        <f t="shared" ca="1" si="163"/>
        <v>3.9397218607009135E-2</v>
      </c>
      <c r="H2082">
        <f ca="1">(1-G2082)^(Inputs!$C$5-2022)</f>
        <v>1</v>
      </c>
      <c r="I2082">
        <f t="shared" ca="1" si="164"/>
        <v>4.7679588427800811E-2</v>
      </c>
      <c r="J2082">
        <f ca="1">(1-I2082)^(Inputs!$C$5-2022)</f>
        <v>1</v>
      </c>
    </row>
    <row r="2083" spans="1:10" x14ac:dyDescent="0.2">
      <c r="A2083" s="25">
        <v>2075</v>
      </c>
      <c r="B2083">
        <f t="shared" ca="1" si="160"/>
        <v>0.6042508909872627</v>
      </c>
      <c r="C2083">
        <f t="shared" ca="1" si="161"/>
        <v>4.0164833478634067E-2</v>
      </c>
      <c r="D2083">
        <f ca="1">(1-C2083)^(Inputs!$C$5-2022)</f>
        <v>1</v>
      </c>
      <c r="E2083">
        <f t="shared" ca="1" si="162"/>
        <v>4.1262955443698172E-2</v>
      </c>
      <c r="F2083">
        <f ca="1">(1-E2083)^(Inputs!$C$5-2022)</f>
        <v>1</v>
      </c>
      <c r="G2083">
        <f t="shared" ca="1" si="163"/>
        <v>4.3748675651149878E-2</v>
      </c>
      <c r="H2083">
        <f ca="1">(1-G2083)^(Inputs!$C$5-2022)</f>
        <v>1</v>
      </c>
      <c r="I2083">
        <f t="shared" ca="1" si="164"/>
        <v>5.2945840418721142E-2</v>
      </c>
      <c r="J2083">
        <f ca="1">(1-I2083)^(Inputs!$C$5-2022)</f>
        <v>1</v>
      </c>
    </row>
    <row r="2084" spans="1:10" x14ac:dyDescent="0.2">
      <c r="A2084" s="25">
        <v>2076</v>
      </c>
      <c r="B2084">
        <f t="shared" ca="1" si="160"/>
        <v>0.20227655142147916</v>
      </c>
      <c r="C2084">
        <f t="shared" ca="1" si="161"/>
        <v>3.3802681643072707E-2</v>
      </c>
      <c r="D2084">
        <f ca="1">(1-C2084)^(Inputs!$C$5-2022)</f>
        <v>1</v>
      </c>
      <c r="E2084">
        <f t="shared" ca="1" si="162"/>
        <v>3.4726859934763446E-2</v>
      </c>
      <c r="F2084">
        <f ca="1">(1-E2084)^(Inputs!$C$5-2022)</f>
        <v>1</v>
      </c>
      <c r="G2084">
        <f t="shared" ca="1" si="163"/>
        <v>3.6818839448905828E-2</v>
      </c>
      <c r="H2084">
        <f ca="1">(1-G2084)^(Inputs!$C$5-2022)</f>
        <v>1</v>
      </c>
      <c r="I2084">
        <f t="shared" ca="1" si="164"/>
        <v>4.4559163651232615E-2</v>
      </c>
      <c r="J2084">
        <f ca="1">(1-I2084)^(Inputs!$C$5-2022)</f>
        <v>1</v>
      </c>
    </row>
    <row r="2085" spans="1:10" x14ac:dyDescent="0.2">
      <c r="A2085" s="25">
        <v>2077</v>
      </c>
      <c r="B2085">
        <f t="shared" ca="1" si="160"/>
        <v>0.58839324699224704</v>
      </c>
      <c r="C2085">
        <f t="shared" ca="1" si="161"/>
        <v>3.9927520451517977E-2</v>
      </c>
      <c r="D2085">
        <f ca="1">(1-C2085)^(Inputs!$C$5-2022)</f>
        <v>1</v>
      </c>
      <c r="E2085">
        <f t="shared" ca="1" si="162"/>
        <v>4.1019154187325248E-2</v>
      </c>
      <c r="F2085">
        <f ca="1">(1-E2085)^(Inputs!$C$5-2022)</f>
        <v>1</v>
      </c>
      <c r="G2085">
        <f t="shared" ca="1" si="163"/>
        <v>4.3490187572103878E-2</v>
      </c>
      <c r="H2085">
        <f ca="1">(1-G2085)^(Inputs!$C$5-2022)</f>
        <v>1</v>
      </c>
      <c r="I2085">
        <f t="shared" ca="1" si="164"/>
        <v>5.2633011095784797E-2</v>
      </c>
      <c r="J2085">
        <f ca="1">(1-I2085)^(Inputs!$C$5-2022)</f>
        <v>1</v>
      </c>
    </row>
    <row r="2086" spans="1:10" x14ac:dyDescent="0.2">
      <c r="A2086" s="25">
        <v>2078</v>
      </c>
      <c r="B2086">
        <f t="shared" ca="1" si="160"/>
        <v>0.44030039870069704</v>
      </c>
      <c r="C2086">
        <f t="shared" ca="1" si="161"/>
        <v>3.7762411376807754E-2</v>
      </c>
      <c r="D2086">
        <f ca="1">(1-C2086)^(Inputs!$C$5-2022)</f>
        <v>1</v>
      </c>
      <c r="E2086">
        <f t="shared" ca="1" si="162"/>
        <v>3.8794850199409078E-2</v>
      </c>
      <c r="F2086">
        <f ca="1">(1-E2086)^(Inputs!$C$5-2022)</f>
        <v>1</v>
      </c>
      <c r="G2086">
        <f t="shared" ca="1" si="163"/>
        <v>4.1131889368048187E-2</v>
      </c>
      <c r="H2086">
        <f ca="1">(1-G2086)^(Inputs!$C$5-2022)</f>
        <v>1</v>
      </c>
      <c r="I2086">
        <f t="shared" ca="1" si="164"/>
        <v>4.9778934292012848E-2</v>
      </c>
      <c r="J2086">
        <f ca="1">(1-I2086)^(Inputs!$C$5-2022)</f>
        <v>1</v>
      </c>
    </row>
    <row r="2087" spans="1:10" x14ac:dyDescent="0.2">
      <c r="A2087" s="25">
        <v>2079</v>
      </c>
      <c r="B2087">
        <f t="shared" ca="1" si="160"/>
        <v>0.2064706310363188</v>
      </c>
      <c r="C2087">
        <f t="shared" ca="1" si="161"/>
        <v>3.3888380367324653E-2</v>
      </c>
      <c r="D2087">
        <f ca="1">(1-C2087)^(Inputs!$C$5-2022)</f>
        <v>1</v>
      </c>
      <c r="E2087">
        <f t="shared" ca="1" si="162"/>
        <v>3.4814901695032936E-2</v>
      </c>
      <c r="F2087">
        <f ca="1">(1-E2087)^(Inputs!$C$5-2022)</f>
        <v>1</v>
      </c>
      <c r="G2087">
        <f t="shared" ca="1" si="163"/>
        <v>3.6912184929673478E-2</v>
      </c>
      <c r="H2087">
        <f ca="1">(1-G2087)^(Inputs!$C$5-2022)</f>
        <v>1</v>
      </c>
      <c r="I2087">
        <f t="shared" ca="1" si="164"/>
        <v>4.4672132897843463E-2</v>
      </c>
      <c r="J2087">
        <f ca="1">(1-I2087)^(Inputs!$C$5-2022)</f>
        <v>1</v>
      </c>
    </row>
    <row r="2088" spans="1:10" x14ac:dyDescent="0.2">
      <c r="A2088" s="25">
        <v>2080</v>
      </c>
      <c r="B2088">
        <f t="shared" ca="1" si="160"/>
        <v>0.95085765864615868</v>
      </c>
      <c r="C2088">
        <f t="shared" ca="1" si="161"/>
        <v>4.82131851524615E-2</v>
      </c>
      <c r="D2088">
        <f ca="1">(1-C2088)^(Inputs!$C$5-2022)</f>
        <v>1</v>
      </c>
      <c r="E2088">
        <f t="shared" ca="1" si="162"/>
        <v>4.9531352141745401E-2</v>
      </c>
      <c r="F2088">
        <f ca="1">(1-E2088)^(Inputs!$C$5-2022)</f>
        <v>1</v>
      </c>
      <c r="G2088">
        <f t="shared" ca="1" si="163"/>
        <v>5.2515168535826461E-2</v>
      </c>
      <c r="H2088">
        <f ca="1">(1-G2088)^(Inputs!$C$5-2022)</f>
        <v>1</v>
      </c>
      <c r="I2088">
        <f t="shared" ca="1" si="164"/>
        <v>6.355528919392632E-2</v>
      </c>
      <c r="J2088">
        <f ca="1">(1-I2088)^(Inputs!$C$5-2022)</f>
        <v>1</v>
      </c>
    </row>
    <row r="2089" spans="1:10" x14ac:dyDescent="0.2">
      <c r="A2089" s="25">
        <v>2081</v>
      </c>
      <c r="B2089">
        <f t="shared" ca="1" si="160"/>
        <v>0.74532196974350806</v>
      </c>
      <c r="C2089">
        <f t="shared" ca="1" si="161"/>
        <v>4.2456583267351515E-2</v>
      </c>
      <c r="D2089">
        <f ca="1">(1-C2089)^(Inputs!$C$5-2022)</f>
        <v>1</v>
      </c>
      <c r="E2089">
        <f t="shared" ca="1" si="162"/>
        <v>4.3617362551355093E-2</v>
      </c>
      <c r="F2089">
        <f ca="1">(1-E2089)^(Inputs!$C$5-2022)</f>
        <v>1</v>
      </c>
      <c r="G2089">
        <f t="shared" ca="1" si="163"/>
        <v>4.6244914512280105E-2</v>
      </c>
      <c r="H2089">
        <f ca="1">(1-G2089)^(Inputs!$C$5-2022)</f>
        <v>1</v>
      </c>
      <c r="I2089">
        <f t="shared" ca="1" si="164"/>
        <v>5.5966856767702605E-2</v>
      </c>
      <c r="J2089">
        <f ca="1">(1-I2089)^(Inputs!$C$5-2022)</f>
        <v>1</v>
      </c>
    </row>
    <row r="2090" spans="1:10" x14ac:dyDescent="0.2">
      <c r="A2090" s="25">
        <v>2082</v>
      </c>
      <c r="B2090">
        <f t="shared" ca="1" si="160"/>
        <v>0.46878628316389359</v>
      </c>
      <c r="C2090">
        <f t="shared" ca="1" si="161"/>
        <v>3.8178988223093936E-2</v>
      </c>
      <c r="D2090">
        <f ca="1">(1-C2090)^(Inputs!$C$5-2022)</f>
        <v>1</v>
      </c>
      <c r="E2090">
        <f t="shared" ca="1" si="162"/>
        <v>3.9222816416580798E-2</v>
      </c>
      <c r="F2090">
        <f ca="1">(1-E2090)^(Inputs!$C$5-2022)</f>
        <v>1</v>
      </c>
      <c r="G2090">
        <f t="shared" ca="1" si="163"/>
        <v>4.1585636682639884E-2</v>
      </c>
      <c r="H2090">
        <f ca="1">(1-G2090)^(Inputs!$C$5-2022)</f>
        <v>1</v>
      </c>
      <c r="I2090">
        <f t="shared" ca="1" si="164"/>
        <v>5.0328071667058487E-2</v>
      </c>
      <c r="J2090">
        <f ca="1">(1-I2090)^(Inputs!$C$5-2022)</f>
        <v>1</v>
      </c>
    </row>
    <row r="2091" spans="1:10" x14ac:dyDescent="0.2">
      <c r="A2091" s="25">
        <v>2083</v>
      </c>
      <c r="B2091">
        <f t="shared" ca="1" si="160"/>
        <v>0.10900950623836247</v>
      </c>
      <c r="C2091">
        <f t="shared" ca="1" si="161"/>
        <v>3.1494587144841081E-2</v>
      </c>
      <c r="D2091">
        <f ca="1">(1-C2091)^(Inputs!$C$5-2022)</f>
        <v>1</v>
      </c>
      <c r="E2091">
        <f t="shared" ca="1" si="162"/>
        <v>3.235566124696012E-2</v>
      </c>
      <c r="F2091">
        <f ca="1">(1-E2091)^(Inputs!$C$5-2022)</f>
        <v>1</v>
      </c>
      <c r="G2091">
        <f t="shared" ca="1" si="163"/>
        <v>3.4304797466656517E-2</v>
      </c>
      <c r="H2091">
        <f ca="1">(1-G2091)^(Inputs!$C$5-2022)</f>
        <v>1</v>
      </c>
      <c r="I2091">
        <f t="shared" ca="1" si="164"/>
        <v>4.1516601479533163E-2</v>
      </c>
      <c r="J2091">
        <f ca="1">(1-I2091)^(Inputs!$C$5-2022)</f>
        <v>1</v>
      </c>
    </row>
    <row r="2092" spans="1:10" x14ac:dyDescent="0.2">
      <c r="A2092" s="25">
        <v>2084</v>
      </c>
      <c r="B2092">
        <f t="shared" ca="1" si="160"/>
        <v>0.4646132075663284</v>
      </c>
      <c r="C2092">
        <f t="shared" ca="1" si="161"/>
        <v>3.8118158932821097E-2</v>
      </c>
      <c r="D2092">
        <f ca="1">(1-C2092)^(Inputs!$C$5-2022)</f>
        <v>1</v>
      </c>
      <c r="E2092">
        <f t="shared" ca="1" si="162"/>
        <v>3.9160324030161835E-2</v>
      </c>
      <c r="F2092">
        <f ca="1">(1-E2092)^(Inputs!$C$5-2022)</f>
        <v>1</v>
      </c>
      <c r="G2092">
        <f t="shared" ca="1" si="163"/>
        <v>4.1519379694629426E-2</v>
      </c>
      <c r="H2092">
        <f ca="1">(1-G2092)^(Inputs!$C$5-2022)</f>
        <v>1</v>
      </c>
      <c r="I2092">
        <f t="shared" ca="1" si="164"/>
        <v>5.0247885653159456E-2</v>
      </c>
      <c r="J2092">
        <f ca="1">(1-I2092)^(Inputs!$C$5-2022)</f>
        <v>1</v>
      </c>
    </row>
    <row r="2093" spans="1:10" x14ac:dyDescent="0.2">
      <c r="A2093" s="25">
        <v>2085</v>
      </c>
      <c r="B2093">
        <f t="shared" ca="1" si="160"/>
        <v>0.53671147299698518</v>
      </c>
      <c r="C2093">
        <f t="shared" ca="1" si="161"/>
        <v>3.9166869672955101E-2</v>
      </c>
      <c r="D2093">
        <f ca="1">(1-C2093)^(Inputs!$C$5-2022)</f>
        <v>1</v>
      </c>
      <c r="E2093">
        <f t="shared" ca="1" si="162"/>
        <v>4.0237706924491433E-2</v>
      </c>
      <c r="F2093">
        <f ca="1">(1-E2093)^(Inputs!$C$5-2022)</f>
        <v>1</v>
      </c>
      <c r="G2093">
        <f t="shared" ca="1" si="163"/>
        <v>4.2661665172954777E-2</v>
      </c>
      <c r="H2093">
        <f ca="1">(1-G2093)^(Inputs!$C$5-2022)</f>
        <v>1</v>
      </c>
      <c r="I2093">
        <f t="shared" ca="1" si="164"/>
        <v>5.1630310692269123E-2</v>
      </c>
      <c r="J2093">
        <f ca="1">(1-I2093)^(Inputs!$C$5-2022)</f>
        <v>1</v>
      </c>
    </row>
    <row r="2094" spans="1:10" x14ac:dyDescent="0.2">
      <c r="A2094" s="25">
        <v>2086</v>
      </c>
      <c r="B2094">
        <f t="shared" ca="1" si="160"/>
        <v>0.32642497270718263</v>
      </c>
      <c r="C2094">
        <f t="shared" ca="1" si="161"/>
        <v>3.6026257336110486E-2</v>
      </c>
      <c r="D2094">
        <f ca="1">(1-C2094)^(Inputs!$C$5-2022)</f>
        <v>1</v>
      </c>
      <c r="E2094">
        <f t="shared" ca="1" si="162"/>
        <v>3.7011229040795374E-2</v>
      </c>
      <c r="F2094">
        <f ca="1">(1-E2094)^(Inputs!$C$5-2022)</f>
        <v>1</v>
      </c>
      <c r="G2094">
        <f t="shared" ca="1" si="163"/>
        <v>3.9240821151686665E-2</v>
      </c>
      <c r="H2094">
        <f ca="1">(1-G2094)^(Inputs!$C$5-2022)</f>
        <v>1</v>
      </c>
      <c r="I2094">
        <f t="shared" ca="1" si="164"/>
        <v>4.7490311961984416E-2</v>
      </c>
      <c r="J2094">
        <f ca="1">(1-I2094)^(Inputs!$C$5-2022)</f>
        <v>1</v>
      </c>
    </row>
    <row r="2095" spans="1:10" x14ac:dyDescent="0.2">
      <c r="A2095" s="25">
        <v>2087</v>
      </c>
      <c r="B2095">
        <f t="shared" ca="1" si="160"/>
        <v>0.57921545316313994</v>
      </c>
      <c r="C2095">
        <f t="shared" ca="1" si="161"/>
        <v>3.9791183636809009E-2</v>
      </c>
      <c r="D2095">
        <f ca="1">(1-C2095)^(Inputs!$C$5-2022)</f>
        <v>1</v>
      </c>
      <c r="E2095">
        <f t="shared" ca="1" si="162"/>
        <v>4.0879089871767596E-2</v>
      </c>
      <c r="F2095">
        <f ca="1">(1-E2095)^(Inputs!$C$5-2022)</f>
        <v>1</v>
      </c>
      <c r="G2095">
        <f t="shared" ca="1" si="163"/>
        <v>4.3341685647175283E-2</v>
      </c>
      <c r="H2095">
        <f ca="1">(1-G2095)^(Inputs!$C$5-2022)</f>
        <v>1</v>
      </c>
      <c r="I2095">
        <f t="shared" ca="1" si="164"/>
        <v>5.2453290016183714E-2</v>
      </c>
      <c r="J2095">
        <f ca="1">(1-I2095)^(Inputs!$C$5-2022)</f>
        <v>1</v>
      </c>
    </row>
    <row r="2096" spans="1:10" x14ac:dyDescent="0.2">
      <c r="A2096" s="25">
        <v>2088</v>
      </c>
      <c r="B2096">
        <f t="shared" ca="1" si="160"/>
        <v>0.83182940691196106</v>
      </c>
      <c r="C2096">
        <f t="shared" ca="1" si="161"/>
        <v>4.4204211832016768E-2</v>
      </c>
      <c r="D2096">
        <f ca="1">(1-C2096)^(Inputs!$C$5-2022)</f>
        <v>1</v>
      </c>
      <c r="E2096">
        <f t="shared" ca="1" si="162"/>
        <v>4.5412771951826698E-2</v>
      </c>
      <c r="F2096">
        <f ca="1">(1-E2096)^(Inputs!$C$5-2022)</f>
        <v>1</v>
      </c>
      <c r="G2096">
        <f t="shared" ca="1" si="163"/>
        <v>4.8148481105551207E-2</v>
      </c>
      <c r="H2096">
        <f ca="1">(1-G2096)^(Inputs!$C$5-2022)</f>
        <v>1</v>
      </c>
      <c r="I2096">
        <f t="shared" ca="1" si="164"/>
        <v>5.8270604974331841E-2</v>
      </c>
      <c r="J2096">
        <f ca="1">(1-I2096)^(Inputs!$C$5-2022)</f>
        <v>1</v>
      </c>
    </row>
    <row r="2097" spans="1:10" x14ac:dyDescent="0.2">
      <c r="A2097" s="25">
        <v>2089</v>
      </c>
      <c r="B2097">
        <f t="shared" ca="1" si="160"/>
        <v>0.3360991609004369</v>
      </c>
      <c r="C2097">
        <f t="shared" ca="1" si="161"/>
        <v>3.6180829307875285E-2</v>
      </c>
      <c r="D2097">
        <f ca="1">(1-C2097)^(Inputs!$C$5-2022)</f>
        <v>1</v>
      </c>
      <c r="E2097">
        <f t="shared" ca="1" si="162"/>
        <v>3.7170027069602547E-2</v>
      </c>
      <c r="F2097">
        <f ca="1">(1-E2097)^(Inputs!$C$5-2022)</f>
        <v>1</v>
      </c>
      <c r="G2097">
        <f t="shared" ca="1" si="163"/>
        <v>3.9409185326807525E-2</v>
      </c>
      <c r="H2097">
        <f ca="1">(1-G2097)^(Inputs!$C$5-2022)</f>
        <v>1</v>
      </c>
      <c r="I2097">
        <f t="shared" ca="1" si="164"/>
        <v>4.7694070878465916E-2</v>
      </c>
      <c r="J2097">
        <f ca="1">(1-I2097)^(Inputs!$C$5-2022)</f>
        <v>1</v>
      </c>
    </row>
    <row r="2098" spans="1:10" x14ac:dyDescent="0.2">
      <c r="A2098" s="25">
        <v>2090</v>
      </c>
      <c r="B2098">
        <f t="shared" ca="1" si="160"/>
        <v>0.79185439092731225</v>
      </c>
      <c r="C2098">
        <f t="shared" ca="1" si="161"/>
        <v>4.3343390970390722E-2</v>
      </c>
      <c r="D2098">
        <f ca="1">(1-C2098)^(Inputs!$C$5-2022)</f>
        <v>1</v>
      </c>
      <c r="E2098">
        <f t="shared" ca="1" si="162"/>
        <v>4.4528415917407277E-2</v>
      </c>
      <c r="F2098">
        <f ca="1">(1-E2098)^(Inputs!$C$5-2022)</f>
        <v>1</v>
      </c>
      <c r="G2098">
        <f t="shared" ca="1" si="163"/>
        <v>4.7210850611226998E-2</v>
      </c>
      <c r="H2098">
        <f ca="1">(1-G2098)^(Inputs!$C$5-2022)</f>
        <v>1</v>
      </c>
      <c r="I2098">
        <f t="shared" ca="1" si="164"/>
        <v>5.7135858978359932E-2</v>
      </c>
      <c r="J2098">
        <f ca="1">(1-I2098)^(Inputs!$C$5-2022)</f>
        <v>1</v>
      </c>
    </row>
    <row r="2099" spans="1:10" x14ac:dyDescent="0.2">
      <c r="A2099" s="25">
        <v>2091</v>
      </c>
      <c r="B2099">
        <f t="shared" ca="1" si="160"/>
        <v>0.89806989725580211</v>
      </c>
      <c r="C2099">
        <f t="shared" ca="1" si="161"/>
        <v>4.599606500567404E-2</v>
      </c>
      <c r="D2099">
        <f ca="1">(1-C2099)^(Inputs!$C$5-2022)</f>
        <v>1</v>
      </c>
      <c r="E2099">
        <f t="shared" ca="1" si="162"/>
        <v>4.7253615079076328E-2</v>
      </c>
      <c r="F2099">
        <f ca="1">(1-E2099)^(Inputs!$C$5-2022)</f>
        <v>1</v>
      </c>
      <c r="G2099">
        <f t="shared" ca="1" si="163"/>
        <v>5.0100218397092985E-2</v>
      </c>
      <c r="H2099">
        <f ca="1">(1-G2099)^(Inputs!$C$5-2022)</f>
        <v>1</v>
      </c>
      <c r="I2099">
        <f t="shared" ca="1" si="164"/>
        <v>6.0632650673754562E-2</v>
      </c>
      <c r="J2099">
        <f ca="1">(1-I2099)^(Inputs!$C$5-2022)</f>
        <v>1</v>
      </c>
    </row>
    <row r="2100" spans="1:10" x14ac:dyDescent="0.2">
      <c r="A2100" s="25">
        <v>2092</v>
      </c>
      <c r="B2100">
        <f t="shared" ca="1" si="160"/>
        <v>0.21475470991155698</v>
      </c>
      <c r="C2100">
        <f t="shared" ca="1" si="161"/>
        <v>3.4054678604342914E-2</v>
      </c>
      <c r="D2100">
        <f ca="1">(1-C2100)^(Inputs!$C$5-2022)</f>
        <v>1</v>
      </c>
      <c r="E2100">
        <f t="shared" ca="1" si="162"/>
        <v>3.4985746589686874E-2</v>
      </c>
      <c r="F2100">
        <f ca="1">(1-E2100)^(Inputs!$C$5-2022)</f>
        <v>1</v>
      </c>
      <c r="G2100">
        <f t="shared" ca="1" si="163"/>
        <v>3.7093321685451153E-2</v>
      </c>
      <c r="H2100">
        <f ca="1">(1-G2100)^(Inputs!$C$5-2022)</f>
        <v>1</v>
      </c>
      <c r="I2100">
        <f t="shared" ca="1" si="164"/>
        <v>4.4891349539778941E-2</v>
      </c>
      <c r="J2100">
        <f ca="1">(1-I2100)^(Inputs!$C$5-2022)</f>
        <v>1</v>
      </c>
    </row>
    <row r="2101" spans="1:10" x14ac:dyDescent="0.2">
      <c r="A2101" s="25">
        <v>2093</v>
      </c>
      <c r="B2101">
        <f t="shared" ca="1" si="160"/>
        <v>0.30993875905060642</v>
      </c>
      <c r="C2101">
        <f t="shared" ca="1" si="161"/>
        <v>3.5758430777539596E-2</v>
      </c>
      <c r="D2101">
        <f ca="1">(1-C2101)^(Inputs!$C$5-2022)</f>
        <v>1</v>
      </c>
      <c r="E2101">
        <f t="shared" ca="1" si="162"/>
        <v>3.6736080001304676E-2</v>
      </c>
      <c r="F2101">
        <f ca="1">(1-E2101)^(Inputs!$C$5-2022)</f>
        <v>1</v>
      </c>
      <c r="G2101">
        <f t="shared" ca="1" si="163"/>
        <v>3.8949096868853159E-2</v>
      </c>
      <c r="H2101">
        <f ca="1">(1-G2101)^(Inputs!$C$5-2022)</f>
        <v>1</v>
      </c>
      <c r="I2101">
        <f t="shared" ca="1" si="164"/>
        <v>4.7137259278782498E-2</v>
      </c>
      <c r="J2101">
        <f ca="1">(1-I2101)^(Inputs!$C$5-2022)</f>
        <v>1</v>
      </c>
    </row>
    <row r="2102" spans="1:10" x14ac:dyDescent="0.2">
      <c r="A2102" s="25">
        <v>2094</v>
      </c>
      <c r="B2102">
        <f t="shared" ca="1" si="160"/>
        <v>0.66034007313243126</v>
      </c>
      <c r="C2102">
        <f t="shared" ca="1" si="161"/>
        <v>4.1028427450141847E-2</v>
      </c>
      <c r="D2102">
        <f ca="1">(1-C2102)^(Inputs!$C$5-2022)</f>
        <v>1</v>
      </c>
      <c r="E2102">
        <f t="shared" ca="1" si="162"/>
        <v>4.2150160405887989E-2</v>
      </c>
      <c r="F2102">
        <f ca="1">(1-E2102)^(Inputs!$C$5-2022)</f>
        <v>1</v>
      </c>
      <c r="G2102">
        <f t="shared" ca="1" si="163"/>
        <v>4.4689326695399323E-2</v>
      </c>
      <c r="H2102">
        <f ca="1">(1-G2102)^(Inputs!$C$5-2022)</f>
        <v>1</v>
      </c>
      <c r="I2102">
        <f t="shared" ca="1" si="164"/>
        <v>5.4084241966591208E-2</v>
      </c>
      <c r="J2102">
        <f ca="1">(1-I2102)^(Inputs!$C$5-2022)</f>
        <v>1</v>
      </c>
    </row>
    <row r="2103" spans="1:10" x14ac:dyDescent="0.2">
      <c r="A2103" s="25">
        <v>2095</v>
      </c>
      <c r="B2103">
        <f t="shared" ca="1" si="160"/>
        <v>0.28559326377464878</v>
      </c>
      <c r="C2103">
        <f t="shared" ca="1" si="161"/>
        <v>3.5351157668095115E-2</v>
      </c>
      <c r="D2103">
        <f ca="1">(1-C2103)^(Inputs!$C$5-2022)</f>
        <v>1</v>
      </c>
      <c r="E2103">
        <f t="shared" ca="1" si="162"/>
        <v>3.6317671888711267E-2</v>
      </c>
      <c r="F2103">
        <f ca="1">(1-E2103)^(Inputs!$C$5-2022)</f>
        <v>1</v>
      </c>
      <c r="G2103">
        <f t="shared" ca="1" si="163"/>
        <v>3.850548344827219E-2</v>
      </c>
      <c r="H2103">
        <f ca="1">(1-G2103)^(Inputs!$C$5-2022)</f>
        <v>1</v>
      </c>
      <c r="I2103">
        <f t="shared" ca="1" si="164"/>
        <v>4.660038621864758E-2</v>
      </c>
      <c r="J2103">
        <f ca="1">(1-I2103)^(Inputs!$C$5-2022)</f>
        <v>1</v>
      </c>
    </row>
    <row r="2104" spans="1:10" x14ac:dyDescent="0.2">
      <c r="A2104" s="25">
        <v>2096</v>
      </c>
      <c r="B2104">
        <f t="shared" ca="1" si="160"/>
        <v>0.99171941850169376</v>
      </c>
      <c r="C2104">
        <f t="shared" ca="1" si="161"/>
        <v>5.2519286941723045E-2</v>
      </c>
      <c r="D2104">
        <f ca="1">(1-C2104)^(Inputs!$C$5-2022)</f>
        <v>1</v>
      </c>
      <c r="E2104">
        <f t="shared" ca="1" si="162"/>
        <v>5.3955184406874739E-2</v>
      </c>
      <c r="F2104">
        <f ca="1">(1-E2104)^(Inputs!$C$5-2022)</f>
        <v>1</v>
      </c>
      <c r="G2104">
        <f t="shared" ca="1" si="163"/>
        <v>5.7205496720541898E-2</v>
      </c>
      <c r="H2104">
        <f ca="1">(1-G2104)^(Inputs!$C$5-2022)</f>
        <v>1</v>
      </c>
      <c r="I2104">
        <f t="shared" ca="1" si="164"/>
        <v>6.9231652281110348E-2</v>
      </c>
      <c r="J2104">
        <f ca="1">(1-I2104)^(Inputs!$C$5-2022)</f>
        <v>1</v>
      </c>
    </row>
    <row r="2105" spans="1:10" x14ac:dyDescent="0.2">
      <c r="A2105" s="25">
        <v>2097</v>
      </c>
      <c r="B2105">
        <f t="shared" ca="1" si="160"/>
        <v>9.7979626894605376E-3</v>
      </c>
      <c r="C2105">
        <f t="shared" ca="1" si="161"/>
        <v>2.5107514237049544E-2</v>
      </c>
      <c r="D2105">
        <f ca="1">(1-C2105)^(Inputs!$C$5-2022)</f>
        <v>1</v>
      </c>
      <c r="E2105">
        <f t="shared" ca="1" si="162"/>
        <v>2.5793963314114196E-2</v>
      </c>
      <c r="F2105">
        <f ca="1">(1-E2105)^(Inputs!$C$5-2022)</f>
        <v>1</v>
      </c>
      <c r="G2105">
        <f t="shared" ca="1" si="163"/>
        <v>2.7347816525807825E-2</v>
      </c>
      <c r="H2105">
        <f ca="1">(1-G2105)^(Inputs!$C$5-2022)</f>
        <v>1</v>
      </c>
      <c r="I2105">
        <f t="shared" ca="1" si="164"/>
        <v>3.3097073409074231E-2</v>
      </c>
      <c r="J2105">
        <f ca="1">(1-I2105)^(Inputs!$C$5-2022)</f>
        <v>1</v>
      </c>
    </row>
    <row r="2106" spans="1:10" x14ac:dyDescent="0.2">
      <c r="A2106" s="25">
        <v>2098</v>
      </c>
      <c r="B2106">
        <f t="shared" ca="1" si="160"/>
        <v>0.16410479305659775</v>
      </c>
      <c r="C2106">
        <f t="shared" ca="1" si="161"/>
        <v>3.2966998809175536E-2</v>
      </c>
      <c r="D2106">
        <f ca="1">(1-C2106)^(Inputs!$C$5-2022)</f>
        <v>1</v>
      </c>
      <c r="E2106">
        <f t="shared" ca="1" si="162"/>
        <v>3.3868329211400545E-2</v>
      </c>
      <c r="F2106">
        <f ca="1">(1-E2106)^(Inputs!$C$5-2022)</f>
        <v>1</v>
      </c>
      <c r="G2106">
        <f t="shared" ca="1" si="163"/>
        <v>3.5908590007268051E-2</v>
      </c>
      <c r="H2106">
        <f ca="1">(1-G2106)^(Inputs!$C$5-2022)</f>
        <v>1</v>
      </c>
      <c r="I2106">
        <f t="shared" ca="1" si="164"/>
        <v>4.3457554951977805E-2</v>
      </c>
      <c r="J2106">
        <f ca="1">(1-I2106)^(Inputs!$C$5-2022)</f>
        <v>1</v>
      </c>
    </row>
    <row r="2107" spans="1:10" x14ac:dyDescent="0.2">
      <c r="A2107" s="25">
        <v>2099</v>
      </c>
      <c r="B2107">
        <f t="shared" ca="1" si="160"/>
        <v>7.6684913243801223E-2</v>
      </c>
      <c r="C2107">
        <f t="shared" ca="1" si="161"/>
        <v>3.0359265994492242E-2</v>
      </c>
      <c r="D2107">
        <f ca="1">(1-C2107)^(Inputs!$C$5-2022)</f>
        <v>1</v>
      </c>
      <c r="E2107">
        <f t="shared" ca="1" si="162"/>
        <v>3.1189299980553954E-2</v>
      </c>
      <c r="F2107">
        <f ca="1">(1-E2107)^(Inputs!$C$5-2022)</f>
        <v>1</v>
      </c>
      <c r="G2107">
        <f t="shared" ca="1" si="163"/>
        <v>3.3068173473358414E-2</v>
      </c>
      <c r="H2107">
        <f ca="1">(1-G2107)^(Inputs!$C$5-2022)</f>
        <v>1</v>
      </c>
      <c r="I2107">
        <f t="shared" ca="1" si="164"/>
        <v>4.0020005396734885E-2</v>
      </c>
      <c r="J2107">
        <f ca="1">(1-I2107)^(Inputs!$C$5-2022)</f>
        <v>1</v>
      </c>
    </row>
    <row r="2108" spans="1:10" x14ac:dyDescent="0.2">
      <c r="A2108" s="25">
        <v>2100</v>
      </c>
      <c r="B2108">
        <f t="shared" ca="1" si="160"/>
        <v>3.5159788763796107E-2</v>
      </c>
      <c r="C2108">
        <f t="shared" ca="1" si="161"/>
        <v>2.8144922916744246E-2</v>
      </c>
      <c r="D2108">
        <f ca="1">(1-C2108)^(Inputs!$C$5-2022)</f>
        <v>1</v>
      </c>
      <c r="E2108">
        <f t="shared" ca="1" si="162"/>
        <v>2.8914415913057892E-2</v>
      </c>
      <c r="F2108">
        <f ca="1">(1-E2108)^(Inputs!$C$5-2022)</f>
        <v>1</v>
      </c>
      <c r="G2108">
        <f t="shared" ca="1" si="163"/>
        <v>3.0656248196977046E-2</v>
      </c>
      <c r="H2108">
        <f ca="1">(1-G2108)^(Inputs!$C$5-2022)</f>
        <v>1</v>
      </c>
      <c r="I2108">
        <f t="shared" ca="1" si="164"/>
        <v>3.7101027647477892E-2</v>
      </c>
      <c r="J2108">
        <f ca="1">(1-I2108)^(Inputs!$C$5-2022)</f>
        <v>1</v>
      </c>
    </row>
    <row r="2109" spans="1:10" x14ac:dyDescent="0.2">
      <c r="A2109" s="25">
        <v>2101</v>
      </c>
      <c r="B2109">
        <f t="shared" ca="1" si="160"/>
        <v>0.54391256144029654</v>
      </c>
      <c r="C2109">
        <f t="shared" ca="1" si="161"/>
        <v>3.9272009432549909E-2</v>
      </c>
      <c r="D2109">
        <f ca="1">(1-C2109)^(Inputs!$C$5-2022)</f>
        <v>1</v>
      </c>
      <c r="E2109">
        <f t="shared" ca="1" si="162"/>
        <v>4.0345721245472733E-2</v>
      </c>
      <c r="F2109">
        <f ca="1">(1-E2109)^(Inputs!$C$5-2022)</f>
        <v>1</v>
      </c>
      <c r="G2109">
        <f t="shared" ca="1" si="163"/>
        <v>4.2776186380742182E-2</v>
      </c>
      <c r="H2109">
        <f ca="1">(1-G2109)^(Inputs!$C$5-2022)</f>
        <v>1</v>
      </c>
      <c r="I2109">
        <f t="shared" ca="1" si="164"/>
        <v>5.1768907381239106E-2</v>
      </c>
      <c r="J2109">
        <f ca="1">(1-I2109)^(Inputs!$C$5-2022)</f>
        <v>1</v>
      </c>
    </row>
    <row r="2110" spans="1:10" x14ac:dyDescent="0.2">
      <c r="A2110" s="25">
        <v>2102</v>
      </c>
      <c r="B2110">
        <f t="shared" ca="1" si="160"/>
        <v>0.84531407693043992</v>
      </c>
      <c r="C2110">
        <f t="shared" ca="1" si="161"/>
        <v>4.4523635686757275E-2</v>
      </c>
      <c r="D2110">
        <f ca="1">(1-C2110)^(Inputs!$C$5-2022)</f>
        <v>1</v>
      </c>
      <c r="E2110">
        <f t="shared" ca="1" si="162"/>
        <v>4.5740928977370532E-2</v>
      </c>
      <c r="F2110">
        <f ca="1">(1-E2110)^(Inputs!$C$5-2022)</f>
        <v>1</v>
      </c>
      <c r="G2110">
        <f t="shared" ca="1" si="163"/>
        <v>4.8496406626609728E-2</v>
      </c>
      <c r="H2110">
        <f ca="1">(1-G2110)^(Inputs!$C$5-2022)</f>
        <v>1</v>
      </c>
      <c r="I2110">
        <f t="shared" ca="1" si="164"/>
        <v>5.8691673928794715E-2</v>
      </c>
      <c r="J2110">
        <f ca="1">(1-I2110)^(Inputs!$C$5-2022)</f>
        <v>1</v>
      </c>
    </row>
    <row r="2111" spans="1:10" x14ac:dyDescent="0.2">
      <c r="A2111" s="25">
        <v>2103</v>
      </c>
      <c r="B2111">
        <f t="shared" ca="1" si="160"/>
        <v>0.19334422400518259</v>
      </c>
      <c r="C2111">
        <f t="shared" ca="1" si="161"/>
        <v>3.3616541136342853E-2</v>
      </c>
      <c r="D2111">
        <f ca="1">(1-C2111)^(Inputs!$C$5-2022)</f>
        <v>1</v>
      </c>
      <c r="E2111">
        <f t="shared" ca="1" si="162"/>
        <v>3.4535630275127308E-2</v>
      </c>
      <c r="F2111">
        <f ca="1">(1-E2111)^(Inputs!$C$5-2022)</f>
        <v>1</v>
      </c>
      <c r="G2111">
        <f t="shared" ca="1" si="163"/>
        <v>3.6616089930255467E-2</v>
      </c>
      <c r="H2111">
        <f ca="1">(1-G2111)^(Inputs!$C$5-2022)</f>
        <v>1</v>
      </c>
      <c r="I2111">
        <f t="shared" ca="1" si="164"/>
        <v>4.4313790654229614E-2</v>
      </c>
      <c r="J2111">
        <f ca="1">(1-I2111)^(Inputs!$C$5-2022)</f>
        <v>1</v>
      </c>
    </row>
    <row r="2112" spans="1:10" x14ac:dyDescent="0.2">
      <c r="A2112" s="25">
        <v>2104</v>
      </c>
      <c r="B2112">
        <f t="shared" ca="1" si="160"/>
        <v>0.21953901339245152</v>
      </c>
      <c r="C2112">
        <f t="shared" ca="1" si="161"/>
        <v>3.4149022190673471E-2</v>
      </c>
      <c r="D2112">
        <f ca="1">(1-C2112)^(Inputs!$C$5-2022)</f>
        <v>1</v>
      </c>
      <c r="E2112">
        <f t="shared" ca="1" si="162"/>
        <v>3.5082669565882636E-2</v>
      </c>
      <c r="F2112">
        <f ca="1">(1-E2112)^(Inputs!$C$5-2022)</f>
        <v>1</v>
      </c>
      <c r="G2112">
        <f t="shared" ca="1" si="163"/>
        <v>3.7196083395152679E-2</v>
      </c>
      <c r="H2112">
        <f ca="1">(1-G2112)^(Inputs!$C$5-2022)</f>
        <v>1</v>
      </c>
      <c r="I2112">
        <f t="shared" ca="1" si="164"/>
        <v>4.5015714563451811E-2</v>
      </c>
      <c r="J2112">
        <f ca="1">(1-I2112)^(Inputs!$C$5-2022)</f>
        <v>1</v>
      </c>
    </row>
    <row r="2113" spans="1:10" x14ac:dyDescent="0.2">
      <c r="A2113" s="25">
        <v>2105</v>
      </c>
      <c r="B2113">
        <f t="shared" ca="1" si="160"/>
        <v>0.31248635112828016</v>
      </c>
      <c r="C2113">
        <f t="shared" ca="1" si="161"/>
        <v>3.5800206289453712E-2</v>
      </c>
      <c r="D2113">
        <f ca="1">(1-C2113)^(Inputs!$C$5-2022)</f>
        <v>1</v>
      </c>
      <c r="E2113">
        <f t="shared" ca="1" si="162"/>
        <v>3.6778997671750566E-2</v>
      </c>
      <c r="F2113">
        <f ca="1">(1-E2113)^(Inputs!$C$5-2022)</f>
        <v>1</v>
      </c>
      <c r="G2113">
        <f t="shared" ca="1" si="163"/>
        <v>3.8994599941133135E-2</v>
      </c>
      <c r="H2113">
        <f ca="1">(1-G2113)^(Inputs!$C$5-2022)</f>
        <v>1</v>
      </c>
      <c r="I2113">
        <f t="shared" ca="1" si="164"/>
        <v>4.7192328337848616E-2</v>
      </c>
      <c r="J2113">
        <f ca="1">(1-I2113)^(Inputs!$C$5-2022)</f>
        <v>1</v>
      </c>
    </row>
    <row r="2114" spans="1:10" x14ac:dyDescent="0.2">
      <c r="A2114" s="25">
        <v>2106</v>
      </c>
      <c r="B2114">
        <f t="shared" ca="1" si="160"/>
        <v>0.2916804431453961</v>
      </c>
      <c r="C2114">
        <f t="shared" ca="1" si="161"/>
        <v>3.5454439275451034E-2</v>
      </c>
      <c r="D2114">
        <f ca="1">(1-C2114)^(Inputs!$C$5-2022)</f>
        <v>1</v>
      </c>
      <c r="E2114">
        <f t="shared" ca="1" si="162"/>
        <v>3.6423777254858195E-2</v>
      </c>
      <c r="F2114">
        <f ca="1">(1-E2114)^(Inputs!$C$5-2022)</f>
        <v>1</v>
      </c>
      <c r="G2114">
        <f t="shared" ca="1" si="163"/>
        <v>3.8617980703946037E-2</v>
      </c>
      <c r="H2114">
        <f ca="1">(1-G2114)^(Inputs!$C$5-2022)</f>
        <v>1</v>
      </c>
      <c r="I2114">
        <f t="shared" ca="1" si="164"/>
        <v>4.6736533465571044E-2</v>
      </c>
      <c r="J2114">
        <f ca="1">(1-I2114)^(Inputs!$C$5-2022)</f>
        <v>1</v>
      </c>
    </row>
    <row r="2115" spans="1:10" x14ac:dyDescent="0.2">
      <c r="A2115" s="25">
        <v>2107</v>
      </c>
      <c r="B2115">
        <f t="shared" ca="1" si="160"/>
        <v>0.86071551366525523</v>
      </c>
      <c r="C2115">
        <f t="shared" ca="1" si="161"/>
        <v>4.4911888051242306E-2</v>
      </c>
      <c r="D2115">
        <f ca="1">(1-C2115)^(Inputs!$C$5-2022)</f>
        <v>1</v>
      </c>
      <c r="E2115">
        <f t="shared" ca="1" si="162"/>
        <v>4.6139796310535962E-2</v>
      </c>
      <c r="F2115">
        <f ca="1">(1-E2115)^(Inputs!$C$5-2022)</f>
        <v>1</v>
      </c>
      <c r="G2115">
        <f t="shared" ca="1" si="163"/>
        <v>4.8919302112375482E-2</v>
      </c>
      <c r="H2115">
        <f ca="1">(1-G2115)^(Inputs!$C$5-2022)</f>
        <v>1</v>
      </c>
      <c r="I2115">
        <f t="shared" ca="1" si="164"/>
        <v>5.9203473579181681E-2</v>
      </c>
      <c r="J2115">
        <f ca="1">(1-I2115)^(Inputs!$C$5-2022)</f>
        <v>1</v>
      </c>
    </row>
    <row r="2116" spans="1:10" x14ac:dyDescent="0.2">
      <c r="A2116" s="25">
        <v>2108</v>
      </c>
      <c r="B2116">
        <f t="shared" ca="1" si="160"/>
        <v>0.40772014383718136</v>
      </c>
      <c r="C2116">
        <f t="shared" ca="1" si="161"/>
        <v>3.7280239085317898E-2</v>
      </c>
      <c r="D2116">
        <f ca="1">(1-C2116)^(Inputs!$C$5-2022)</f>
        <v>1</v>
      </c>
      <c r="E2116">
        <f t="shared" ca="1" si="162"/>
        <v>3.8299495132382212E-2</v>
      </c>
      <c r="F2116">
        <f ca="1">(1-E2116)^(Inputs!$C$5-2022)</f>
        <v>1</v>
      </c>
      <c r="G2116">
        <f t="shared" ca="1" si="163"/>
        <v>4.0606693634332953E-2</v>
      </c>
      <c r="H2116">
        <f ca="1">(1-G2116)^(Inputs!$C$5-2022)</f>
        <v>1</v>
      </c>
      <c r="I2116">
        <f t="shared" ca="1" si="164"/>
        <v>4.9143328091550663E-2</v>
      </c>
      <c r="J2116">
        <f ca="1">(1-I2116)^(Inputs!$C$5-2022)</f>
        <v>1</v>
      </c>
    </row>
    <row r="2117" spans="1:10" x14ac:dyDescent="0.2">
      <c r="A2117" s="25">
        <v>2109</v>
      </c>
      <c r="B2117">
        <f t="shared" ca="1" si="160"/>
        <v>0.17078483162481517</v>
      </c>
      <c r="C2117">
        <f t="shared" ca="1" si="161"/>
        <v>3.3121480976680516E-2</v>
      </c>
      <c r="D2117">
        <f ca="1">(1-C2117)^(Inputs!$C$5-2022)</f>
        <v>1</v>
      </c>
      <c r="E2117">
        <f t="shared" ca="1" si="162"/>
        <v>3.4027034980664964E-2</v>
      </c>
      <c r="F2117">
        <f ca="1">(1-E2117)^(Inputs!$C$5-2022)</f>
        <v>1</v>
      </c>
      <c r="G2117">
        <f t="shared" ca="1" si="163"/>
        <v>3.6076856365042376E-2</v>
      </c>
      <c r="H2117">
        <f ca="1">(1-G2117)^(Inputs!$C$5-2022)</f>
        <v>1</v>
      </c>
      <c r="I2117">
        <f t="shared" ca="1" si="164"/>
        <v>4.366119548723877E-2</v>
      </c>
      <c r="J2117">
        <f ca="1">(1-I2117)^(Inputs!$C$5-2022)</f>
        <v>1</v>
      </c>
    </row>
    <row r="2118" spans="1:10" x14ac:dyDescent="0.2">
      <c r="A2118" s="25">
        <v>2110</v>
      </c>
      <c r="B2118">
        <f t="shared" ca="1" si="160"/>
        <v>0.25659963701035859</v>
      </c>
      <c r="C2118">
        <f t="shared" ca="1" si="161"/>
        <v>3.4843757606544283E-2</v>
      </c>
      <c r="D2118">
        <f ca="1">(1-C2118)^(Inputs!$C$5-2022)</f>
        <v>1</v>
      </c>
      <c r="E2118">
        <f t="shared" ca="1" si="162"/>
        <v>3.5796399314705976E-2</v>
      </c>
      <c r="F2118">
        <f ca="1">(1-E2118)^(Inputs!$C$5-2022)</f>
        <v>1</v>
      </c>
      <c r="G2118">
        <f t="shared" ca="1" si="163"/>
        <v>3.7952808911977422E-2</v>
      </c>
      <c r="H2118">
        <f ca="1">(1-G2118)^(Inputs!$C$5-2022)</f>
        <v>1</v>
      </c>
      <c r="I2118">
        <f t="shared" ca="1" si="164"/>
        <v>4.5931524421881753E-2</v>
      </c>
      <c r="J2118">
        <f ca="1">(1-I2118)^(Inputs!$C$5-2022)</f>
        <v>1</v>
      </c>
    </row>
    <row r="2119" spans="1:10" x14ac:dyDescent="0.2">
      <c r="A2119" s="25">
        <v>2111</v>
      </c>
      <c r="B2119">
        <f t="shared" ca="1" si="160"/>
        <v>0.26374833087112937</v>
      </c>
      <c r="C2119">
        <f t="shared" ca="1" si="161"/>
        <v>3.4971432863125394E-2</v>
      </c>
      <c r="D2119">
        <f ca="1">(1-C2119)^(Inputs!$C$5-2022)</f>
        <v>1</v>
      </c>
      <c r="E2119">
        <f t="shared" ca="1" si="162"/>
        <v>3.5927565261811706E-2</v>
      </c>
      <c r="F2119">
        <f ca="1">(1-E2119)^(Inputs!$C$5-2022)</f>
        <v>1</v>
      </c>
      <c r="G2119">
        <f t="shared" ca="1" si="163"/>
        <v>3.8091876422161809E-2</v>
      </c>
      <c r="H2119">
        <f ca="1">(1-G2119)^(Inputs!$C$5-2022)</f>
        <v>1</v>
      </c>
      <c r="I2119">
        <f t="shared" ca="1" si="164"/>
        <v>4.6099827715457183E-2</v>
      </c>
      <c r="J2119">
        <f ca="1">(1-I2119)^(Inputs!$C$5-2022)</f>
        <v>1</v>
      </c>
    </row>
    <row r="2120" spans="1:10" x14ac:dyDescent="0.2">
      <c r="A2120" s="25">
        <v>2112</v>
      </c>
      <c r="B2120">
        <f t="shared" ca="1" si="160"/>
        <v>0.99789817538503267</v>
      </c>
      <c r="C2120">
        <f t="shared" ca="1" si="161"/>
        <v>5.5220609773163384E-2</v>
      </c>
      <c r="D2120">
        <f ca="1">(1-C2120)^(Inputs!$C$5-2022)</f>
        <v>1</v>
      </c>
      <c r="E2120">
        <f t="shared" ca="1" si="162"/>
        <v>5.6730362441462165E-2</v>
      </c>
      <c r="F2120">
        <f ca="1">(1-E2120)^(Inputs!$C$5-2022)</f>
        <v>1</v>
      </c>
      <c r="G2120">
        <f t="shared" ca="1" si="163"/>
        <v>6.0147854154803268E-2</v>
      </c>
      <c r="H2120">
        <f ca="1">(1-G2120)^(Inputs!$C$5-2022)</f>
        <v>1</v>
      </c>
      <c r="I2120">
        <f t="shared" ca="1" si="164"/>
        <v>7.2792573494165305E-2</v>
      </c>
      <c r="J2120">
        <f ca="1">(1-I2120)^(Inputs!$C$5-2022)</f>
        <v>1</v>
      </c>
    </row>
    <row r="2121" spans="1:10" x14ac:dyDescent="0.2">
      <c r="A2121" s="25">
        <v>2113</v>
      </c>
      <c r="B2121">
        <f t="shared" ca="1" si="160"/>
        <v>0.84223120676692398</v>
      </c>
      <c r="C2121">
        <f t="shared" ca="1" si="161"/>
        <v>4.4449050705655212E-2</v>
      </c>
      <c r="D2121">
        <f ca="1">(1-C2121)^(Inputs!$C$5-2022)</f>
        <v>1</v>
      </c>
      <c r="E2121">
        <f t="shared" ca="1" si="162"/>
        <v>4.5664304814254798E-2</v>
      </c>
      <c r="F2121">
        <f ca="1">(1-E2121)^(Inputs!$C$5-2022)</f>
        <v>1</v>
      </c>
      <c r="G2121">
        <f t="shared" ca="1" si="163"/>
        <v>4.8415166550053283E-2</v>
      </c>
      <c r="H2121">
        <f ca="1">(1-G2121)^(Inputs!$C$5-2022)</f>
        <v>1</v>
      </c>
      <c r="I2121">
        <f t="shared" ca="1" si="164"/>
        <v>5.8593354972507651E-2</v>
      </c>
      <c r="J2121">
        <f ca="1">(1-I2121)^(Inputs!$C$5-2022)</f>
        <v>1</v>
      </c>
    </row>
    <row r="2122" spans="1:10" x14ac:dyDescent="0.2">
      <c r="A2122" s="25">
        <v>2114</v>
      </c>
      <c r="B2122">
        <f t="shared" ref="B2122:B2185" ca="1" si="165">RAND()</f>
        <v>0.26129115624833721</v>
      </c>
      <c r="C2122">
        <f t="shared" ref="C2122:C2185" ca="1" si="166">_xlfn.NORM.INV(B2122,$B$4,$B$5)</f>
        <v>3.4927751153852618E-2</v>
      </c>
      <c r="D2122">
        <f ca="1">(1-C2122)^(Inputs!$C$5-2022)</f>
        <v>1</v>
      </c>
      <c r="E2122">
        <f t="shared" ref="E2122:E2185" ca="1" si="167">_xlfn.NORM.INV($B2122,$C$4,$C$5)</f>
        <v>3.5882689277839663E-2</v>
      </c>
      <c r="F2122">
        <f ca="1">(1-E2122)^(Inputs!$C$5-2022)</f>
        <v>1</v>
      </c>
      <c r="G2122">
        <f t="shared" ref="G2122:G2185" ca="1" si="168">_xlfn.NORM.INV($B2122,$D$4,$D$5)</f>
        <v>3.8044297065661328E-2</v>
      </c>
      <c r="H2122">
        <f ca="1">(1-G2122)^(Inputs!$C$5-2022)</f>
        <v>1</v>
      </c>
      <c r="I2122">
        <f t="shared" ref="I2122:I2185" ca="1" si="169">_xlfn.NORM.INV($B2122,$E$4,$E$5)</f>
        <v>4.6042245880601483E-2</v>
      </c>
      <c r="J2122">
        <f ca="1">(1-I2122)^(Inputs!$C$5-2022)</f>
        <v>1</v>
      </c>
    </row>
    <row r="2123" spans="1:10" x14ac:dyDescent="0.2">
      <c r="A2123" s="25">
        <v>2115</v>
      </c>
      <c r="B2123">
        <f t="shared" ca="1" si="165"/>
        <v>5.1304314609875057E-2</v>
      </c>
      <c r="C2123">
        <f t="shared" ca="1" si="166"/>
        <v>2.9173581543955239E-2</v>
      </c>
      <c r="D2123">
        <f ca="1">(1-C2123)^(Inputs!$C$5-2022)</f>
        <v>1</v>
      </c>
      <c r="E2123">
        <f t="shared" ca="1" si="167"/>
        <v>2.9971198461999922E-2</v>
      </c>
      <c r="F2123">
        <f ca="1">(1-E2123)^(Inputs!$C$5-2022)</f>
        <v>1</v>
      </c>
      <c r="G2123">
        <f t="shared" ca="1" si="168"/>
        <v>3.1776692345252933E-2</v>
      </c>
      <c r="H2123">
        <f ca="1">(1-G2123)^(Inputs!$C$5-2022)</f>
        <v>1</v>
      </c>
      <c r="I2123">
        <f t="shared" ca="1" si="169"/>
        <v>3.8457019713289048E-2</v>
      </c>
      <c r="J2123">
        <f ca="1">(1-I2123)^(Inputs!$C$5-2022)</f>
        <v>1</v>
      </c>
    </row>
    <row r="2124" spans="1:10" x14ac:dyDescent="0.2">
      <c r="A2124" s="25">
        <v>2116</v>
      </c>
      <c r="B2124">
        <f t="shared" ca="1" si="165"/>
        <v>0.73024096161677343</v>
      </c>
      <c r="C2124">
        <f t="shared" ca="1" si="166"/>
        <v>4.218828512561066E-2</v>
      </c>
      <c r="D2124">
        <f ca="1">(1-C2124)^(Inputs!$C$5-2022)</f>
        <v>1</v>
      </c>
      <c r="E2124">
        <f t="shared" ca="1" si="167"/>
        <v>4.3341729035429544E-2</v>
      </c>
      <c r="F2124">
        <f ca="1">(1-E2124)^(Inputs!$C$5-2022)</f>
        <v>1</v>
      </c>
      <c r="G2124">
        <f t="shared" ca="1" si="168"/>
        <v>4.5952676567684342E-2</v>
      </c>
      <c r="H2124">
        <f ca="1">(1-G2124)^(Inputs!$C$5-2022)</f>
        <v>1</v>
      </c>
      <c r="I2124">
        <f t="shared" ca="1" si="169"/>
        <v>5.5613182437027064E-2</v>
      </c>
      <c r="J2124">
        <f ca="1">(1-I2124)^(Inputs!$C$5-2022)</f>
        <v>1</v>
      </c>
    </row>
    <row r="2125" spans="1:10" x14ac:dyDescent="0.2">
      <c r="A2125" s="25">
        <v>2117</v>
      </c>
      <c r="B2125">
        <f t="shared" ca="1" si="165"/>
        <v>0.29331531983123849</v>
      </c>
      <c r="C2125">
        <f t="shared" ca="1" si="166"/>
        <v>3.5482005857140425E-2</v>
      </c>
      <c r="D2125">
        <f ca="1">(1-C2125)^(Inputs!$C$5-2022)</f>
        <v>1</v>
      </c>
      <c r="E2125">
        <f t="shared" ca="1" si="167"/>
        <v>3.6452097517472734E-2</v>
      </c>
      <c r="F2125">
        <f ca="1">(1-E2125)^(Inputs!$C$5-2022)</f>
        <v>1</v>
      </c>
      <c r="G2125">
        <f t="shared" ca="1" si="168"/>
        <v>3.8648007006477123E-2</v>
      </c>
      <c r="H2125">
        <f ca="1">(1-G2125)^(Inputs!$C$5-2022)</f>
        <v>1</v>
      </c>
      <c r="I2125">
        <f t="shared" ca="1" si="169"/>
        <v>4.6772872115793326E-2</v>
      </c>
      <c r="J2125">
        <f ca="1">(1-I2125)^(Inputs!$C$5-2022)</f>
        <v>1</v>
      </c>
    </row>
    <row r="2126" spans="1:10" x14ac:dyDescent="0.2">
      <c r="A2126" s="25">
        <v>2118</v>
      </c>
      <c r="B2126">
        <f t="shared" ca="1" si="165"/>
        <v>0.76227337648607774</v>
      </c>
      <c r="C2126">
        <f t="shared" ca="1" si="166"/>
        <v>4.2768314188621114E-2</v>
      </c>
      <c r="D2126">
        <f ca="1">(1-C2126)^(Inputs!$C$5-2022)</f>
        <v>1</v>
      </c>
      <c r="E2126">
        <f t="shared" ca="1" si="167"/>
        <v>4.3937616315673896E-2</v>
      </c>
      <c r="F2126">
        <f ca="1">(1-E2126)^(Inputs!$C$5-2022)</f>
        <v>1</v>
      </c>
      <c r="G2126">
        <f t="shared" ca="1" si="168"/>
        <v>4.65844606720398E-2</v>
      </c>
      <c r="H2126">
        <f ca="1">(1-G2126)^(Inputs!$C$5-2022)</f>
        <v>1</v>
      </c>
      <c r="I2126">
        <f t="shared" ca="1" si="169"/>
        <v>5.6377784790593605E-2</v>
      </c>
      <c r="J2126">
        <f ca="1">(1-I2126)^(Inputs!$C$5-2022)</f>
        <v>1</v>
      </c>
    </row>
    <row r="2127" spans="1:10" x14ac:dyDescent="0.2">
      <c r="A2127" s="25">
        <v>2119</v>
      </c>
      <c r="B2127">
        <f t="shared" ca="1" si="165"/>
        <v>0.1720321911331979</v>
      </c>
      <c r="C2127">
        <f t="shared" ca="1" si="166"/>
        <v>3.314989513307709E-2</v>
      </c>
      <c r="D2127">
        <f ca="1">(1-C2127)^(Inputs!$C$5-2022)</f>
        <v>1</v>
      </c>
      <c r="E2127">
        <f t="shared" ca="1" si="167"/>
        <v>3.4056225991004545E-2</v>
      </c>
      <c r="F2127">
        <f ca="1">(1-E2127)^(Inputs!$C$5-2022)</f>
        <v>1</v>
      </c>
      <c r="G2127">
        <f t="shared" ca="1" si="168"/>
        <v>3.6107805869980726E-2</v>
      </c>
      <c r="H2127">
        <f ca="1">(1-G2127)^(Inputs!$C$5-2022)</f>
        <v>1</v>
      </c>
      <c r="I2127">
        <f t="shared" ca="1" si="169"/>
        <v>4.3698651422192571E-2</v>
      </c>
      <c r="J2127">
        <f ca="1">(1-I2127)^(Inputs!$C$5-2022)</f>
        <v>1</v>
      </c>
    </row>
    <row r="2128" spans="1:10" x14ac:dyDescent="0.2">
      <c r="A2128" s="25">
        <v>2120</v>
      </c>
      <c r="B2128">
        <f t="shared" ca="1" si="165"/>
        <v>0.30204526788042974</v>
      </c>
      <c r="C2128">
        <f t="shared" ca="1" si="166"/>
        <v>3.5628026425738264E-2</v>
      </c>
      <c r="D2128">
        <f ca="1">(1-C2128)^(Inputs!$C$5-2022)</f>
        <v>1</v>
      </c>
      <c r="E2128">
        <f t="shared" ca="1" si="167"/>
        <v>3.6602110344467809E-2</v>
      </c>
      <c r="F2128">
        <f ca="1">(1-E2128)^(Inputs!$C$5-2022)</f>
        <v>1</v>
      </c>
      <c r="G2128">
        <f t="shared" ca="1" si="168"/>
        <v>3.8807056750761057E-2</v>
      </c>
      <c r="H2128">
        <f ca="1">(1-G2128)^(Inputs!$C$5-2022)</f>
        <v>1</v>
      </c>
      <c r="I2128">
        <f t="shared" ca="1" si="169"/>
        <v>4.6965358454046036E-2</v>
      </c>
      <c r="J2128">
        <f ca="1">(1-I2128)^(Inputs!$C$5-2022)</f>
        <v>1</v>
      </c>
    </row>
    <row r="2129" spans="1:10" x14ac:dyDescent="0.2">
      <c r="A2129" s="25">
        <v>2121</v>
      </c>
      <c r="B2129">
        <f t="shared" ca="1" si="165"/>
        <v>9.2154309620993913E-2</v>
      </c>
      <c r="C2129">
        <f t="shared" ca="1" si="166"/>
        <v>3.0939478141729752E-2</v>
      </c>
      <c r="D2129">
        <f ca="1">(1-C2129)^(Inputs!$C$5-2022)</f>
        <v>1</v>
      </c>
      <c r="E2129">
        <f t="shared" ca="1" si="167"/>
        <v>3.1785375350618407E-2</v>
      </c>
      <c r="F2129">
        <f ca="1">(1-E2129)^(Inputs!$C$5-2022)</f>
        <v>1</v>
      </c>
      <c r="G2129">
        <f t="shared" ca="1" si="168"/>
        <v>3.3700156998246023E-2</v>
      </c>
      <c r="H2129">
        <f ca="1">(1-G2129)^(Inputs!$C$5-2022)</f>
        <v>1</v>
      </c>
      <c r="I2129">
        <f t="shared" ca="1" si="169"/>
        <v>4.0784849094468188E-2</v>
      </c>
      <c r="J2129">
        <f ca="1">(1-I2129)^(Inputs!$C$5-2022)</f>
        <v>1</v>
      </c>
    </row>
    <row r="2130" spans="1:10" x14ac:dyDescent="0.2">
      <c r="A2130" s="25">
        <v>2122</v>
      </c>
      <c r="B2130">
        <f t="shared" ca="1" si="165"/>
        <v>0.42348096350661268</v>
      </c>
      <c r="C2130">
        <f t="shared" ca="1" si="166"/>
        <v>3.7514454630159406E-2</v>
      </c>
      <c r="D2130">
        <f ca="1">(1-C2130)^(Inputs!$C$5-2022)</f>
        <v>1</v>
      </c>
      <c r="E2130">
        <f t="shared" ca="1" si="167"/>
        <v>3.8540114220126161E-2</v>
      </c>
      <c r="F2130">
        <f ca="1">(1-E2130)^(Inputs!$C$5-2022)</f>
        <v>1</v>
      </c>
      <c r="G2130">
        <f t="shared" ca="1" si="168"/>
        <v>4.0861807847844607E-2</v>
      </c>
      <c r="H2130">
        <f ca="1">(1-G2130)^(Inputs!$C$5-2022)</f>
        <v>1</v>
      </c>
      <c r="I2130">
        <f t="shared" ca="1" si="169"/>
        <v>4.9452074270402838E-2</v>
      </c>
      <c r="J2130">
        <f ca="1">(1-I2130)^(Inputs!$C$5-2022)</f>
        <v>1</v>
      </c>
    </row>
    <row r="2131" spans="1:10" x14ac:dyDescent="0.2">
      <c r="A2131" s="25">
        <v>2123</v>
      </c>
      <c r="B2131">
        <f t="shared" ca="1" si="165"/>
        <v>0.18738164489635323</v>
      </c>
      <c r="C2131">
        <f t="shared" ca="1" si="166"/>
        <v>3.3489354696564867E-2</v>
      </c>
      <c r="D2131">
        <f ca="1">(1-C2131)^(Inputs!$C$5-2022)</f>
        <v>1</v>
      </c>
      <c r="E2131">
        <f t="shared" ca="1" si="167"/>
        <v>3.4404966509263744E-2</v>
      </c>
      <c r="F2131">
        <f ca="1">(1-E2131)^(Inputs!$C$5-2022)</f>
        <v>1</v>
      </c>
      <c r="G2131">
        <f t="shared" ca="1" si="168"/>
        <v>3.6477554853195301E-2</v>
      </c>
      <c r="H2131">
        <f ca="1">(1-G2131)^(Inputs!$C$5-2022)</f>
        <v>1</v>
      </c>
      <c r="I2131">
        <f t="shared" ca="1" si="169"/>
        <v>4.4146131725742027E-2</v>
      </c>
      <c r="J2131">
        <f ca="1">(1-I2131)^(Inputs!$C$5-2022)</f>
        <v>1</v>
      </c>
    </row>
    <row r="2132" spans="1:10" x14ac:dyDescent="0.2">
      <c r="A2132" s="25">
        <v>2124</v>
      </c>
      <c r="B2132">
        <f t="shared" ca="1" si="165"/>
        <v>0.87055325437318576</v>
      </c>
      <c r="C2132">
        <f t="shared" ca="1" si="166"/>
        <v>4.5175387307694687E-2</v>
      </c>
      <c r="D2132">
        <f ca="1">(1-C2132)^(Inputs!$C$5-2022)</f>
        <v>1</v>
      </c>
      <c r="E2132">
        <f t="shared" ca="1" si="167"/>
        <v>4.6410499737807136E-2</v>
      </c>
      <c r="F2132">
        <f ca="1">(1-E2132)^(Inputs!$C$5-2022)</f>
        <v>1</v>
      </c>
      <c r="G2132">
        <f t="shared" ca="1" si="168"/>
        <v>4.9206312975024438E-2</v>
      </c>
      <c r="H2132">
        <f ca="1">(1-G2132)^(Inputs!$C$5-2022)</f>
        <v>1</v>
      </c>
      <c r="I2132">
        <f t="shared" ca="1" si="169"/>
        <v>5.9550821952728428E-2</v>
      </c>
      <c r="J2132">
        <f ca="1">(1-I2132)^(Inputs!$C$5-2022)</f>
        <v>1</v>
      </c>
    </row>
    <row r="2133" spans="1:10" x14ac:dyDescent="0.2">
      <c r="A2133" s="25">
        <v>2125</v>
      </c>
      <c r="B2133">
        <f t="shared" ca="1" si="165"/>
        <v>0.89236442005566396</v>
      </c>
      <c r="C2133">
        <f t="shared" ca="1" si="166"/>
        <v>4.5813933122916511E-2</v>
      </c>
      <c r="D2133">
        <f ca="1">(1-C2133)^(Inputs!$C$5-2022)</f>
        <v>1</v>
      </c>
      <c r="E2133">
        <f t="shared" ca="1" si="167"/>
        <v>4.7066503640730679E-2</v>
      </c>
      <c r="F2133">
        <f ca="1">(1-E2133)^(Inputs!$C$5-2022)</f>
        <v>1</v>
      </c>
      <c r="G2133">
        <f t="shared" ca="1" si="168"/>
        <v>4.9901835185353016E-2</v>
      </c>
      <c r="H2133">
        <f ca="1">(1-G2133)^(Inputs!$C$5-2022)</f>
        <v>1</v>
      </c>
      <c r="I2133">
        <f t="shared" ca="1" si="169"/>
        <v>6.0392561900455624E-2</v>
      </c>
      <c r="J2133">
        <f ca="1">(1-I2133)^(Inputs!$C$5-2022)</f>
        <v>1</v>
      </c>
    </row>
    <row r="2134" spans="1:10" x14ac:dyDescent="0.2">
      <c r="A2134" s="25">
        <v>2126</v>
      </c>
      <c r="B2134">
        <f t="shared" ca="1" si="165"/>
        <v>0.42148580084870069</v>
      </c>
      <c r="C2134">
        <f t="shared" ca="1" si="166"/>
        <v>3.7484913983880305E-2</v>
      </c>
      <c r="D2134">
        <f ca="1">(1-C2134)^(Inputs!$C$5-2022)</f>
        <v>1</v>
      </c>
      <c r="E2134">
        <f t="shared" ca="1" si="167"/>
        <v>3.8509765921238254E-2</v>
      </c>
      <c r="F2134">
        <f ca="1">(1-E2134)^(Inputs!$C$5-2022)</f>
        <v>1</v>
      </c>
      <c r="G2134">
        <f t="shared" ca="1" si="168"/>
        <v>4.0829631338180322E-2</v>
      </c>
      <c r="H2134">
        <f ca="1">(1-G2134)^(Inputs!$C$5-2022)</f>
        <v>1</v>
      </c>
      <c r="I2134">
        <f t="shared" ca="1" si="169"/>
        <v>4.9413133380865948E-2</v>
      </c>
      <c r="J2134">
        <f ca="1">(1-I2134)^(Inputs!$C$5-2022)</f>
        <v>1</v>
      </c>
    </row>
    <row r="2135" spans="1:10" x14ac:dyDescent="0.2">
      <c r="A2135" s="25">
        <v>2127</v>
      </c>
      <c r="B2135">
        <f t="shared" ca="1" si="165"/>
        <v>0.1297660987397089</v>
      </c>
      <c r="C2135">
        <f t="shared" ca="1" si="166"/>
        <v>3.2099086941851783E-2</v>
      </c>
      <c r="D2135">
        <f ca="1">(1-C2135)^(Inputs!$C$5-2022)</f>
        <v>1</v>
      </c>
      <c r="E2135">
        <f t="shared" ca="1" si="167"/>
        <v>3.297668830046567E-2</v>
      </c>
      <c r="F2135">
        <f ca="1">(1-E2135)^(Inputs!$C$5-2022)</f>
        <v>1</v>
      </c>
      <c r="G2135">
        <f t="shared" ca="1" si="168"/>
        <v>3.4963235788445533E-2</v>
      </c>
      <c r="H2135">
        <f ca="1">(1-G2135)^(Inputs!$C$5-2022)</f>
        <v>1</v>
      </c>
      <c r="I2135">
        <f t="shared" ca="1" si="169"/>
        <v>4.2313461493971E-2</v>
      </c>
      <c r="J2135">
        <f ca="1">(1-I2135)^(Inputs!$C$5-2022)</f>
        <v>1</v>
      </c>
    </row>
    <row r="2136" spans="1:10" x14ac:dyDescent="0.2">
      <c r="A2136" s="25">
        <v>2128</v>
      </c>
      <c r="B2136">
        <f t="shared" ca="1" si="165"/>
        <v>0.1023794132515361</v>
      </c>
      <c r="C2136">
        <f t="shared" ca="1" si="166"/>
        <v>3.1284250135259227E-2</v>
      </c>
      <c r="D2136">
        <f ca="1">(1-C2136)^(Inputs!$C$5-2022)</f>
        <v>1</v>
      </c>
      <c r="E2136">
        <f t="shared" ca="1" si="167"/>
        <v>3.2139573542795882E-2</v>
      </c>
      <c r="F2136">
        <f ca="1">(1-E2136)^(Inputs!$C$5-2022)</f>
        <v>1</v>
      </c>
      <c r="G2136">
        <f t="shared" ca="1" si="168"/>
        <v>3.407569243091612E-2</v>
      </c>
      <c r="H2136">
        <f ca="1">(1-G2136)^(Inputs!$C$5-2022)</f>
        <v>1</v>
      </c>
      <c r="I2136">
        <f t="shared" ca="1" si="169"/>
        <v>4.1239332316960975E-2</v>
      </c>
      <c r="J2136">
        <f ca="1">(1-I2136)^(Inputs!$C$5-2022)</f>
        <v>1</v>
      </c>
    </row>
    <row r="2137" spans="1:10" x14ac:dyDescent="0.2">
      <c r="A2137" s="25">
        <v>2129</v>
      </c>
      <c r="B2137">
        <f t="shared" ca="1" si="165"/>
        <v>0.87542137868135583</v>
      </c>
      <c r="C2137">
        <f t="shared" ca="1" si="166"/>
        <v>4.5310921894955725E-2</v>
      </c>
      <c r="D2137">
        <f ca="1">(1-C2137)^(Inputs!$C$5-2022)</f>
        <v>1</v>
      </c>
      <c r="E2137">
        <f t="shared" ca="1" si="167"/>
        <v>4.6549739892710482E-2</v>
      </c>
      <c r="F2137">
        <f ca="1">(1-E2137)^(Inputs!$C$5-2022)</f>
        <v>1</v>
      </c>
      <c r="G2137">
        <f t="shared" ca="1" si="168"/>
        <v>4.9353941091066542E-2</v>
      </c>
      <c r="H2137">
        <f ca="1">(1-G2137)^(Inputs!$C$5-2022)</f>
        <v>1</v>
      </c>
      <c r="I2137">
        <f t="shared" ca="1" si="169"/>
        <v>5.972948552498393E-2</v>
      </c>
      <c r="J2137">
        <f ca="1">(1-I2137)^(Inputs!$C$5-2022)</f>
        <v>1</v>
      </c>
    </row>
    <row r="2138" spans="1:10" x14ac:dyDescent="0.2">
      <c r="A2138" s="25">
        <v>2130</v>
      </c>
      <c r="B2138">
        <f t="shared" ca="1" si="165"/>
        <v>0.232735300085811</v>
      </c>
      <c r="C2138">
        <f t="shared" ca="1" si="166"/>
        <v>3.4403318691453105E-2</v>
      </c>
      <c r="D2138">
        <f ca="1">(1-C2138)^(Inputs!$C$5-2022)</f>
        <v>1</v>
      </c>
      <c r="E2138">
        <f t="shared" ca="1" si="167"/>
        <v>3.5343918630608387E-2</v>
      </c>
      <c r="F2138">
        <f ca="1">(1-E2138)^(Inputs!$C$5-2022)</f>
        <v>1</v>
      </c>
      <c r="G2138">
        <f t="shared" ca="1" si="168"/>
        <v>3.7473070355343835E-2</v>
      </c>
      <c r="H2138">
        <f ca="1">(1-G2138)^(Inputs!$C$5-2022)</f>
        <v>1</v>
      </c>
      <c r="I2138">
        <f t="shared" ca="1" si="169"/>
        <v>4.5350931736864969E-2</v>
      </c>
      <c r="J2138">
        <f ca="1">(1-I2138)^(Inputs!$C$5-2022)</f>
        <v>1</v>
      </c>
    </row>
    <row r="2139" spans="1:10" x14ac:dyDescent="0.2">
      <c r="A2139" s="25">
        <v>2131</v>
      </c>
      <c r="B2139">
        <f t="shared" ca="1" si="165"/>
        <v>0.81459135883860567</v>
      </c>
      <c r="C2139">
        <f t="shared" ca="1" si="166"/>
        <v>4.3818987172226362E-2</v>
      </c>
      <c r="D2139">
        <f ca="1">(1-C2139)^(Inputs!$C$5-2022)</f>
        <v>1</v>
      </c>
      <c r="E2139">
        <f t="shared" ca="1" si="167"/>
        <v>4.5017015101964472E-2</v>
      </c>
      <c r="F2139">
        <f ca="1">(1-E2139)^(Inputs!$C$5-2022)</f>
        <v>1</v>
      </c>
      <c r="G2139">
        <f t="shared" ca="1" si="168"/>
        <v>4.7728883481600898E-2</v>
      </c>
      <c r="H2139">
        <f ca="1">(1-G2139)^(Inputs!$C$5-2022)</f>
        <v>1</v>
      </c>
      <c r="I2139">
        <f t="shared" ca="1" si="169"/>
        <v>5.776279648625561E-2</v>
      </c>
      <c r="J2139">
        <f ca="1">(1-I2139)^(Inputs!$C$5-2022)</f>
        <v>1</v>
      </c>
    </row>
    <row r="2140" spans="1:10" x14ac:dyDescent="0.2">
      <c r="A2140" s="25">
        <v>2132</v>
      </c>
      <c r="B2140">
        <f t="shared" ca="1" si="165"/>
        <v>0.48645291172031335</v>
      </c>
      <c r="C2140">
        <f t="shared" ca="1" si="166"/>
        <v>3.8436034666854711E-2</v>
      </c>
      <c r="D2140">
        <f ca="1">(1-C2140)^(Inputs!$C$5-2022)</f>
        <v>1</v>
      </c>
      <c r="E2140">
        <f t="shared" ca="1" si="167"/>
        <v>3.9486890608784388E-2</v>
      </c>
      <c r="F2140">
        <f ca="1">(1-E2140)^(Inputs!$C$5-2022)</f>
        <v>1</v>
      </c>
      <c r="G2140">
        <f t="shared" ca="1" si="168"/>
        <v>4.1865618958711166E-2</v>
      </c>
      <c r="H2140">
        <f ca="1">(1-G2140)^(Inputs!$C$5-2022)</f>
        <v>1</v>
      </c>
      <c r="I2140">
        <f t="shared" ca="1" si="169"/>
        <v>5.0666913853440201E-2</v>
      </c>
      <c r="J2140">
        <f ca="1">(1-I2140)^(Inputs!$C$5-2022)</f>
        <v>1</v>
      </c>
    </row>
    <row r="2141" spans="1:10" x14ac:dyDescent="0.2">
      <c r="A2141" s="25">
        <v>2133</v>
      </c>
      <c r="B2141">
        <f t="shared" ca="1" si="165"/>
        <v>0.33802978819037743</v>
      </c>
      <c r="C2141">
        <f t="shared" ca="1" si="166"/>
        <v>3.6211465230148024E-2</v>
      </c>
      <c r="D2141">
        <f ca="1">(1-C2141)^(Inputs!$C$5-2022)</f>
        <v>1</v>
      </c>
      <c r="E2141">
        <f t="shared" ca="1" si="167"/>
        <v>3.7201500589750185E-2</v>
      </c>
      <c r="F2141">
        <f ca="1">(1-E2141)^(Inputs!$C$5-2022)</f>
        <v>1</v>
      </c>
      <c r="G2141">
        <f t="shared" ca="1" si="168"/>
        <v>3.9442554842144782E-2</v>
      </c>
      <c r="H2141">
        <f ca="1">(1-G2141)^(Inputs!$C$5-2022)</f>
        <v>1</v>
      </c>
      <c r="I2141">
        <f t="shared" ca="1" si="169"/>
        <v>4.7734455576004753E-2</v>
      </c>
      <c r="J2141">
        <f ca="1">(1-I2141)^(Inputs!$C$5-2022)</f>
        <v>1</v>
      </c>
    </row>
    <row r="2142" spans="1:10" x14ac:dyDescent="0.2">
      <c r="A2142" s="25">
        <v>2134</v>
      </c>
      <c r="B2142">
        <f t="shared" ca="1" si="165"/>
        <v>0.11344241585157866</v>
      </c>
      <c r="C2142">
        <f t="shared" ca="1" si="166"/>
        <v>3.1630133015484854E-2</v>
      </c>
      <c r="D2142">
        <f ca="1">(1-C2142)^(Inputs!$C$5-2022)</f>
        <v>1</v>
      </c>
      <c r="E2142">
        <f t="shared" ca="1" si="167"/>
        <v>3.2494912993738224E-2</v>
      </c>
      <c r="F2142">
        <f ca="1">(1-E2142)^(Inputs!$C$5-2022)</f>
        <v>1</v>
      </c>
      <c r="G2142">
        <f t="shared" ca="1" si="168"/>
        <v>3.4452437872879084E-2</v>
      </c>
      <c r="H2142">
        <f ca="1">(1-G2142)^(Inputs!$C$5-2022)</f>
        <v>1</v>
      </c>
      <c r="I2142">
        <f t="shared" ca="1" si="169"/>
        <v>4.169527992570024E-2</v>
      </c>
      <c r="J2142">
        <f ca="1">(1-I2142)^(Inputs!$C$5-2022)</f>
        <v>1</v>
      </c>
    </row>
    <row r="2143" spans="1:10" x14ac:dyDescent="0.2">
      <c r="A2143" s="25">
        <v>2135</v>
      </c>
      <c r="B2143">
        <f t="shared" ca="1" si="165"/>
        <v>0.46080755145071861</v>
      </c>
      <c r="C2143">
        <f t="shared" ca="1" si="166"/>
        <v>3.8062636057305789E-2</v>
      </c>
      <c r="D2143">
        <f ca="1">(1-C2143)^(Inputs!$C$5-2022)</f>
        <v>1</v>
      </c>
      <c r="E2143">
        <f t="shared" ca="1" si="167"/>
        <v>3.9103283137916812E-2</v>
      </c>
      <c r="F2143">
        <f ca="1">(1-E2143)^(Inputs!$C$5-2022)</f>
        <v>1</v>
      </c>
      <c r="G2143">
        <f t="shared" ca="1" si="168"/>
        <v>4.1458902604056387E-2</v>
      </c>
      <c r="H2143">
        <f ca="1">(1-G2143)^(Inputs!$C$5-2022)</f>
        <v>1</v>
      </c>
      <c r="I2143">
        <f t="shared" ca="1" si="169"/>
        <v>5.0174694628772769E-2</v>
      </c>
      <c r="J2143">
        <f ca="1">(1-I2143)^(Inputs!$C$5-2022)</f>
        <v>1</v>
      </c>
    </row>
    <row r="2144" spans="1:10" x14ac:dyDescent="0.2">
      <c r="A2144" s="25">
        <v>2136</v>
      </c>
      <c r="B2144">
        <f t="shared" ca="1" si="165"/>
        <v>0.73582248636707148</v>
      </c>
      <c r="C2144">
        <f t="shared" ca="1" si="166"/>
        <v>4.2286666541317859E-2</v>
      </c>
      <c r="D2144">
        <f ca="1">(1-C2144)^(Inputs!$C$5-2022)</f>
        <v>1</v>
      </c>
      <c r="E2144">
        <f t="shared" ca="1" si="167"/>
        <v>4.3442800236807085E-2</v>
      </c>
      <c r="F2144">
        <f ca="1">(1-E2144)^(Inputs!$C$5-2022)</f>
        <v>1</v>
      </c>
      <c r="G2144">
        <f t="shared" ca="1" si="168"/>
        <v>4.6059836395650887E-2</v>
      </c>
      <c r="H2144">
        <f ca="1">(1-G2144)^(Inputs!$C$5-2022)</f>
        <v>1</v>
      </c>
      <c r="I2144">
        <f t="shared" ca="1" si="169"/>
        <v>5.5742870183372935E-2</v>
      </c>
      <c r="J2144">
        <f ca="1">(1-I2144)^(Inputs!$C$5-2022)</f>
        <v>1</v>
      </c>
    </row>
    <row r="2145" spans="1:10" x14ac:dyDescent="0.2">
      <c r="A2145" s="25">
        <v>2137</v>
      </c>
      <c r="B2145">
        <f t="shared" ca="1" si="165"/>
        <v>0.20584029288663053</v>
      </c>
      <c r="C2145">
        <f t="shared" ca="1" si="166"/>
        <v>3.387556702680989E-2</v>
      </c>
      <c r="D2145">
        <f ca="1">(1-C2145)^(Inputs!$C$5-2022)</f>
        <v>1</v>
      </c>
      <c r="E2145">
        <f t="shared" ca="1" si="167"/>
        <v>3.4801738032869949E-2</v>
      </c>
      <c r="F2145">
        <f ca="1">(1-E2145)^(Inputs!$C$5-2022)</f>
        <v>1</v>
      </c>
      <c r="G2145">
        <f t="shared" ca="1" si="168"/>
        <v>3.6898228275813925E-2</v>
      </c>
      <c r="H2145">
        <f ca="1">(1-G2145)^(Inputs!$C$5-2022)</f>
        <v>1</v>
      </c>
      <c r="I2145">
        <f t="shared" ca="1" si="169"/>
        <v>4.4655242174706608E-2</v>
      </c>
      <c r="J2145">
        <f ca="1">(1-I2145)^(Inputs!$C$5-2022)</f>
        <v>1</v>
      </c>
    </row>
    <row r="2146" spans="1:10" x14ac:dyDescent="0.2">
      <c r="A2146" s="25">
        <v>2138</v>
      </c>
      <c r="B2146">
        <f t="shared" ca="1" si="165"/>
        <v>0.36649809150269386</v>
      </c>
      <c r="C2146">
        <f t="shared" ca="1" si="166"/>
        <v>3.6655956642496344E-2</v>
      </c>
      <c r="D2146">
        <f ca="1">(1-C2146)^(Inputs!$C$5-2022)</f>
        <v>1</v>
      </c>
      <c r="E2146">
        <f t="shared" ca="1" si="167"/>
        <v>3.765814456793553E-2</v>
      </c>
      <c r="F2146">
        <f ca="1">(1-E2146)^(Inputs!$C$5-2022)</f>
        <v>1</v>
      </c>
      <c r="G2146">
        <f t="shared" ca="1" si="168"/>
        <v>3.9926707493714783E-2</v>
      </c>
      <c r="H2146">
        <f ca="1">(1-G2146)^(Inputs!$C$5-2022)</f>
        <v>1</v>
      </c>
      <c r="I2146">
        <f t="shared" ca="1" si="169"/>
        <v>4.8320390319097989E-2</v>
      </c>
      <c r="J2146">
        <f ca="1">(1-I2146)^(Inputs!$C$5-2022)</f>
        <v>1</v>
      </c>
    </row>
    <row r="2147" spans="1:10" x14ac:dyDescent="0.2">
      <c r="A2147" s="25">
        <v>2139</v>
      </c>
      <c r="B2147">
        <f t="shared" ca="1" si="165"/>
        <v>0.24076231668251624</v>
      </c>
      <c r="C2147">
        <f t="shared" ca="1" si="166"/>
        <v>3.455407922466712E-2</v>
      </c>
      <c r="D2147">
        <f ca="1">(1-C2147)^(Inputs!$C$5-2022)</f>
        <v>1</v>
      </c>
      <c r="E2147">
        <f t="shared" ca="1" si="167"/>
        <v>3.5498801014671733E-2</v>
      </c>
      <c r="F2147">
        <f ca="1">(1-E2147)^(Inputs!$C$5-2022)</f>
        <v>1</v>
      </c>
      <c r="G2147">
        <f t="shared" ca="1" si="168"/>
        <v>3.7637283003507382E-2</v>
      </c>
      <c r="H2147">
        <f ca="1">(1-G2147)^(Inputs!$C$5-2022)</f>
        <v>1</v>
      </c>
      <c r="I2147">
        <f t="shared" ca="1" si="169"/>
        <v>4.5549666362199259E-2</v>
      </c>
      <c r="J2147">
        <f ca="1">(1-I2147)^(Inputs!$C$5-2022)</f>
        <v>1</v>
      </c>
    </row>
    <row r="2148" spans="1:10" x14ac:dyDescent="0.2">
      <c r="A2148" s="25">
        <v>2140</v>
      </c>
      <c r="B2148">
        <f t="shared" ca="1" si="165"/>
        <v>0.45482818586074603</v>
      </c>
      <c r="C2148">
        <f t="shared" ca="1" si="166"/>
        <v>3.7975291858517543E-2</v>
      </c>
      <c r="D2148">
        <f ca="1">(1-C2148)^(Inputs!$C$5-2022)</f>
        <v>1</v>
      </c>
      <c r="E2148">
        <f t="shared" ca="1" si="167"/>
        <v>3.9013550915205565E-2</v>
      </c>
      <c r="F2148">
        <f ca="1">(1-E2148)^(Inputs!$C$5-2022)</f>
        <v>1</v>
      </c>
      <c r="G2148">
        <f t="shared" ca="1" si="168"/>
        <v>4.1363764825760124E-2</v>
      </c>
      <c r="H2148">
        <f ca="1">(1-G2148)^(Inputs!$C$5-2022)</f>
        <v>1</v>
      </c>
      <c r="I2148">
        <f t="shared" ca="1" si="169"/>
        <v>5.0059556294811958E-2</v>
      </c>
      <c r="J2148">
        <f ca="1">(1-I2148)^(Inputs!$C$5-2022)</f>
        <v>1</v>
      </c>
    </row>
    <row r="2149" spans="1:10" x14ac:dyDescent="0.2">
      <c r="A2149" s="25">
        <v>2141</v>
      </c>
      <c r="B2149">
        <f t="shared" ca="1" si="165"/>
        <v>0.15380546457125988</v>
      </c>
      <c r="C2149">
        <f t="shared" ca="1" si="166"/>
        <v>3.2720590940401237E-2</v>
      </c>
      <c r="D2149">
        <f ca="1">(1-C2149)^(Inputs!$C$5-2022)</f>
        <v>1</v>
      </c>
      <c r="E2149">
        <f t="shared" ca="1" si="167"/>
        <v>3.361518445690731E-2</v>
      </c>
      <c r="F2149">
        <f ca="1">(1-E2149)^(Inputs!$C$5-2022)</f>
        <v>1</v>
      </c>
      <c r="G2149">
        <f t="shared" ca="1" si="168"/>
        <v>3.5640195568769198E-2</v>
      </c>
      <c r="H2149">
        <f ca="1">(1-G2149)^(Inputs!$C$5-2022)</f>
        <v>1</v>
      </c>
      <c r="I2149">
        <f t="shared" ca="1" si="169"/>
        <v>4.3132736682658164E-2</v>
      </c>
      <c r="J2149">
        <f ca="1">(1-I2149)^(Inputs!$C$5-2022)</f>
        <v>1</v>
      </c>
    </row>
    <row r="2150" spans="1:10" x14ac:dyDescent="0.2">
      <c r="A2150" s="25">
        <v>2142</v>
      </c>
      <c r="B2150">
        <f t="shared" ca="1" si="165"/>
        <v>0.60866344422548546</v>
      </c>
      <c r="C2150">
        <f t="shared" ca="1" si="166"/>
        <v>4.023131058027811E-2</v>
      </c>
      <c r="D2150">
        <f ca="1">(1-C2150)^(Inputs!$C$5-2022)</f>
        <v>1</v>
      </c>
      <c r="E2150">
        <f t="shared" ca="1" si="167"/>
        <v>4.1331250054819205E-2</v>
      </c>
      <c r="F2150">
        <f ca="1">(1-E2150)^(Inputs!$C$5-2022)</f>
        <v>1</v>
      </c>
      <c r="G2150">
        <f t="shared" ca="1" si="168"/>
        <v>4.3821084395470972E-2</v>
      </c>
      <c r="H2150">
        <f ca="1">(1-G2150)^(Inputs!$C$5-2022)</f>
        <v>1</v>
      </c>
      <c r="I2150">
        <f t="shared" ca="1" si="169"/>
        <v>5.3033471455882469E-2</v>
      </c>
      <c r="J2150">
        <f ca="1">(1-I2150)^(Inputs!$C$5-2022)</f>
        <v>1</v>
      </c>
    </row>
    <row r="2151" spans="1:10" x14ac:dyDescent="0.2">
      <c r="A2151" s="25">
        <v>2143</v>
      </c>
      <c r="B2151">
        <f t="shared" ca="1" si="165"/>
        <v>0.60029995485960685</v>
      </c>
      <c r="C2151">
        <f t="shared" ca="1" si="166"/>
        <v>4.0105481699418119E-2</v>
      </c>
      <c r="D2151">
        <f ca="1">(1-C2151)^(Inputs!$C$5-2022)</f>
        <v>1</v>
      </c>
      <c r="E2151">
        <f t="shared" ca="1" si="167"/>
        <v>4.1201980964055557E-2</v>
      </c>
      <c r="F2151">
        <f ca="1">(1-E2151)^(Inputs!$C$5-2022)</f>
        <v>1</v>
      </c>
      <c r="G2151">
        <f t="shared" ca="1" si="168"/>
        <v>4.3684028010083004E-2</v>
      </c>
      <c r="H2151">
        <f ca="1">(1-G2151)^(Inputs!$C$5-2022)</f>
        <v>1</v>
      </c>
      <c r="I2151">
        <f t="shared" ca="1" si="169"/>
        <v>5.2867602080384532E-2</v>
      </c>
      <c r="J2151">
        <f ca="1">(1-I2151)^(Inputs!$C$5-2022)</f>
        <v>1</v>
      </c>
    </row>
    <row r="2152" spans="1:10" x14ac:dyDescent="0.2">
      <c r="A2152" s="25">
        <v>2144</v>
      </c>
      <c r="B2152">
        <f t="shared" ca="1" si="165"/>
        <v>0.23568249176564848</v>
      </c>
      <c r="C2152">
        <f t="shared" ca="1" si="166"/>
        <v>3.4458999481174937E-2</v>
      </c>
      <c r="D2152">
        <f ca="1">(1-C2152)^(Inputs!$C$5-2022)</f>
        <v>1</v>
      </c>
      <c r="E2152">
        <f t="shared" ca="1" si="167"/>
        <v>3.5401121754494953E-2</v>
      </c>
      <c r="F2152">
        <f ca="1">(1-E2152)^(Inputs!$C$5-2022)</f>
        <v>1</v>
      </c>
      <c r="G2152">
        <f t="shared" ca="1" si="168"/>
        <v>3.7533719450548869E-2</v>
      </c>
      <c r="H2152">
        <f ca="1">(1-G2152)^(Inputs!$C$5-2022)</f>
        <v>1</v>
      </c>
      <c r="I2152">
        <f t="shared" ca="1" si="169"/>
        <v>4.5424330925948338E-2</v>
      </c>
      <c r="J2152">
        <f ca="1">(1-I2152)^(Inputs!$C$5-2022)</f>
        <v>1</v>
      </c>
    </row>
    <row r="2153" spans="1:10" x14ac:dyDescent="0.2">
      <c r="A2153" s="25">
        <v>2145</v>
      </c>
      <c r="B2153">
        <f t="shared" ca="1" si="165"/>
        <v>0.62663418884313216</v>
      </c>
      <c r="C2153">
        <f t="shared" ca="1" si="166"/>
        <v>4.0504337252600546E-2</v>
      </c>
      <c r="D2153">
        <f ca="1">(1-C2153)^(Inputs!$C$5-2022)</f>
        <v>1</v>
      </c>
      <c r="E2153">
        <f t="shared" ca="1" si="167"/>
        <v>4.1611741381167529E-2</v>
      </c>
      <c r="F2153">
        <f ca="1">(1-E2153)^(Inputs!$C$5-2022)</f>
        <v>1</v>
      </c>
      <c r="G2153">
        <f t="shared" ca="1" si="168"/>
        <v>4.4118472789671605E-2</v>
      </c>
      <c r="H2153">
        <f ca="1">(1-G2153)^(Inputs!$C$5-2022)</f>
        <v>1</v>
      </c>
      <c r="I2153">
        <f t="shared" ca="1" si="169"/>
        <v>5.3393379001136644E-2</v>
      </c>
      <c r="J2153">
        <f ca="1">(1-I2153)^(Inputs!$C$5-2022)</f>
        <v>1</v>
      </c>
    </row>
    <row r="2154" spans="1:10" x14ac:dyDescent="0.2">
      <c r="A2154" s="25">
        <v>2146</v>
      </c>
      <c r="B2154">
        <f t="shared" ca="1" si="165"/>
        <v>0.49731559033106942</v>
      </c>
      <c r="C2154">
        <f t="shared" ca="1" si="166"/>
        <v>3.8593860549162001E-2</v>
      </c>
      <c r="D2154">
        <f ca="1">(1-C2154)^(Inputs!$C$5-2022)</f>
        <v>1</v>
      </c>
      <c r="E2154">
        <f t="shared" ca="1" si="167"/>
        <v>3.9649031511297332E-2</v>
      </c>
      <c r="F2154">
        <f ca="1">(1-E2154)^(Inputs!$C$5-2022)</f>
        <v>1</v>
      </c>
      <c r="G2154">
        <f t="shared" ca="1" si="168"/>
        <v>4.2037527385471875E-2</v>
      </c>
      <c r="H2154">
        <f ca="1">(1-G2154)^(Inputs!$C$5-2022)</f>
        <v>1</v>
      </c>
      <c r="I2154">
        <f t="shared" ca="1" si="169"/>
        <v>5.0874962119917655E-2</v>
      </c>
      <c r="J2154">
        <f ca="1">(1-I2154)^(Inputs!$C$5-2022)</f>
        <v>1</v>
      </c>
    </row>
    <row r="2155" spans="1:10" x14ac:dyDescent="0.2">
      <c r="A2155" s="25">
        <v>2147</v>
      </c>
      <c r="B2155">
        <f t="shared" ca="1" si="165"/>
        <v>0.57902479302728482</v>
      </c>
      <c r="C2155">
        <f t="shared" ca="1" si="166"/>
        <v>3.9788358413370833E-2</v>
      </c>
      <c r="D2155">
        <f ca="1">(1-C2155)^(Inputs!$C$5-2022)</f>
        <v>1</v>
      </c>
      <c r="E2155">
        <f t="shared" ca="1" si="167"/>
        <v>4.0876187405636123E-2</v>
      </c>
      <c r="F2155">
        <f ca="1">(1-E2155)^(Inputs!$C$5-2022)</f>
        <v>1</v>
      </c>
      <c r="G2155">
        <f t="shared" ca="1" si="168"/>
        <v>4.3338608333686496E-2</v>
      </c>
      <c r="H2155">
        <f ca="1">(1-G2155)^(Inputs!$C$5-2022)</f>
        <v>1</v>
      </c>
      <c r="I2155">
        <f t="shared" ca="1" si="169"/>
        <v>5.2449565767472853E-2</v>
      </c>
      <c r="J2155">
        <f ca="1">(1-I2155)^(Inputs!$C$5-2022)</f>
        <v>1</v>
      </c>
    </row>
    <row r="2156" spans="1:10" x14ac:dyDescent="0.2">
      <c r="A2156" s="25">
        <v>2148</v>
      </c>
      <c r="B2156">
        <f t="shared" ca="1" si="165"/>
        <v>0.34804839798667631</v>
      </c>
      <c r="C2156">
        <f t="shared" ca="1" si="166"/>
        <v>3.6369385285559379E-2</v>
      </c>
      <c r="D2156">
        <f ca="1">(1-C2156)^(Inputs!$C$5-2022)</f>
        <v>1</v>
      </c>
      <c r="E2156">
        <f t="shared" ca="1" si="167"/>
        <v>3.736373824009602E-2</v>
      </c>
      <c r="F2156">
        <f ca="1">(1-E2156)^(Inputs!$C$5-2022)</f>
        <v>1</v>
      </c>
      <c r="G2156">
        <f t="shared" ca="1" si="168"/>
        <v>3.9614565844921082E-2</v>
      </c>
      <c r="H2156">
        <f ca="1">(1-G2156)^(Inputs!$C$5-2022)</f>
        <v>1</v>
      </c>
      <c r="I2156">
        <f t="shared" ca="1" si="169"/>
        <v>4.7942627982773801E-2</v>
      </c>
      <c r="J2156">
        <f ca="1">(1-I2156)^(Inputs!$C$5-2022)</f>
        <v>1</v>
      </c>
    </row>
    <row r="2157" spans="1:10" x14ac:dyDescent="0.2">
      <c r="A2157" s="25">
        <v>2149</v>
      </c>
      <c r="B2157">
        <f t="shared" ca="1" si="165"/>
        <v>0.13984556482267896</v>
      </c>
      <c r="C2157">
        <f t="shared" ca="1" si="166"/>
        <v>3.2368458646036824E-2</v>
      </c>
      <c r="D2157">
        <f ca="1">(1-C2157)^(Inputs!$C$5-2022)</f>
        <v>1</v>
      </c>
      <c r="E2157">
        <f t="shared" ca="1" si="167"/>
        <v>3.3253424730444722E-2</v>
      </c>
      <c r="F2157">
        <f ca="1">(1-E2157)^(Inputs!$C$5-2022)</f>
        <v>1</v>
      </c>
      <c r="G2157">
        <f t="shared" ca="1" si="168"/>
        <v>3.5256643087700434E-2</v>
      </c>
      <c r="H2157">
        <f ca="1">(1-G2157)^(Inputs!$C$5-2022)</f>
        <v>1</v>
      </c>
      <c r="I2157">
        <f t="shared" ca="1" si="169"/>
        <v>4.2668551009546536E-2</v>
      </c>
      <c r="J2157">
        <f ca="1">(1-I2157)^(Inputs!$C$5-2022)</f>
        <v>1</v>
      </c>
    </row>
    <row r="2158" spans="1:10" x14ac:dyDescent="0.2">
      <c r="A2158" s="25">
        <v>2150</v>
      </c>
      <c r="B2158">
        <f t="shared" ca="1" si="165"/>
        <v>0.67410706494832884</v>
      </c>
      <c r="C2158">
        <f t="shared" ca="1" si="166"/>
        <v>4.124800417594926E-2</v>
      </c>
      <c r="D2158">
        <f ca="1">(1-C2158)^(Inputs!$C$5-2022)</f>
        <v>1</v>
      </c>
      <c r="E2158">
        <f t="shared" ca="1" si="167"/>
        <v>4.2375740443666161E-2</v>
      </c>
      <c r="F2158">
        <f ca="1">(1-E2158)^(Inputs!$C$5-2022)</f>
        <v>1</v>
      </c>
      <c r="G2158">
        <f t="shared" ca="1" si="168"/>
        <v>4.4928495892079791E-2</v>
      </c>
      <c r="H2158">
        <f ca="1">(1-G2158)^(Inputs!$C$5-2022)</f>
        <v>1</v>
      </c>
      <c r="I2158">
        <f t="shared" ca="1" si="169"/>
        <v>5.4373691051210191E-2</v>
      </c>
      <c r="J2158">
        <f ca="1">(1-I2158)^(Inputs!$C$5-2022)</f>
        <v>1</v>
      </c>
    </row>
    <row r="2159" spans="1:10" x14ac:dyDescent="0.2">
      <c r="A2159" s="25">
        <v>2151</v>
      </c>
      <c r="B2159">
        <f t="shared" ca="1" si="165"/>
        <v>0.91143030943033243</v>
      </c>
      <c r="C2159">
        <f t="shared" ca="1" si="166"/>
        <v>4.6453778042500803E-2</v>
      </c>
      <c r="D2159">
        <f ca="1">(1-C2159)^(Inputs!$C$5-2022)</f>
        <v>1</v>
      </c>
      <c r="E2159">
        <f t="shared" ca="1" si="167"/>
        <v>4.7723842166028631E-2</v>
      </c>
      <c r="F2159">
        <f ca="1">(1-E2159)^(Inputs!$C$5-2022)</f>
        <v>1</v>
      </c>
      <c r="G2159">
        <f t="shared" ca="1" si="168"/>
        <v>5.0598772416994217E-2</v>
      </c>
      <c r="H2159">
        <f ca="1">(1-G2159)^(Inputs!$C$5-2022)</f>
        <v>1</v>
      </c>
      <c r="I2159">
        <f t="shared" ca="1" si="169"/>
        <v>6.1236014345566851E-2</v>
      </c>
      <c r="J2159">
        <f ca="1">(1-I2159)^(Inputs!$C$5-2022)</f>
        <v>1</v>
      </c>
    </row>
    <row r="2160" spans="1:10" x14ac:dyDescent="0.2">
      <c r="A2160" s="25">
        <v>2152</v>
      </c>
      <c r="B2160">
        <f t="shared" ca="1" si="165"/>
        <v>0.20614643630986762</v>
      </c>
      <c r="C2160">
        <f t="shared" ca="1" si="166"/>
        <v>3.3881793127248414E-2</v>
      </c>
      <c r="D2160">
        <f ca="1">(1-C2160)^(Inputs!$C$5-2022)</f>
        <v>1</v>
      </c>
      <c r="E2160">
        <f t="shared" ca="1" si="167"/>
        <v>3.4808134357284429E-2</v>
      </c>
      <c r="F2160">
        <f ca="1">(1-E2160)^(Inputs!$C$5-2022)</f>
        <v>1</v>
      </c>
      <c r="G2160">
        <f t="shared" ca="1" si="168"/>
        <v>3.6905009920976263E-2</v>
      </c>
      <c r="H2160">
        <f ca="1">(1-G2160)^(Inputs!$C$5-2022)</f>
        <v>1</v>
      </c>
      <c r="I2160">
        <f t="shared" ca="1" si="169"/>
        <v>4.4663449506636033E-2</v>
      </c>
      <c r="J2160">
        <f ca="1">(1-I2160)^(Inputs!$C$5-2022)</f>
        <v>1</v>
      </c>
    </row>
    <row r="2161" spans="1:10" x14ac:dyDescent="0.2">
      <c r="A2161" s="25">
        <v>2153</v>
      </c>
      <c r="B2161">
        <f t="shared" ca="1" si="165"/>
        <v>0.71037812646597098</v>
      </c>
      <c r="C2161">
        <f t="shared" ca="1" si="166"/>
        <v>4.1846081835150331E-2</v>
      </c>
      <c r="D2161">
        <f ca="1">(1-C2161)^(Inputs!$C$5-2022)</f>
        <v>1</v>
      </c>
      <c r="E2161">
        <f t="shared" ca="1" si="167"/>
        <v>4.2990169775649151E-2</v>
      </c>
      <c r="F2161">
        <f ca="1">(1-E2161)^(Inputs!$C$5-2022)</f>
        <v>1</v>
      </c>
      <c r="G2161">
        <f t="shared" ca="1" si="168"/>
        <v>4.5579939039242477E-2</v>
      </c>
      <c r="H2161">
        <f ca="1">(1-G2161)^(Inputs!$C$5-2022)</f>
        <v>1</v>
      </c>
      <c r="I2161">
        <f t="shared" ca="1" si="169"/>
        <v>5.5162085314537757E-2</v>
      </c>
      <c r="J2161">
        <f ca="1">(1-I2161)^(Inputs!$C$5-2022)</f>
        <v>1</v>
      </c>
    </row>
    <row r="2162" spans="1:10" x14ac:dyDescent="0.2">
      <c r="A2162" s="25">
        <v>2154</v>
      </c>
      <c r="B2162">
        <f t="shared" ca="1" si="165"/>
        <v>0.79011042858500569</v>
      </c>
      <c r="C2162">
        <f t="shared" ca="1" si="166"/>
        <v>4.3308227737846261E-2</v>
      </c>
      <c r="D2162">
        <f ca="1">(1-C2162)^(Inputs!$C$5-2022)</f>
        <v>1</v>
      </c>
      <c r="E2162">
        <f t="shared" ca="1" si="167"/>
        <v>4.4492291308587215E-2</v>
      </c>
      <c r="F2162">
        <f ca="1">(1-E2162)^(Inputs!$C$5-2022)</f>
        <v>1</v>
      </c>
      <c r="G2162">
        <f t="shared" ca="1" si="168"/>
        <v>4.7172549821152716E-2</v>
      </c>
      <c r="H2162">
        <f ca="1">(1-G2162)^(Inputs!$C$5-2022)</f>
        <v>1</v>
      </c>
      <c r="I2162">
        <f t="shared" ca="1" si="169"/>
        <v>5.7089506317645033E-2</v>
      </c>
      <c r="J2162">
        <f ca="1">(1-I2162)^(Inputs!$C$5-2022)</f>
        <v>1</v>
      </c>
    </row>
    <row r="2163" spans="1:10" x14ac:dyDescent="0.2">
      <c r="A2163" s="25">
        <v>2155</v>
      </c>
      <c r="B2163">
        <f t="shared" ca="1" si="165"/>
        <v>0.37192874797970876</v>
      </c>
      <c r="C2163">
        <f t="shared" ca="1" si="166"/>
        <v>3.6739365061845358E-2</v>
      </c>
      <c r="D2163">
        <f ca="1">(1-C2163)^(Inputs!$C$5-2022)</f>
        <v>1</v>
      </c>
      <c r="E2163">
        <f t="shared" ca="1" si="167"/>
        <v>3.7743833405486878E-2</v>
      </c>
      <c r="F2163">
        <f ca="1">(1-E2163)^(Inputs!$C$5-2022)</f>
        <v>1</v>
      </c>
      <c r="G2163">
        <f t="shared" ca="1" si="168"/>
        <v>4.0017558309431878E-2</v>
      </c>
      <c r="H2163">
        <f ca="1">(1-G2163)^(Inputs!$C$5-2022)</f>
        <v>1</v>
      </c>
      <c r="I2163">
        <f t="shared" ca="1" si="169"/>
        <v>4.8430340454028338E-2</v>
      </c>
      <c r="J2163">
        <f ca="1">(1-I2163)^(Inputs!$C$5-2022)</f>
        <v>1</v>
      </c>
    </row>
    <row r="2164" spans="1:10" x14ac:dyDescent="0.2">
      <c r="A2164" s="25">
        <v>2156</v>
      </c>
      <c r="B2164">
        <f t="shared" ca="1" si="165"/>
        <v>0.66250766958323726</v>
      </c>
      <c r="C2164">
        <f t="shared" ca="1" si="166"/>
        <v>4.106276423066621E-2</v>
      </c>
      <c r="D2164">
        <f ca="1">(1-C2164)^(Inputs!$C$5-2022)</f>
        <v>1</v>
      </c>
      <c r="E2164">
        <f t="shared" ca="1" si="167"/>
        <v>4.2185435967172481E-2</v>
      </c>
      <c r="F2164">
        <f ca="1">(1-E2164)^(Inputs!$C$5-2022)</f>
        <v>1</v>
      </c>
      <c r="G2164">
        <f t="shared" ca="1" si="168"/>
        <v>4.4726727290496128E-2</v>
      </c>
      <c r="H2164">
        <f ca="1">(1-G2164)^(Inputs!$C$5-2022)</f>
        <v>1</v>
      </c>
      <c r="I2164">
        <f t="shared" ca="1" si="169"/>
        <v>5.4129505186793596E-2</v>
      </c>
      <c r="J2164">
        <f ca="1">(1-I2164)^(Inputs!$C$5-2022)</f>
        <v>1</v>
      </c>
    </row>
    <row r="2165" spans="1:10" x14ac:dyDescent="0.2">
      <c r="A2165" s="25">
        <v>2157</v>
      </c>
      <c r="B2165">
        <f t="shared" ca="1" si="165"/>
        <v>0.80585804520902127</v>
      </c>
      <c r="C2165">
        <f t="shared" ca="1" si="166"/>
        <v>4.3632333487270233E-2</v>
      </c>
      <c r="D2165">
        <f ca="1">(1-C2165)^(Inputs!$C$5-2022)</f>
        <v>1</v>
      </c>
      <c r="E2165">
        <f t="shared" ca="1" si="167"/>
        <v>4.4825258233612365E-2</v>
      </c>
      <c r="F2165">
        <f ca="1">(1-E2165)^(Inputs!$C$5-2022)</f>
        <v>1</v>
      </c>
      <c r="G2165">
        <f t="shared" ca="1" si="168"/>
        <v>4.7525574994673359E-2</v>
      </c>
      <c r="H2165">
        <f ca="1">(1-G2165)^(Inputs!$C$5-2022)</f>
        <v>1</v>
      </c>
      <c r="I2165">
        <f t="shared" ca="1" si="169"/>
        <v>5.7516747010598994E-2</v>
      </c>
      <c r="J2165">
        <f ca="1">(1-I2165)^(Inputs!$C$5-2022)</f>
        <v>1</v>
      </c>
    </row>
    <row r="2166" spans="1:10" x14ac:dyDescent="0.2">
      <c r="A2166" s="25">
        <v>2158</v>
      </c>
      <c r="B2166">
        <f t="shared" ca="1" si="165"/>
        <v>0.20914086999310499</v>
      </c>
      <c r="C2166">
        <f t="shared" ca="1" si="166"/>
        <v>3.3942405184455585E-2</v>
      </c>
      <c r="D2166">
        <f ca="1">(1-C2166)^(Inputs!$C$5-2022)</f>
        <v>1</v>
      </c>
      <c r="E2166">
        <f t="shared" ca="1" si="167"/>
        <v>3.4870403571402316E-2</v>
      </c>
      <c r="F2166">
        <f ca="1">(1-E2166)^(Inputs!$C$5-2022)</f>
        <v>1</v>
      </c>
      <c r="G2166">
        <f t="shared" ca="1" si="168"/>
        <v>3.6971030292571129E-2</v>
      </c>
      <c r="H2166">
        <f ca="1">(1-G2166)^(Inputs!$C$5-2022)</f>
        <v>1</v>
      </c>
      <c r="I2166">
        <f t="shared" ca="1" si="169"/>
        <v>4.4743349160895729E-2</v>
      </c>
      <c r="J2166">
        <f ca="1">(1-I2166)^(Inputs!$C$5-2022)</f>
        <v>1</v>
      </c>
    </row>
    <row r="2167" spans="1:10" x14ac:dyDescent="0.2">
      <c r="A2167" s="25">
        <v>2159</v>
      </c>
      <c r="B2167">
        <f t="shared" ca="1" si="165"/>
        <v>0.92285162440737933</v>
      </c>
      <c r="C2167">
        <f t="shared" ca="1" si="166"/>
        <v>4.6887829747062626E-2</v>
      </c>
      <c r="D2167">
        <f ca="1">(1-C2167)^(Inputs!$C$5-2022)</f>
        <v>1</v>
      </c>
      <c r="E2167">
        <f t="shared" ca="1" si="167"/>
        <v>4.8169761010809185E-2</v>
      </c>
      <c r="F2167">
        <f ca="1">(1-E2167)^(Inputs!$C$5-2022)</f>
        <v>1</v>
      </c>
      <c r="G2167">
        <f t="shared" ca="1" si="168"/>
        <v>5.1071553842785646E-2</v>
      </c>
      <c r="H2167">
        <f ca="1">(1-G2167)^(Inputs!$C$5-2022)</f>
        <v>1</v>
      </c>
      <c r="I2167">
        <f t="shared" ca="1" si="169"/>
        <v>6.1808187321098523E-2</v>
      </c>
      <c r="J2167">
        <f ca="1">(1-I2167)^(Inputs!$C$5-2022)</f>
        <v>1</v>
      </c>
    </row>
    <row r="2168" spans="1:10" x14ac:dyDescent="0.2">
      <c r="A2168" s="25">
        <v>2160</v>
      </c>
      <c r="B2168">
        <f t="shared" ca="1" si="165"/>
        <v>0.53286407040768446</v>
      </c>
      <c r="C2168">
        <f t="shared" ca="1" si="166"/>
        <v>3.9110769694906136E-2</v>
      </c>
      <c r="D2168">
        <f ca="1">(1-C2168)^(Inputs!$C$5-2022)</f>
        <v>1</v>
      </c>
      <c r="E2168">
        <f t="shared" ca="1" si="167"/>
        <v>4.0180073151507956E-2</v>
      </c>
      <c r="F2168">
        <f ca="1">(1-E2168)^(Inputs!$C$5-2022)</f>
        <v>1</v>
      </c>
      <c r="G2168">
        <f t="shared" ca="1" si="168"/>
        <v>4.2600559485936149E-2</v>
      </c>
      <c r="H2168">
        <f ca="1">(1-G2168)^(Inputs!$C$5-2022)</f>
        <v>1</v>
      </c>
      <c r="I2168">
        <f t="shared" ca="1" si="169"/>
        <v>5.1556358923320444E-2</v>
      </c>
      <c r="J2168">
        <f ca="1">(1-I2168)^(Inputs!$C$5-2022)</f>
        <v>1</v>
      </c>
    </row>
    <row r="2169" spans="1:10" x14ac:dyDescent="0.2">
      <c r="A2169" s="25">
        <v>2161</v>
      </c>
      <c r="B2169">
        <f t="shared" ca="1" si="165"/>
        <v>0.66091501899141114</v>
      </c>
      <c r="C2169">
        <f t="shared" ca="1" si="166"/>
        <v>4.1037526894847444E-2</v>
      </c>
      <c r="D2169">
        <f ca="1">(1-C2169)^(Inputs!$C$5-2022)</f>
        <v>1</v>
      </c>
      <c r="E2169">
        <f t="shared" ca="1" si="167"/>
        <v>4.2159508632904769E-2</v>
      </c>
      <c r="F2169">
        <f ca="1">(1-E2169)^(Inputs!$C$5-2022)</f>
        <v>1</v>
      </c>
      <c r="G2169">
        <f t="shared" ca="1" si="168"/>
        <v>4.469923806862193E-2</v>
      </c>
      <c r="H2169">
        <f ca="1">(1-G2169)^(Inputs!$C$5-2022)</f>
        <v>1</v>
      </c>
      <c r="I2169">
        <f t="shared" ca="1" si="169"/>
        <v>5.409623698077539E-2</v>
      </c>
      <c r="J2169">
        <f ca="1">(1-I2169)^(Inputs!$C$5-2022)</f>
        <v>1</v>
      </c>
    </row>
    <row r="2170" spans="1:10" x14ac:dyDescent="0.2">
      <c r="A2170" s="25">
        <v>2162</v>
      </c>
      <c r="B2170">
        <f t="shared" ca="1" si="165"/>
        <v>0.34326268394418014</v>
      </c>
      <c r="C2170">
        <f t="shared" ca="1" si="166"/>
        <v>3.6294166506051107E-2</v>
      </c>
      <c r="D2170">
        <f ca="1">(1-C2170)^(Inputs!$C$5-2022)</f>
        <v>1</v>
      </c>
      <c r="E2170">
        <f t="shared" ca="1" si="167"/>
        <v>3.7286462950282345E-2</v>
      </c>
      <c r="F2170">
        <f ca="1">(1-E2170)^(Inputs!$C$5-2022)</f>
        <v>1</v>
      </c>
      <c r="G2170">
        <f t="shared" ca="1" si="168"/>
        <v>3.9532635417166832E-2</v>
      </c>
      <c r="H2170">
        <f ca="1">(1-G2170)^(Inputs!$C$5-2022)</f>
        <v>1</v>
      </c>
      <c r="I2170">
        <f t="shared" ca="1" si="169"/>
        <v>4.7843473544639387E-2</v>
      </c>
      <c r="J2170">
        <f ca="1">(1-I2170)^(Inputs!$C$5-2022)</f>
        <v>1</v>
      </c>
    </row>
    <row r="2171" spans="1:10" x14ac:dyDescent="0.2">
      <c r="A2171" s="25">
        <v>2163</v>
      </c>
      <c r="B2171">
        <f t="shared" ca="1" si="165"/>
        <v>4.9583879907840633E-2</v>
      </c>
      <c r="C2171">
        <f t="shared" ca="1" si="166"/>
        <v>2.9077586671061584E-2</v>
      </c>
      <c r="D2171">
        <f ca="1">(1-C2171)^(Inputs!$C$5-2022)</f>
        <v>1</v>
      </c>
      <c r="E2171">
        <f t="shared" ca="1" si="167"/>
        <v>2.9872579052432555E-2</v>
      </c>
      <c r="F2171">
        <f ca="1">(1-E2171)^(Inputs!$C$5-2022)</f>
        <v>1</v>
      </c>
      <c r="G2171">
        <f t="shared" ca="1" si="168"/>
        <v>3.1672132007398379E-2</v>
      </c>
      <c r="H2171">
        <f ca="1">(1-G2171)^(Inputs!$C$5-2022)</f>
        <v>1</v>
      </c>
      <c r="I2171">
        <f t="shared" ca="1" si="169"/>
        <v>3.8330477940771886E-2</v>
      </c>
      <c r="J2171">
        <f ca="1">(1-I2171)^(Inputs!$C$5-2022)</f>
        <v>1</v>
      </c>
    </row>
    <row r="2172" spans="1:10" x14ac:dyDescent="0.2">
      <c r="A2172" s="25">
        <v>2164</v>
      </c>
      <c r="B2172">
        <f t="shared" ca="1" si="165"/>
        <v>0.44938798126916057</v>
      </c>
      <c r="C2172">
        <f t="shared" ca="1" si="166"/>
        <v>3.7895694026393062E-2</v>
      </c>
      <c r="D2172">
        <f ca="1">(1-C2172)^(Inputs!$C$5-2022)</f>
        <v>1</v>
      </c>
      <c r="E2172">
        <f t="shared" ca="1" si="167"/>
        <v>3.893177684779621E-2</v>
      </c>
      <c r="F2172">
        <f ca="1">(1-E2172)^(Inputs!$C$5-2022)</f>
        <v>1</v>
      </c>
      <c r="G2172">
        <f t="shared" ca="1" si="168"/>
        <v>4.1277064609711651E-2</v>
      </c>
      <c r="H2172">
        <f ca="1">(1-G2172)^(Inputs!$C$5-2022)</f>
        <v>1</v>
      </c>
      <c r="I2172">
        <f t="shared" ca="1" si="169"/>
        <v>4.9954629328798746E-2</v>
      </c>
      <c r="J2172">
        <f ca="1">(1-I2172)^(Inputs!$C$5-2022)</f>
        <v>1</v>
      </c>
    </row>
    <row r="2173" spans="1:10" x14ac:dyDescent="0.2">
      <c r="A2173" s="25">
        <v>2165</v>
      </c>
      <c r="B2173">
        <f t="shared" ca="1" si="165"/>
        <v>0.14529395254898081</v>
      </c>
      <c r="C2173">
        <f t="shared" ca="1" si="166"/>
        <v>3.2508583828208593E-2</v>
      </c>
      <c r="D2173">
        <f ca="1">(1-C2173)^(Inputs!$C$5-2022)</f>
        <v>1</v>
      </c>
      <c r="E2173">
        <f t="shared" ca="1" si="167"/>
        <v>3.3397380988885818E-2</v>
      </c>
      <c r="F2173">
        <f ca="1">(1-E2173)^(Inputs!$C$5-2022)</f>
        <v>1</v>
      </c>
      <c r="G2173">
        <f t="shared" ca="1" si="168"/>
        <v>3.5409271409903034E-2</v>
      </c>
      <c r="H2173">
        <f ca="1">(1-G2173)^(Inputs!$C$5-2022)</f>
        <v>1</v>
      </c>
      <c r="I2173">
        <f t="shared" ca="1" si="169"/>
        <v>4.2853265967666733E-2</v>
      </c>
      <c r="J2173">
        <f ca="1">(1-I2173)^(Inputs!$C$5-2022)</f>
        <v>1</v>
      </c>
    </row>
    <row r="2174" spans="1:10" x14ac:dyDescent="0.2">
      <c r="A2174" s="25">
        <v>2166</v>
      </c>
      <c r="B2174">
        <f t="shared" ca="1" si="165"/>
        <v>0.23824110474572835</v>
      </c>
      <c r="C2174">
        <f t="shared" ca="1" si="166"/>
        <v>3.4507028206490042E-2</v>
      </c>
      <c r="D2174">
        <f ca="1">(1-C2174)^(Inputs!$C$5-2022)</f>
        <v>1</v>
      </c>
      <c r="E2174">
        <f t="shared" ca="1" si="167"/>
        <v>3.5450463603596584E-2</v>
      </c>
      <c r="F2174">
        <f ca="1">(1-E2174)^(Inputs!$C$5-2022)</f>
        <v>1</v>
      </c>
      <c r="G2174">
        <f t="shared" ca="1" si="168"/>
        <v>3.7586033700198793E-2</v>
      </c>
      <c r="H2174">
        <f ca="1">(1-G2174)^(Inputs!$C$5-2022)</f>
        <v>1</v>
      </c>
      <c r="I2174">
        <f t="shared" ca="1" si="169"/>
        <v>4.5487643057626939E-2</v>
      </c>
      <c r="J2174">
        <f ca="1">(1-I2174)^(Inputs!$C$5-2022)</f>
        <v>1</v>
      </c>
    </row>
    <row r="2175" spans="1:10" x14ac:dyDescent="0.2">
      <c r="A2175" s="25">
        <v>2167</v>
      </c>
      <c r="B2175">
        <f t="shared" ca="1" si="165"/>
        <v>0.37635481186429331</v>
      </c>
      <c r="C2175">
        <f t="shared" ca="1" si="166"/>
        <v>3.6807054397382043E-2</v>
      </c>
      <c r="D2175">
        <f ca="1">(1-C2175)^(Inputs!$C$5-2022)</f>
        <v>1</v>
      </c>
      <c r="E2175">
        <f t="shared" ca="1" si="167"/>
        <v>3.7813373393440507E-2</v>
      </c>
      <c r="F2175">
        <f ca="1">(1-E2175)^(Inputs!$C$5-2022)</f>
        <v>1</v>
      </c>
      <c r="G2175">
        <f t="shared" ca="1" si="168"/>
        <v>4.0091287453286328E-2</v>
      </c>
      <c r="H2175">
        <f ca="1">(1-G2175)^(Inputs!$C$5-2022)</f>
        <v>1</v>
      </c>
      <c r="I2175">
        <f t="shared" ca="1" si="169"/>
        <v>4.8519569474715821E-2</v>
      </c>
      <c r="J2175">
        <f ca="1">(1-I2175)^(Inputs!$C$5-2022)</f>
        <v>1</v>
      </c>
    </row>
    <row r="2176" spans="1:10" x14ac:dyDescent="0.2">
      <c r="A2176" s="25">
        <v>2168</v>
      </c>
      <c r="B2176">
        <f t="shared" ca="1" si="165"/>
        <v>0.69294008331030765</v>
      </c>
      <c r="C2176">
        <f t="shared" ca="1" si="166"/>
        <v>4.1554664897503715E-2</v>
      </c>
      <c r="D2176">
        <f ca="1">(1-C2176)^(Inputs!$C$5-2022)</f>
        <v>1</v>
      </c>
      <c r="E2176">
        <f t="shared" ca="1" si="167"/>
        <v>4.2690785387063356E-2</v>
      </c>
      <c r="F2176">
        <f ca="1">(1-E2176)^(Inputs!$C$5-2022)</f>
        <v>1</v>
      </c>
      <c r="G2176">
        <f t="shared" ca="1" si="168"/>
        <v>4.5262519446525012E-2</v>
      </c>
      <c r="H2176">
        <f ca="1">(1-G2176)^(Inputs!$C$5-2022)</f>
        <v>1</v>
      </c>
      <c r="I2176">
        <f t="shared" ca="1" si="169"/>
        <v>5.477793546653309E-2</v>
      </c>
      <c r="J2176">
        <f ca="1">(1-I2176)^(Inputs!$C$5-2022)</f>
        <v>1</v>
      </c>
    </row>
    <row r="2177" spans="1:10" x14ac:dyDescent="0.2">
      <c r="A2177" s="25">
        <v>2169</v>
      </c>
      <c r="B2177">
        <f t="shared" ca="1" si="165"/>
        <v>2.2257075586208264E-2</v>
      </c>
      <c r="C2177">
        <f t="shared" ca="1" si="166"/>
        <v>2.6989587243920466E-2</v>
      </c>
      <c r="D2177">
        <f ca="1">(1-C2177)^(Inputs!$C$5-2022)</f>
        <v>1</v>
      </c>
      <c r="E2177">
        <f t="shared" ca="1" si="167"/>
        <v>2.7727492919449509E-2</v>
      </c>
      <c r="F2177">
        <f ca="1">(1-E2177)^(Inputs!$C$5-2022)</f>
        <v>1</v>
      </c>
      <c r="G2177">
        <f t="shared" ca="1" si="168"/>
        <v>2.939782381821153E-2</v>
      </c>
      <c r="H2177">
        <f ca="1">(1-G2177)^(Inputs!$C$5-2022)</f>
        <v>1</v>
      </c>
      <c r="I2177">
        <f t="shared" ca="1" si="169"/>
        <v>3.557804814363099E-2</v>
      </c>
      <c r="J2177">
        <f ca="1">(1-I2177)^(Inputs!$C$5-2022)</f>
        <v>1</v>
      </c>
    </row>
    <row r="2178" spans="1:10" x14ac:dyDescent="0.2">
      <c r="A2178" s="25">
        <v>2170</v>
      </c>
      <c r="B2178">
        <f t="shared" ca="1" si="165"/>
        <v>0.63850025894888718</v>
      </c>
      <c r="C2178">
        <f t="shared" ca="1" si="166"/>
        <v>4.0686883024963906E-2</v>
      </c>
      <c r="D2178">
        <f ca="1">(1-C2178)^(Inputs!$C$5-2022)</f>
        <v>1</v>
      </c>
      <c r="E2178">
        <f t="shared" ca="1" si="167"/>
        <v>4.1799278025019711E-2</v>
      </c>
      <c r="F2178">
        <f ca="1">(1-E2178)^(Inputs!$C$5-2022)</f>
        <v>1</v>
      </c>
      <c r="G2178">
        <f t="shared" ca="1" si="168"/>
        <v>4.4317306821707654E-2</v>
      </c>
      <c r="H2178">
        <f ca="1">(1-G2178)^(Inputs!$C$5-2022)</f>
        <v>1</v>
      </c>
      <c r="I2178">
        <f t="shared" ca="1" si="169"/>
        <v>5.3634013369452997E-2</v>
      </c>
      <c r="J2178">
        <f ca="1">(1-I2178)^(Inputs!$C$5-2022)</f>
        <v>1</v>
      </c>
    </row>
    <row r="2179" spans="1:10" x14ac:dyDescent="0.2">
      <c r="A2179" s="25">
        <v>2171</v>
      </c>
      <c r="B2179">
        <f t="shared" ca="1" si="165"/>
        <v>0.7503063050435429</v>
      </c>
      <c r="C2179">
        <f t="shared" ca="1" si="166"/>
        <v>4.2547060999236101E-2</v>
      </c>
      <c r="D2179">
        <f ca="1">(1-C2179)^(Inputs!$C$5-2022)</f>
        <v>1</v>
      </c>
      <c r="E2179">
        <f t="shared" ca="1" si="167"/>
        <v>4.3710313979160378E-2</v>
      </c>
      <c r="F2179">
        <f ca="1">(1-E2179)^(Inputs!$C$5-2022)</f>
        <v>1</v>
      </c>
      <c r="G2179">
        <f t="shared" ca="1" si="168"/>
        <v>4.6343465423688113E-2</v>
      </c>
      <c r="H2179">
        <f ca="1">(1-G2179)^(Inputs!$C$5-2022)</f>
        <v>1</v>
      </c>
      <c r="I2179">
        <f t="shared" ca="1" si="169"/>
        <v>5.6086125768440714E-2</v>
      </c>
      <c r="J2179">
        <f ca="1">(1-I2179)^(Inputs!$C$5-2022)</f>
        <v>1</v>
      </c>
    </row>
    <row r="2180" spans="1:10" x14ac:dyDescent="0.2">
      <c r="A2180" s="25">
        <v>2172</v>
      </c>
      <c r="B2180">
        <f t="shared" ca="1" si="165"/>
        <v>0.24914284084502969</v>
      </c>
      <c r="C2180">
        <f t="shared" ca="1" si="166"/>
        <v>3.4708588976084503E-2</v>
      </c>
      <c r="D2180">
        <f ca="1">(1-C2180)^(Inputs!$C$5-2022)</f>
        <v>1</v>
      </c>
      <c r="E2180">
        <f t="shared" ca="1" si="167"/>
        <v>3.5657535122003307E-2</v>
      </c>
      <c r="F2180">
        <f ca="1">(1-E2180)^(Inputs!$C$5-2022)</f>
        <v>1</v>
      </c>
      <c r="G2180">
        <f t="shared" ca="1" si="168"/>
        <v>3.7805579406461343E-2</v>
      </c>
      <c r="H2180">
        <f ca="1">(1-G2180)^(Inputs!$C$5-2022)</f>
        <v>1</v>
      </c>
      <c r="I2180">
        <f t="shared" ca="1" si="169"/>
        <v>4.5753343258956046E-2</v>
      </c>
      <c r="J2180">
        <f ca="1">(1-I2180)^(Inputs!$C$5-2022)</f>
        <v>1</v>
      </c>
    </row>
    <row r="2181" spans="1:10" x14ac:dyDescent="0.2">
      <c r="A2181" s="25">
        <v>2173</v>
      </c>
      <c r="B2181">
        <f t="shared" ca="1" si="165"/>
        <v>0.64963596045073901</v>
      </c>
      <c r="C2181">
        <f t="shared" ca="1" si="166"/>
        <v>4.0860063888380836E-2</v>
      </c>
      <c r="D2181">
        <f ca="1">(1-C2181)^(Inputs!$C$5-2022)</f>
        <v>1</v>
      </c>
      <c r="E2181">
        <f t="shared" ca="1" si="167"/>
        <v>4.1977193719720036E-2</v>
      </c>
      <c r="F2181">
        <f ca="1">(1-E2181)^(Inputs!$C$5-2022)</f>
        <v>1</v>
      </c>
      <c r="G2181">
        <f t="shared" ca="1" si="168"/>
        <v>4.4505940329341735E-2</v>
      </c>
      <c r="H2181">
        <f ca="1">(1-G2181)^(Inputs!$C$5-2022)</f>
        <v>1</v>
      </c>
      <c r="I2181">
        <f t="shared" ca="1" si="169"/>
        <v>5.3862302784941966E-2</v>
      </c>
      <c r="J2181">
        <f ca="1">(1-I2181)^(Inputs!$C$5-2022)</f>
        <v>1</v>
      </c>
    </row>
    <row r="2182" spans="1:10" x14ac:dyDescent="0.2">
      <c r="A2182" s="25">
        <v>2174</v>
      </c>
      <c r="B2182">
        <f t="shared" ca="1" si="165"/>
        <v>5.5721004970908816E-2</v>
      </c>
      <c r="C2182">
        <f t="shared" ca="1" si="166"/>
        <v>2.9408805989457974E-2</v>
      </c>
      <c r="D2182">
        <f ca="1">(1-C2182)^(Inputs!$C$5-2022)</f>
        <v>1</v>
      </c>
      <c r="E2182">
        <f t="shared" ca="1" si="167"/>
        <v>3.0212854034136455E-2</v>
      </c>
      <c r="F2182">
        <f ca="1">(1-E2182)^(Inputs!$C$5-2022)</f>
        <v>1</v>
      </c>
      <c r="G2182">
        <f t="shared" ca="1" si="168"/>
        <v>3.2032905481976001E-2</v>
      </c>
      <c r="H2182">
        <f ca="1">(1-G2182)^(Inputs!$C$5-2022)</f>
        <v>1</v>
      </c>
      <c r="I2182">
        <f t="shared" ca="1" si="169"/>
        <v>3.8767095838982316E-2</v>
      </c>
      <c r="J2182">
        <f ca="1">(1-I2182)^(Inputs!$C$5-2022)</f>
        <v>1</v>
      </c>
    </row>
    <row r="2183" spans="1:10" x14ac:dyDescent="0.2">
      <c r="A2183" s="25">
        <v>2175</v>
      </c>
      <c r="B2183">
        <f t="shared" ca="1" si="165"/>
        <v>0.45370968724405369</v>
      </c>
      <c r="C2183">
        <f t="shared" ca="1" si="166"/>
        <v>3.795893727403251E-2</v>
      </c>
      <c r="D2183">
        <f ca="1">(1-C2183)^(Inputs!$C$5-2022)</f>
        <v>1</v>
      </c>
      <c r="E2183">
        <f t="shared" ca="1" si="167"/>
        <v>3.8996749190102806E-2</v>
      </c>
      <c r="F2183">
        <f ca="1">(1-E2183)^(Inputs!$C$5-2022)</f>
        <v>1</v>
      </c>
      <c r="G2183">
        <f t="shared" ca="1" si="168"/>
        <v>4.1345950948542737E-2</v>
      </c>
      <c r="H2183">
        <f ca="1">(1-G2183)^(Inputs!$C$5-2022)</f>
        <v>1</v>
      </c>
      <c r="I2183">
        <f t="shared" ca="1" si="169"/>
        <v>5.0037997454770458E-2</v>
      </c>
      <c r="J2183">
        <f ca="1">(1-I2183)^(Inputs!$C$5-2022)</f>
        <v>1</v>
      </c>
    </row>
    <row r="2184" spans="1:10" x14ac:dyDescent="0.2">
      <c r="A2184" s="25">
        <v>2176</v>
      </c>
      <c r="B2184">
        <f t="shared" ca="1" si="165"/>
        <v>0.45247648362473025</v>
      </c>
      <c r="C2184">
        <f t="shared" ca="1" si="166"/>
        <v>3.794089925448093E-2</v>
      </c>
      <c r="D2184">
        <f ca="1">(1-C2184)^(Inputs!$C$5-2022)</f>
        <v>1</v>
      </c>
      <c r="E2184">
        <f t="shared" ca="1" si="167"/>
        <v>3.8978218004172574E-2</v>
      </c>
      <c r="F2184">
        <f ca="1">(1-E2184)^(Inputs!$C$5-2022)</f>
        <v>1</v>
      </c>
      <c r="G2184">
        <f t="shared" ca="1" si="168"/>
        <v>4.132630342611069E-2</v>
      </c>
      <c r="H2184">
        <f ca="1">(1-G2184)^(Inputs!$C$5-2022)</f>
        <v>1</v>
      </c>
      <c r="I2184">
        <f t="shared" ca="1" si="169"/>
        <v>5.0014219487281672E-2</v>
      </c>
      <c r="J2184">
        <f ca="1">(1-I2184)^(Inputs!$C$5-2022)</f>
        <v>1</v>
      </c>
    </row>
    <row r="2185" spans="1:10" x14ac:dyDescent="0.2">
      <c r="A2185" s="25">
        <v>2177</v>
      </c>
      <c r="B2185">
        <f t="shared" ca="1" si="165"/>
        <v>0.7976727161436411</v>
      </c>
      <c r="C2185">
        <f t="shared" ca="1" si="166"/>
        <v>4.3461983138851322E-2</v>
      </c>
      <c r="D2185">
        <f ca="1">(1-C2185)^(Inputs!$C$5-2022)</f>
        <v>1</v>
      </c>
      <c r="E2185">
        <f t="shared" ca="1" si="167"/>
        <v>4.4650250441276636E-2</v>
      </c>
      <c r="F2185">
        <f ca="1">(1-E2185)^(Inputs!$C$5-2022)</f>
        <v>1</v>
      </c>
      <c r="G2185">
        <f t="shared" ca="1" si="168"/>
        <v>4.7340024564245117E-2</v>
      </c>
      <c r="H2185">
        <f ca="1">(1-G2185)^(Inputs!$C$5-2022)</f>
        <v>1</v>
      </c>
      <c r="I2185">
        <f t="shared" ca="1" si="169"/>
        <v>5.729218881922845E-2</v>
      </c>
      <c r="J2185">
        <f ca="1">(1-I2185)^(Inputs!$C$5-2022)</f>
        <v>1</v>
      </c>
    </row>
    <row r="2186" spans="1:10" x14ac:dyDescent="0.2">
      <c r="A2186" s="25">
        <v>2178</v>
      </c>
      <c r="B2186">
        <f t="shared" ref="B2186:B2249" ca="1" si="170">RAND()</f>
        <v>0.88717724629951389</v>
      </c>
      <c r="C2186">
        <f t="shared" ref="C2186:C2249" ca="1" si="171">_xlfn.NORM.INV(B2186,$B$4,$B$5)</f>
        <v>4.5654291760289741E-2</v>
      </c>
      <c r="D2186">
        <f ca="1">(1-C2186)^(Inputs!$C$5-2022)</f>
        <v>1</v>
      </c>
      <c r="E2186">
        <f t="shared" ref="E2186:E2249" ca="1" si="172">_xlfn.NORM.INV($B2186,$C$4,$C$5)</f>
        <v>4.6902497621969422E-2</v>
      </c>
      <c r="F2186">
        <f ca="1">(1-E2186)^(Inputs!$C$5-2022)</f>
        <v>1</v>
      </c>
      <c r="G2186">
        <f t="shared" ref="G2186:G2249" ca="1" si="173">_xlfn.NORM.INV($B2186,$D$4,$D$5)</f>
        <v>4.9727949285943485E-2</v>
      </c>
      <c r="H2186">
        <f ca="1">(1-G2186)^(Inputs!$C$5-2022)</f>
        <v>1</v>
      </c>
      <c r="I2186">
        <f t="shared" ref="I2186:I2249" ca="1" si="174">_xlfn.NORM.INV($B2186,$E$4,$E$5)</f>
        <v>6.0182120442647501E-2</v>
      </c>
      <c r="J2186">
        <f ca="1">(1-I2186)^(Inputs!$C$5-2022)</f>
        <v>1</v>
      </c>
    </row>
    <row r="2187" spans="1:10" x14ac:dyDescent="0.2">
      <c r="A2187" s="25">
        <v>2179</v>
      </c>
      <c r="B2187">
        <f t="shared" ca="1" si="170"/>
        <v>0.23273725218640207</v>
      </c>
      <c r="C2187">
        <f t="shared" ca="1" si="171"/>
        <v>3.4403355701124329E-2</v>
      </c>
      <c r="D2187">
        <f ca="1">(1-C2187)^(Inputs!$C$5-2022)</f>
        <v>1</v>
      </c>
      <c r="E2187">
        <f t="shared" ca="1" si="172"/>
        <v>3.5343956652138221E-2</v>
      </c>
      <c r="F2187">
        <f ca="1">(1-E2187)^(Inputs!$C$5-2022)</f>
        <v>1</v>
      </c>
      <c r="G2187">
        <f t="shared" ca="1" si="173"/>
        <v>3.7473110667327281E-2</v>
      </c>
      <c r="H2187">
        <f ca="1">(1-G2187)^(Inputs!$C$5-2022)</f>
        <v>1</v>
      </c>
      <c r="I2187">
        <f t="shared" ca="1" si="174"/>
        <v>4.5350980523526749E-2</v>
      </c>
      <c r="J2187">
        <f ca="1">(1-I2187)^(Inputs!$C$5-2022)</f>
        <v>1</v>
      </c>
    </row>
    <row r="2188" spans="1:10" x14ac:dyDescent="0.2">
      <c r="A2188" s="25">
        <v>2180</v>
      </c>
      <c r="B2188">
        <f t="shared" ca="1" si="170"/>
        <v>0.34169045771341189</v>
      </c>
      <c r="C2188">
        <f t="shared" ca="1" si="171"/>
        <v>3.6269369648823289E-2</v>
      </c>
      <c r="D2188">
        <f ca="1">(1-C2188)^(Inputs!$C$5-2022)</f>
        <v>1</v>
      </c>
      <c r="E2188">
        <f t="shared" ca="1" si="172"/>
        <v>3.7260988137459351E-2</v>
      </c>
      <c r="F2188">
        <f ca="1">(1-E2188)^(Inputs!$C$5-2022)</f>
        <v>1</v>
      </c>
      <c r="G2188">
        <f t="shared" ca="1" si="173"/>
        <v>3.9505625977065341E-2</v>
      </c>
      <c r="H2188">
        <f ca="1">(1-G2188)^(Inputs!$C$5-2022)</f>
        <v>1</v>
      </c>
      <c r="I2188">
        <f t="shared" ca="1" si="174"/>
        <v>4.7810785983607475E-2</v>
      </c>
      <c r="J2188">
        <f ca="1">(1-I2188)^(Inputs!$C$5-2022)</f>
        <v>1</v>
      </c>
    </row>
    <row r="2189" spans="1:10" x14ac:dyDescent="0.2">
      <c r="A2189" s="25">
        <v>2181</v>
      </c>
      <c r="B2189">
        <f t="shared" ca="1" si="170"/>
        <v>0.38841955434426212</v>
      </c>
      <c r="C2189">
        <f t="shared" ca="1" si="171"/>
        <v>3.6990335957002997E-2</v>
      </c>
      <c r="D2189">
        <f ca="1">(1-C2189)^(Inputs!$C$5-2022)</f>
        <v>1</v>
      </c>
      <c r="E2189">
        <f t="shared" ca="1" si="172"/>
        <v>3.8001665941256348E-2</v>
      </c>
      <c r="F2189">
        <f ca="1">(1-E2189)^(Inputs!$C$5-2022)</f>
        <v>1</v>
      </c>
      <c r="G2189">
        <f t="shared" ca="1" si="173"/>
        <v>4.0290922925669381E-2</v>
      </c>
      <c r="H2189">
        <f ca="1">(1-G2189)^(Inputs!$C$5-2022)</f>
        <v>1</v>
      </c>
      <c r="I2189">
        <f t="shared" ca="1" si="174"/>
        <v>4.8761173767997594E-2</v>
      </c>
      <c r="J2189">
        <f ca="1">(1-I2189)^(Inputs!$C$5-2022)</f>
        <v>1</v>
      </c>
    </row>
    <row r="2190" spans="1:10" x14ac:dyDescent="0.2">
      <c r="A2190" s="25">
        <v>2182</v>
      </c>
      <c r="B2190">
        <f t="shared" ca="1" si="170"/>
        <v>3.8014709291814386E-2</v>
      </c>
      <c r="C2190">
        <f t="shared" ca="1" si="171"/>
        <v>2.8351469480840573E-2</v>
      </c>
      <c r="D2190">
        <f ca="1">(1-C2190)^(Inputs!$C$5-2022)</f>
        <v>1</v>
      </c>
      <c r="E2190">
        <f t="shared" ca="1" si="172"/>
        <v>2.9126609539502017E-2</v>
      </c>
      <c r="F2190">
        <f ca="1">(1-E2190)^(Inputs!$C$5-2022)</f>
        <v>1</v>
      </c>
      <c r="G2190">
        <f t="shared" ca="1" si="173"/>
        <v>3.0881224572002139E-2</v>
      </c>
      <c r="H2190">
        <f ca="1">(1-G2190)^(Inputs!$C$5-2022)</f>
        <v>1</v>
      </c>
      <c r="I2190">
        <f t="shared" ca="1" si="174"/>
        <v>3.737330019225258E-2</v>
      </c>
      <c r="J2190">
        <f ca="1">(1-I2190)^(Inputs!$C$5-2022)</f>
        <v>1</v>
      </c>
    </row>
    <row r="2191" spans="1:10" x14ac:dyDescent="0.2">
      <c r="A2191" s="25">
        <v>2183</v>
      </c>
      <c r="B2191">
        <f t="shared" ca="1" si="170"/>
        <v>0.43363852840542505</v>
      </c>
      <c r="C2191">
        <f t="shared" ca="1" si="171"/>
        <v>3.7664415986046244E-2</v>
      </c>
      <c r="D2191">
        <f ca="1">(1-C2191)^(Inputs!$C$5-2022)</f>
        <v>1</v>
      </c>
      <c r="E2191">
        <f t="shared" ca="1" si="172"/>
        <v>3.8694175577047435E-2</v>
      </c>
      <c r="F2191">
        <f ca="1">(1-E2191)^(Inputs!$C$5-2022)</f>
        <v>1</v>
      </c>
      <c r="G2191">
        <f t="shared" ca="1" si="173"/>
        <v>4.1025150009399693E-2</v>
      </c>
      <c r="H2191">
        <f ca="1">(1-G2191)^(Inputs!$C$5-2022)</f>
        <v>1</v>
      </c>
      <c r="I2191">
        <f t="shared" ca="1" si="174"/>
        <v>4.9649755409103026E-2</v>
      </c>
      <c r="J2191">
        <f ca="1">(1-I2191)^(Inputs!$C$5-2022)</f>
        <v>1</v>
      </c>
    </row>
    <row r="2192" spans="1:10" x14ac:dyDescent="0.2">
      <c r="A2192" s="25">
        <v>2184</v>
      </c>
      <c r="B2192">
        <f t="shared" ca="1" si="170"/>
        <v>0.54988410853619685</v>
      </c>
      <c r="C2192">
        <f t="shared" ca="1" si="171"/>
        <v>3.93593556014913E-2</v>
      </c>
      <c r="D2192">
        <f ca="1">(1-C2192)^(Inputs!$C$5-2022)</f>
        <v>1</v>
      </c>
      <c r="E2192">
        <f t="shared" ca="1" si="172"/>
        <v>4.0435455492201872E-2</v>
      </c>
      <c r="F2192">
        <f ca="1">(1-E2192)^(Inputs!$C$5-2022)</f>
        <v>1</v>
      </c>
      <c r="G2192">
        <f t="shared" ca="1" si="173"/>
        <v>4.2871326304985122E-2</v>
      </c>
      <c r="H2192">
        <f ca="1">(1-G2192)^(Inputs!$C$5-2022)</f>
        <v>1</v>
      </c>
      <c r="I2192">
        <f t="shared" ca="1" si="174"/>
        <v>5.1884048312283118E-2</v>
      </c>
      <c r="J2192">
        <f ca="1">(1-I2192)^(Inputs!$C$5-2022)</f>
        <v>1</v>
      </c>
    </row>
    <row r="2193" spans="1:10" x14ac:dyDescent="0.2">
      <c r="A2193" s="25">
        <v>2185</v>
      </c>
      <c r="B2193">
        <f t="shared" ca="1" si="170"/>
        <v>0.41442087087066759</v>
      </c>
      <c r="C2193">
        <f t="shared" ca="1" si="171"/>
        <v>3.7380063919223896E-2</v>
      </c>
      <c r="D2193">
        <f ca="1">(1-C2193)^(Inputs!$C$5-2022)</f>
        <v>1</v>
      </c>
      <c r="E2193">
        <f t="shared" ca="1" si="172"/>
        <v>3.8402049215566177E-2</v>
      </c>
      <c r="F2193">
        <f ca="1">(1-E2193)^(Inputs!$C$5-2022)</f>
        <v>1</v>
      </c>
      <c r="G2193">
        <f t="shared" ca="1" si="173"/>
        <v>4.0715425674335226E-2</v>
      </c>
      <c r="H2193">
        <f ca="1">(1-G2193)^(Inputs!$C$5-2022)</f>
        <v>1</v>
      </c>
      <c r="I2193">
        <f t="shared" ca="1" si="174"/>
        <v>4.9274918571780686E-2</v>
      </c>
      <c r="J2193">
        <f ca="1">(1-I2193)^(Inputs!$C$5-2022)</f>
        <v>1</v>
      </c>
    </row>
    <row r="2194" spans="1:10" x14ac:dyDescent="0.2">
      <c r="A2194" s="25">
        <v>2186</v>
      </c>
      <c r="B2194">
        <f t="shared" ca="1" si="170"/>
        <v>7.7687107487350859E-2</v>
      </c>
      <c r="C2194">
        <f t="shared" ca="1" si="171"/>
        <v>3.0399406177029603E-2</v>
      </c>
      <c r="D2194">
        <f ca="1">(1-C2194)^(Inputs!$C$5-2022)</f>
        <v>1</v>
      </c>
      <c r="E2194">
        <f t="shared" ca="1" si="172"/>
        <v>3.1230537611090181E-2</v>
      </c>
      <c r="F2194">
        <f ca="1">(1-E2194)^(Inputs!$C$5-2022)</f>
        <v>1</v>
      </c>
      <c r="G2194">
        <f t="shared" ca="1" si="173"/>
        <v>3.3111895298505258E-2</v>
      </c>
      <c r="H2194">
        <f ca="1">(1-G2194)^(Inputs!$C$5-2022)</f>
        <v>1</v>
      </c>
      <c r="I2194">
        <f t="shared" ca="1" si="174"/>
        <v>4.0072918741941008E-2</v>
      </c>
      <c r="J2194">
        <f ca="1">(1-I2194)^(Inputs!$C$5-2022)</f>
        <v>1</v>
      </c>
    </row>
    <row r="2195" spans="1:10" x14ac:dyDescent="0.2">
      <c r="A2195" s="25">
        <v>2187</v>
      </c>
      <c r="B2195">
        <f t="shared" ca="1" si="170"/>
        <v>0.30538922547023406</v>
      </c>
      <c r="C2195">
        <f t="shared" ca="1" si="171"/>
        <v>3.5683452287654176E-2</v>
      </c>
      <c r="D2195">
        <f ca="1">(1-C2195)^(Inputs!$C$5-2022)</f>
        <v>1</v>
      </c>
      <c r="E2195">
        <f t="shared" ca="1" si="172"/>
        <v>3.6659051570724389E-2</v>
      </c>
      <c r="F2195">
        <f ca="1">(1-E2195)^(Inputs!$C$5-2022)</f>
        <v>1</v>
      </c>
      <c r="G2195">
        <f t="shared" ca="1" si="173"/>
        <v>3.8867428171370441E-2</v>
      </c>
      <c r="H2195">
        <f ca="1">(1-G2195)^(Inputs!$C$5-2022)</f>
        <v>1</v>
      </c>
      <c r="I2195">
        <f t="shared" ca="1" si="174"/>
        <v>4.7038421593760801E-2</v>
      </c>
      <c r="J2195">
        <f ca="1">(1-I2195)^(Inputs!$C$5-2022)</f>
        <v>1</v>
      </c>
    </row>
    <row r="2196" spans="1:10" x14ac:dyDescent="0.2">
      <c r="A2196" s="25">
        <v>2188</v>
      </c>
      <c r="B2196">
        <f t="shared" ca="1" si="170"/>
        <v>0.74704822056395248</v>
      </c>
      <c r="C2196">
        <f t="shared" ca="1" si="171"/>
        <v>4.2487812376323417E-2</v>
      </c>
      <c r="D2196">
        <f ca="1">(1-C2196)^(Inputs!$C$5-2022)</f>
        <v>1</v>
      </c>
      <c r="E2196">
        <f t="shared" ca="1" si="172"/>
        <v>4.3649445476153952E-2</v>
      </c>
      <c r="F2196">
        <f ca="1">(1-E2196)^(Inputs!$C$5-2022)</f>
        <v>1</v>
      </c>
      <c r="G2196">
        <f t="shared" ca="1" si="173"/>
        <v>4.6278930143392148E-2</v>
      </c>
      <c r="H2196">
        <f ca="1">(1-G2196)^(Inputs!$C$5-2022)</f>
        <v>1</v>
      </c>
      <c r="I2196">
        <f t="shared" ca="1" si="174"/>
        <v>5.6008023412173438E-2</v>
      </c>
      <c r="J2196">
        <f ca="1">(1-I2196)^(Inputs!$C$5-2022)</f>
        <v>1</v>
      </c>
    </row>
    <row r="2197" spans="1:10" x14ac:dyDescent="0.2">
      <c r="A2197" s="25">
        <v>2189</v>
      </c>
      <c r="B2197">
        <f t="shared" ca="1" si="170"/>
        <v>0.89017236014621881</v>
      </c>
      <c r="C2197">
        <f t="shared" ca="1" si="171"/>
        <v>4.5745810924512714E-2</v>
      </c>
      <c r="D2197">
        <f ca="1">(1-C2197)^(Inputs!$C$5-2022)</f>
        <v>1</v>
      </c>
      <c r="E2197">
        <f t="shared" ca="1" si="172"/>
        <v>4.6996518955272994E-2</v>
      </c>
      <c r="F2197">
        <f ca="1">(1-E2197)^(Inputs!$C$5-2022)</f>
        <v>1</v>
      </c>
      <c r="G2197">
        <f t="shared" ca="1" si="173"/>
        <v>4.9827634554988245E-2</v>
      </c>
      <c r="H2197">
        <f ca="1">(1-G2197)^(Inputs!$C$5-2022)</f>
        <v>1</v>
      </c>
      <c r="I2197">
        <f t="shared" ca="1" si="174"/>
        <v>6.0302762273934621E-2</v>
      </c>
      <c r="J2197">
        <f ca="1">(1-I2197)^(Inputs!$C$5-2022)</f>
        <v>1</v>
      </c>
    </row>
    <row r="2198" spans="1:10" x14ac:dyDescent="0.2">
      <c r="A2198" s="25">
        <v>2190</v>
      </c>
      <c r="B2198">
        <f t="shared" ca="1" si="170"/>
        <v>0.18763952085075164</v>
      </c>
      <c r="C2198">
        <f t="shared" ca="1" si="171"/>
        <v>3.3494906510556227E-2</v>
      </c>
      <c r="D2198">
        <f ca="1">(1-C2198)^(Inputs!$C$5-2022)</f>
        <v>1</v>
      </c>
      <c r="E2198">
        <f t="shared" ca="1" si="172"/>
        <v>3.4410670111980762E-2</v>
      </c>
      <c r="F2198">
        <f ca="1">(1-E2198)^(Inputs!$C$5-2022)</f>
        <v>1</v>
      </c>
      <c r="G2198">
        <f t="shared" ca="1" si="173"/>
        <v>3.6483602046437434E-2</v>
      </c>
      <c r="H2198">
        <f ca="1">(1-G2198)^(Inputs!$C$5-2022)</f>
        <v>1</v>
      </c>
      <c r="I2198">
        <f t="shared" ca="1" si="174"/>
        <v>4.4153450203927115E-2</v>
      </c>
      <c r="J2198">
        <f ca="1">(1-I2198)^(Inputs!$C$5-2022)</f>
        <v>1</v>
      </c>
    </row>
    <row r="2199" spans="1:10" x14ac:dyDescent="0.2">
      <c r="A2199" s="25">
        <v>2191</v>
      </c>
      <c r="B2199">
        <f t="shared" ca="1" si="170"/>
        <v>7.1160021862985534E-2</v>
      </c>
      <c r="C2199">
        <f t="shared" ca="1" si="171"/>
        <v>3.0130501002979669E-2</v>
      </c>
      <c r="D2199">
        <f ca="1">(1-C2199)^(Inputs!$C$5-2022)</f>
        <v>1</v>
      </c>
      <c r="E2199">
        <f t="shared" ca="1" si="172"/>
        <v>3.0954280466359212E-2</v>
      </c>
      <c r="F2199">
        <f ca="1">(1-E2199)^(Inputs!$C$5-2022)</f>
        <v>1</v>
      </c>
      <c r="G2199">
        <f t="shared" ca="1" si="173"/>
        <v>3.281899615710375E-2</v>
      </c>
      <c r="H2199">
        <f ca="1">(1-G2199)^(Inputs!$C$5-2022)</f>
        <v>1</v>
      </c>
      <c r="I2199">
        <f t="shared" ca="1" si="174"/>
        <v>3.97184442128585E-2</v>
      </c>
      <c r="J2199">
        <f ca="1">(1-I2199)^(Inputs!$C$5-2022)</f>
        <v>1</v>
      </c>
    </row>
    <row r="2200" spans="1:10" x14ac:dyDescent="0.2">
      <c r="A2200" s="25">
        <v>2192</v>
      </c>
      <c r="B2200">
        <f t="shared" ca="1" si="170"/>
        <v>0.60281538248182909</v>
      </c>
      <c r="C2200">
        <f t="shared" ca="1" si="171"/>
        <v>4.0143250708953818E-2</v>
      </c>
      <c r="D2200">
        <f ca="1">(1-C2200)^(Inputs!$C$5-2022)</f>
        <v>1</v>
      </c>
      <c r="E2200">
        <f t="shared" ca="1" si="172"/>
        <v>4.1240782592810055E-2</v>
      </c>
      <c r="F2200">
        <f ca="1">(1-E2200)^(Inputs!$C$5-2022)</f>
        <v>1</v>
      </c>
      <c r="G2200">
        <f t="shared" ca="1" si="173"/>
        <v>4.372516708635283E-2</v>
      </c>
      <c r="H2200">
        <f ca="1">(1-G2200)^(Inputs!$C$5-2022)</f>
        <v>1</v>
      </c>
      <c r="I2200">
        <f t="shared" ca="1" si="174"/>
        <v>5.2917389712461085E-2</v>
      </c>
      <c r="J2200">
        <f ca="1">(1-I2200)^(Inputs!$C$5-2022)</f>
        <v>1</v>
      </c>
    </row>
    <row r="2201" spans="1:10" x14ac:dyDescent="0.2">
      <c r="A2201" s="25">
        <v>2193</v>
      </c>
      <c r="B2201">
        <f t="shared" ca="1" si="170"/>
        <v>0.20533031656373069</v>
      </c>
      <c r="C2201">
        <f t="shared" ca="1" si="171"/>
        <v>3.3865183323289999E-2</v>
      </c>
      <c r="D2201">
        <f ca="1">(1-C2201)^(Inputs!$C$5-2022)</f>
        <v>1</v>
      </c>
      <c r="E2201">
        <f t="shared" ca="1" si="172"/>
        <v>3.4791070434909914E-2</v>
      </c>
      <c r="F2201">
        <f ca="1">(1-E2201)^(Inputs!$C$5-2022)</f>
        <v>1</v>
      </c>
      <c r="G2201">
        <f t="shared" ca="1" si="173"/>
        <v>3.6886918051470756E-2</v>
      </c>
      <c r="H2201">
        <f ca="1">(1-G2201)^(Inputs!$C$5-2022)</f>
        <v>1</v>
      </c>
      <c r="I2201">
        <f t="shared" ca="1" si="174"/>
        <v>4.464155423274585E-2</v>
      </c>
      <c r="J2201">
        <f ca="1">(1-I2201)^(Inputs!$C$5-2022)</f>
        <v>1</v>
      </c>
    </row>
    <row r="2202" spans="1:10" x14ac:dyDescent="0.2">
      <c r="A2202" s="25">
        <v>2194</v>
      </c>
      <c r="B2202">
        <f t="shared" ca="1" si="170"/>
        <v>0.64014450276934498</v>
      </c>
      <c r="C2202">
        <f t="shared" ca="1" si="171"/>
        <v>4.0712335224062521E-2</v>
      </c>
      <c r="D2202">
        <f ca="1">(1-C2202)^(Inputs!$C$5-2022)</f>
        <v>1</v>
      </c>
      <c r="E2202">
        <f t="shared" ca="1" si="172"/>
        <v>4.1825426097011821E-2</v>
      </c>
      <c r="F2202">
        <f ca="1">(1-E2202)^(Inputs!$C$5-2022)</f>
        <v>1</v>
      </c>
      <c r="G2202">
        <f t="shared" ca="1" si="173"/>
        <v>4.434503007875952E-2</v>
      </c>
      <c r="H2202">
        <f ca="1">(1-G2202)^(Inputs!$C$5-2022)</f>
        <v>1</v>
      </c>
      <c r="I2202">
        <f t="shared" ca="1" si="174"/>
        <v>5.3667564811226004E-2</v>
      </c>
      <c r="J2202">
        <f ca="1">(1-I2202)^(Inputs!$C$5-2022)</f>
        <v>1</v>
      </c>
    </row>
    <row r="2203" spans="1:10" x14ac:dyDescent="0.2">
      <c r="A2203" s="25">
        <v>2195</v>
      </c>
      <c r="B2203">
        <f t="shared" ca="1" si="170"/>
        <v>0.9257411205024848</v>
      </c>
      <c r="C2203">
        <f t="shared" ca="1" si="171"/>
        <v>4.7005289880757965E-2</v>
      </c>
      <c r="D2203">
        <f ca="1">(1-C2203)^(Inputs!$C$5-2022)</f>
        <v>1</v>
      </c>
      <c r="E2203">
        <f t="shared" ca="1" si="172"/>
        <v>4.8290432549648252E-2</v>
      </c>
      <c r="F2203">
        <f ca="1">(1-E2203)^(Inputs!$C$5-2022)</f>
        <v>1</v>
      </c>
      <c r="G2203">
        <f t="shared" ca="1" si="173"/>
        <v>5.1199494751434302E-2</v>
      </c>
      <c r="H2203">
        <f ca="1">(1-G2203)^(Inputs!$C$5-2022)</f>
        <v>1</v>
      </c>
      <c r="I2203">
        <f t="shared" ca="1" si="174"/>
        <v>6.1963024898042632E-2</v>
      </c>
      <c r="J2203">
        <f ca="1">(1-I2203)^(Inputs!$C$5-2022)</f>
        <v>1</v>
      </c>
    </row>
    <row r="2204" spans="1:10" x14ac:dyDescent="0.2">
      <c r="A2204" s="25">
        <v>2196</v>
      </c>
      <c r="B2204">
        <f t="shared" ca="1" si="170"/>
        <v>4.9732860270547574E-2</v>
      </c>
      <c r="C2204">
        <f t="shared" ca="1" si="171"/>
        <v>2.9086003406236943E-2</v>
      </c>
      <c r="D2204">
        <f ca="1">(1-C2204)^(Inputs!$C$5-2022)</f>
        <v>1</v>
      </c>
      <c r="E2204">
        <f t="shared" ca="1" si="172"/>
        <v>2.9881225904378479E-2</v>
      </c>
      <c r="F2204">
        <f ca="1">(1-E2204)^(Inputs!$C$5-2022)</f>
        <v>1</v>
      </c>
      <c r="G2204">
        <f t="shared" ca="1" si="173"/>
        <v>3.1681299754039834E-2</v>
      </c>
      <c r="H2204">
        <f ca="1">(1-G2204)^(Inputs!$C$5-2022)</f>
        <v>1</v>
      </c>
      <c r="I2204">
        <f t="shared" ca="1" si="174"/>
        <v>3.8341572997786837E-2</v>
      </c>
      <c r="J2204">
        <f ca="1">(1-I2204)^(Inputs!$C$5-2022)</f>
        <v>1</v>
      </c>
    </row>
    <row r="2205" spans="1:10" x14ac:dyDescent="0.2">
      <c r="A2205" s="25">
        <v>2197</v>
      </c>
      <c r="B2205">
        <f t="shared" ca="1" si="170"/>
        <v>0.68778938565704573</v>
      </c>
      <c r="C2205">
        <f t="shared" ca="1" si="171"/>
        <v>4.1470015826411695E-2</v>
      </c>
      <c r="D2205">
        <f ca="1">(1-C2205)^(Inputs!$C$5-2022)</f>
        <v>1</v>
      </c>
      <c r="E2205">
        <f t="shared" ca="1" si="172"/>
        <v>4.2603821977874101E-2</v>
      </c>
      <c r="F2205">
        <f ca="1">(1-E2205)^(Inputs!$C$5-2022)</f>
        <v>1</v>
      </c>
      <c r="G2205">
        <f t="shared" ca="1" si="173"/>
        <v>4.5170317277746043E-2</v>
      </c>
      <c r="H2205">
        <f ca="1">(1-G2205)^(Inputs!$C$5-2022)</f>
        <v>1</v>
      </c>
      <c r="I2205">
        <f t="shared" ca="1" si="174"/>
        <v>5.4666349887272182E-2</v>
      </c>
      <c r="J2205">
        <f ca="1">(1-I2205)^(Inputs!$C$5-2022)</f>
        <v>1</v>
      </c>
    </row>
    <row r="2206" spans="1:10" x14ac:dyDescent="0.2">
      <c r="A2206" s="25">
        <v>2198</v>
      </c>
      <c r="B2206">
        <f t="shared" ca="1" si="170"/>
        <v>0.13216532155857774</v>
      </c>
      <c r="C2206">
        <f t="shared" ca="1" si="171"/>
        <v>3.216447535782007E-2</v>
      </c>
      <c r="D2206">
        <f ca="1">(1-C2206)^(Inputs!$C$5-2022)</f>
        <v>1</v>
      </c>
      <c r="E2206">
        <f t="shared" ca="1" si="172"/>
        <v>3.3043864460826661E-2</v>
      </c>
      <c r="F2206">
        <f ca="1">(1-E2206)^(Inputs!$C$5-2022)</f>
        <v>1</v>
      </c>
      <c r="G2206">
        <f t="shared" ca="1" si="173"/>
        <v>3.5034458705454782E-2</v>
      </c>
      <c r="H2206">
        <f ca="1">(1-G2206)^(Inputs!$C$5-2022)</f>
        <v>1</v>
      </c>
      <c r="I2206">
        <f t="shared" ca="1" si="174"/>
        <v>4.2399657410578787E-2</v>
      </c>
      <c r="J2206">
        <f ca="1">(1-I2206)^(Inputs!$C$5-2022)</f>
        <v>1</v>
      </c>
    </row>
    <row r="2207" spans="1:10" x14ac:dyDescent="0.2">
      <c r="A2207" s="25">
        <v>2199</v>
      </c>
      <c r="B2207">
        <f t="shared" ca="1" si="170"/>
        <v>0.3916993906462497</v>
      </c>
      <c r="C2207">
        <f t="shared" ca="1" si="171"/>
        <v>3.7039871225443485E-2</v>
      </c>
      <c r="D2207">
        <f ca="1">(1-C2207)^(Inputs!$C$5-2022)</f>
        <v>1</v>
      </c>
      <c r="E2207">
        <f t="shared" ca="1" si="172"/>
        <v>3.8052555522950712E-2</v>
      </c>
      <c r="F2207">
        <f ca="1">(1-E2207)^(Inputs!$C$5-2022)</f>
        <v>1</v>
      </c>
      <c r="G2207">
        <f t="shared" ca="1" si="173"/>
        <v>4.0344878144815216E-2</v>
      </c>
      <c r="H2207">
        <f ca="1">(1-G2207)^(Inputs!$C$5-2022)</f>
        <v>1</v>
      </c>
      <c r="I2207">
        <f t="shared" ca="1" si="174"/>
        <v>4.8826471845713856E-2</v>
      </c>
      <c r="J2207">
        <f ca="1">(1-I2207)^(Inputs!$C$5-2022)</f>
        <v>1</v>
      </c>
    </row>
    <row r="2208" spans="1:10" x14ac:dyDescent="0.2">
      <c r="A2208" s="25">
        <v>2200</v>
      </c>
      <c r="B2208">
        <f t="shared" ca="1" si="170"/>
        <v>0.95299730786350723</v>
      </c>
      <c r="C2208">
        <f t="shared" ca="1" si="171"/>
        <v>4.8337257508713996E-2</v>
      </c>
      <c r="D2208">
        <f ca="1">(1-C2208)^(Inputs!$C$5-2022)</f>
        <v>1</v>
      </c>
      <c r="E2208">
        <f t="shared" ca="1" si="172"/>
        <v>4.9658816683844524E-2</v>
      </c>
      <c r="F2208">
        <f ca="1">(1-E2208)^(Inputs!$C$5-2022)</f>
        <v>1</v>
      </c>
      <c r="G2208">
        <f t="shared" ca="1" si="173"/>
        <v>5.265031166479902E-2</v>
      </c>
      <c r="H2208">
        <f ca="1">(1-G2208)^(Inputs!$C$5-2022)</f>
        <v>1</v>
      </c>
      <c r="I2208">
        <f t="shared" ca="1" si="174"/>
        <v>6.371884309433061E-2</v>
      </c>
      <c r="J2208">
        <f ca="1">(1-I2208)^(Inputs!$C$5-2022)</f>
        <v>1</v>
      </c>
    </row>
    <row r="2209" spans="1:10" x14ac:dyDescent="0.2">
      <c r="A2209" s="25">
        <v>2201</v>
      </c>
      <c r="B2209">
        <f t="shared" ca="1" si="170"/>
        <v>1.903082615022722E-2</v>
      </c>
      <c r="C2209">
        <f t="shared" ca="1" si="171"/>
        <v>2.6613070967527762E-2</v>
      </c>
      <c r="D2209">
        <f ca="1">(1-C2209)^(Inputs!$C$5-2022)</f>
        <v>1</v>
      </c>
      <c r="E2209">
        <f t="shared" ca="1" si="172"/>
        <v>2.7340682543529889E-2</v>
      </c>
      <c r="F2209">
        <f ca="1">(1-E2209)^(Inputs!$C$5-2022)</f>
        <v>1</v>
      </c>
      <c r="G2209">
        <f t="shared" ca="1" si="173"/>
        <v>2.8987711612417234E-2</v>
      </c>
      <c r="H2209">
        <f ca="1">(1-G2209)^(Inputs!$C$5-2022)</f>
        <v>1</v>
      </c>
      <c r="I2209">
        <f t="shared" ca="1" si="174"/>
        <v>3.5081719167300393E-2</v>
      </c>
      <c r="J2209">
        <f ca="1">(1-I2209)^(Inputs!$C$5-2022)</f>
        <v>1</v>
      </c>
    </row>
    <row r="2210" spans="1:10" x14ac:dyDescent="0.2">
      <c r="A2210" s="25">
        <v>2202</v>
      </c>
      <c r="B2210">
        <f t="shared" ca="1" si="170"/>
        <v>0.95361624473248163</v>
      </c>
      <c r="C2210">
        <f t="shared" ca="1" si="171"/>
        <v>4.8373990840214133E-2</v>
      </c>
      <c r="D2210">
        <f ca="1">(1-C2210)^(Inputs!$C$5-2022)</f>
        <v>1</v>
      </c>
      <c r="E2210">
        <f t="shared" ca="1" si="172"/>
        <v>4.9696554318728409E-2</v>
      </c>
      <c r="F2210">
        <f ca="1">(1-E2210)^(Inputs!$C$5-2022)</f>
        <v>1</v>
      </c>
      <c r="G2210">
        <f t="shared" ca="1" si="173"/>
        <v>5.2690322651181939E-2</v>
      </c>
      <c r="H2210">
        <f ca="1">(1-G2210)^(Inputs!$C$5-2022)</f>
        <v>1</v>
      </c>
      <c r="I2210">
        <f t="shared" ca="1" si="174"/>
        <v>6.3767265481259938E-2</v>
      </c>
      <c r="J2210">
        <f ca="1">(1-I2210)^(Inputs!$C$5-2022)</f>
        <v>1</v>
      </c>
    </row>
    <row r="2211" spans="1:10" x14ac:dyDescent="0.2">
      <c r="A2211" s="25">
        <v>2203</v>
      </c>
      <c r="B2211">
        <f t="shared" ca="1" si="170"/>
        <v>0.78102994790324187</v>
      </c>
      <c r="C2211">
        <f t="shared" ca="1" si="171"/>
        <v>4.3127842545527713E-2</v>
      </c>
      <c r="D2211">
        <f ca="1">(1-C2211)^(Inputs!$C$5-2022)</f>
        <v>1</v>
      </c>
      <c r="E2211">
        <f t="shared" ca="1" si="172"/>
        <v>4.4306974315867637E-2</v>
      </c>
      <c r="F2211">
        <f ca="1">(1-E2211)^(Inputs!$C$5-2022)</f>
        <v>1</v>
      </c>
      <c r="G2211">
        <f t="shared" ca="1" si="173"/>
        <v>4.6976069154172927E-2</v>
      </c>
      <c r="H2211">
        <f ca="1">(1-G2211)^(Inputs!$C$5-2022)</f>
        <v>1</v>
      </c>
      <c r="I2211">
        <f t="shared" ca="1" si="174"/>
        <v>5.6851720055902444E-2</v>
      </c>
      <c r="J2211">
        <f ca="1">(1-I2211)^(Inputs!$C$5-2022)</f>
        <v>1</v>
      </c>
    </row>
    <row r="2212" spans="1:10" x14ac:dyDescent="0.2">
      <c r="A2212" s="25">
        <v>2204</v>
      </c>
      <c r="B2212">
        <f t="shared" ca="1" si="170"/>
        <v>0.97229850546306396</v>
      </c>
      <c r="C2212">
        <f t="shared" ca="1" si="171"/>
        <v>4.973421137806408E-2</v>
      </c>
      <c r="D2212">
        <f ca="1">(1-C2212)^(Inputs!$C$5-2022)</f>
        <v>1</v>
      </c>
      <c r="E2212">
        <f t="shared" ca="1" si="172"/>
        <v>5.1093963808220316E-2</v>
      </c>
      <c r="F2212">
        <f ca="1">(1-E2212)^(Inputs!$C$5-2022)</f>
        <v>1</v>
      </c>
      <c r="G2212">
        <f t="shared" ca="1" si="173"/>
        <v>5.4171913435221555E-2</v>
      </c>
      <c r="H2212">
        <f ca="1">(1-G2212)^(Inputs!$C$5-2022)</f>
        <v>1</v>
      </c>
      <c r="I2212">
        <f t="shared" ca="1" si="174"/>
        <v>6.5560327055126072E-2</v>
      </c>
      <c r="J2212">
        <f ca="1">(1-I2212)^(Inputs!$C$5-2022)</f>
        <v>1</v>
      </c>
    </row>
    <row r="2213" spans="1:10" x14ac:dyDescent="0.2">
      <c r="A2213" s="25">
        <v>2205</v>
      </c>
      <c r="B2213">
        <f t="shared" ca="1" si="170"/>
        <v>0.26180735035353453</v>
      </c>
      <c r="C2213">
        <f t="shared" ca="1" si="171"/>
        <v>3.4936945045555355E-2</v>
      </c>
      <c r="D2213">
        <f ca="1">(1-C2213)^(Inputs!$C$5-2022)</f>
        <v>1</v>
      </c>
      <c r="E2213">
        <f t="shared" ca="1" si="172"/>
        <v>3.5892134534070738E-2</v>
      </c>
      <c r="F2213">
        <f ca="1">(1-E2213)^(Inputs!$C$5-2022)</f>
        <v>1</v>
      </c>
      <c r="G2213">
        <f t="shared" ca="1" si="173"/>
        <v>3.8054311313231629E-2</v>
      </c>
      <c r="H2213">
        <f ca="1">(1-G2213)^(Inputs!$C$5-2022)</f>
        <v>1</v>
      </c>
      <c r="I2213">
        <f t="shared" ca="1" si="174"/>
        <v>4.6054365396126902E-2</v>
      </c>
      <c r="J2213">
        <f ca="1">(1-I2213)^(Inputs!$C$5-2022)</f>
        <v>1</v>
      </c>
    </row>
    <row r="2214" spans="1:10" x14ac:dyDescent="0.2">
      <c r="A2214" s="25">
        <v>2206</v>
      </c>
      <c r="B2214">
        <f t="shared" ca="1" si="170"/>
        <v>0.47175671243937234</v>
      </c>
      <c r="C2214">
        <f t="shared" ca="1" si="171"/>
        <v>3.822225616839986E-2</v>
      </c>
      <c r="D2214">
        <f ca="1">(1-C2214)^(Inputs!$C$5-2022)</f>
        <v>1</v>
      </c>
      <c r="E2214">
        <f t="shared" ca="1" si="172"/>
        <v>3.9267267324120315E-2</v>
      </c>
      <c r="F2214">
        <f ca="1">(1-E2214)^(Inputs!$C$5-2022)</f>
        <v>1</v>
      </c>
      <c r="G2214">
        <f t="shared" ca="1" si="173"/>
        <v>4.1632765355693831E-2</v>
      </c>
      <c r="H2214">
        <f ca="1">(1-G2214)^(Inputs!$C$5-2022)</f>
        <v>1</v>
      </c>
      <c r="I2214">
        <f t="shared" ca="1" si="174"/>
        <v>5.0385108072515818E-2</v>
      </c>
      <c r="J2214">
        <f ca="1">(1-I2214)^(Inputs!$C$5-2022)</f>
        <v>1</v>
      </c>
    </row>
    <row r="2215" spans="1:10" x14ac:dyDescent="0.2">
      <c r="A2215" s="25">
        <v>2207</v>
      </c>
      <c r="B2215">
        <f t="shared" ca="1" si="170"/>
        <v>0.62934738553967673</v>
      </c>
      <c r="C2215">
        <f t="shared" ca="1" si="171"/>
        <v>4.0545906672501991E-2</v>
      </c>
      <c r="D2215">
        <f ca="1">(1-C2215)^(Inputs!$C$5-2022)</f>
        <v>1</v>
      </c>
      <c r="E2215">
        <f t="shared" ca="1" si="172"/>
        <v>4.165444732496601E-2</v>
      </c>
      <c r="F2215">
        <f ca="1">(1-E2215)^(Inputs!$C$5-2022)</f>
        <v>1</v>
      </c>
      <c r="G2215">
        <f t="shared" ca="1" si="173"/>
        <v>4.4163751380686865E-2</v>
      </c>
      <c r="H2215">
        <f ca="1">(1-G2215)^(Inputs!$C$5-2022)</f>
        <v>1</v>
      </c>
      <c r="I2215">
        <f t="shared" ca="1" si="174"/>
        <v>5.3448176386853972E-2</v>
      </c>
      <c r="J2215">
        <f ca="1">(1-I2215)^(Inputs!$C$5-2022)</f>
        <v>1</v>
      </c>
    </row>
    <row r="2216" spans="1:10" x14ac:dyDescent="0.2">
      <c r="A2216" s="25">
        <v>2208</v>
      </c>
      <c r="B2216">
        <f t="shared" ca="1" si="170"/>
        <v>0.92128210785105125</v>
      </c>
      <c r="C2216">
        <f t="shared" ca="1" si="171"/>
        <v>4.6825424244589381E-2</v>
      </c>
      <c r="D2216">
        <f ca="1">(1-C2216)^(Inputs!$C$5-2022)</f>
        <v>1</v>
      </c>
      <c r="E2216">
        <f t="shared" ca="1" si="172"/>
        <v>4.8105649317943214E-2</v>
      </c>
      <c r="F2216">
        <f ca="1">(1-E2216)^(Inputs!$C$5-2022)</f>
        <v>1</v>
      </c>
      <c r="G2216">
        <f t="shared" ca="1" si="173"/>
        <v>5.1003579999747028E-2</v>
      </c>
      <c r="H2216">
        <f ca="1">(1-G2216)^(Inputs!$C$5-2022)</f>
        <v>1</v>
      </c>
      <c r="I2216">
        <f t="shared" ca="1" si="174"/>
        <v>6.1725923522421101E-2</v>
      </c>
      <c r="J2216">
        <f ca="1">(1-I2216)^(Inputs!$C$5-2022)</f>
        <v>1</v>
      </c>
    </row>
    <row r="2217" spans="1:10" x14ac:dyDescent="0.2">
      <c r="A2217" s="25">
        <v>2209</v>
      </c>
      <c r="B2217">
        <f t="shared" ca="1" si="170"/>
        <v>0.14337522034903272</v>
      </c>
      <c r="C2217">
        <f t="shared" ca="1" si="171"/>
        <v>3.2459648244679645E-2</v>
      </c>
      <c r="D2217">
        <f ca="1">(1-C2217)^(Inputs!$C$5-2022)</f>
        <v>1</v>
      </c>
      <c r="E2217">
        <f t="shared" ca="1" si="172"/>
        <v>3.3347107487718672E-2</v>
      </c>
      <c r="F2217">
        <f ca="1">(1-E2217)^(Inputs!$C$5-2022)</f>
        <v>1</v>
      </c>
      <c r="G2217">
        <f t="shared" ca="1" si="173"/>
        <v>3.5355969384569197E-2</v>
      </c>
      <c r="H2217">
        <f ca="1">(1-G2217)^(Inputs!$C$5-2022)</f>
        <v>1</v>
      </c>
      <c r="I2217">
        <f t="shared" ca="1" si="174"/>
        <v>4.278875840291612E-2</v>
      </c>
      <c r="J2217">
        <f ca="1">(1-I2217)^(Inputs!$C$5-2022)</f>
        <v>1</v>
      </c>
    </row>
    <row r="2218" spans="1:10" x14ac:dyDescent="0.2">
      <c r="A2218" s="25">
        <v>2210</v>
      </c>
      <c r="B2218">
        <f t="shared" ca="1" si="170"/>
        <v>0.19885558571575146</v>
      </c>
      <c r="C2218">
        <f t="shared" ca="1" si="171"/>
        <v>3.3731990213434676E-2</v>
      </c>
      <c r="D2218">
        <f ca="1">(1-C2218)^(Inputs!$C$5-2022)</f>
        <v>1</v>
      </c>
      <c r="E2218">
        <f t="shared" ca="1" si="172"/>
        <v>3.4654235774303363E-2</v>
      </c>
      <c r="F2218">
        <f ca="1">(1-E2218)^(Inputs!$C$5-2022)</f>
        <v>1</v>
      </c>
      <c r="G2218">
        <f t="shared" ca="1" si="173"/>
        <v>3.6741840339020435E-2</v>
      </c>
      <c r="H2218">
        <f ca="1">(1-G2218)^(Inputs!$C$5-2022)</f>
        <v>1</v>
      </c>
      <c r="I2218">
        <f t="shared" ca="1" si="174"/>
        <v>4.4465977228473584E-2</v>
      </c>
      <c r="J2218">
        <f ca="1">(1-I2218)^(Inputs!$C$5-2022)</f>
        <v>1</v>
      </c>
    </row>
    <row r="2219" spans="1:10" x14ac:dyDescent="0.2">
      <c r="A2219" s="25">
        <v>2211</v>
      </c>
      <c r="B2219">
        <f t="shared" ca="1" si="170"/>
        <v>0.2966366561901318</v>
      </c>
      <c r="C2219">
        <f t="shared" ca="1" si="171"/>
        <v>3.5537790831627863E-2</v>
      </c>
      <c r="D2219">
        <f ca="1">(1-C2219)^(Inputs!$C$5-2022)</f>
        <v>1</v>
      </c>
      <c r="E2219">
        <f t="shared" ca="1" si="172"/>
        <v>3.6509407674576402E-2</v>
      </c>
      <c r="F2219">
        <f ca="1">(1-E2219)^(Inputs!$C$5-2022)</f>
        <v>1</v>
      </c>
      <c r="G2219">
        <f t="shared" ca="1" si="173"/>
        <v>3.8708769582683419E-2</v>
      </c>
      <c r="H2219">
        <f ca="1">(1-G2219)^(Inputs!$C$5-2022)</f>
        <v>1</v>
      </c>
      <c r="I2219">
        <f t="shared" ca="1" si="174"/>
        <v>4.6846408642679353E-2</v>
      </c>
      <c r="J2219">
        <f ca="1">(1-I2219)^(Inputs!$C$5-2022)</f>
        <v>1</v>
      </c>
    </row>
    <row r="2220" spans="1:10" x14ac:dyDescent="0.2">
      <c r="A2220" s="25">
        <v>2212</v>
      </c>
      <c r="B2220">
        <f t="shared" ca="1" si="170"/>
        <v>0.50435300805199379</v>
      </c>
      <c r="C2220">
        <f t="shared" ca="1" si="171"/>
        <v>3.8696085731877959E-2</v>
      </c>
      <c r="D2220">
        <f ca="1">(1-C2220)^(Inputs!$C$5-2022)</f>
        <v>1</v>
      </c>
      <c r="E2220">
        <f t="shared" ca="1" si="172"/>
        <v>3.9754051569749121E-2</v>
      </c>
      <c r="F2220">
        <f ca="1">(1-E2220)^(Inputs!$C$5-2022)</f>
        <v>1</v>
      </c>
      <c r="G2220">
        <f t="shared" ca="1" si="173"/>
        <v>4.2148873953468953E-2</v>
      </c>
      <c r="H2220">
        <f ca="1">(1-G2220)^(Inputs!$C$5-2022)</f>
        <v>1</v>
      </c>
      <c r="I2220">
        <f t="shared" ca="1" si="174"/>
        <v>5.1009716773232301E-2</v>
      </c>
      <c r="J2220">
        <f ca="1">(1-I2220)^(Inputs!$C$5-2022)</f>
        <v>1</v>
      </c>
    </row>
    <row r="2221" spans="1:10" x14ac:dyDescent="0.2">
      <c r="A2221" s="25">
        <v>2213</v>
      </c>
      <c r="B2221">
        <f t="shared" ca="1" si="170"/>
        <v>0.37194948848992559</v>
      </c>
      <c r="C2221">
        <f t="shared" ca="1" si="171"/>
        <v>3.6739682849688877E-2</v>
      </c>
      <c r="D2221">
        <f ca="1">(1-C2221)^(Inputs!$C$5-2022)</f>
        <v>1</v>
      </c>
      <c r="E2221">
        <f t="shared" ca="1" si="172"/>
        <v>3.774415988177203E-2</v>
      </c>
      <c r="F2221">
        <f ca="1">(1-E2221)^(Inputs!$C$5-2022)</f>
        <v>1</v>
      </c>
      <c r="G2221">
        <f t="shared" ca="1" si="173"/>
        <v>4.0017904452963118E-2</v>
      </c>
      <c r="H2221">
        <f ca="1">(1-G2221)^(Inputs!$C$5-2022)</f>
        <v>1</v>
      </c>
      <c r="I2221">
        <f t="shared" ca="1" si="174"/>
        <v>4.8430759366370126E-2</v>
      </c>
      <c r="J2221">
        <f ca="1">(1-I2221)^(Inputs!$C$5-2022)</f>
        <v>1</v>
      </c>
    </row>
    <row r="2222" spans="1:10" x14ac:dyDescent="0.2">
      <c r="A2222" s="25">
        <v>2214</v>
      </c>
      <c r="B2222">
        <f t="shared" ca="1" si="170"/>
        <v>0.60249652305631263</v>
      </c>
      <c r="C2222">
        <f t="shared" ca="1" si="171"/>
        <v>4.013845953278318E-2</v>
      </c>
      <c r="D2222">
        <f ca="1">(1-C2222)^(Inputs!$C$5-2022)</f>
        <v>1</v>
      </c>
      <c r="E2222">
        <f t="shared" ca="1" si="172"/>
        <v>4.1235860424043765E-2</v>
      </c>
      <c r="F2222">
        <f ca="1">(1-E2222)^(Inputs!$C$5-2022)</f>
        <v>1</v>
      </c>
      <c r="G2222">
        <f t="shared" ca="1" si="173"/>
        <v>4.37199484013958E-2</v>
      </c>
      <c r="H2222">
        <f ca="1">(1-G2222)^(Inputs!$C$5-2022)</f>
        <v>1</v>
      </c>
      <c r="I2222">
        <f t="shared" ca="1" si="174"/>
        <v>5.2911073917598313E-2</v>
      </c>
      <c r="J2222">
        <f ca="1">(1-I2222)^(Inputs!$C$5-2022)</f>
        <v>1</v>
      </c>
    </row>
    <row r="2223" spans="1:10" x14ac:dyDescent="0.2">
      <c r="A2223" s="25">
        <v>2215</v>
      </c>
      <c r="B2223">
        <f t="shared" ca="1" si="170"/>
        <v>0.28409212553764096</v>
      </c>
      <c r="C2223">
        <f t="shared" ca="1" si="171"/>
        <v>3.5325527984808029E-2</v>
      </c>
      <c r="D2223">
        <f ca="1">(1-C2223)^(Inputs!$C$5-2022)</f>
        <v>1</v>
      </c>
      <c r="E2223">
        <f t="shared" ca="1" si="172"/>
        <v>3.6291341480044849E-2</v>
      </c>
      <c r="F2223">
        <f ca="1">(1-E2223)^(Inputs!$C$5-2022)</f>
        <v>1</v>
      </c>
      <c r="G2223">
        <f t="shared" ca="1" si="173"/>
        <v>3.8477566870409E-2</v>
      </c>
      <c r="H2223">
        <f ca="1">(1-G2223)^(Inputs!$C$5-2022)</f>
        <v>1</v>
      </c>
      <c r="I2223">
        <f t="shared" ca="1" si="174"/>
        <v>4.6566600814756338E-2</v>
      </c>
      <c r="J2223">
        <f ca="1">(1-I2223)^(Inputs!$C$5-2022)</f>
        <v>1</v>
      </c>
    </row>
    <row r="2224" spans="1:10" x14ac:dyDescent="0.2">
      <c r="A2224" s="25">
        <v>2216</v>
      </c>
      <c r="B2224">
        <f t="shared" ca="1" si="170"/>
        <v>0.75520683936151012</v>
      </c>
      <c r="C2224">
        <f t="shared" ca="1" si="171"/>
        <v>4.2636957538746162E-2</v>
      </c>
      <c r="D2224">
        <f ca="1">(1-C2224)^(Inputs!$C$5-2022)</f>
        <v>1</v>
      </c>
      <c r="E2224">
        <f t="shared" ca="1" si="172"/>
        <v>4.3802668324568521E-2</v>
      </c>
      <c r="F2224">
        <f ca="1">(1-E2224)^(Inputs!$C$5-2022)</f>
        <v>1</v>
      </c>
      <c r="G2224">
        <f t="shared" ca="1" si="173"/>
        <v>4.6441383283879888E-2</v>
      </c>
      <c r="H2224">
        <f ca="1">(1-G2224)^(Inputs!$C$5-2022)</f>
        <v>1</v>
      </c>
      <c r="I2224">
        <f t="shared" ca="1" si="174"/>
        <v>5.6204628633331893E-2</v>
      </c>
      <c r="J2224">
        <f ca="1">(1-I2224)^(Inputs!$C$5-2022)</f>
        <v>1</v>
      </c>
    </row>
    <row r="2225" spans="1:10" x14ac:dyDescent="0.2">
      <c r="A2225" s="25">
        <v>2217</v>
      </c>
      <c r="B2225">
        <f t="shared" ca="1" si="170"/>
        <v>0.63180557530884895</v>
      </c>
      <c r="C2225">
        <f t="shared" ca="1" si="171"/>
        <v>4.0583654211068278E-2</v>
      </c>
      <c r="D2225">
        <f ca="1">(1-C2225)^(Inputs!$C$5-2022)</f>
        <v>1</v>
      </c>
      <c r="E2225">
        <f t="shared" ca="1" si="172"/>
        <v>4.1693226895726548E-2</v>
      </c>
      <c r="F2225">
        <f ca="1">(1-E2225)^(Inputs!$C$5-2022)</f>
        <v>1</v>
      </c>
      <c r="G2225">
        <f t="shared" ca="1" si="173"/>
        <v>4.4204867070167915E-2</v>
      </c>
      <c r="H2225">
        <f ca="1">(1-G2225)^(Inputs!$C$5-2022)</f>
        <v>1</v>
      </c>
      <c r="I2225">
        <f t="shared" ca="1" si="174"/>
        <v>5.3497935715600929E-2</v>
      </c>
      <c r="J2225">
        <f ca="1">(1-I2225)^(Inputs!$C$5-2022)</f>
        <v>1</v>
      </c>
    </row>
    <row r="2226" spans="1:10" x14ac:dyDescent="0.2">
      <c r="A2226" s="25">
        <v>2218</v>
      </c>
      <c r="B2226">
        <f t="shared" ca="1" si="170"/>
        <v>0.77712778309623265</v>
      </c>
      <c r="C2226">
        <f t="shared" ca="1" si="171"/>
        <v>4.305165367287881E-2</v>
      </c>
      <c r="D2226">
        <f ca="1">(1-C2226)^(Inputs!$C$5-2022)</f>
        <v>1</v>
      </c>
      <c r="E2226">
        <f t="shared" ca="1" si="172"/>
        <v>4.4228702410194498E-2</v>
      </c>
      <c r="F2226">
        <f ca="1">(1-E2226)^(Inputs!$C$5-2022)</f>
        <v>1</v>
      </c>
      <c r="G2226">
        <f t="shared" ca="1" si="173"/>
        <v>4.6893082073459227E-2</v>
      </c>
      <c r="H2226">
        <f ca="1">(1-G2226)^(Inputs!$C$5-2022)</f>
        <v>1</v>
      </c>
      <c r="I2226">
        <f t="shared" ca="1" si="174"/>
        <v>5.6751286827538716E-2</v>
      </c>
      <c r="J2226">
        <f ca="1">(1-I2226)^(Inputs!$C$5-2022)</f>
        <v>1</v>
      </c>
    </row>
    <row r="2227" spans="1:10" x14ac:dyDescent="0.2">
      <c r="A2227" s="25">
        <v>2219</v>
      </c>
      <c r="B2227">
        <f t="shared" ca="1" si="170"/>
        <v>0.63815532098081129</v>
      </c>
      <c r="C2227">
        <f t="shared" ca="1" si="171"/>
        <v>4.0681548571975208E-2</v>
      </c>
      <c r="D2227">
        <f ca="1">(1-C2227)^(Inputs!$C$5-2022)</f>
        <v>1</v>
      </c>
      <c r="E2227">
        <f t="shared" ca="1" si="172"/>
        <v>4.1793797726038612E-2</v>
      </c>
      <c r="F2227">
        <f ca="1">(1-E2227)^(Inputs!$C$5-2022)</f>
        <v>1</v>
      </c>
      <c r="G2227">
        <f t="shared" ca="1" si="173"/>
        <v>4.4311496384233713E-2</v>
      </c>
      <c r="H2227">
        <f ca="1">(1-G2227)^(Inputs!$C$5-2022)</f>
        <v>1</v>
      </c>
      <c r="I2227">
        <f t="shared" ca="1" si="174"/>
        <v>5.3626981419555561E-2</v>
      </c>
      <c r="J2227">
        <f ca="1">(1-I2227)^(Inputs!$C$5-2022)</f>
        <v>1</v>
      </c>
    </row>
    <row r="2228" spans="1:10" x14ac:dyDescent="0.2">
      <c r="A2228" s="25">
        <v>2220</v>
      </c>
      <c r="B2228">
        <f t="shared" ca="1" si="170"/>
        <v>0.86388236418843167</v>
      </c>
      <c r="C2228">
        <f t="shared" ca="1" si="171"/>
        <v>4.4995276390105518E-2</v>
      </c>
      <c r="D2228">
        <f ca="1">(1-C2228)^(Inputs!$C$5-2022)</f>
        <v>1</v>
      </c>
      <c r="E2228">
        <f t="shared" ca="1" si="172"/>
        <v>4.6225464518593322E-2</v>
      </c>
      <c r="F2228">
        <f ca="1">(1-E2228)^(Inputs!$C$5-2022)</f>
        <v>1</v>
      </c>
      <c r="G2228">
        <f t="shared" ca="1" si="173"/>
        <v>4.9010131055857983E-2</v>
      </c>
      <c r="H2228">
        <f ca="1">(1-G2228)^(Inputs!$C$5-2022)</f>
        <v>1</v>
      </c>
      <c r="I2228">
        <f t="shared" ca="1" si="174"/>
        <v>5.9313397243737201E-2</v>
      </c>
      <c r="J2228">
        <f ca="1">(1-I2228)^(Inputs!$C$5-2022)</f>
        <v>1</v>
      </c>
    </row>
    <row r="2229" spans="1:10" x14ac:dyDescent="0.2">
      <c r="A2229" s="25">
        <v>2221</v>
      </c>
      <c r="B2229">
        <f t="shared" ca="1" si="170"/>
        <v>0.98442420551302945</v>
      </c>
      <c r="C2229">
        <f t="shared" ca="1" si="171"/>
        <v>5.1121682666243347E-2</v>
      </c>
      <c r="D2229">
        <f ca="1">(1-C2229)^(Inputs!$C$5-2022)</f>
        <v>1</v>
      </c>
      <c r="E2229">
        <f t="shared" ca="1" si="172"/>
        <v>5.2519369094016076E-2</v>
      </c>
      <c r="F2229">
        <f ca="1">(1-E2229)^(Inputs!$C$5-2022)</f>
        <v>1</v>
      </c>
      <c r="G2229">
        <f t="shared" ca="1" si="173"/>
        <v>5.5683186509318264E-2</v>
      </c>
      <c r="H2229">
        <f ca="1">(1-G2229)^(Inputs!$C$5-2022)</f>
        <v>1</v>
      </c>
      <c r="I2229">
        <f t="shared" ca="1" si="174"/>
        <v>6.7389310945936282E-2</v>
      </c>
      <c r="J2229">
        <f ca="1">(1-I2229)^(Inputs!$C$5-2022)</f>
        <v>1</v>
      </c>
    </row>
    <row r="2230" spans="1:10" x14ac:dyDescent="0.2">
      <c r="A2230" s="25">
        <v>2222</v>
      </c>
      <c r="B2230">
        <f t="shared" ca="1" si="170"/>
        <v>0.71541596795030948</v>
      </c>
      <c r="C2230">
        <f t="shared" ca="1" si="171"/>
        <v>4.1931774055511531E-2</v>
      </c>
      <c r="D2230">
        <f ca="1">(1-C2230)^(Inputs!$C$5-2022)</f>
        <v>1</v>
      </c>
      <c r="E2230">
        <f t="shared" ca="1" si="172"/>
        <v>4.3078204854209025E-2</v>
      </c>
      <c r="F2230">
        <f ca="1">(1-E2230)^(Inputs!$C$5-2022)</f>
        <v>1</v>
      </c>
      <c r="G2230">
        <f t="shared" ca="1" si="173"/>
        <v>4.567327743578789E-2</v>
      </c>
      <c r="H2230">
        <f ca="1">(1-G2230)^(Inputs!$C$5-2022)</f>
        <v>1</v>
      </c>
      <c r="I2230">
        <f t="shared" ca="1" si="174"/>
        <v>5.5275045987629647E-2</v>
      </c>
      <c r="J2230">
        <f ca="1">(1-I2230)^(Inputs!$C$5-2022)</f>
        <v>1</v>
      </c>
    </row>
    <row r="2231" spans="1:10" x14ac:dyDescent="0.2">
      <c r="A2231" s="25">
        <v>2223</v>
      </c>
      <c r="B2231">
        <f t="shared" ca="1" si="170"/>
        <v>0.90453004534504433</v>
      </c>
      <c r="C2231">
        <f t="shared" ca="1" si="171"/>
        <v>4.621148205973815E-2</v>
      </c>
      <c r="D2231">
        <f ca="1">(1-C2231)^(Inputs!$C$5-2022)</f>
        <v>1</v>
      </c>
      <c r="E2231">
        <f t="shared" ca="1" si="172"/>
        <v>4.7474921718088994E-2</v>
      </c>
      <c r="F2231">
        <f ca="1">(1-E2231)^(Inputs!$C$5-2022)</f>
        <v>1</v>
      </c>
      <c r="G2231">
        <f t="shared" ca="1" si="173"/>
        <v>5.0334856761347378E-2</v>
      </c>
      <c r="H2231">
        <f ca="1">(1-G2231)^(Inputs!$C$5-2022)</f>
        <v>1</v>
      </c>
      <c r="I2231">
        <f t="shared" ca="1" si="174"/>
        <v>6.0916616421403343E-2</v>
      </c>
      <c r="J2231">
        <f ca="1">(1-I2231)^(Inputs!$C$5-2022)</f>
        <v>1</v>
      </c>
    </row>
    <row r="2232" spans="1:10" x14ac:dyDescent="0.2">
      <c r="A2232" s="25">
        <v>2224</v>
      </c>
      <c r="B2232">
        <f t="shared" ca="1" si="170"/>
        <v>0.32956682506433321</v>
      </c>
      <c r="C2232">
        <f t="shared" ca="1" si="171"/>
        <v>3.6076655418161442E-2</v>
      </c>
      <c r="D2232">
        <f ca="1">(1-C2232)^(Inputs!$C$5-2022)</f>
        <v>1</v>
      </c>
      <c r="E2232">
        <f t="shared" ca="1" si="172"/>
        <v>3.7063005025755519E-2</v>
      </c>
      <c r="F2232">
        <f ca="1">(1-E2232)^(Inputs!$C$5-2022)</f>
        <v>1</v>
      </c>
      <c r="G2232">
        <f t="shared" ca="1" si="173"/>
        <v>3.9295716171885375E-2</v>
      </c>
      <c r="H2232">
        <f ca="1">(1-G2232)^(Inputs!$C$5-2022)</f>
        <v>1</v>
      </c>
      <c r="I2232">
        <f t="shared" ca="1" si="174"/>
        <v>4.7556747412565804E-2</v>
      </c>
      <c r="J2232">
        <f ca="1">(1-I2232)^(Inputs!$C$5-2022)</f>
        <v>1</v>
      </c>
    </row>
    <row r="2233" spans="1:10" x14ac:dyDescent="0.2">
      <c r="A2233" s="25">
        <v>2225</v>
      </c>
      <c r="B2233">
        <f t="shared" ca="1" si="170"/>
        <v>0.86067424369862622</v>
      </c>
      <c r="C2233">
        <f t="shared" ca="1" si="171"/>
        <v>4.4910809919555317E-2</v>
      </c>
      <c r="D2233">
        <f ca="1">(1-C2233)^(Inputs!$C$5-2022)</f>
        <v>1</v>
      </c>
      <c r="E2233">
        <f t="shared" ca="1" si="172"/>
        <v>4.6138688702314801E-2</v>
      </c>
      <c r="F2233">
        <f ca="1">(1-E2233)^(Inputs!$C$5-2022)</f>
        <v>1</v>
      </c>
      <c r="G2233">
        <f t="shared" ca="1" si="173"/>
        <v>4.8918127780767505E-2</v>
      </c>
      <c r="H2233">
        <f ca="1">(1-G2233)^(Inputs!$C$5-2022)</f>
        <v>1</v>
      </c>
      <c r="I2233">
        <f t="shared" ca="1" si="174"/>
        <v>5.920205237104248E-2</v>
      </c>
      <c r="J2233">
        <f ca="1">(1-I2233)^(Inputs!$C$5-2022)</f>
        <v>1</v>
      </c>
    </row>
    <row r="2234" spans="1:10" x14ac:dyDescent="0.2">
      <c r="A2234" s="25">
        <v>2226</v>
      </c>
      <c r="B2234">
        <f t="shared" ca="1" si="170"/>
        <v>0.70669202636435713</v>
      </c>
      <c r="C2234">
        <f t="shared" ca="1" si="171"/>
        <v>4.1783825561431745E-2</v>
      </c>
      <c r="D2234">
        <f ca="1">(1-C2234)^(Inputs!$C$5-2022)</f>
        <v>1</v>
      </c>
      <c r="E2234">
        <f t="shared" ca="1" si="172"/>
        <v>4.2926211391509275E-2</v>
      </c>
      <c r="F2234">
        <f ca="1">(1-E2234)^(Inputs!$C$5-2022)</f>
        <v>1</v>
      </c>
      <c r="G2234">
        <f t="shared" ca="1" si="173"/>
        <v>4.5512127740395383E-2</v>
      </c>
      <c r="H2234">
        <f ca="1">(1-G2234)^(Inputs!$C$5-2022)</f>
        <v>1</v>
      </c>
      <c r="I2234">
        <f t="shared" ca="1" si="174"/>
        <v>5.5080018231273939E-2</v>
      </c>
      <c r="J2234">
        <f ca="1">(1-I2234)^(Inputs!$C$5-2022)</f>
        <v>1</v>
      </c>
    </row>
    <row r="2235" spans="1:10" x14ac:dyDescent="0.2">
      <c r="A2235" s="25">
        <v>2227</v>
      </c>
      <c r="B2235">
        <f t="shared" ca="1" si="170"/>
        <v>0.40348621800317686</v>
      </c>
      <c r="C2235">
        <f t="shared" ca="1" si="171"/>
        <v>3.7216958015011459E-2</v>
      </c>
      <c r="D2235">
        <f ca="1">(1-C2235)^(Inputs!$C$5-2022)</f>
        <v>1</v>
      </c>
      <c r="E2235">
        <f t="shared" ca="1" si="172"/>
        <v>3.8234483933322384E-2</v>
      </c>
      <c r="F2235">
        <f ca="1">(1-E2235)^(Inputs!$C$5-2022)</f>
        <v>1</v>
      </c>
      <c r="G2235">
        <f t="shared" ca="1" si="173"/>
        <v>4.053776609798037E-2</v>
      </c>
      <c r="H2235">
        <f ca="1">(1-G2235)^(Inputs!$C$5-2022)</f>
        <v>1</v>
      </c>
      <c r="I2235">
        <f t="shared" ca="1" si="174"/>
        <v>4.905991010721486E-2</v>
      </c>
      <c r="J2235">
        <f ca="1">(1-I2235)^(Inputs!$C$5-2022)</f>
        <v>1</v>
      </c>
    </row>
    <row r="2236" spans="1:10" x14ac:dyDescent="0.2">
      <c r="A2236" s="25">
        <v>2228</v>
      </c>
      <c r="B2236">
        <f t="shared" ca="1" si="170"/>
        <v>0.24981919872736857</v>
      </c>
      <c r="C2236">
        <f t="shared" ca="1" si="171"/>
        <v>3.472093656400857E-2</v>
      </c>
      <c r="D2236">
        <f ca="1">(1-C2236)^(Inputs!$C$5-2022)</f>
        <v>1</v>
      </c>
      <c r="E2236">
        <f t="shared" ca="1" si="172"/>
        <v>3.5670220297720989E-2</v>
      </c>
      <c r="F2236">
        <f ca="1">(1-E2236)^(Inputs!$C$5-2022)</f>
        <v>1</v>
      </c>
      <c r="G2236">
        <f t="shared" ca="1" si="173"/>
        <v>3.7819028749390929E-2</v>
      </c>
      <c r="H2236">
        <f ca="1">(1-G2236)^(Inputs!$C$5-2022)</f>
        <v>1</v>
      </c>
      <c r="I2236">
        <f t="shared" ca="1" si="174"/>
        <v>4.5769620020569696E-2</v>
      </c>
      <c r="J2236">
        <f ca="1">(1-I2236)^(Inputs!$C$5-2022)</f>
        <v>1</v>
      </c>
    </row>
    <row r="2237" spans="1:10" x14ac:dyDescent="0.2">
      <c r="A2237" s="25">
        <v>2229</v>
      </c>
      <c r="B2237">
        <f t="shared" ca="1" si="170"/>
        <v>0.70323424536068291</v>
      </c>
      <c r="C2237">
        <f t="shared" ca="1" si="171"/>
        <v>4.17257543617909E-2</v>
      </c>
      <c r="D2237">
        <f ca="1">(1-C2237)^(Inputs!$C$5-2022)</f>
        <v>1</v>
      </c>
      <c r="E2237">
        <f t="shared" ca="1" si="172"/>
        <v>4.2866552502978911E-2</v>
      </c>
      <c r="F2237">
        <f ca="1">(1-E2237)^(Inputs!$C$5-2022)</f>
        <v>1</v>
      </c>
      <c r="G2237">
        <f t="shared" ca="1" si="173"/>
        <v>4.5448874942917404E-2</v>
      </c>
      <c r="H2237">
        <f ca="1">(1-G2237)^(Inputs!$C$5-2022)</f>
        <v>1</v>
      </c>
      <c r="I2237">
        <f t="shared" ca="1" si="174"/>
        <v>5.50034679706898E-2</v>
      </c>
      <c r="J2237">
        <f ca="1">(1-I2237)^(Inputs!$C$5-2022)</f>
        <v>1</v>
      </c>
    </row>
    <row r="2238" spans="1:10" x14ac:dyDescent="0.2">
      <c r="A2238" s="25">
        <v>2230</v>
      </c>
      <c r="B2238">
        <f t="shared" ca="1" si="170"/>
        <v>0.28769478785932978</v>
      </c>
      <c r="C2238">
        <f t="shared" ca="1" si="171"/>
        <v>3.5386930651710023E-2</v>
      </c>
      <c r="D2238">
        <f ca="1">(1-C2238)^(Inputs!$C$5-2022)</f>
        <v>1</v>
      </c>
      <c r="E2238">
        <f t="shared" ca="1" si="172"/>
        <v>3.6354422919430099E-2</v>
      </c>
      <c r="F2238">
        <f ca="1">(1-E2238)^(Inputs!$C$5-2022)</f>
        <v>1</v>
      </c>
      <c r="G2238">
        <f t="shared" ca="1" si="173"/>
        <v>3.8544448396504206E-2</v>
      </c>
      <c r="H2238">
        <f ca="1">(1-G2238)^(Inputs!$C$5-2022)</f>
        <v>1</v>
      </c>
      <c r="I2238">
        <f t="shared" ca="1" si="174"/>
        <v>4.6647542661678372E-2</v>
      </c>
      <c r="J2238">
        <f ca="1">(1-I2238)^(Inputs!$C$5-2022)</f>
        <v>1</v>
      </c>
    </row>
    <row r="2239" spans="1:10" x14ac:dyDescent="0.2">
      <c r="A2239" s="25">
        <v>2231</v>
      </c>
      <c r="B2239">
        <f t="shared" ca="1" si="170"/>
        <v>0.612585873036533</v>
      </c>
      <c r="C2239">
        <f t="shared" ca="1" si="171"/>
        <v>4.0290580590344641E-2</v>
      </c>
      <c r="D2239">
        <f ca="1">(1-C2239)^(Inputs!$C$5-2022)</f>
        <v>1</v>
      </c>
      <c r="E2239">
        <f t="shared" ca="1" si="172"/>
        <v>4.1392140529712462E-2</v>
      </c>
      <c r="F2239">
        <f ca="1">(1-E2239)^(Inputs!$C$5-2022)</f>
        <v>1</v>
      </c>
      <c r="G2239">
        <f t="shared" ca="1" si="173"/>
        <v>4.3885642971261414E-2</v>
      </c>
      <c r="H2239">
        <f ca="1">(1-G2239)^(Inputs!$C$5-2022)</f>
        <v>1</v>
      </c>
      <c r="I2239">
        <f t="shared" ca="1" si="174"/>
        <v>5.3111602004992486E-2</v>
      </c>
      <c r="J2239">
        <f ca="1">(1-I2239)^(Inputs!$C$5-2022)</f>
        <v>1</v>
      </c>
    </row>
    <row r="2240" spans="1:10" x14ac:dyDescent="0.2">
      <c r="A2240" s="25">
        <v>2232</v>
      </c>
      <c r="B2240">
        <f t="shared" ca="1" si="170"/>
        <v>7.6003459788029581E-2</v>
      </c>
      <c r="C2240">
        <f t="shared" ca="1" si="171"/>
        <v>3.0331743826246368E-2</v>
      </c>
      <c r="D2240">
        <f ca="1">(1-C2240)^(Inputs!$C$5-2022)</f>
        <v>1</v>
      </c>
      <c r="E2240">
        <f t="shared" ca="1" si="172"/>
        <v>3.1161025345663521E-2</v>
      </c>
      <c r="F2240">
        <f ca="1">(1-E2240)^(Inputs!$C$5-2022)</f>
        <v>1</v>
      </c>
      <c r="G2240">
        <f t="shared" ca="1" si="173"/>
        <v>3.303819554720952E-2</v>
      </c>
      <c r="H2240">
        <f ca="1">(1-G2240)^(Inputs!$C$5-2022)</f>
        <v>1</v>
      </c>
      <c r="I2240">
        <f t="shared" ca="1" si="174"/>
        <v>3.9983725292929692E-2</v>
      </c>
      <c r="J2240">
        <f ca="1">(1-I2240)^(Inputs!$C$5-2022)</f>
        <v>1</v>
      </c>
    </row>
    <row r="2241" spans="1:10" x14ac:dyDescent="0.2">
      <c r="A2241" s="25">
        <v>2233</v>
      </c>
      <c r="B2241">
        <f t="shared" ca="1" si="170"/>
        <v>0.92319743513008068</v>
      </c>
      <c r="C2241">
        <f t="shared" ca="1" si="171"/>
        <v>4.6901708917472536E-2</v>
      </c>
      <c r="D2241">
        <f ca="1">(1-C2241)^(Inputs!$C$5-2022)</f>
        <v>1</v>
      </c>
      <c r="E2241">
        <f t="shared" ca="1" si="172"/>
        <v>4.818401964306579E-2</v>
      </c>
      <c r="F2241">
        <f ca="1">(1-E2241)^(Inputs!$C$5-2022)</f>
        <v>1</v>
      </c>
      <c r="G2241">
        <f t="shared" ca="1" si="173"/>
        <v>5.1086671428792654E-2</v>
      </c>
      <c r="H2241">
        <f ca="1">(1-G2241)^(Inputs!$C$5-2022)</f>
        <v>1</v>
      </c>
      <c r="I2241">
        <f t="shared" ca="1" si="174"/>
        <v>6.1826483035981997E-2</v>
      </c>
      <c r="J2241">
        <f ca="1">(1-I2241)^(Inputs!$C$5-2022)</f>
        <v>1</v>
      </c>
    </row>
    <row r="2242" spans="1:10" x14ac:dyDescent="0.2">
      <c r="A2242" s="25">
        <v>2234</v>
      </c>
      <c r="B2242">
        <f t="shared" ca="1" si="170"/>
        <v>0.64607149395016183</v>
      </c>
      <c r="C2242">
        <f t="shared" ca="1" si="171"/>
        <v>4.0804420494412769E-2</v>
      </c>
      <c r="D2242">
        <f ca="1">(1-C2242)^(Inputs!$C$5-2022)</f>
        <v>1</v>
      </c>
      <c r="E2242">
        <f t="shared" ca="1" si="172"/>
        <v>4.1920029014001492E-2</v>
      </c>
      <c r="F2242">
        <f ca="1">(1-E2242)^(Inputs!$C$5-2022)</f>
        <v>1</v>
      </c>
      <c r="G2242">
        <f t="shared" ca="1" si="173"/>
        <v>4.4445331966652193E-2</v>
      </c>
      <c r="H2242">
        <f ca="1">(1-G2242)^(Inputs!$C$5-2022)</f>
        <v>1</v>
      </c>
      <c r="I2242">
        <f t="shared" ca="1" si="174"/>
        <v>5.378895289145974E-2</v>
      </c>
      <c r="J2242">
        <f ca="1">(1-I2242)^(Inputs!$C$5-2022)</f>
        <v>1</v>
      </c>
    </row>
    <row r="2243" spans="1:10" x14ac:dyDescent="0.2">
      <c r="A2243" s="25">
        <v>2235</v>
      </c>
      <c r="B2243">
        <f t="shared" ca="1" si="170"/>
        <v>0.66413061960251396</v>
      </c>
      <c r="C2243">
        <f t="shared" ca="1" si="171"/>
        <v>4.1088529196948075E-2</v>
      </c>
      <c r="D2243">
        <f ca="1">(1-C2243)^(Inputs!$C$5-2022)</f>
        <v>1</v>
      </c>
      <c r="E2243">
        <f t="shared" ca="1" si="172"/>
        <v>4.2211905357522679E-2</v>
      </c>
      <c r="F2243">
        <f ca="1">(1-E2243)^(Inputs!$C$5-2022)</f>
        <v>1</v>
      </c>
      <c r="G2243">
        <f t="shared" ca="1" si="173"/>
        <v>4.4754791222433692E-2</v>
      </c>
      <c r="H2243">
        <f ca="1">(1-G2243)^(Inputs!$C$5-2022)</f>
        <v>1</v>
      </c>
      <c r="I2243">
        <f t="shared" ca="1" si="174"/>
        <v>5.4163468922604395E-2</v>
      </c>
      <c r="J2243">
        <f ca="1">(1-I2243)^(Inputs!$C$5-2022)</f>
        <v>1</v>
      </c>
    </row>
    <row r="2244" spans="1:10" x14ac:dyDescent="0.2">
      <c r="A2244" s="25">
        <v>2236</v>
      </c>
      <c r="B2244">
        <f t="shared" ca="1" si="170"/>
        <v>0.45937817904447797</v>
      </c>
      <c r="C2244">
        <f t="shared" ca="1" si="171"/>
        <v>3.8041768876717889E-2</v>
      </c>
      <c r="D2244">
        <f ca="1">(1-C2244)^(Inputs!$C$5-2022)</f>
        <v>1</v>
      </c>
      <c r="E2244">
        <f t="shared" ca="1" si="172"/>
        <v>3.9081845440601524E-2</v>
      </c>
      <c r="F2244">
        <f ca="1">(1-E2244)^(Inputs!$C$5-2022)</f>
        <v>1</v>
      </c>
      <c r="G2244">
        <f t="shared" ca="1" si="173"/>
        <v>4.1436173479191978E-2</v>
      </c>
      <c r="H2244">
        <f ca="1">(1-G2244)^(Inputs!$C$5-2022)</f>
        <v>1</v>
      </c>
      <c r="I2244">
        <f t="shared" ca="1" si="174"/>
        <v>5.0147187221976648E-2</v>
      </c>
      <c r="J2244">
        <f ca="1">(1-I2244)^(Inputs!$C$5-2022)</f>
        <v>1</v>
      </c>
    </row>
    <row r="2245" spans="1:10" x14ac:dyDescent="0.2">
      <c r="A2245" s="25">
        <v>2237</v>
      </c>
      <c r="B2245">
        <f t="shared" ca="1" si="170"/>
        <v>0.3783057542500573</v>
      </c>
      <c r="C2245">
        <f t="shared" ca="1" si="171"/>
        <v>3.6836811372626607E-2</v>
      </c>
      <c r="D2245">
        <f ca="1">(1-C2245)^(Inputs!$C$5-2022)</f>
        <v>1</v>
      </c>
      <c r="E2245">
        <f t="shared" ca="1" si="172"/>
        <v>3.7843943935810836E-2</v>
      </c>
      <c r="F2245">
        <f ca="1">(1-E2245)^(Inputs!$C$5-2022)</f>
        <v>1</v>
      </c>
      <c r="G2245">
        <f t="shared" ca="1" si="173"/>
        <v>4.0123699594594629E-2</v>
      </c>
      <c r="H2245">
        <f ca="1">(1-G2245)^(Inputs!$C$5-2022)</f>
        <v>1</v>
      </c>
      <c r="I2245">
        <f t="shared" ca="1" si="174"/>
        <v>4.855879553209462E-2</v>
      </c>
      <c r="J2245">
        <f ca="1">(1-I2245)^(Inputs!$C$5-2022)</f>
        <v>1</v>
      </c>
    </row>
    <row r="2246" spans="1:10" x14ac:dyDescent="0.2">
      <c r="A2246" s="25">
        <v>2238</v>
      </c>
      <c r="B2246">
        <f t="shared" ca="1" si="170"/>
        <v>0.93290580653205646</v>
      </c>
      <c r="C2246">
        <f t="shared" ca="1" si="171"/>
        <v>4.7312426534863755E-2</v>
      </c>
      <c r="D2246">
        <f ca="1">(1-C2246)^(Inputs!$C$5-2022)</f>
        <v>1</v>
      </c>
      <c r="E2246">
        <f t="shared" ca="1" si="172"/>
        <v>4.8605966437775421E-2</v>
      </c>
      <c r="F2246">
        <f ca="1">(1-E2246)^(Inputs!$C$5-2022)</f>
        <v>1</v>
      </c>
      <c r="G2246">
        <f t="shared" ca="1" si="173"/>
        <v>5.1534036705111294E-2</v>
      </c>
      <c r="H2246">
        <f ca="1">(1-G2246)^(Inputs!$C$5-2022)</f>
        <v>1</v>
      </c>
      <c r="I2246">
        <f t="shared" ca="1" si="174"/>
        <v>6.2367896694253994E-2</v>
      </c>
      <c r="J2246">
        <f ca="1">(1-I2246)^(Inputs!$C$5-2022)</f>
        <v>1</v>
      </c>
    </row>
    <row r="2247" spans="1:10" x14ac:dyDescent="0.2">
      <c r="A2247" s="25">
        <v>2239</v>
      </c>
      <c r="B2247">
        <f t="shared" ca="1" si="170"/>
        <v>0.35260093769878731</v>
      </c>
      <c r="C2247">
        <f t="shared" ca="1" si="171"/>
        <v>3.6440586767302878E-2</v>
      </c>
      <c r="D2247">
        <f ca="1">(1-C2247)^(Inputs!$C$5-2022)</f>
        <v>1</v>
      </c>
      <c r="E2247">
        <f t="shared" ca="1" si="172"/>
        <v>3.7436886397681939E-2</v>
      </c>
      <c r="F2247">
        <f ca="1">(1-E2247)^(Inputs!$C$5-2022)</f>
        <v>1</v>
      </c>
      <c r="G2247">
        <f t="shared" ca="1" si="173"/>
        <v>3.9692120518024232E-2</v>
      </c>
      <c r="H2247">
        <f ca="1">(1-G2247)^(Inputs!$C$5-2022)</f>
        <v>1</v>
      </c>
      <c r="I2247">
        <f t="shared" ca="1" si="174"/>
        <v>4.8036486763290677E-2</v>
      </c>
      <c r="J2247">
        <f ca="1">(1-I2247)^(Inputs!$C$5-2022)</f>
        <v>1</v>
      </c>
    </row>
    <row r="2248" spans="1:10" x14ac:dyDescent="0.2">
      <c r="A2248" s="25">
        <v>2240</v>
      </c>
      <c r="B2248">
        <f t="shared" ca="1" si="170"/>
        <v>0.30723236077975269</v>
      </c>
      <c r="C2248">
        <f t="shared" ca="1" si="171"/>
        <v>3.5713886851557297E-2</v>
      </c>
      <c r="D2248">
        <f ca="1">(1-C2248)^(Inputs!$C$5-2022)</f>
        <v>1</v>
      </c>
      <c r="E2248">
        <f t="shared" ca="1" si="172"/>
        <v>3.66903182272873E-2</v>
      </c>
      <c r="F2248">
        <f ca="1">(1-E2248)^(Inputs!$C$5-2022)</f>
        <v>1</v>
      </c>
      <c r="G2248">
        <f t="shared" ca="1" si="173"/>
        <v>3.8900578361461241E-2</v>
      </c>
      <c r="H2248">
        <f ca="1">(1-G2248)^(Inputs!$C$5-2022)</f>
        <v>1</v>
      </c>
      <c r="I2248">
        <f t="shared" ca="1" si="174"/>
        <v>4.7078540857904784E-2</v>
      </c>
      <c r="J2248">
        <f ca="1">(1-I2248)^(Inputs!$C$5-2022)</f>
        <v>1</v>
      </c>
    </row>
    <row r="2249" spans="1:10" x14ac:dyDescent="0.2">
      <c r="A2249" s="25">
        <v>2241</v>
      </c>
      <c r="B2249">
        <f t="shared" ca="1" si="170"/>
        <v>0.44117802107880066</v>
      </c>
      <c r="C2249">
        <f t="shared" ca="1" si="171"/>
        <v>3.7775301967611141E-2</v>
      </c>
      <c r="D2249">
        <f ca="1">(1-C2249)^(Inputs!$C$5-2022)</f>
        <v>1</v>
      </c>
      <c r="E2249">
        <f t="shared" ca="1" si="172"/>
        <v>3.8808093223913237E-2</v>
      </c>
      <c r="F2249">
        <f ca="1">(1-E2249)^(Inputs!$C$5-2022)</f>
        <v>1</v>
      </c>
      <c r="G2249">
        <f t="shared" ca="1" si="173"/>
        <v>4.1145930165112837E-2</v>
      </c>
      <c r="H2249">
        <f ca="1">(1-G2249)^(Inputs!$C$5-2022)</f>
        <v>1</v>
      </c>
      <c r="I2249">
        <f t="shared" ca="1" si="174"/>
        <v>4.9795926847551318E-2</v>
      </c>
      <c r="J2249">
        <f ca="1">(1-I2249)^(Inputs!$C$5-2022)</f>
        <v>1</v>
      </c>
    </row>
    <row r="2250" spans="1:10" x14ac:dyDescent="0.2">
      <c r="A2250" s="25">
        <v>2242</v>
      </c>
      <c r="B2250">
        <f t="shared" ref="B2250:B2313" ca="1" si="175">RAND()</f>
        <v>0.16792837889867929</v>
      </c>
      <c r="C2250">
        <f t="shared" ref="C2250:C2313" ca="1" si="176">_xlfn.NORM.INV(B2250,$B$4,$B$5)</f>
        <v>3.3055907906672427E-2</v>
      </c>
      <c r="D2250">
        <f ca="1">(1-C2250)^(Inputs!$C$5-2022)</f>
        <v>1</v>
      </c>
      <c r="E2250">
        <f t="shared" ref="E2250:E2313" ca="1" si="177">_xlfn.NORM.INV($B2250,$C$4,$C$5)</f>
        <v>3.3959669117751841E-2</v>
      </c>
      <c r="F2250">
        <f ca="1">(1-E2250)^(Inputs!$C$5-2022)</f>
        <v>1</v>
      </c>
      <c r="G2250">
        <f t="shared" ref="G2250:G2313" ca="1" si="178">_xlfn.NORM.INV($B2250,$D$4,$D$5)</f>
        <v>3.6005432317616409E-2</v>
      </c>
      <c r="H2250">
        <f ca="1">(1-G2250)^(Inputs!$C$5-2022)</f>
        <v>1</v>
      </c>
      <c r="I2250">
        <f t="shared" ref="I2250:I2313" ca="1" si="179">_xlfn.NORM.INV($B2250,$E$4,$E$5)</f>
        <v>4.3574756157115306E-2</v>
      </c>
      <c r="J2250">
        <f ca="1">(1-I2250)^(Inputs!$C$5-2022)</f>
        <v>1</v>
      </c>
    </row>
    <row r="2251" spans="1:10" x14ac:dyDescent="0.2">
      <c r="A2251" s="25">
        <v>2243</v>
      </c>
      <c r="B2251">
        <f t="shared" ca="1" si="175"/>
        <v>0.67506837336465919</v>
      </c>
      <c r="C2251">
        <f t="shared" ca="1" si="176"/>
        <v>4.126347402797105E-2</v>
      </c>
      <c r="D2251">
        <f ca="1">(1-C2251)^(Inputs!$C$5-2022)</f>
        <v>1</v>
      </c>
      <c r="E2251">
        <f t="shared" ca="1" si="177"/>
        <v>4.2391633247380517E-2</v>
      </c>
      <c r="F2251">
        <f ca="1">(1-E2251)^(Inputs!$C$5-2022)</f>
        <v>1</v>
      </c>
      <c r="G2251">
        <f t="shared" ca="1" si="178"/>
        <v>4.4945346093608264E-2</v>
      </c>
      <c r="H2251">
        <f ca="1">(1-G2251)^(Inputs!$C$5-2022)</f>
        <v>1</v>
      </c>
      <c r="I2251">
        <f t="shared" ca="1" si="179"/>
        <v>5.4394083624650896E-2</v>
      </c>
      <c r="J2251">
        <f ca="1">(1-I2251)^(Inputs!$C$5-2022)</f>
        <v>1</v>
      </c>
    </row>
    <row r="2252" spans="1:10" x14ac:dyDescent="0.2">
      <c r="A2252" s="25">
        <v>2244</v>
      </c>
      <c r="B2252">
        <f t="shared" ca="1" si="175"/>
        <v>0.38756745606608878</v>
      </c>
      <c r="C2252">
        <f t="shared" ca="1" si="176"/>
        <v>3.6977447224363934E-2</v>
      </c>
      <c r="D2252">
        <f ca="1">(1-C2252)^(Inputs!$C$5-2022)</f>
        <v>1</v>
      </c>
      <c r="E2252">
        <f t="shared" ca="1" si="177"/>
        <v>3.7988424825719437E-2</v>
      </c>
      <c r="F2252">
        <f ca="1">(1-E2252)^(Inputs!$C$5-2022)</f>
        <v>1</v>
      </c>
      <c r="G2252">
        <f t="shared" ca="1" si="178"/>
        <v>4.0276884152570011E-2</v>
      </c>
      <c r="H2252">
        <f ca="1">(1-G2252)^(Inputs!$C$5-2022)</f>
        <v>1</v>
      </c>
      <c r="I2252">
        <f t="shared" ca="1" si="179"/>
        <v>4.8744183661917101E-2</v>
      </c>
      <c r="J2252">
        <f ca="1">(1-I2252)^(Inputs!$C$5-2022)</f>
        <v>1</v>
      </c>
    </row>
    <row r="2253" spans="1:10" x14ac:dyDescent="0.2">
      <c r="A2253" s="25">
        <v>2245</v>
      </c>
      <c r="B2253">
        <f t="shared" ca="1" si="175"/>
        <v>0.55939312765316751</v>
      </c>
      <c r="C2253">
        <f t="shared" ca="1" si="176"/>
        <v>3.9498794336505591E-2</v>
      </c>
      <c r="D2253">
        <f ca="1">(1-C2253)^(Inputs!$C$5-2022)</f>
        <v>1</v>
      </c>
      <c r="E2253">
        <f t="shared" ca="1" si="177"/>
        <v>4.0578706535756702E-2</v>
      </c>
      <c r="F2253">
        <f ca="1">(1-E2253)^(Inputs!$C$5-2022)</f>
        <v>1</v>
      </c>
      <c r="G2253">
        <f t="shared" ca="1" si="178"/>
        <v>4.302320692947699E-2</v>
      </c>
      <c r="H2253">
        <f ca="1">(1-G2253)^(Inputs!$C$5-2022)</f>
        <v>1</v>
      </c>
      <c r="I2253">
        <f t="shared" ca="1" si="179"/>
        <v>5.2067858386242026E-2</v>
      </c>
      <c r="J2253">
        <f ca="1">(1-I2253)^(Inputs!$C$5-2022)</f>
        <v>1</v>
      </c>
    </row>
    <row r="2254" spans="1:10" x14ac:dyDescent="0.2">
      <c r="A2254" s="25">
        <v>2246</v>
      </c>
      <c r="B2254">
        <f t="shared" ca="1" si="175"/>
        <v>0.58933087564491882</v>
      </c>
      <c r="C2254">
        <f t="shared" ca="1" si="176"/>
        <v>3.9941488149207109E-2</v>
      </c>
      <c r="D2254">
        <f ca="1">(1-C2254)^(Inputs!$C$5-2022)</f>
        <v>1</v>
      </c>
      <c r="E2254">
        <f t="shared" ca="1" si="177"/>
        <v>4.1033503767230868E-2</v>
      </c>
      <c r="F2254">
        <f ca="1">(1-E2254)^(Inputs!$C$5-2022)</f>
        <v>1</v>
      </c>
      <c r="G2254">
        <f t="shared" ca="1" si="178"/>
        <v>4.3505401584533934E-2</v>
      </c>
      <c r="H2254">
        <f ca="1">(1-G2254)^(Inputs!$C$5-2022)</f>
        <v>1</v>
      </c>
      <c r="I2254">
        <f t="shared" ca="1" si="179"/>
        <v>5.2651423508555263E-2</v>
      </c>
      <c r="J2254">
        <f ca="1">(1-I2254)^(Inputs!$C$5-2022)</f>
        <v>1</v>
      </c>
    </row>
    <row r="2255" spans="1:10" x14ac:dyDescent="0.2">
      <c r="A2255" s="25">
        <v>2247</v>
      </c>
      <c r="B2255">
        <f t="shared" ca="1" si="175"/>
        <v>0.32588178488700059</v>
      </c>
      <c r="C2255">
        <f t="shared" ca="1" si="176"/>
        <v>3.6017524207081188E-2</v>
      </c>
      <c r="D2255">
        <f ca="1">(1-C2255)^(Inputs!$C$5-2022)</f>
        <v>1</v>
      </c>
      <c r="E2255">
        <f t="shared" ca="1" si="177"/>
        <v>3.7002257144666095E-2</v>
      </c>
      <c r="F2255">
        <f ca="1">(1-E2255)^(Inputs!$C$5-2022)</f>
        <v>1</v>
      </c>
      <c r="G2255">
        <f t="shared" ca="1" si="178"/>
        <v>3.9231308779886946E-2</v>
      </c>
      <c r="H2255">
        <f ca="1">(1-G2255)^(Inputs!$C$5-2022)</f>
        <v>1</v>
      </c>
      <c r="I2255">
        <f t="shared" ca="1" si="179"/>
        <v>4.7478799830204081E-2</v>
      </c>
      <c r="J2255">
        <f ca="1">(1-I2255)^(Inputs!$C$5-2022)</f>
        <v>1</v>
      </c>
    </row>
    <row r="2256" spans="1:10" x14ac:dyDescent="0.2">
      <c r="A2256" s="25">
        <v>2248</v>
      </c>
      <c r="B2256">
        <f t="shared" ca="1" si="175"/>
        <v>0.39452651443975817</v>
      </c>
      <c r="C2256">
        <f t="shared" ca="1" si="176"/>
        <v>3.7082475847975874E-2</v>
      </c>
      <c r="D2256">
        <f ca="1">(1-C2256)^(Inputs!$C$5-2022)</f>
        <v>1</v>
      </c>
      <c r="E2256">
        <f t="shared" ca="1" si="177"/>
        <v>3.8096324972217432E-2</v>
      </c>
      <c r="F2256">
        <f ca="1">(1-E2256)^(Inputs!$C$5-2022)</f>
        <v>1</v>
      </c>
      <c r="G2256">
        <f t="shared" ca="1" si="178"/>
        <v>4.039128430789319E-2</v>
      </c>
      <c r="H2256">
        <f ca="1">(1-G2256)^(Inputs!$C$5-2022)</f>
        <v>1</v>
      </c>
      <c r="I2256">
        <f t="shared" ca="1" si="179"/>
        <v>4.8882633849893449E-2</v>
      </c>
      <c r="J2256">
        <f ca="1">(1-I2256)^(Inputs!$C$5-2022)</f>
        <v>1</v>
      </c>
    </row>
    <row r="2257" spans="1:10" x14ac:dyDescent="0.2">
      <c r="A2257" s="25">
        <v>2249</v>
      </c>
      <c r="B2257">
        <f t="shared" ca="1" si="175"/>
        <v>0.42477807435904713</v>
      </c>
      <c r="C2257">
        <f t="shared" ca="1" si="176"/>
        <v>3.7533644202086332E-2</v>
      </c>
      <c r="D2257">
        <f ca="1">(1-C2257)^(Inputs!$C$5-2022)</f>
        <v>1</v>
      </c>
      <c r="E2257">
        <f t="shared" ca="1" si="177"/>
        <v>3.8559828442315716E-2</v>
      </c>
      <c r="F2257">
        <f ca="1">(1-E2257)^(Inputs!$C$5-2022)</f>
        <v>1</v>
      </c>
      <c r="G2257">
        <f t="shared" ca="1" si="178"/>
        <v>4.0882709673780521E-2</v>
      </c>
      <c r="H2257">
        <f ca="1">(1-G2257)^(Inputs!$C$5-2022)</f>
        <v>1</v>
      </c>
      <c r="I2257">
        <f t="shared" ca="1" si="179"/>
        <v>4.9477370230200282E-2</v>
      </c>
      <c r="J2257">
        <f ca="1">(1-I2257)^(Inputs!$C$5-2022)</f>
        <v>1</v>
      </c>
    </row>
    <row r="2258" spans="1:10" x14ac:dyDescent="0.2">
      <c r="A2258" s="25">
        <v>2250</v>
      </c>
      <c r="B2258">
        <f t="shared" ca="1" si="175"/>
        <v>0.84956681861898609</v>
      </c>
      <c r="C2258">
        <f t="shared" ca="1" si="176"/>
        <v>4.4628154861367314E-2</v>
      </c>
      <c r="D2258">
        <f ca="1">(1-C2258)^(Inputs!$C$5-2022)</f>
        <v>1</v>
      </c>
      <c r="E2258">
        <f t="shared" ca="1" si="177"/>
        <v>4.5848305746335367E-2</v>
      </c>
      <c r="F2258">
        <f ca="1">(1-E2258)^(Inputs!$C$5-2022)</f>
        <v>1</v>
      </c>
      <c r="G2258">
        <f t="shared" ca="1" si="178"/>
        <v>4.8610251875632685E-2</v>
      </c>
      <c r="H2258">
        <f ca="1">(1-G2258)^(Inputs!$C$5-2022)</f>
        <v>1</v>
      </c>
      <c r="I2258">
        <f t="shared" ca="1" si="179"/>
        <v>5.882945255403272E-2</v>
      </c>
      <c r="J2258">
        <f ca="1">(1-I2258)^(Inputs!$C$5-2022)</f>
        <v>1</v>
      </c>
    </row>
    <row r="2259" spans="1:10" x14ac:dyDescent="0.2">
      <c r="A2259" s="25">
        <v>2251</v>
      </c>
      <c r="B2259">
        <f t="shared" ca="1" si="175"/>
        <v>0.43304502571785741</v>
      </c>
      <c r="C2259">
        <f t="shared" ca="1" si="176"/>
        <v>3.7655672589306063E-2</v>
      </c>
      <c r="D2259">
        <f ca="1">(1-C2259)^(Inputs!$C$5-2022)</f>
        <v>1</v>
      </c>
      <c r="E2259">
        <f t="shared" ca="1" si="177"/>
        <v>3.8685193132484114E-2</v>
      </c>
      <c r="F2259">
        <f ca="1">(1-E2259)^(Inputs!$C$5-2022)</f>
        <v>1</v>
      </c>
      <c r="G2259">
        <f t="shared" ca="1" si="178"/>
        <v>4.1015626453718097E-2</v>
      </c>
      <c r="H2259">
        <f ca="1">(1-G2259)^(Inputs!$C$5-2022)</f>
        <v>1</v>
      </c>
      <c r="I2259">
        <f t="shared" ca="1" si="179"/>
        <v>4.9638229742283824E-2</v>
      </c>
      <c r="J2259">
        <f ca="1">(1-I2259)^(Inputs!$C$5-2022)</f>
        <v>1</v>
      </c>
    </row>
    <row r="2260" spans="1:10" x14ac:dyDescent="0.2">
      <c r="A2260" s="25">
        <v>2252</v>
      </c>
      <c r="B2260">
        <f t="shared" ca="1" si="175"/>
        <v>1.5754113168879202E-2</v>
      </c>
      <c r="C2260">
        <f t="shared" ca="1" si="176"/>
        <v>2.6170313879705677E-2</v>
      </c>
      <c r="D2260">
        <f ca="1">(1-C2260)^(Inputs!$C$5-2022)</f>
        <v>1</v>
      </c>
      <c r="E2260">
        <f t="shared" ca="1" si="177"/>
        <v>2.6885820306969076E-2</v>
      </c>
      <c r="F2260">
        <f ca="1">(1-E2260)^(Inputs!$C$5-2022)</f>
        <v>1</v>
      </c>
      <c r="G2260">
        <f t="shared" ca="1" si="178"/>
        <v>2.8505448036304566E-2</v>
      </c>
      <c r="H2260">
        <f ca="1">(1-G2260)^(Inputs!$C$5-2022)</f>
        <v>1</v>
      </c>
      <c r="I2260">
        <f t="shared" ca="1" si="179"/>
        <v>3.4498070634845862E-2</v>
      </c>
      <c r="J2260">
        <f ca="1">(1-I2260)^(Inputs!$C$5-2022)</f>
        <v>1</v>
      </c>
    </row>
    <row r="2261" spans="1:10" x14ac:dyDescent="0.2">
      <c r="A2261" s="25">
        <v>2253</v>
      </c>
      <c r="B2261">
        <f t="shared" ca="1" si="175"/>
        <v>0.99744242124749183</v>
      </c>
      <c r="C2261">
        <f t="shared" ca="1" si="176"/>
        <v>5.4856860752034574E-2</v>
      </c>
      <c r="D2261">
        <f ca="1">(1-C2261)^(Inputs!$C$5-2022)</f>
        <v>1</v>
      </c>
      <c r="E2261">
        <f t="shared" ca="1" si="177"/>
        <v>5.6356668382466224E-2</v>
      </c>
      <c r="F2261">
        <f ca="1">(1-E2261)^(Inputs!$C$5-2022)</f>
        <v>1</v>
      </c>
      <c r="G2261">
        <f t="shared" ca="1" si="178"/>
        <v>5.9751648405506369E-2</v>
      </c>
      <c r="H2261">
        <f ca="1">(1-G2261)^(Inputs!$C$5-2022)</f>
        <v>1</v>
      </c>
      <c r="I2261">
        <f t="shared" ca="1" si="179"/>
        <v>7.2313074490754845E-2</v>
      </c>
      <c r="J2261">
        <f ca="1">(1-I2261)^(Inputs!$C$5-2022)</f>
        <v>1</v>
      </c>
    </row>
    <row r="2262" spans="1:10" x14ac:dyDescent="0.2">
      <c r="A2262" s="25">
        <v>2254</v>
      </c>
      <c r="B2262">
        <f t="shared" ca="1" si="175"/>
        <v>0.73504649940466837</v>
      </c>
      <c r="C2262">
        <f t="shared" ca="1" si="176"/>
        <v>4.2272926249487093E-2</v>
      </c>
      <c r="D2262">
        <f ca="1">(1-C2262)^(Inputs!$C$5-2022)</f>
        <v>1</v>
      </c>
      <c r="E2262">
        <f t="shared" ca="1" si="177"/>
        <v>4.3428684280123288E-2</v>
      </c>
      <c r="F2262">
        <f ca="1">(1-E2262)^(Inputs!$C$5-2022)</f>
        <v>1</v>
      </c>
      <c r="G2262">
        <f t="shared" ca="1" si="178"/>
        <v>4.6044870080130716E-2</v>
      </c>
      <c r="H2262">
        <f ca="1">(1-G2262)^(Inputs!$C$5-2022)</f>
        <v>1</v>
      </c>
      <c r="I2262">
        <f t="shared" ca="1" si="179"/>
        <v>5.5724757540158182E-2</v>
      </c>
      <c r="J2262">
        <f ca="1">(1-I2262)^(Inputs!$C$5-2022)</f>
        <v>1</v>
      </c>
    </row>
    <row r="2263" spans="1:10" x14ac:dyDescent="0.2">
      <c r="A2263" s="25">
        <v>2255</v>
      </c>
      <c r="B2263">
        <f t="shared" ca="1" si="175"/>
        <v>0.96072156159786637</v>
      </c>
      <c r="C2263">
        <f t="shared" ca="1" si="176"/>
        <v>4.8826836327044744E-2</v>
      </c>
      <c r="D2263">
        <f ca="1">(1-C2263)^(Inputs!$C$5-2022)</f>
        <v>1</v>
      </c>
      <c r="E2263">
        <f t="shared" ca="1" si="177"/>
        <v>5.01617807749992E-2</v>
      </c>
      <c r="F2263">
        <f ca="1">(1-E2263)^(Inputs!$C$5-2022)</f>
        <v>1</v>
      </c>
      <c r="G2263">
        <f t="shared" ca="1" si="178"/>
        <v>5.318357479758952E-2</v>
      </c>
      <c r="H2263">
        <f ca="1">(1-G2263)^(Inputs!$C$5-2022)</f>
        <v>1</v>
      </c>
      <c r="I2263">
        <f t="shared" ca="1" si="179"/>
        <v>6.4364212681173663E-2</v>
      </c>
      <c r="J2263">
        <f ca="1">(1-I2263)^(Inputs!$C$5-2022)</f>
        <v>1</v>
      </c>
    </row>
    <row r="2264" spans="1:10" x14ac:dyDescent="0.2">
      <c r="A2264" s="25">
        <v>2256</v>
      </c>
      <c r="B2264">
        <f t="shared" ca="1" si="175"/>
        <v>0.57214250725095461</v>
      </c>
      <c r="C2264">
        <f t="shared" ca="1" si="176"/>
        <v>3.9686554154923052E-2</v>
      </c>
      <c r="D2264">
        <f ca="1">(1-C2264)^(Inputs!$C$5-2022)</f>
        <v>1</v>
      </c>
      <c r="E2264">
        <f t="shared" ca="1" si="177"/>
        <v>4.077159977968358E-2</v>
      </c>
      <c r="F2264">
        <f ca="1">(1-E2264)^(Inputs!$C$5-2022)</f>
        <v>1</v>
      </c>
      <c r="G2264">
        <f t="shared" ca="1" si="178"/>
        <v>4.3227720248339221E-2</v>
      </c>
      <c r="H2264">
        <f ca="1">(1-G2264)^(Inputs!$C$5-2022)</f>
        <v>1</v>
      </c>
      <c r="I2264">
        <f t="shared" ca="1" si="179"/>
        <v>5.2315365982365067E-2</v>
      </c>
      <c r="J2264">
        <f ca="1">(1-I2264)^(Inputs!$C$5-2022)</f>
        <v>1</v>
      </c>
    </row>
    <row r="2265" spans="1:10" x14ac:dyDescent="0.2">
      <c r="A2265" s="25">
        <v>2257</v>
      </c>
      <c r="B2265">
        <f t="shared" ca="1" si="175"/>
        <v>0.75957951485547059</v>
      </c>
      <c r="C2265">
        <f t="shared" ca="1" si="176"/>
        <v>4.2717991963831414E-2</v>
      </c>
      <c r="D2265">
        <f ca="1">(1-C2265)^(Inputs!$C$5-2022)</f>
        <v>1</v>
      </c>
      <c r="E2265">
        <f t="shared" ca="1" si="177"/>
        <v>4.3885918261941652E-2</v>
      </c>
      <c r="F2265">
        <f ca="1">(1-E2265)^(Inputs!$C$5-2022)</f>
        <v>1</v>
      </c>
      <c r="G2265">
        <f t="shared" ca="1" si="178"/>
        <v>4.6529648277721276E-2</v>
      </c>
      <c r="H2265">
        <f ca="1">(1-G2265)^(Inputs!$C$5-2022)</f>
        <v>1</v>
      </c>
      <c r="I2265">
        <f t="shared" ca="1" si="179"/>
        <v>5.6311449336105851E-2</v>
      </c>
      <c r="J2265">
        <f ca="1">(1-I2265)^(Inputs!$C$5-2022)</f>
        <v>1</v>
      </c>
    </row>
    <row r="2266" spans="1:10" x14ac:dyDescent="0.2">
      <c r="A2266" s="25">
        <v>2258</v>
      </c>
      <c r="B2266">
        <f t="shared" ca="1" si="175"/>
        <v>0.43844256245485391</v>
      </c>
      <c r="C2266">
        <f t="shared" ca="1" si="176"/>
        <v>3.7735109026444592E-2</v>
      </c>
      <c r="D2266">
        <f ca="1">(1-C2266)^(Inputs!$C$5-2022)</f>
        <v>1</v>
      </c>
      <c r="E2266">
        <f t="shared" ca="1" si="177"/>
        <v>3.8766801392306649E-2</v>
      </c>
      <c r="F2266">
        <f ca="1">(1-E2266)^(Inputs!$C$5-2022)</f>
        <v>1</v>
      </c>
      <c r="G2266">
        <f t="shared" ca="1" si="178"/>
        <v>4.1102150873770914E-2</v>
      </c>
      <c r="H2266">
        <f ca="1">(1-G2266)^(Inputs!$C$5-2022)</f>
        <v>1</v>
      </c>
      <c r="I2266">
        <f t="shared" ca="1" si="179"/>
        <v>4.9742943955188648E-2</v>
      </c>
      <c r="J2266">
        <f ca="1">(1-I2266)^(Inputs!$C$5-2022)</f>
        <v>1</v>
      </c>
    </row>
    <row r="2267" spans="1:10" x14ac:dyDescent="0.2">
      <c r="A2267" s="25">
        <v>2259</v>
      </c>
      <c r="B2267">
        <f t="shared" ca="1" si="175"/>
        <v>0.26489860589496839</v>
      </c>
      <c r="C2267">
        <f t="shared" ca="1" si="176"/>
        <v>3.4991810121065343E-2</v>
      </c>
      <c r="D2267">
        <f ca="1">(1-C2267)^(Inputs!$C$5-2022)</f>
        <v>1</v>
      </c>
      <c r="E2267">
        <f t="shared" ca="1" si="177"/>
        <v>3.5948499641805791E-2</v>
      </c>
      <c r="F2267">
        <f ca="1">(1-E2267)^(Inputs!$C$5-2022)</f>
        <v>1</v>
      </c>
      <c r="G2267">
        <f t="shared" ca="1" si="178"/>
        <v>3.8114071909384456E-2</v>
      </c>
      <c r="H2267">
        <f ca="1">(1-G2267)^(Inputs!$C$5-2022)</f>
        <v>1</v>
      </c>
      <c r="I2267">
        <f t="shared" ca="1" si="179"/>
        <v>4.612668929942549E-2</v>
      </c>
      <c r="J2267">
        <f ca="1">(1-I2267)^(Inputs!$C$5-2022)</f>
        <v>1</v>
      </c>
    </row>
    <row r="2268" spans="1:10" x14ac:dyDescent="0.2">
      <c r="A2268" s="25">
        <v>2260</v>
      </c>
      <c r="B2268">
        <f t="shared" ca="1" si="175"/>
        <v>0.93553674214230953</v>
      </c>
      <c r="C2268">
        <f t="shared" ca="1" si="176"/>
        <v>4.7431575393226975E-2</v>
      </c>
      <c r="D2268">
        <f ca="1">(1-C2268)^(Inputs!$C$5-2022)</f>
        <v>1</v>
      </c>
      <c r="E2268">
        <f t="shared" ca="1" si="177"/>
        <v>4.8728372871663025E-2</v>
      </c>
      <c r="F2268">
        <f ca="1">(1-E2268)^(Inputs!$C$5-2022)</f>
        <v>1</v>
      </c>
      <c r="G2268">
        <f t="shared" ca="1" si="178"/>
        <v>5.1663817020558396E-2</v>
      </c>
      <c r="H2268">
        <f ca="1">(1-G2268)^(Inputs!$C$5-2022)</f>
        <v>1</v>
      </c>
      <c r="I2268">
        <f t="shared" ca="1" si="179"/>
        <v>6.2524960371471219E-2</v>
      </c>
      <c r="J2268">
        <f ca="1">(1-I2268)^(Inputs!$C$5-2022)</f>
        <v>1</v>
      </c>
    </row>
    <row r="2269" spans="1:10" x14ac:dyDescent="0.2">
      <c r="A2269" s="25">
        <v>2261</v>
      </c>
      <c r="B2269">
        <f t="shared" ca="1" si="175"/>
        <v>0.70426538732886823</v>
      </c>
      <c r="C2269">
        <f t="shared" ca="1" si="176"/>
        <v>4.1743038984853174E-2</v>
      </c>
      <c r="D2269">
        <f ca="1">(1-C2269)^(Inputs!$C$5-2022)</f>
        <v>1</v>
      </c>
      <c r="E2269">
        <f t="shared" ca="1" si="177"/>
        <v>4.2884309694270623E-2</v>
      </c>
      <c r="F2269">
        <f ca="1">(1-E2269)^(Inputs!$C$5-2022)</f>
        <v>1</v>
      </c>
      <c r="G2269">
        <f t="shared" ca="1" si="178"/>
        <v>4.5467701844527898E-2</v>
      </c>
      <c r="H2269">
        <f ca="1">(1-G2269)^(Inputs!$C$5-2022)</f>
        <v>1</v>
      </c>
      <c r="I2269">
        <f t="shared" ca="1" si="179"/>
        <v>5.502625280047977E-2</v>
      </c>
      <c r="J2269">
        <f ca="1">(1-I2269)^(Inputs!$C$5-2022)</f>
        <v>1</v>
      </c>
    </row>
    <row r="2270" spans="1:10" x14ac:dyDescent="0.2">
      <c r="A2270" s="25">
        <v>2262</v>
      </c>
      <c r="B2270">
        <f t="shared" ca="1" si="175"/>
        <v>0.56801101122153119</v>
      </c>
      <c r="C2270">
        <f t="shared" ca="1" si="176"/>
        <v>3.9625598021393045E-2</v>
      </c>
      <c r="D2270">
        <f ca="1">(1-C2270)^(Inputs!$C$5-2022)</f>
        <v>1</v>
      </c>
      <c r="E2270">
        <f t="shared" ca="1" si="177"/>
        <v>4.0708977082064113E-2</v>
      </c>
      <c r="F2270">
        <f ca="1">(1-E2270)^(Inputs!$C$5-2022)</f>
        <v>1</v>
      </c>
      <c r="G2270">
        <f t="shared" ca="1" si="178"/>
        <v>4.3161325099055931E-2</v>
      </c>
      <c r="H2270">
        <f ca="1">(1-G2270)^(Inputs!$C$5-2022)</f>
        <v>1</v>
      </c>
      <c r="I2270">
        <f t="shared" ca="1" si="179"/>
        <v>5.2235012761925631E-2</v>
      </c>
      <c r="J2270">
        <f ca="1">(1-I2270)^(Inputs!$C$5-2022)</f>
        <v>1</v>
      </c>
    </row>
    <row r="2271" spans="1:10" x14ac:dyDescent="0.2">
      <c r="A2271" s="25">
        <v>2263</v>
      </c>
      <c r="B2271">
        <f t="shared" ca="1" si="175"/>
        <v>0.98423350097402917</v>
      </c>
      <c r="C2271">
        <f t="shared" ca="1" si="176"/>
        <v>5.1093577328277524E-2</v>
      </c>
      <c r="D2271">
        <f ca="1">(1-C2271)^(Inputs!$C$5-2022)</f>
        <v>1</v>
      </c>
      <c r="E2271">
        <f t="shared" ca="1" si="177"/>
        <v>5.2490495345321693E-2</v>
      </c>
      <c r="F2271">
        <f ca="1">(1-E2271)^(Inputs!$C$5-2022)</f>
        <v>1</v>
      </c>
      <c r="G2271">
        <f t="shared" ca="1" si="178"/>
        <v>5.5652573378172407E-2</v>
      </c>
      <c r="H2271">
        <f ca="1">(1-G2271)^(Inputs!$C$5-2022)</f>
        <v>1</v>
      </c>
      <c r="I2271">
        <f t="shared" ca="1" si="179"/>
        <v>6.7352262099719992E-2</v>
      </c>
      <c r="J2271">
        <f ca="1">(1-I2271)^(Inputs!$C$5-2022)</f>
        <v>1</v>
      </c>
    </row>
    <row r="2272" spans="1:10" x14ac:dyDescent="0.2">
      <c r="A2272" s="25">
        <v>2264</v>
      </c>
      <c r="B2272">
        <f t="shared" ca="1" si="175"/>
        <v>0.85059549696967041</v>
      </c>
      <c r="C2272">
        <f t="shared" ca="1" si="176"/>
        <v>4.4653730926321585E-2</v>
      </c>
      <c r="D2272">
        <f ca="1">(1-C2272)^(Inputs!$C$5-2022)</f>
        <v>1</v>
      </c>
      <c r="E2272">
        <f t="shared" ca="1" si="177"/>
        <v>4.5874581070723168E-2</v>
      </c>
      <c r="F2272">
        <f ca="1">(1-E2272)^(Inputs!$C$5-2022)</f>
        <v>1</v>
      </c>
      <c r="G2272">
        <f t="shared" ca="1" si="178"/>
        <v>4.8638110050887223E-2</v>
      </c>
      <c r="H2272">
        <f ca="1">(1-G2272)^(Inputs!$C$5-2022)</f>
        <v>1</v>
      </c>
      <c r="I2272">
        <f t="shared" ca="1" si="179"/>
        <v>5.8863167277494181E-2</v>
      </c>
      <c r="J2272">
        <f ca="1">(1-I2272)^(Inputs!$C$5-2022)</f>
        <v>1</v>
      </c>
    </row>
    <row r="2273" spans="1:10" x14ac:dyDescent="0.2">
      <c r="A2273" s="25">
        <v>2265</v>
      </c>
      <c r="B2273">
        <f t="shared" ca="1" si="175"/>
        <v>0.60562913593130308</v>
      </c>
      <c r="C2273">
        <f t="shared" ca="1" si="176"/>
        <v>4.0185575306137318E-2</v>
      </c>
      <c r="D2273">
        <f ca="1">(1-C2273)^(Inputs!$C$5-2022)</f>
        <v>1</v>
      </c>
      <c r="E2273">
        <f t="shared" ca="1" si="177"/>
        <v>4.1284264360727366E-2</v>
      </c>
      <c r="F2273">
        <f ca="1">(1-E2273)^(Inputs!$C$5-2022)</f>
        <v>1</v>
      </c>
      <c r="G2273">
        <f t="shared" ca="1" si="178"/>
        <v>4.3771268237879621E-2</v>
      </c>
      <c r="H2273">
        <f ca="1">(1-G2273)^(Inputs!$C$5-2022)</f>
        <v>1</v>
      </c>
      <c r="I2273">
        <f t="shared" ca="1" si="179"/>
        <v>5.2973182583342937E-2</v>
      </c>
      <c r="J2273">
        <f ca="1">(1-I2273)^(Inputs!$C$5-2022)</f>
        <v>1</v>
      </c>
    </row>
    <row r="2274" spans="1:10" x14ac:dyDescent="0.2">
      <c r="A2274" s="25">
        <v>2266</v>
      </c>
      <c r="B2274">
        <f t="shared" ca="1" si="175"/>
        <v>0.2116801516003457</v>
      </c>
      <c r="C2274">
        <f t="shared" ca="1" si="176"/>
        <v>3.3993404940342885E-2</v>
      </c>
      <c r="D2274">
        <f ca="1">(1-C2274)^(Inputs!$C$5-2022)</f>
        <v>1</v>
      </c>
      <c r="E2274">
        <f t="shared" ca="1" si="177"/>
        <v>3.4922797680192443E-2</v>
      </c>
      <c r="F2274">
        <f ca="1">(1-E2274)^(Inputs!$C$5-2022)</f>
        <v>1</v>
      </c>
      <c r="G2274">
        <f t="shared" ca="1" si="178"/>
        <v>3.7026580672975123E-2</v>
      </c>
      <c r="H2274">
        <f ca="1">(1-G2274)^(Inputs!$C$5-2022)</f>
        <v>1</v>
      </c>
      <c r="I2274">
        <f t="shared" ca="1" si="179"/>
        <v>4.4810577746271021E-2</v>
      </c>
      <c r="J2274">
        <f ca="1">(1-I2274)^(Inputs!$C$5-2022)</f>
        <v>1</v>
      </c>
    </row>
    <row r="2275" spans="1:10" x14ac:dyDescent="0.2">
      <c r="A2275" s="25">
        <v>2267</v>
      </c>
      <c r="B2275">
        <f t="shared" ca="1" si="175"/>
        <v>0.73584901146143622</v>
      </c>
      <c r="C2275">
        <f t="shared" ca="1" si="176"/>
        <v>4.2287136580268392E-2</v>
      </c>
      <c r="D2275">
        <f ca="1">(1-C2275)^(Inputs!$C$5-2022)</f>
        <v>1</v>
      </c>
      <c r="E2275">
        <f t="shared" ca="1" si="177"/>
        <v>4.3443283126802949E-2</v>
      </c>
      <c r="F2275">
        <f ca="1">(1-E2275)^(Inputs!$C$5-2022)</f>
        <v>1</v>
      </c>
      <c r="G2275">
        <f t="shared" ca="1" si="178"/>
        <v>4.6060348375405541E-2</v>
      </c>
      <c r="H2275">
        <f ca="1">(1-G2275)^(Inputs!$C$5-2022)</f>
        <v>1</v>
      </c>
      <c r="I2275">
        <f t="shared" ca="1" si="179"/>
        <v>5.5743489795235107E-2</v>
      </c>
      <c r="J2275">
        <f ca="1">(1-I2275)^(Inputs!$C$5-2022)</f>
        <v>1</v>
      </c>
    </row>
    <row r="2276" spans="1:10" x14ac:dyDescent="0.2">
      <c r="A2276" s="25">
        <v>2268</v>
      </c>
      <c r="B2276">
        <f t="shared" ca="1" si="175"/>
        <v>0.92978397431130344</v>
      </c>
      <c r="C2276">
        <f t="shared" ca="1" si="176"/>
        <v>4.7175644221485909E-2</v>
      </c>
      <c r="D2276">
        <f ca="1">(1-C2276)^(Inputs!$C$5-2022)</f>
        <v>1</v>
      </c>
      <c r="E2276">
        <f t="shared" ca="1" si="177"/>
        <v>4.8465444443444278E-2</v>
      </c>
      <c r="F2276">
        <f ca="1">(1-E2276)^(Inputs!$C$5-2022)</f>
        <v>1</v>
      </c>
      <c r="G2276">
        <f t="shared" ca="1" si="178"/>
        <v>5.1385049530398755E-2</v>
      </c>
      <c r="H2276">
        <f ca="1">(1-G2276)^(Inputs!$C$5-2022)</f>
        <v>1</v>
      </c>
      <c r="I2276">
        <f t="shared" ca="1" si="179"/>
        <v>6.2187588352130299E-2</v>
      </c>
      <c r="J2276">
        <f ca="1">(1-I2276)^(Inputs!$C$5-2022)</f>
        <v>1</v>
      </c>
    </row>
    <row r="2277" spans="1:10" x14ac:dyDescent="0.2">
      <c r="A2277" s="25">
        <v>2269</v>
      </c>
      <c r="B2277">
        <f t="shared" ca="1" si="175"/>
        <v>0.66795130988950768</v>
      </c>
      <c r="C2277">
        <f t="shared" ca="1" si="176"/>
        <v>4.1149377414834237E-2</v>
      </c>
      <c r="D2277">
        <f ca="1">(1-C2277)^(Inputs!$C$5-2022)</f>
        <v>1</v>
      </c>
      <c r="E2277">
        <f t="shared" ca="1" si="177"/>
        <v>4.2274417189043186E-2</v>
      </c>
      <c r="F2277">
        <f ca="1">(1-E2277)^(Inputs!$C$5-2022)</f>
        <v>1</v>
      </c>
      <c r="G2277">
        <f t="shared" ca="1" si="178"/>
        <v>4.4821068826937357E-2</v>
      </c>
      <c r="H2277">
        <f ca="1">(1-G2277)^(Inputs!$C$5-2022)</f>
        <v>1</v>
      </c>
      <c r="I2277">
        <f t="shared" ca="1" si="179"/>
        <v>5.4243679887145763E-2</v>
      </c>
      <c r="J2277">
        <f ca="1">(1-I2277)^(Inputs!$C$5-2022)</f>
        <v>1</v>
      </c>
    </row>
    <row r="2278" spans="1:10" x14ac:dyDescent="0.2">
      <c r="A2278" s="25">
        <v>2270</v>
      </c>
      <c r="B2278">
        <f t="shared" ca="1" si="175"/>
        <v>0.46753468652379726</v>
      </c>
      <c r="C2278">
        <f t="shared" ca="1" si="176"/>
        <v>3.8160749743048179E-2</v>
      </c>
      <c r="D2278">
        <f ca="1">(1-C2278)^(Inputs!$C$5-2022)</f>
        <v>1</v>
      </c>
      <c r="E2278">
        <f t="shared" ca="1" si="177"/>
        <v>3.9204079289489525E-2</v>
      </c>
      <c r="F2278">
        <f ca="1">(1-E2278)^(Inputs!$C$5-2022)</f>
        <v>1</v>
      </c>
      <c r="G2278">
        <f t="shared" ca="1" si="178"/>
        <v>4.1565770812952756E-2</v>
      </c>
      <c r="H2278">
        <f ca="1">(1-G2278)^(Inputs!$C$5-2022)</f>
        <v>1</v>
      </c>
      <c r="I2278">
        <f t="shared" ca="1" si="179"/>
        <v>5.0304029449766675E-2</v>
      </c>
      <c r="J2278">
        <f ca="1">(1-I2278)^(Inputs!$C$5-2022)</f>
        <v>1</v>
      </c>
    </row>
    <row r="2279" spans="1:10" x14ac:dyDescent="0.2">
      <c r="A2279" s="25">
        <v>2271</v>
      </c>
      <c r="B2279">
        <f t="shared" ca="1" si="175"/>
        <v>0.85053114909610184</v>
      </c>
      <c r="C2279">
        <f t="shared" ca="1" si="176"/>
        <v>4.4652127604770366E-2</v>
      </c>
      <c r="D2279">
        <f ca="1">(1-C2279)^(Inputs!$C$5-2022)</f>
        <v>1</v>
      </c>
      <c r="E2279">
        <f t="shared" ca="1" si="177"/>
        <v>4.5872933913745285E-2</v>
      </c>
      <c r="F2279">
        <f ca="1">(1-E2279)^(Inputs!$C$5-2022)</f>
        <v>1</v>
      </c>
      <c r="G2279">
        <f t="shared" ca="1" si="178"/>
        <v>4.8636363667585371E-2</v>
      </c>
      <c r="H2279">
        <f ca="1">(1-G2279)^(Inputs!$C$5-2022)</f>
        <v>1</v>
      </c>
      <c r="I2279">
        <f t="shared" ca="1" si="179"/>
        <v>5.8861053756793638E-2</v>
      </c>
      <c r="J2279">
        <f ca="1">(1-I2279)^(Inputs!$C$5-2022)</f>
        <v>1</v>
      </c>
    </row>
    <row r="2280" spans="1:10" x14ac:dyDescent="0.2">
      <c r="A2280" s="25">
        <v>2272</v>
      </c>
      <c r="B2280">
        <f t="shared" ca="1" si="175"/>
        <v>3.3677106632269416E-3</v>
      </c>
      <c r="C2280">
        <f t="shared" ca="1" si="176"/>
        <v>2.293062617902061E-2</v>
      </c>
      <c r="D2280">
        <f ca="1">(1-C2280)^(Inputs!$C$5-2022)</f>
        <v>1</v>
      </c>
      <c r="E2280">
        <f t="shared" ca="1" si="177"/>
        <v>2.3557558300953879E-2</v>
      </c>
      <c r="F2280">
        <f ca="1">(1-E2280)^(Inputs!$C$5-2022)</f>
        <v>1</v>
      </c>
      <c r="G2280">
        <f t="shared" ca="1" si="178"/>
        <v>2.4976688319083635E-2</v>
      </c>
      <c r="H2280">
        <f ca="1">(1-G2280)^(Inputs!$C$5-2022)</f>
        <v>1</v>
      </c>
      <c r="I2280">
        <f t="shared" ca="1" si="179"/>
        <v>3.0227469386163709E-2</v>
      </c>
      <c r="J2280">
        <f ca="1">(1-I2280)^(Inputs!$C$5-2022)</f>
        <v>1</v>
      </c>
    </row>
    <row r="2281" spans="1:10" x14ac:dyDescent="0.2">
      <c r="A2281" s="25">
        <v>2273</v>
      </c>
      <c r="B2281">
        <f t="shared" ca="1" si="175"/>
        <v>0.55454689142627789</v>
      </c>
      <c r="C2281">
        <f t="shared" ca="1" si="176"/>
        <v>3.942767233555744E-2</v>
      </c>
      <c r="D2281">
        <f ca="1">(1-C2281)^(Inputs!$C$5-2022)</f>
        <v>1</v>
      </c>
      <c r="E2281">
        <f t="shared" ca="1" si="177"/>
        <v>4.0505640032001584E-2</v>
      </c>
      <c r="F2281">
        <f ca="1">(1-E2281)^(Inputs!$C$5-2022)</f>
        <v>1</v>
      </c>
      <c r="G2281">
        <f t="shared" ca="1" si="178"/>
        <v>4.2945738829110118E-2</v>
      </c>
      <c r="H2281">
        <f ca="1">(1-G2281)^(Inputs!$C$5-2022)</f>
        <v>1</v>
      </c>
      <c r="I2281">
        <f t="shared" ca="1" si="179"/>
        <v>5.1974104378411663E-2</v>
      </c>
      <c r="J2281">
        <f ca="1">(1-I2281)^(Inputs!$C$5-2022)</f>
        <v>1</v>
      </c>
    </row>
    <row r="2282" spans="1:10" x14ac:dyDescent="0.2">
      <c r="A2282" s="25">
        <v>2274</v>
      </c>
      <c r="B2282">
        <f t="shared" ca="1" si="175"/>
        <v>0.66709433544321994</v>
      </c>
      <c r="C2282">
        <f t="shared" ca="1" si="176"/>
        <v>4.1135705342286263E-2</v>
      </c>
      <c r="D2282">
        <f ca="1">(1-C2282)^(Inputs!$C$5-2022)</f>
        <v>1</v>
      </c>
      <c r="E2282">
        <f t="shared" ca="1" si="177"/>
        <v>4.2260371316783556E-2</v>
      </c>
      <c r="F2282">
        <f ca="1">(1-E2282)^(Inputs!$C$5-2022)</f>
        <v>1</v>
      </c>
      <c r="G2282">
        <f t="shared" ca="1" si="178"/>
        <v>4.480617681779462E-2</v>
      </c>
      <c r="H2282">
        <f ca="1">(1-G2282)^(Inputs!$C$5-2022)</f>
        <v>1</v>
      </c>
      <c r="I2282">
        <f t="shared" ca="1" si="179"/>
        <v>5.4225657171535518E-2</v>
      </c>
      <c r="J2282">
        <f ca="1">(1-I2282)^(Inputs!$C$5-2022)</f>
        <v>1</v>
      </c>
    </row>
    <row r="2283" spans="1:10" x14ac:dyDescent="0.2">
      <c r="A2283" s="25">
        <v>2275</v>
      </c>
      <c r="B2283">
        <f t="shared" ca="1" si="175"/>
        <v>0.44727351669370574</v>
      </c>
      <c r="C2283">
        <f t="shared" ca="1" si="176"/>
        <v>3.7864719695059765E-2</v>
      </c>
      <c r="D2283">
        <f ca="1">(1-C2283)^(Inputs!$C$5-2022)</f>
        <v>1</v>
      </c>
      <c r="E2283">
        <f t="shared" ca="1" si="177"/>
        <v>3.8899955666354388E-2</v>
      </c>
      <c r="F2283">
        <f ca="1">(1-E2283)^(Inputs!$C$5-2022)</f>
        <v>1</v>
      </c>
      <c r="G2283">
        <f t="shared" ca="1" si="178"/>
        <v>4.1243326489628751E-2</v>
      </c>
      <c r="H2283">
        <f ca="1">(1-G2283)^(Inputs!$C$5-2022)</f>
        <v>1</v>
      </c>
      <c r="I2283">
        <f t="shared" ca="1" si="179"/>
        <v>4.9913798535743875E-2</v>
      </c>
      <c r="J2283">
        <f ca="1">(1-I2283)^(Inputs!$C$5-2022)</f>
        <v>1</v>
      </c>
    </row>
    <row r="2284" spans="1:10" x14ac:dyDescent="0.2">
      <c r="A2284" s="25">
        <v>2276</v>
      </c>
      <c r="B2284">
        <f t="shared" ca="1" si="175"/>
        <v>0.43922464759257418</v>
      </c>
      <c r="C2284">
        <f t="shared" ca="1" si="176"/>
        <v>3.774660477039142E-2</v>
      </c>
      <c r="D2284">
        <f ca="1">(1-C2284)^(Inputs!$C$5-2022)</f>
        <v>1</v>
      </c>
      <c r="E2284">
        <f t="shared" ca="1" si="177"/>
        <v>3.8778611434305763E-2</v>
      </c>
      <c r="F2284">
        <f ca="1">(1-E2284)^(Inputs!$C$5-2022)</f>
        <v>1</v>
      </c>
      <c r="G2284">
        <f t="shared" ca="1" si="178"/>
        <v>4.1114672364083227E-2</v>
      </c>
      <c r="H2284">
        <f ca="1">(1-G2284)^(Inputs!$C$5-2022)</f>
        <v>1</v>
      </c>
      <c r="I2284">
        <f t="shared" ca="1" si="179"/>
        <v>4.9758097804259799E-2</v>
      </c>
      <c r="J2284">
        <f ca="1">(1-I2284)^(Inputs!$C$5-2022)</f>
        <v>1</v>
      </c>
    </row>
    <row r="2285" spans="1:10" x14ac:dyDescent="0.2">
      <c r="A2285" s="25">
        <v>2277</v>
      </c>
      <c r="B2285">
        <f t="shared" ca="1" si="175"/>
        <v>0.69633051019821546</v>
      </c>
      <c r="C2285">
        <f t="shared" ca="1" si="176"/>
        <v>4.1610725900020434E-2</v>
      </c>
      <c r="D2285">
        <f ca="1">(1-C2285)^(Inputs!$C$5-2022)</f>
        <v>1</v>
      </c>
      <c r="E2285">
        <f t="shared" ca="1" si="177"/>
        <v>4.274837911890858E-2</v>
      </c>
      <c r="F2285">
        <f ca="1">(1-E2285)^(Inputs!$C$5-2022)</f>
        <v>1</v>
      </c>
      <c r="G2285">
        <f t="shared" ca="1" si="178"/>
        <v>4.5323582680288618E-2</v>
      </c>
      <c r="H2285">
        <f ca="1">(1-G2285)^(Inputs!$C$5-2022)</f>
        <v>1</v>
      </c>
      <c r="I2285">
        <f t="shared" ca="1" si="179"/>
        <v>5.4851835857394733E-2</v>
      </c>
      <c r="J2285">
        <f ca="1">(1-I2285)^(Inputs!$C$5-2022)</f>
        <v>1</v>
      </c>
    </row>
    <row r="2286" spans="1:10" x14ac:dyDescent="0.2">
      <c r="A2286" s="25">
        <v>2278</v>
      </c>
      <c r="B2286">
        <f t="shared" ca="1" si="175"/>
        <v>0.11793000315943503</v>
      </c>
      <c r="C2286">
        <f t="shared" ca="1" si="176"/>
        <v>3.1763556002723271E-2</v>
      </c>
      <c r="D2286">
        <f ca="1">(1-C2286)^(Inputs!$C$5-2022)</f>
        <v>1</v>
      </c>
      <c r="E2286">
        <f t="shared" ca="1" si="177"/>
        <v>3.2631983816663768E-2</v>
      </c>
      <c r="F2286">
        <f ca="1">(1-E2286)^(Inputs!$C$5-2022)</f>
        <v>1</v>
      </c>
      <c r="G2286">
        <f t="shared" ca="1" si="178"/>
        <v>3.4597765974294113E-2</v>
      </c>
      <c r="H2286">
        <f ca="1">(1-G2286)^(Inputs!$C$5-2022)</f>
        <v>1</v>
      </c>
      <c r="I2286">
        <f t="shared" ca="1" si="179"/>
        <v>4.187115995752639E-2</v>
      </c>
      <c r="J2286">
        <f ca="1">(1-I2286)^(Inputs!$C$5-2022)</f>
        <v>1</v>
      </c>
    </row>
    <row r="2287" spans="1:10" x14ac:dyDescent="0.2">
      <c r="A2287" s="25">
        <v>2279</v>
      </c>
      <c r="B2287">
        <f t="shared" ca="1" si="175"/>
        <v>0.96785593634616407</v>
      </c>
      <c r="C2287">
        <f t="shared" ca="1" si="176"/>
        <v>4.9354493103272848E-2</v>
      </c>
      <c r="D2287">
        <f ca="1">(1-C2287)^(Inputs!$C$5-2022)</f>
        <v>1</v>
      </c>
      <c r="E2287">
        <f t="shared" ca="1" si="177"/>
        <v>5.0703863890036824E-2</v>
      </c>
      <c r="F2287">
        <f ca="1">(1-E2287)^(Inputs!$C$5-2022)</f>
        <v>1</v>
      </c>
      <c r="G2287">
        <f t="shared" ca="1" si="178"/>
        <v>5.3758313521966763E-2</v>
      </c>
      <c r="H2287">
        <f ca="1">(1-G2287)^(Inputs!$C$5-2022)</f>
        <v>1</v>
      </c>
      <c r="I2287">
        <f t="shared" ca="1" si="179"/>
        <v>6.5059777160107482E-2</v>
      </c>
      <c r="J2287">
        <f ca="1">(1-I2287)^(Inputs!$C$5-2022)</f>
        <v>1</v>
      </c>
    </row>
    <row r="2288" spans="1:10" x14ac:dyDescent="0.2">
      <c r="A2288" s="25">
        <v>2280</v>
      </c>
      <c r="B2288">
        <f t="shared" ca="1" si="175"/>
        <v>6.8919417524172522E-2</v>
      </c>
      <c r="C2288">
        <f t="shared" ca="1" si="176"/>
        <v>3.0033833968027737E-2</v>
      </c>
      <c r="D2288">
        <f ca="1">(1-C2288)^(Inputs!$C$5-2022)</f>
        <v>1</v>
      </c>
      <c r="E2288">
        <f t="shared" ca="1" si="177"/>
        <v>3.0854970517564886E-2</v>
      </c>
      <c r="F2288">
        <f ca="1">(1-E2288)^(Inputs!$C$5-2022)</f>
        <v>1</v>
      </c>
      <c r="G2288">
        <f t="shared" ca="1" si="178"/>
        <v>3.2713703681273618E-2</v>
      </c>
      <c r="H2288">
        <f ca="1">(1-G2288)^(Inputs!$C$5-2022)</f>
        <v>1</v>
      </c>
      <c r="I2288">
        <f t="shared" ca="1" si="179"/>
        <v>3.95910163869959E-2</v>
      </c>
      <c r="J2288">
        <f ca="1">(1-I2288)^(Inputs!$C$5-2022)</f>
        <v>1</v>
      </c>
    </row>
    <row r="2289" spans="1:10" x14ac:dyDescent="0.2">
      <c r="A2289" s="25">
        <v>2281</v>
      </c>
      <c r="B2289">
        <f t="shared" ca="1" si="175"/>
        <v>0.39813562755168497</v>
      </c>
      <c r="C2289">
        <f t="shared" ca="1" si="176"/>
        <v>3.7136743822673388E-2</v>
      </c>
      <c r="D2289">
        <f ca="1">(1-C2289)^(Inputs!$C$5-2022)</f>
        <v>1</v>
      </c>
      <c r="E2289">
        <f t="shared" ca="1" si="177"/>
        <v>3.8152076654174603E-2</v>
      </c>
      <c r="F2289">
        <f ca="1">(1-E2289)^(Inputs!$C$5-2022)</f>
        <v>1</v>
      </c>
      <c r="G2289">
        <f t="shared" ca="1" si="178"/>
        <v>4.0450394524908014E-2</v>
      </c>
      <c r="H2289">
        <f ca="1">(1-G2289)^(Inputs!$C$5-2022)</f>
        <v>1</v>
      </c>
      <c r="I2289">
        <f t="shared" ca="1" si="179"/>
        <v>4.8954170646621623E-2</v>
      </c>
      <c r="J2289">
        <f ca="1">(1-I2289)^(Inputs!$C$5-2022)</f>
        <v>1</v>
      </c>
    </row>
    <row r="2290" spans="1:10" x14ac:dyDescent="0.2">
      <c r="A2290" s="25">
        <v>2282</v>
      </c>
      <c r="B2290">
        <f t="shared" ca="1" si="175"/>
        <v>0.10515235708841275</v>
      </c>
      <c r="C2290">
        <f t="shared" ca="1" si="176"/>
        <v>3.1373385223006818E-2</v>
      </c>
      <c r="D2290">
        <f ca="1">(1-C2290)^(Inputs!$C$5-2022)</f>
        <v>1</v>
      </c>
      <c r="E2290">
        <f t="shared" ca="1" si="177"/>
        <v>3.223114561805808E-2</v>
      </c>
      <c r="F2290">
        <f ca="1">(1-E2290)^(Inputs!$C$5-2022)</f>
        <v>1</v>
      </c>
      <c r="G2290">
        <f t="shared" ca="1" si="178"/>
        <v>3.4172780896254355E-2</v>
      </c>
      <c r="H2290">
        <f ca="1">(1-G2290)^(Inputs!$C$5-2022)</f>
        <v>1</v>
      </c>
      <c r="I2290">
        <f t="shared" ca="1" si="179"/>
        <v>4.1356831425580547E-2</v>
      </c>
      <c r="J2290">
        <f ca="1">(1-I2290)^(Inputs!$C$5-2022)</f>
        <v>1</v>
      </c>
    </row>
    <row r="2291" spans="1:10" x14ac:dyDescent="0.2">
      <c r="A2291" s="25">
        <v>2283</v>
      </c>
      <c r="B2291">
        <f t="shared" ca="1" si="175"/>
        <v>0.93957001679922603</v>
      </c>
      <c r="C2291">
        <f t="shared" ca="1" si="176"/>
        <v>4.7621796220666437E-2</v>
      </c>
      <c r="D2291">
        <f ca="1">(1-C2291)^(Inputs!$C$5-2022)</f>
        <v>1</v>
      </c>
      <c r="E2291">
        <f t="shared" ca="1" si="177"/>
        <v>4.892379440954326E-2</v>
      </c>
      <c r="F2291">
        <f ca="1">(1-E2291)^(Inputs!$C$5-2022)</f>
        <v>1</v>
      </c>
      <c r="G2291">
        <f t="shared" ca="1" si="178"/>
        <v>5.1871010940238646E-2</v>
      </c>
      <c r="H2291">
        <f ca="1">(1-G2291)^(Inputs!$C$5-2022)</f>
        <v>1</v>
      </c>
      <c r="I2291">
        <f t="shared" ca="1" si="179"/>
        <v>6.2775712103811526E-2</v>
      </c>
      <c r="J2291">
        <f ca="1">(1-I2291)^(Inputs!$C$5-2022)</f>
        <v>1</v>
      </c>
    </row>
    <row r="2292" spans="1:10" x14ac:dyDescent="0.2">
      <c r="A2292" s="25">
        <v>2284</v>
      </c>
      <c r="B2292">
        <f t="shared" ca="1" si="175"/>
        <v>0.15092779003704282</v>
      </c>
      <c r="C2292">
        <f t="shared" ca="1" si="176"/>
        <v>3.2649808838313837E-2</v>
      </c>
      <c r="D2292">
        <f ca="1">(1-C2292)^(Inputs!$C$5-2022)</f>
        <v>1</v>
      </c>
      <c r="E2292">
        <f t="shared" ca="1" si="177"/>
        <v>3.3542467144978272E-2</v>
      </c>
      <c r="F2292">
        <f ca="1">(1-E2292)^(Inputs!$C$5-2022)</f>
        <v>1</v>
      </c>
      <c r="G2292">
        <f t="shared" ca="1" si="178"/>
        <v>3.5563097695880584E-2</v>
      </c>
      <c r="H2292">
        <f ca="1">(1-G2292)^(Inputs!$C$5-2022)</f>
        <v>1</v>
      </c>
      <c r="I2292">
        <f t="shared" ca="1" si="179"/>
        <v>4.3039430734219106E-2</v>
      </c>
      <c r="J2292">
        <f ca="1">(1-I2292)^(Inputs!$C$5-2022)</f>
        <v>1</v>
      </c>
    </row>
    <row r="2293" spans="1:10" x14ac:dyDescent="0.2">
      <c r="A2293" s="25">
        <v>2285</v>
      </c>
      <c r="B2293">
        <f t="shared" ca="1" si="175"/>
        <v>0.71628224345292968</v>
      </c>
      <c r="C2293">
        <f t="shared" ca="1" si="176"/>
        <v>4.1946581586134929E-2</v>
      </c>
      <c r="D2293">
        <f ca="1">(1-C2293)^(Inputs!$C$5-2022)</f>
        <v>1</v>
      </c>
      <c r="E2293">
        <f t="shared" ca="1" si="177"/>
        <v>4.3093417228403715E-2</v>
      </c>
      <c r="F2293">
        <f ca="1">(1-E2293)^(Inputs!$C$5-2022)</f>
        <v>1</v>
      </c>
      <c r="G2293">
        <f t="shared" ca="1" si="178"/>
        <v>4.5689406218066594E-2</v>
      </c>
      <c r="H2293">
        <f ca="1">(1-G2293)^(Inputs!$C$5-2022)</f>
        <v>1</v>
      </c>
      <c r="I2293">
        <f t="shared" ca="1" si="179"/>
        <v>5.5294565479819216E-2</v>
      </c>
      <c r="J2293">
        <f ca="1">(1-I2293)^(Inputs!$C$5-2022)</f>
        <v>1</v>
      </c>
    </row>
    <row r="2294" spans="1:10" x14ac:dyDescent="0.2">
      <c r="A2294" s="25">
        <v>2286</v>
      </c>
      <c r="B2294">
        <f t="shared" ca="1" si="175"/>
        <v>0.39615272030484883</v>
      </c>
      <c r="C2294">
        <f t="shared" ca="1" si="176"/>
        <v>3.7106944633706139E-2</v>
      </c>
      <c r="D2294">
        <f ca="1">(1-C2294)^(Inputs!$C$5-2022)</f>
        <v>1</v>
      </c>
      <c r="E2294">
        <f t="shared" ca="1" si="177"/>
        <v>3.8121462743942208E-2</v>
      </c>
      <c r="F2294">
        <f ca="1">(1-E2294)^(Inputs!$C$5-2022)</f>
        <v>1</v>
      </c>
      <c r="G2294">
        <f t="shared" ca="1" si="178"/>
        <v>4.0417936403215837E-2</v>
      </c>
      <c r="H2294">
        <f ca="1">(1-G2294)^(Inputs!$C$5-2022)</f>
        <v>1</v>
      </c>
      <c r="I2294">
        <f t="shared" ca="1" si="179"/>
        <v>4.8914888942528247E-2</v>
      </c>
      <c r="J2294">
        <f ca="1">(1-I2294)^(Inputs!$C$5-2022)</f>
        <v>1</v>
      </c>
    </row>
    <row r="2295" spans="1:10" x14ac:dyDescent="0.2">
      <c r="A2295" s="25">
        <v>2287</v>
      </c>
      <c r="B2295">
        <f t="shared" ca="1" si="175"/>
        <v>6.850854445230814E-3</v>
      </c>
      <c r="C2295">
        <f t="shared" ca="1" si="176"/>
        <v>2.4348414294938996E-2</v>
      </c>
      <c r="D2295">
        <f ca="1">(1-C2295)^(Inputs!$C$5-2022)</f>
        <v>1</v>
      </c>
      <c r="E2295">
        <f t="shared" ca="1" si="177"/>
        <v>2.5014109288196626E-2</v>
      </c>
      <c r="F2295">
        <f ca="1">(1-E2295)^(Inputs!$C$5-2022)</f>
        <v>1</v>
      </c>
      <c r="G2295">
        <f t="shared" ca="1" si="178"/>
        <v>2.6520983341702449E-2</v>
      </c>
      <c r="H2295">
        <f ca="1">(1-G2295)^(Inputs!$C$5-2022)</f>
        <v>1</v>
      </c>
      <c r="I2295">
        <f t="shared" ca="1" si="179"/>
        <v>3.2096417339673985E-2</v>
      </c>
      <c r="J2295">
        <f ca="1">(1-I2295)^(Inputs!$C$5-2022)</f>
        <v>1</v>
      </c>
    </row>
    <row r="2296" spans="1:10" x14ac:dyDescent="0.2">
      <c r="A2296" s="25">
        <v>2288</v>
      </c>
      <c r="B2296">
        <f t="shared" ca="1" si="175"/>
        <v>0.47974842973894827</v>
      </c>
      <c r="C2296">
        <f t="shared" ca="1" si="176"/>
        <v>3.833855854715592E-2</v>
      </c>
      <c r="D2296">
        <f ca="1">(1-C2296)^(Inputs!$C$5-2022)</f>
        <v>1</v>
      </c>
      <c r="E2296">
        <f t="shared" ca="1" si="177"/>
        <v>3.9386749454555635E-2</v>
      </c>
      <c r="F2296">
        <f ca="1">(1-E2296)^(Inputs!$C$5-2022)</f>
        <v>1</v>
      </c>
      <c r="G2296">
        <f t="shared" ca="1" si="178"/>
        <v>4.1759445204830083E-2</v>
      </c>
      <c r="H2296">
        <f ca="1">(1-G2296)^(Inputs!$C$5-2022)</f>
        <v>1</v>
      </c>
      <c r="I2296">
        <f t="shared" ca="1" si="179"/>
        <v>5.0538419480845483E-2</v>
      </c>
      <c r="J2296">
        <f ca="1">(1-I2296)^(Inputs!$C$5-2022)</f>
        <v>1</v>
      </c>
    </row>
    <row r="2297" spans="1:10" x14ac:dyDescent="0.2">
      <c r="A2297" s="25">
        <v>2289</v>
      </c>
      <c r="B2297">
        <f t="shared" ca="1" si="175"/>
        <v>0.3086244035200757</v>
      </c>
      <c r="C2297">
        <f t="shared" ca="1" si="176"/>
        <v>3.5736819505640519E-2</v>
      </c>
      <c r="D2297">
        <f ca="1">(1-C2297)^(Inputs!$C$5-2022)</f>
        <v>1</v>
      </c>
      <c r="E2297">
        <f t="shared" ca="1" si="177"/>
        <v>3.6713877868936137E-2</v>
      </c>
      <c r="F2297">
        <f ca="1">(1-E2297)^(Inputs!$C$5-2022)</f>
        <v>1</v>
      </c>
      <c r="G2297">
        <f t="shared" ca="1" si="178"/>
        <v>3.8925557258631088E-2</v>
      </c>
      <c r="H2297">
        <f ca="1">(1-G2297)^(Inputs!$C$5-2022)</f>
        <v>1</v>
      </c>
      <c r="I2297">
        <f t="shared" ca="1" si="179"/>
        <v>4.7108771000502384E-2</v>
      </c>
      <c r="J2297">
        <f ca="1">(1-I2297)^(Inputs!$C$5-2022)</f>
        <v>1</v>
      </c>
    </row>
    <row r="2298" spans="1:10" x14ac:dyDescent="0.2">
      <c r="A2298" s="25">
        <v>2290</v>
      </c>
      <c r="B2298">
        <f t="shared" ca="1" si="175"/>
        <v>0.97414855615750651</v>
      </c>
      <c r="C2298">
        <f t="shared" ca="1" si="176"/>
        <v>4.9907462035690978E-2</v>
      </c>
      <c r="D2298">
        <f ca="1">(1-C2298)^(Inputs!$C$5-2022)</f>
        <v>1</v>
      </c>
      <c r="E2298">
        <f t="shared" ca="1" si="177"/>
        <v>5.1271951205331102E-2</v>
      </c>
      <c r="F2298">
        <f ca="1">(1-E2298)^(Inputs!$C$5-2022)</f>
        <v>1</v>
      </c>
      <c r="G2298">
        <f t="shared" ca="1" si="178"/>
        <v>5.4360622964688403E-2</v>
      </c>
      <c r="H2298">
        <f ca="1">(1-G2298)^(Inputs!$C$5-2022)</f>
        <v>1</v>
      </c>
      <c r="I2298">
        <f t="shared" ca="1" si="179"/>
        <v>6.5788708474310384E-2</v>
      </c>
      <c r="J2298">
        <f ca="1">(1-I2298)^(Inputs!$C$5-2022)</f>
        <v>1</v>
      </c>
    </row>
    <row r="2299" spans="1:10" x14ac:dyDescent="0.2">
      <c r="A2299" s="25">
        <v>2291</v>
      </c>
      <c r="B2299">
        <f t="shared" ca="1" si="175"/>
        <v>0.27564767639775867</v>
      </c>
      <c r="C2299">
        <f t="shared" ca="1" si="176"/>
        <v>3.5180118692704133E-2</v>
      </c>
      <c r="D2299">
        <f ca="1">(1-C2299)^(Inputs!$C$5-2022)</f>
        <v>1</v>
      </c>
      <c r="E2299">
        <f t="shared" ca="1" si="177"/>
        <v>3.6141956642077713E-2</v>
      </c>
      <c r="F2299">
        <f ca="1">(1-E2299)^(Inputs!$C$5-2022)</f>
        <v>1</v>
      </c>
      <c r="G2299">
        <f t="shared" ca="1" si="178"/>
        <v>3.8319182945817341E-2</v>
      </c>
      <c r="H2299">
        <f ca="1">(1-G2299)^(Inputs!$C$5-2022)</f>
        <v>1</v>
      </c>
      <c r="I2299">
        <f t="shared" ca="1" si="179"/>
        <v>4.6374920269653924E-2</v>
      </c>
      <c r="J2299">
        <f ca="1">(1-I2299)^(Inputs!$C$5-2022)</f>
        <v>1</v>
      </c>
    </row>
    <row r="2300" spans="1:10" x14ac:dyDescent="0.2">
      <c r="A2300" s="25">
        <v>2292</v>
      </c>
      <c r="B2300">
        <f t="shared" ca="1" si="175"/>
        <v>0.22616315117905827</v>
      </c>
      <c r="C2300">
        <f t="shared" ca="1" si="176"/>
        <v>3.4277719784888437E-2</v>
      </c>
      <c r="D2300">
        <f ca="1">(1-C2300)^(Inputs!$C$5-2022)</f>
        <v>1</v>
      </c>
      <c r="E2300">
        <f t="shared" ca="1" si="177"/>
        <v>3.5214885801725576E-2</v>
      </c>
      <c r="F2300">
        <f ca="1">(1-E2300)^(Inputs!$C$5-2022)</f>
        <v>1</v>
      </c>
      <c r="G2300">
        <f t="shared" ca="1" si="178"/>
        <v>3.7336264464480136E-2</v>
      </c>
      <c r="H2300">
        <f ca="1">(1-G2300)^(Inputs!$C$5-2022)</f>
        <v>1</v>
      </c>
      <c r="I2300">
        <f t="shared" ca="1" si="179"/>
        <v>4.5185365516671967E-2</v>
      </c>
      <c r="J2300">
        <f ca="1">(1-I2300)^(Inputs!$C$5-2022)</f>
        <v>1</v>
      </c>
    </row>
    <row r="2301" spans="1:10" x14ac:dyDescent="0.2">
      <c r="A2301" s="25">
        <v>2293</v>
      </c>
      <c r="B2301">
        <f t="shared" ca="1" si="175"/>
        <v>0.22014945418011522</v>
      </c>
      <c r="C2301">
        <f t="shared" ca="1" si="176"/>
        <v>3.4160974154922308E-2</v>
      </c>
      <c r="D2301">
        <f ca="1">(1-C2301)^(Inputs!$C$5-2022)</f>
        <v>1</v>
      </c>
      <c r="E2301">
        <f t="shared" ca="1" si="177"/>
        <v>3.5094948301421944E-2</v>
      </c>
      <c r="F2301">
        <f ca="1">(1-E2301)^(Inputs!$C$5-2022)</f>
        <v>1</v>
      </c>
      <c r="G2301">
        <f t="shared" ca="1" si="178"/>
        <v>3.72091018135558E-2</v>
      </c>
      <c r="H2301">
        <f ca="1">(1-G2301)^(Inputs!$C$5-2022)</f>
        <v>1</v>
      </c>
      <c r="I2301">
        <f t="shared" ca="1" si="179"/>
        <v>4.503146980845104E-2</v>
      </c>
      <c r="J2301">
        <f ca="1">(1-I2301)^(Inputs!$C$5-2022)</f>
        <v>1</v>
      </c>
    </row>
    <row r="2302" spans="1:10" x14ac:dyDescent="0.2">
      <c r="A2302" s="25">
        <v>2294</v>
      </c>
      <c r="B2302">
        <f t="shared" ca="1" si="175"/>
        <v>0.28020272209855912</v>
      </c>
      <c r="C2302">
        <f t="shared" ca="1" si="176"/>
        <v>3.5258818462386127E-2</v>
      </c>
      <c r="D2302">
        <f ca="1">(1-C2302)^(Inputs!$C$5-2022)</f>
        <v>1</v>
      </c>
      <c r="E2302">
        <f t="shared" ca="1" si="177"/>
        <v>3.6222808093672669E-2</v>
      </c>
      <c r="F2302">
        <f ca="1">(1-E2302)^(Inputs!$C$5-2022)</f>
        <v>1</v>
      </c>
      <c r="G2302">
        <f t="shared" ca="1" si="178"/>
        <v>3.8404904966785489E-2</v>
      </c>
      <c r="H2302">
        <f ca="1">(1-G2302)^(Inputs!$C$5-2022)</f>
        <v>1</v>
      </c>
      <c r="I2302">
        <f t="shared" ca="1" si="179"/>
        <v>4.6478663397302875E-2</v>
      </c>
      <c r="J2302">
        <f ca="1">(1-I2302)^(Inputs!$C$5-2022)</f>
        <v>1</v>
      </c>
    </row>
    <row r="2303" spans="1:10" x14ac:dyDescent="0.2">
      <c r="A2303" s="25">
        <v>2295</v>
      </c>
      <c r="B2303">
        <f t="shared" ca="1" si="175"/>
        <v>0.84837205677039795</v>
      </c>
      <c r="C2303">
        <f t="shared" ca="1" si="176"/>
        <v>4.459859527551488E-2</v>
      </c>
      <c r="D2303">
        <f ca="1">(1-C2303)^(Inputs!$C$5-2022)</f>
        <v>1</v>
      </c>
      <c r="E2303">
        <f t="shared" ca="1" si="177"/>
        <v>4.581793799005892E-2</v>
      </c>
      <c r="F2303">
        <f ca="1">(1-E2303)^(Inputs!$C$5-2022)</f>
        <v>1</v>
      </c>
      <c r="G2303">
        <f t="shared" ca="1" si="178"/>
        <v>4.8578054736448016E-2</v>
      </c>
      <c r="H2303">
        <f ca="1">(1-G2303)^(Inputs!$C$5-2022)</f>
        <v>1</v>
      </c>
      <c r="I2303">
        <f t="shared" ca="1" si="179"/>
        <v>5.8790486698087639E-2</v>
      </c>
      <c r="J2303">
        <f ca="1">(1-I2303)^(Inputs!$C$5-2022)</f>
        <v>1</v>
      </c>
    </row>
    <row r="2304" spans="1:10" x14ac:dyDescent="0.2">
      <c r="A2304" s="25">
        <v>2296</v>
      </c>
      <c r="B2304">
        <f t="shared" ca="1" si="175"/>
        <v>0.44660822390523236</v>
      </c>
      <c r="C2304">
        <f t="shared" ca="1" si="176"/>
        <v>3.7854969467177542E-2</v>
      </c>
      <c r="D2304">
        <f ca="1">(1-C2304)^(Inputs!$C$5-2022)</f>
        <v>1</v>
      </c>
      <c r="E2304">
        <f t="shared" ca="1" si="177"/>
        <v>3.8889938863499118E-2</v>
      </c>
      <c r="F2304">
        <f ca="1">(1-E2304)^(Inputs!$C$5-2022)</f>
        <v>1</v>
      </c>
      <c r="G2304">
        <f t="shared" ca="1" si="178"/>
        <v>4.1232706264914737E-2</v>
      </c>
      <c r="H2304">
        <f ca="1">(1-G2304)^(Inputs!$C$5-2022)</f>
        <v>1</v>
      </c>
      <c r="I2304">
        <f t="shared" ca="1" si="179"/>
        <v>4.9900945650152476E-2</v>
      </c>
      <c r="J2304">
        <f ca="1">(1-I2304)^(Inputs!$C$5-2022)</f>
        <v>1</v>
      </c>
    </row>
    <row r="2305" spans="1:10" x14ac:dyDescent="0.2">
      <c r="A2305" s="25">
        <v>2297</v>
      </c>
      <c r="B2305">
        <f t="shared" ca="1" si="175"/>
        <v>0.99378746197522871</v>
      </c>
      <c r="C2305">
        <f t="shared" ca="1" si="176"/>
        <v>5.3119224519060655E-2</v>
      </c>
      <c r="D2305">
        <f ca="1">(1-C2305)^(Inputs!$C$5-2022)</f>
        <v>1</v>
      </c>
      <c r="E2305">
        <f t="shared" ca="1" si="177"/>
        <v>5.4571524507870069E-2</v>
      </c>
      <c r="F2305">
        <f ca="1">(1-E2305)^(Inputs!$C$5-2022)</f>
        <v>1</v>
      </c>
      <c r="G2305">
        <f t="shared" ca="1" si="178"/>
        <v>5.7858965743283933E-2</v>
      </c>
      <c r="H2305">
        <f ca="1">(1-G2305)^(Inputs!$C$5-2022)</f>
        <v>1</v>
      </c>
      <c r="I2305">
        <f t="shared" ca="1" si="179"/>
        <v>7.0022498314315201E-2</v>
      </c>
      <c r="J2305">
        <f ca="1">(1-I2305)^(Inputs!$C$5-2022)</f>
        <v>1</v>
      </c>
    </row>
    <row r="2306" spans="1:10" x14ac:dyDescent="0.2">
      <c r="A2306" s="25">
        <v>2298</v>
      </c>
      <c r="B2306">
        <f t="shared" ca="1" si="175"/>
        <v>0.17290563853646257</v>
      </c>
      <c r="C2306">
        <f t="shared" ca="1" si="176"/>
        <v>3.3169713557393149E-2</v>
      </c>
      <c r="D2306">
        <f ca="1">(1-C2306)^(Inputs!$C$5-2022)</f>
        <v>1</v>
      </c>
      <c r="E2306">
        <f t="shared" ca="1" si="177"/>
        <v>3.4076586258648942E-2</v>
      </c>
      <c r="F2306">
        <f ca="1">(1-E2306)^(Inputs!$C$5-2022)</f>
        <v>1</v>
      </c>
      <c r="G2306">
        <f t="shared" ca="1" si="178"/>
        <v>3.6129392659772379E-2</v>
      </c>
      <c r="H2306">
        <f ca="1">(1-G2306)^(Inputs!$C$5-2022)</f>
        <v>1</v>
      </c>
      <c r="I2306">
        <f t="shared" ca="1" si="179"/>
        <v>4.3724776343929059E-2</v>
      </c>
      <c r="J2306">
        <f ca="1">(1-I2306)^(Inputs!$C$5-2022)</f>
        <v>1</v>
      </c>
    </row>
    <row r="2307" spans="1:10" x14ac:dyDescent="0.2">
      <c r="A2307" s="25">
        <v>2299</v>
      </c>
      <c r="B2307">
        <f t="shared" ca="1" si="175"/>
        <v>6.3491715195725273E-2</v>
      </c>
      <c r="C2307">
        <f t="shared" ca="1" si="176"/>
        <v>2.9789178468516649E-2</v>
      </c>
      <c r="D2307">
        <f ca="1">(1-C2307)^(Inputs!$C$5-2022)</f>
        <v>1</v>
      </c>
      <c r="E2307">
        <f t="shared" ca="1" si="177"/>
        <v>3.0603626042783182E-2</v>
      </c>
      <c r="F2307">
        <f ca="1">(1-E2307)^(Inputs!$C$5-2022)</f>
        <v>1</v>
      </c>
      <c r="G2307">
        <f t="shared" ca="1" si="178"/>
        <v>3.2447217973071332E-2</v>
      </c>
      <c r="H2307">
        <f ca="1">(1-G2307)^(Inputs!$C$5-2022)</f>
        <v>1</v>
      </c>
      <c r="I2307">
        <f t="shared" ca="1" si="179"/>
        <v>3.9268508115137449E-2</v>
      </c>
      <c r="J2307">
        <f ca="1">(1-I2307)^(Inputs!$C$5-2022)</f>
        <v>1</v>
      </c>
    </row>
    <row r="2308" spans="1:10" x14ac:dyDescent="0.2">
      <c r="A2308" s="25">
        <v>2300</v>
      </c>
      <c r="B2308">
        <f t="shared" ca="1" si="175"/>
        <v>4.1759274900469046E-2</v>
      </c>
      <c r="C2308">
        <f t="shared" ca="1" si="176"/>
        <v>2.8604002553166648E-2</v>
      </c>
      <c r="D2308">
        <f ca="1">(1-C2308)^(Inputs!$C$5-2022)</f>
        <v>1</v>
      </c>
      <c r="E2308">
        <f t="shared" ca="1" si="177"/>
        <v>2.9386046962963371E-2</v>
      </c>
      <c r="F2308">
        <f ca="1">(1-E2308)^(Inputs!$C$5-2022)</f>
        <v>1</v>
      </c>
      <c r="G2308">
        <f t="shared" ca="1" si="178"/>
        <v>3.1156290755912974E-2</v>
      </c>
      <c r="H2308">
        <f ca="1">(1-G2308)^(Inputs!$C$5-2022)</f>
        <v>1</v>
      </c>
      <c r="I2308">
        <f t="shared" ca="1" si="179"/>
        <v>3.7706192789826488E-2</v>
      </c>
      <c r="J2308">
        <f ca="1">(1-I2308)^(Inputs!$C$5-2022)</f>
        <v>1</v>
      </c>
    </row>
    <row r="2309" spans="1:10" x14ac:dyDescent="0.2">
      <c r="A2309" s="25">
        <v>2301</v>
      </c>
      <c r="B2309">
        <f t="shared" ca="1" si="175"/>
        <v>0.37385978771672124</v>
      </c>
      <c r="C2309">
        <f t="shared" ca="1" si="176"/>
        <v>3.6768928354936239E-2</v>
      </c>
      <c r="D2309">
        <f ca="1">(1-C2309)^(Inputs!$C$5-2022)</f>
        <v>1</v>
      </c>
      <c r="E2309">
        <f t="shared" ca="1" si="177"/>
        <v>3.7774204970359097E-2</v>
      </c>
      <c r="F2309">
        <f ca="1">(1-E2309)^(Inputs!$C$5-2022)</f>
        <v>1</v>
      </c>
      <c r="G2309">
        <f t="shared" ca="1" si="178"/>
        <v>4.0049759486645797E-2</v>
      </c>
      <c r="H2309">
        <f ca="1">(1-G2309)^(Inputs!$C$5-2022)</f>
        <v>1</v>
      </c>
      <c r="I2309">
        <f t="shared" ca="1" si="179"/>
        <v>4.8469311196906548E-2</v>
      </c>
      <c r="J2309">
        <f ca="1">(1-I2309)^(Inputs!$C$5-2022)</f>
        <v>1</v>
      </c>
    </row>
    <row r="2310" spans="1:10" x14ac:dyDescent="0.2">
      <c r="A2310" s="25">
        <v>2302</v>
      </c>
      <c r="B2310">
        <f t="shared" ca="1" si="175"/>
        <v>0.24403540649343458</v>
      </c>
      <c r="C2310">
        <f t="shared" ca="1" si="176"/>
        <v>3.4614763880058144E-2</v>
      </c>
      <c r="D2310">
        <f ca="1">(1-C2310)^(Inputs!$C$5-2022)</f>
        <v>1</v>
      </c>
      <c r="E2310">
        <f t="shared" ca="1" si="177"/>
        <v>3.5561144811835678E-2</v>
      </c>
      <c r="F2310">
        <f ca="1">(1-E2310)^(Inputs!$C$5-2022)</f>
        <v>1</v>
      </c>
      <c r="G2310">
        <f t="shared" ca="1" si="178"/>
        <v>3.7703382451102892E-2</v>
      </c>
      <c r="H2310">
        <f ca="1">(1-G2310)^(Inputs!$C$5-2022)</f>
        <v>1</v>
      </c>
      <c r="I2310">
        <f t="shared" ca="1" si="179"/>
        <v>4.5629661716391559E-2</v>
      </c>
      <c r="J2310">
        <f ca="1">(1-I2310)^(Inputs!$C$5-2022)</f>
        <v>1</v>
      </c>
    </row>
    <row r="2311" spans="1:10" x14ac:dyDescent="0.2">
      <c r="A2311" s="25">
        <v>2303</v>
      </c>
      <c r="B2311">
        <f t="shared" ca="1" si="175"/>
        <v>0.29026885170491734</v>
      </c>
      <c r="C2311">
        <f t="shared" ca="1" si="176"/>
        <v>3.5430579656862832E-2</v>
      </c>
      <c r="D2311">
        <f ca="1">(1-C2311)^(Inputs!$C$5-2022)</f>
        <v>1</v>
      </c>
      <c r="E2311">
        <f t="shared" ca="1" si="177"/>
        <v>3.6399265305138984E-2</v>
      </c>
      <c r="F2311">
        <f ca="1">(1-E2311)^(Inputs!$C$5-2022)</f>
        <v>1</v>
      </c>
      <c r="G2311">
        <f t="shared" ca="1" si="178"/>
        <v>3.8591992130749771E-2</v>
      </c>
      <c r="H2311">
        <f ca="1">(1-G2311)^(Inputs!$C$5-2022)</f>
        <v>1</v>
      </c>
      <c r="I2311">
        <f t="shared" ca="1" si="179"/>
        <v>4.6705081385509654E-2</v>
      </c>
      <c r="J2311">
        <f ca="1">(1-I2311)^(Inputs!$C$5-2022)</f>
        <v>1</v>
      </c>
    </row>
    <row r="2312" spans="1:10" x14ac:dyDescent="0.2">
      <c r="A2312" s="25">
        <v>2304</v>
      </c>
      <c r="B2312">
        <f t="shared" ca="1" si="175"/>
        <v>0.6867504876021675</v>
      </c>
      <c r="C2312">
        <f t="shared" ca="1" si="176"/>
        <v>4.1453015772141277E-2</v>
      </c>
      <c r="D2312">
        <f ca="1">(1-C2312)^(Inputs!$C$5-2022)</f>
        <v>1</v>
      </c>
      <c r="E2312">
        <f t="shared" ca="1" si="177"/>
        <v>4.2586357135594263E-2</v>
      </c>
      <c r="F2312">
        <f ca="1">(1-E2312)^(Inputs!$C$5-2022)</f>
        <v>1</v>
      </c>
      <c r="G2312">
        <f t="shared" ca="1" si="178"/>
        <v>4.5151800336533682E-2</v>
      </c>
      <c r="H2312">
        <f ca="1">(1-G2312)^(Inputs!$C$5-2022)</f>
        <v>1</v>
      </c>
      <c r="I2312">
        <f t="shared" ca="1" si="179"/>
        <v>5.4643940180009495E-2</v>
      </c>
      <c r="J2312">
        <f ca="1">(1-I2312)^(Inputs!$C$5-2022)</f>
        <v>1</v>
      </c>
    </row>
    <row r="2313" spans="1:10" x14ac:dyDescent="0.2">
      <c r="A2313" s="25">
        <v>2305</v>
      </c>
      <c r="B2313">
        <f t="shared" ca="1" si="175"/>
        <v>0.59962826691975257</v>
      </c>
      <c r="C2313">
        <f t="shared" ca="1" si="176"/>
        <v>4.0095406980919644E-2</v>
      </c>
      <c r="D2313">
        <f ca="1">(1-C2313)^(Inputs!$C$5-2022)</f>
        <v>1</v>
      </c>
      <c r="E2313">
        <f t="shared" ca="1" si="177"/>
        <v>4.1191630798886034E-2</v>
      </c>
      <c r="F2313">
        <f ca="1">(1-E2313)^(Inputs!$C$5-2022)</f>
        <v>1</v>
      </c>
      <c r="G2313">
        <f t="shared" ca="1" si="178"/>
        <v>4.3673054340987609E-2</v>
      </c>
      <c r="H2313">
        <f ca="1">(1-G2313)^(Inputs!$C$5-2022)</f>
        <v>1</v>
      </c>
      <c r="I2313">
        <f t="shared" ca="1" si="179"/>
        <v>5.28543214467634E-2</v>
      </c>
      <c r="J2313">
        <f ca="1">(1-I2313)^(Inputs!$C$5-2022)</f>
        <v>1</v>
      </c>
    </row>
    <row r="2314" spans="1:10" x14ac:dyDescent="0.2">
      <c r="A2314" s="25">
        <v>2306</v>
      </c>
      <c r="B2314">
        <f t="shared" ref="B2314:B2377" ca="1" si="180">RAND()</f>
        <v>0.94573328125024436</v>
      </c>
      <c r="C2314">
        <f t="shared" ref="C2314:C2377" ca="1" si="181">_xlfn.NORM.INV(B2314,$B$4,$B$5)</f>
        <v>4.7932669957695566E-2</v>
      </c>
      <c r="D2314">
        <f ca="1">(1-C2314)^(Inputs!$C$5-2022)</f>
        <v>1</v>
      </c>
      <c r="E2314">
        <f t="shared" ref="E2314:E2377" ca="1" si="182">_xlfn.NORM.INV($B2314,$C$4,$C$5)</f>
        <v>4.9243167553875415E-2</v>
      </c>
      <c r="F2314">
        <f ca="1">(1-E2314)^(Inputs!$C$5-2022)</f>
        <v>1</v>
      </c>
      <c r="G2314">
        <f t="shared" ref="G2314:G2377" ca="1" si="183">_xlfn.NORM.INV($B2314,$D$4,$D$5)</f>
        <v>5.2209623430614902E-2</v>
      </c>
      <c r="H2314">
        <f ca="1">(1-G2314)^(Inputs!$C$5-2022)</f>
        <v>1</v>
      </c>
      <c r="I2314">
        <f t="shared" ref="I2314:I2377" ca="1" si="184">_xlfn.NORM.INV($B2314,$E$4,$E$5)</f>
        <v>6.3185510174550971E-2</v>
      </c>
      <c r="J2314">
        <f ca="1">(1-I2314)^(Inputs!$C$5-2022)</f>
        <v>1</v>
      </c>
    </row>
    <row r="2315" spans="1:10" x14ac:dyDescent="0.2">
      <c r="A2315" s="25">
        <v>2307</v>
      </c>
      <c r="B2315">
        <f t="shared" ca="1" si="180"/>
        <v>2.8934540301621681E-2</v>
      </c>
      <c r="C2315">
        <f t="shared" ca="1" si="181"/>
        <v>2.7641681210196854E-2</v>
      </c>
      <c r="D2315">
        <f ca="1">(1-C2315)^(Inputs!$C$5-2022)</f>
        <v>1</v>
      </c>
      <c r="E2315">
        <f t="shared" ca="1" si="182"/>
        <v>2.8397415385078069E-2</v>
      </c>
      <c r="F2315">
        <f ca="1">(1-E2315)^(Inputs!$C$5-2022)</f>
        <v>1</v>
      </c>
      <c r="G2315">
        <f t="shared" ca="1" si="183"/>
        <v>3.0108103058877955E-2</v>
      </c>
      <c r="H2315">
        <f ca="1">(1-G2315)^(Inputs!$C$5-2022)</f>
        <v>1</v>
      </c>
      <c r="I2315">
        <f t="shared" ca="1" si="184"/>
        <v>3.6437647451937512E-2</v>
      </c>
      <c r="J2315">
        <f ca="1">(1-I2315)^(Inputs!$C$5-2022)</f>
        <v>1</v>
      </c>
    </row>
    <row r="2316" spans="1:10" x14ac:dyDescent="0.2">
      <c r="A2316" s="25">
        <v>2308</v>
      </c>
      <c r="B2316">
        <f t="shared" ca="1" si="180"/>
        <v>0.74205452786938386</v>
      </c>
      <c r="C2316">
        <f t="shared" ca="1" si="181"/>
        <v>4.2397774494572195E-2</v>
      </c>
      <c r="D2316">
        <f ca="1">(1-C2316)^(Inputs!$C$5-2022)</f>
        <v>1</v>
      </c>
      <c r="E2316">
        <f t="shared" ca="1" si="182"/>
        <v>4.3556945924153524E-2</v>
      </c>
      <c r="F2316">
        <f ca="1">(1-E2316)^(Inputs!$C$5-2022)</f>
        <v>1</v>
      </c>
      <c r="G2316">
        <f t="shared" ca="1" si="183"/>
        <v>4.6180858329223015E-2</v>
      </c>
      <c r="H2316">
        <f ca="1">(1-G2316)^(Inputs!$C$5-2022)</f>
        <v>1</v>
      </c>
      <c r="I2316">
        <f t="shared" ca="1" si="184"/>
        <v>5.5889334227980113E-2</v>
      </c>
      <c r="J2316">
        <f ca="1">(1-I2316)^(Inputs!$C$5-2022)</f>
        <v>1</v>
      </c>
    </row>
    <row r="2317" spans="1:10" x14ac:dyDescent="0.2">
      <c r="A2317" s="25">
        <v>2309</v>
      </c>
      <c r="B2317">
        <f t="shared" ca="1" si="180"/>
        <v>0.7616746300209023</v>
      </c>
      <c r="C2317">
        <f t="shared" ca="1" si="181"/>
        <v>4.2757102556397468E-2</v>
      </c>
      <c r="D2317">
        <f ca="1">(1-C2317)^(Inputs!$C$5-2022)</f>
        <v>1</v>
      </c>
      <c r="E2317">
        <f t="shared" ca="1" si="182"/>
        <v>4.3926098153121533E-2</v>
      </c>
      <c r="F2317">
        <f ca="1">(1-E2317)^(Inputs!$C$5-2022)</f>
        <v>1</v>
      </c>
      <c r="G2317">
        <f t="shared" ca="1" si="183"/>
        <v>4.6572248644273437E-2</v>
      </c>
      <c r="H2317">
        <f ca="1">(1-G2317)^(Inputs!$C$5-2022)</f>
        <v>1</v>
      </c>
      <c r="I2317">
        <f t="shared" ca="1" si="184"/>
        <v>5.6363005461535456E-2</v>
      </c>
      <c r="J2317">
        <f ca="1">(1-I2317)^(Inputs!$C$5-2022)</f>
        <v>1</v>
      </c>
    </row>
    <row r="2318" spans="1:10" x14ac:dyDescent="0.2">
      <c r="A2318" s="25">
        <v>2310</v>
      </c>
      <c r="B2318">
        <f t="shared" ca="1" si="180"/>
        <v>0.49822250071257823</v>
      </c>
      <c r="C2318">
        <f t="shared" ca="1" si="181"/>
        <v>3.8607034293840048E-2</v>
      </c>
      <c r="D2318">
        <f ca="1">(1-C2318)^(Inputs!$C$5-2022)</f>
        <v>1</v>
      </c>
      <c r="E2318">
        <f t="shared" ca="1" si="182"/>
        <v>3.9662565431211785E-2</v>
      </c>
      <c r="F2318">
        <f ca="1">(1-E2318)^(Inputs!$C$5-2022)</f>
        <v>1</v>
      </c>
      <c r="G2318">
        <f t="shared" ca="1" si="183"/>
        <v>4.2051876601766715E-2</v>
      </c>
      <c r="H2318">
        <f ca="1">(1-G2318)^(Inputs!$C$5-2022)</f>
        <v>1</v>
      </c>
      <c r="I2318">
        <f t="shared" ca="1" si="184"/>
        <v>5.0892327932819934E-2</v>
      </c>
      <c r="J2318">
        <f ca="1">(1-I2318)^(Inputs!$C$5-2022)</f>
        <v>1</v>
      </c>
    </row>
    <row r="2319" spans="1:10" x14ac:dyDescent="0.2">
      <c r="A2319" s="25">
        <v>2311</v>
      </c>
      <c r="B2319">
        <f t="shared" ca="1" si="180"/>
        <v>0.25763972444307115</v>
      </c>
      <c r="C2319">
        <f t="shared" ca="1" si="181"/>
        <v>3.4862446749525711E-2</v>
      </c>
      <c r="D2319">
        <f ca="1">(1-C2319)^(Inputs!$C$5-2022)</f>
        <v>1</v>
      </c>
      <c r="E2319">
        <f t="shared" ca="1" si="182"/>
        <v>3.5815599426030562E-2</v>
      </c>
      <c r="F2319">
        <f ca="1">(1-E2319)^(Inputs!$C$5-2022)</f>
        <v>1</v>
      </c>
      <c r="G2319">
        <f t="shared" ca="1" si="183"/>
        <v>3.7973165656514339E-2</v>
      </c>
      <c r="H2319">
        <f ca="1">(1-G2319)^(Inputs!$C$5-2022)</f>
        <v>1</v>
      </c>
      <c r="I2319">
        <f t="shared" ca="1" si="184"/>
        <v>4.5956160709304271E-2</v>
      </c>
      <c r="J2319">
        <f ca="1">(1-I2319)^(Inputs!$C$5-2022)</f>
        <v>1</v>
      </c>
    </row>
    <row r="2320" spans="1:10" x14ac:dyDescent="0.2">
      <c r="A2320" s="25">
        <v>2312</v>
      </c>
      <c r="B2320">
        <f t="shared" ca="1" si="180"/>
        <v>0.7267862764047156</v>
      </c>
      <c r="C2320">
        <f t="shared" ca="1" si="181"/>
        <v>4.2127903206062786E-2</v>
      </c>
      <c r="D2320">
        <f ca="1">(1-C2320)^(Inputs!$C$5-2022)</f>
        <v>1</v>
      </c>
      <c r="E2320">
        <f t="shared" ca="1" si="182"/>
        <v>4.3279696251022903E-2</v>
      </c>
      <c r="F2320">
        <f ca="1">(1-E2320)^(Inputs!$C$5-2022)</f>
        <v>1</v>
      </c>
      <c r="G2320">
        <f t="shared" ca="1" si="183"/>
        <v>4.5886906868554407E-2</v>
      </c>
      <c r="H2320">
        <f ca="1">(1-G2320)^(Inputs!$C$5-2022)</f>
        <v>1</v>
      </c>
      <c r="I2320">
        <f t="shared" ca="1" si="184"/>
        <v>5.5533586153420945E-2</v>
      </c>
      <c r="J2320">
        <f ca="1">(1-I2320)^(Inputs!$C$5-2022)</f>
        <v>1</v>
      </c>
    </row>
    <row r="2321" spans="1:10" x14ac:dyDescent="0.2">
      <c r="A2321" s="25">
        <v>2313</v>
      </c>
      <c r="B2321">
        <f t="shared" ca="1" si="180"/>
        <v>0.98331760014172775</v>
      </c>
      <c r="C2321">
        <f t="shared" ca="1" si="181"/>
        <v>5.0962524328467498E-2</v>
      </c>
      <c r="D2321">
        <f ca="1">(1-C2321)^(Inputs!$C$5-2022)</f>
        <v>1</v>
      </c>
      <c r="E2321">
        <f t="shared" ca="1" si="182"/>
        <v>5.2355859306190577E-2</v>
      </c>
      <c r="F2321">
        <f ca="1">(1-E2321)^(Inputs!$C$5-2022)</f>
        <v>1</v>
      </c>
      <c r="G2321">
        <f t="shared" ca="1" si="183"/>
        <v>5.5509826734274362E-2</v>
      </c>
      <c r="H2321">
        <f ca="1">(1-G2321)^(Inputs!$C$5-2022)</f>
        <v>1</v>
      </c>
      <c r="I2321">
        <f t="shared" ca="1" si="184"/>
        <v>6.717950621818429E-2</v>
      </c>
      <c r="J2321">
        <f ca="1">(1-I2321)^(Inputs!$C$5-2022)</f>
        <v>1</v>
      </c>
    </row>
    <row r="2322" spans="1:10" x14ac:dyDescent="0.2">
      <c r="A2322" s="25">
        <v>2314</v>
      </c>
      <c r="B2322">
        <f t="shared" ca="1" si="180"/>
        <v>0.75309032910798257</v>
      </c>
      <c r="C2322">
        <f t="shared" ca="1" si="181"/>
        <v>4.2598014781147706E-2</v>
      </c>
      <c r="D2322">
        <f ca="1">(1-C2322)^(Inputs!$C$5-2022)</f>
        <v>1</v>
      </c>
      <c r="E2322">
        <f t="shared" ca="1" si="182"/>
        <v>4.3762660857028672E-2</v>
      </c>
      <c r="F2322">
        <f ca="1">(1-E2322)^(Inputs!$C$5-2022)</f>
        <v>1</v>
      </c>
      <c r="G2322">
        <f t="shared" ca="1" si="183"/>
        <v>4.6398965727934019E-2</v>
      </c>
      <c r="H2322">
        <f ca="1">(1-G2322)^(Inputs!$C$5-2022)</f>
        <v>1</v>
      </c>
      <c r="I2322">
        <f t="shared" ca="1" si="184"/>
        <v>5.6153293750283773E-2</v>
      </c>
      <c r="J2322">
        <f ca="1">(1-I2322)^(Inputs!$C$5-2022)</f>
        <v>1</v>
      </c>
    </row>
    <row r="2323" spans="1:10" x14ac:dyDescent="0.2">
      <c r="A2323" s="25">
        <v>2315</v>
      </c>
      <c r="B2323">
        <f t="shared" ca="1" si="180"/>
        <v>0.61606737497291109</v>
      </c>
      <c r="C2323">
        <f t="shared" ca="1" si="181"/>
        <v>4.0343333429776265E-2</v>
      </c>
      <c r="D2323">
        <f ca="1">(1-C2323)^(Inputs!$C$5-2022)</f>
        <v>1</v>
      </c>
      <c r="E2323">
        <f t="shared" ca="1" si="182"/>
        <v>4.1446335652023963E-2</v>
      </c>
      <c r="F2323">
        <f ca="1">(1-E2323)^(Inputs!$C$5-2022)</f>
        <v>1</v>
      </c>
      <c r="G2323">
        <f t="shared" ca="1" si="183"/>
        <v>4.3943102859977226E-2</v>
      </c>
      <c r="H2323">
        <f ca="1">(1-G2323)^(Inputs!$C$5-2022)</f>
        <v>1</v>
      </c>
      <c r="I2323">
        <f t="shared" ca="1" si="184"/>
        <v>5.3181141529404237E-2</v>
      </c>
      <c r="J2323">
        <f ca="1">(1-I2323)^(Inputs!$C$5-2022)</f>
        <v>1</v>
      </c>
    </row>
    <row r="2324" spans="1:10" x14ac:dyDescent="0.2">
      <c r="A2324" s="25">
        <v>2316</v>
      </c>
      <c r="B2324">
        <f t="shared" ca="1" si="180"/>
        <v>0.35783779536924243</v>
      </c>
      <c r="C2324">
        <f t="shared" ca="1" si="181"/>
        <v>3.6522084346157946E-2</v>
      </c>
      <c r="D2324">
        <f ca="1">(1-C2324)^(Inputs!$C$5-2022)</f>
        <v>1</v>
      </c>
      <c r="E2324">
        <f t="shared" ca="1" si="182"/>
        <v>3.7520612151626734E-2</v>
      </c>
      <c r="F2324">
        <f ca="1">(1-E2324)^(Inputs!$C$5-2022)</f>
        <v>1</v>
      </c>
      <c r="G2324">
        <f t="shared" ca="1" si="183"/>
        <v>3.9780889992086184E-2</v>
      </c>
      <c r="H2324">
        <f ca="1">(1-G2324)^(Inputs!$C$5-2022)</f>
        <v>1</v>
      </c>
      <c r="I2324">
        <f t="shared" ca="1" si="184"/>
        <v>4.8143918001786107E-2</v>
      </c>
      <c r="J2324">
        <f ca="1">(1-I2324)^(Inputs!$C$5-2022)</f>
        <v>1</v>
      </c>
    </row>
    <row r="2325" spans="1:10" x14ac:dyDescent="0.2">
      <c r="A2325" s="25">
        <v>2317</v>
      </c>
      <c r="B2325">
        <f t="shared" ca="1" si="180"/>
        <v>0.22159401487682939</v>
      </c>
      <c r="C2325">
        <f t="shared" ca="1" si="181"/>
        <v>3.4189182099669022E-2</v>
      </c>
      <c r="D2325">
        <f ca="1">(1-C2325)^(Inputs!$C$5-2022)</f>
        <v>1</v>
      </c>
      <c r="E2325">
        <f t="shared" ca="1" si="182"/>
        <v>3.5123927462205995E-2</v>
      </c>
      <c r="F2325">
        <f ca="1">(1-E2325)^(Inputs!$C$5-2022)</f>
        <v>1</v>
      </c>
      <c r="G2325">
        <f t="shared" ca="1" si="183"/>
        <v>3.7239826706917202E-2</v>
      </c>
      <c r="H2325">
        <f ca="1">(1-G2325)^(Inputs!$C$5-2022)</f>
        <v>1</v>
      </c>
      <c r="I2325">
        <f t="shared" ca="1" si="184"/>
        <v>4.5068653912348648E-2</v>
      </c>
      <c r="J2325">
        <f ca="1">(1-I2325)^(Inputs!$C$5-2022)</f>
        <v>1</v>
      </c>
    </row>
    <row r="2326" spans="1:10" x14ac:dyDescent="0.2">
      <c r="A2326" s="25">
        <v>2318</v>
      </c>
      <c r="B2326">
        <f t="shared" ca="1" si="180"/>
        <v>0.32906420075921217</v>
      </c>
      <c r="C2326">
        <f t="shared" ca="1" si="181"/>
        <v>3.606860595973773E-2</v>
      </c>
      <c r="D2326">
        <f ca="1">(1-C2326)^(Inputs!$C$5-2022)</f>
        <v>1</v>
      </c>
      <c r="E2326">
        <f t="shared" ca="1" si="182"/>
        <v>3.7054735492048615E-2</v>
      </c>
      <c r="F2326">
        <f ca="1">(1-E2326)^(Inputs!$C$5-2022)</f>
        <v>1</v>
      </c>
      <c r="G2326">
        <f t="shared" ca="1" si="183"/>
        <v>3.9286948473497334E-2</v>
      </c>
      <c r="H2326">
        <f ca="1">(1-G2326)^(Inputs!$C$5-2022)</f>
        <v>1</v>
      </c>
      <c r="I2326">
        <f t="shared" ca="1" si="184"/>
        <v>4.7546136504857554E-2</v>
      </c>
      <c r="J2326">
        <f ca="1">(1-I2326)^(Inputs!$C$5-2022)</f>
        <v>1</v>
      </c>
    </row>
    <row r="2327" spans="1:10" x14ac:dyDescent="0.2">
      <c r="A2327" s="25">
        <v>2319</v>
      </c>
      <c r="B2327">
        <f t="shared" ca="1" si="180"/>
        <v>0.89036087638865791</v>
      </c>
      <c r="C2327">
        <f t="shared" ca="1" si="181"/>
        <v>4.5751630794405439E-2</v>
      </c>
      <c r="D2327">
        <f ca="1">(1-C2327)^(Inputs!$C$5-2022)</f>
        <v>1</v>
      </c>
      <c r="E2327">
        <f t="shared" ca="1" si="182"/>
        <v>4.7002497942642607E-2</v>
      </c>
      <c r="F2327">
        <f ca="1">(1-E2327)^(Inputs!$C$5-2022)</f>
        <v>1</v>
      </c>
      <c r="G2327">
        <f t="shared" ca="1" si="183"/>
        <v>4.9833973722319881E-2</v>
      </c>
      <c r="H2327">
        <f ca="1">(1-G2327)^(Inputs!$C$5-2022)</f>
        <v>1</v>
      </c>
      <c r="I2327">
        <f t="shared" ca="1" si="184"/>
        <v>6.0310434107125749E-2</v>
      </c>
      <c r="J2327">
        <f ca="1">(1-I2327)^(Inputs!$C$5-2022)</f>
        <v>1</v>
      </c>
    </row>
    <row r="2328" spans="1:10" x14ac:dyDescent="0.2">
      <c r="A2328" s="25">
        <v>2320</v>
      </c>
      <c r="B2328">
        <f t="shared" ca="1" si="180"/>
        <v>0.31353710318897687</v>
      </c>
      <c r="C2328">
        <f t="shared" ca="1" si="181"/>
        <v>3.5817393650196525E-2</v>
      </c>
      <c r="D2328">
        <f ca="1">(1-C2328)^(Inputs!$C$5-2022)</f>
        <v>1</v>
      </c>
      <c r="E2328">
        <f t="shared" ca="1" si="182"/>
        <v>3.6796654941533662E-2</v>
      </c>
      <c r="F2328">
        <f ca="1">(1-E2328)^(Inputs!$C$5-2022)</f>
        <v>1</v>
      </c>
      <c r="G2328">
        <f t="shared" ca="1" si="183"/>
        <v>3.9013320901867023E-2</v>
      </c>
      <c r="H2328">
        <f ca="1">(1-G2328)^(Inputs!$C$5-2022)</f>
        <v>1</v>
      </c>
      <c r="I2328">
        <f t="shared" ca="1" si="184"/>
        <v>4.7214984955100417E-2</v>
      </c>
      <c r="J2328">
        <f ca="1">(1-I2328)^(Inputs!$C$5-2022)</f>
        <v>1</v>
      </c>
    </row>
    <row r="2329" spans="1:10" x14ac:dyDescent="0.2">
      <c r="A2329" s="25">
        <v>2321</v>
      </c>
      <c r="B2329">
        <f t="shared" ca="1" si="180"/>
        <v>0.54132241807294812</v>
      </c>
      <c r="C2329">
        <f t="shared" ca="1" si="181"/>
        <v>3.9234169522140754E-2</v>
      </c>
      <c r="D2329">
        <f ca="1">(1-C2329)^(Inputs!$C$5-2022)</f>
        <v>1</v>
      </c>
      <c r="E2329">
        <f t="shared" ca="1" si="182"/>
        <v>4.0306846777387682E-2</v>
      </c>
      <c r="F2329">
        <f ca="1">(1-E2329)^(Inputs!$C$5-2022)</f>
        <v>1</v>
      </c>
      <c r="G2329">
        <f t="shared" ca="1" si="183"/>
        <v>4.2734970077230323E-2</v>
      </c>
      <c r="H2329">
        <f ca="1">(1-G2329)^(Inputs!$C$5-2022)</f>
        <v>1</v>
      </c>
      <c r="I2329">
        <f t="shared" ca="1" si="184"/>
        <v>5.1719026286648047E-2</v>
      </c>
      <c r="J2329">
        <f ca="1">(1-I2329)^(Inputs!$C$5-2022)</f>
        <v>1</v>
      </c>
    </row>
    <row r="2330" spans="1:10" x14ac:dyDescent="0.2">
      <c r="A2330" s="25">
        <v>2322</v>
      </c>
      <c r="B2330">
        <f t="shared" ca="1" si="180"/>
        <v>0.99827966410802582</v>
      </c>
      <c r="C2330">
        <f t="shared" ca="1" si="181"/>
        <v>5.5585056282617687E-2</v>
      </c>
      <c r="D2330">
        <f ca="1">(1-C2330)^(Inputs!$C$5-2022)</f>
        <v>1</v>
      </c>
      <c r="E2330">
        <f t="shared" ca="1" si="182"/>
        <v>5.7104773058382172E-2</v>
      </c>
      <c r="F2330">
        <f ca="1">(1-E2330)^(Inputs!$C$5-2022)</f>
        <v>1</v>
      </c>
      <c r="G2330">
        <f t="shared" ca="1" si="183"/>
        <v>6.0544819628164236E-2</v>
      </c>
      <c r="H2330">
        <f ca="1">(1-G2330)^(Inputs!$C$5-2022)</f>
        <v>1</v>
      </c>
      <c r="I2330">
        <f t="shared" ca="1" si="184"/>
        <v>7.3272991936357834E-2</v>
      </c>
      <c r="J2330">
        <f ca="1">(1-I2330)^(Inputs!$C$5-2022)</f>
        <v>1</v>
      </c>
    </row>
    <row r="2331" spans="1:10" x14ac:dyDescent="0.2">
      <c r="A2331" s="25">
        <v>2323</v>
      </c>
      <c r="B2331">
        <f t="shared" ca="1" si="180"/>
        <v>0.29690645878791677</v>
      </c>
      <c r="C2331">
        <f t="shared" ca="1" si="181"/>
        <v>3.5542309780426863E-2</v>
      </c>
      <c r="D2331">
        <f ca="1">(1-C2331)^(Inputs!$C$5-2022)</f>
        <v>1</v>
      </c>
      <c r="E2331">
        <f t="shared" ca="1" si="182"/>
        <v>3.6514050173170221E-2</v>
      </c>
      <c r="F2331">
        <f ca="1">(1-E2331)^(Inputs!$C$5-2022)</f>
        <v>1</v>
      </c>
      <c r="G2331">
        <f t="shared" ca="1" si="183"/>
        <v>3.8713691749867232E-2</v>
      </c>
      <c r="H2331">
        <f ca="1">(1-G2331)^(Inputs!$C$5-2022)</f>
        <v>1</v>
      </c>
      <c r="I2331">
        <f t="shared" ca="1" si="184"/>
        <v>4.6852365583646124E-2</v>
      </c>
      <c r="J2331">
        <f ca="1">(1-I2331)^(Inputs!$C$5-2022)</f>
        <v>1</v>
      </c>
    </row>
    <row r="2332" spans="1:10" x14ac:dyDescent="0.2">
      <c r="A2332" s="25">
        <v>2324</v>
      </c>
      <c r="B2332">
        <f t="shared" ca="1" si="180"/>
        <v>0.99657837180712527</v>
      </c>
      <c r="C2332">
        <f t="shared" ca="1" si="181"/>
        <v>5.4304525071365628E-2</v>
      </c>
      <c r="D2332">
        <f ca="1">(1-C2332)^(Inputs!$C$5-2022)</f>
        <v>1</v>
      </c>
      <c r="E2332">
        <f t="shared" ca="1" si="182"/>
        <v>5.5789231632267039E-2</v>
      </c>
      <c r="F2332">
        <f ca="1">(1-E2332)^(Inputs!$C$5-2022)</f>
        <v>1</v>
      </c>
      <c r="G2332">
        <f t="shared" ca="1" si="183"/>
        <v>5.91500287185482E-2</v>
      </c>
      <c r="H2332">
        <f ca="1">(1-G2332)^(Inputs!$C$5-2022)</f>
        <v>1</v>
      </c>
      <c r="I2332">
        <f t="shared" ca="1" si="184"/>
        <v>7.1584977937788424E-2</v>
      </c>
      <c r="J2332">
        <f ca="1">(1-I2332)^(Inputs!$C$5-2022)</f>
        <v>1</v>
      </c>
    </row>
    <row r="2333" spans="1:10" x14ac:dyDescent="0.2">
      <c r="A2333" s="25">
        <v>2325</v>
      </c>
      <c r="B2333">
        <f t="shared" ca="1" si="180"/>
        <v>0.39633306228660825</v>
      </c>
      <c r="C2333">
        <f t="shared" ca="1" si="181"/>
        <v>3.7109656475115667E-2</v>
      </c>
      <c r="D2333">
        <f ca="1">(1-C2333)^(Inputs!$C$5-2022)</f>
        <v>1</v>
      </c>
      <c r="E2333">
        <f t="shared" ca="1" si="182"/>
        <v>3.8124248728136842E-2</v>
      </c>
      <c r="F2333">
        <f ca="1">(1-E2333)^(Inputs!$C$5-2022)</f>
        <v>1</v>
      </c>
      <c r="G2333">
        <f t="shared" ca="1" si="183"/>
        <v>4.0420890217783646E-2</v>
      </c>
      <c r="H2333">
        <f ca="1">(1-G2333)^(Inputs!$C$5-2022)</f>
        <v>1</v>
      </c>
      <c r="I2333">
        <f t="shared" ca="1" si="184"/>
        <v>4.8918463729476787E-2</v>
      </c>
      <c r="J2333">
        <f ca="1">(1-I2333)^(Inputs!$C$5-2022)</f>
        <v>1</v>
      </c>
    </row>
    <row r="2334" spans="1:10" x14ac:dyDescent="0.2">
      <c r="A2334" s="25">
        <v>2326</v>
      </c>
      <c r="B2334">
        <f t="shared" ca="1" si="180"/>
        <v>0.61097887492330349</v>
      </c>
      <c r="C2334">
        <f t="shared" ca="1" si="181"/>
        <v>4.0266277363192764E-2</v>
      </c>
      <c r="D2334">
        <f ca="1">(1-C2334)^(Inputs!$C$5-2022)</f>
        <v>1</v>
      </c>
      <c r="E2334">
        <f t="shared" ca="1" si="182"/>
        <v>4.1367172843001163E-2</v>
      </c>
      <c r="F2334">
        <f ca="1">(1-E2334)^(Inputs!$C$5-2022)</f>
        <v>1</v>
      </c>
      <c r="G2334">
        <f t="shared" ca="1" si="183"/>
        <v>4.3859171207037383E-2</v>
      </c>
      <c r="H2334">
        <f ca="1">(1-G2334)^(Inputs!$C$5-2022)</f>
        <v>1</v>
      </c>
      <c r="I2334">
        <f t="shared" ca="1" si="184"/>
        <v>5.3079565153971366E-2</v>
      </c>
      <c r="J2334">
        <f ca="1">(1-I2334)^(Inputs!$C$5-2022)</f>
        <v>1</v>
      </c>
    </row>
    <row r="2335" spans="1:10" x14ac:dyDescent="0.2">
      <c r="A2335" s="25">
        <v>2327</v>
      </c>
      <c r="B2335">
        <f t="shared" ca="1" si="180"/>
        <v>0.16433111941002798</v>
      </c>
      <c r="C2335">
        <f t="shared" ca="1" si="181"/>
        <v>3.2972298624284538E-2</v>
      </c>
      <c r="D2335">
        <f ca="1">(1-C2335)^(Inputs!$C$5-2022)</f>
        <v>1</v>
      </c>
      <c r="E2335">
        <f t="shared" ca="1" si="182"/>
        <v>3.3873773925489022E-2</v>
      </c>
      <c r="F2335">
        <f ca="1">(1-E2335)^(Inputs!$C$5-2022)</f>
        <v>1</v>
      </c>
      <c r="G2335">
        <f t="shared" ca="1" si="183"/>
        <v>3.5914362716181134E-2</v>
      </c>
      <c r="H2335">
        <f ca="1">(1-G2335)^(Inputs!$C$5-2022)</f>
        <v>1</v>
      </c>
      <c r="I2335">
        <f t="shared" ca="1" si="184"/>
        <v>4.3464541241741934E-2</v>
      </c>
      <c r="J2335">
        <f ca="1">(1-I2335)^(Inputs!$C$5-2022)</f>
        <v>1</v>
      </c>
    </row>
    <row r="2336" spans="1:10" x14ac:dyDescent="0.2">
      <c r="A2336" s="25">
        <v>2328</v>
      </c>
      <c r="B2336">
        <f t="shared" ca="1" si="180"/>
        <v>0.38859293980139409</v>
      </c>
      <c r="C2336">
        <f t="shared" ca="1" si="181"/>
        <v>3.6992957567227723E-2</v>
      </c>
      <c r="D2336">
        <f ca="1">(1-C2336)^(Inputs!$C$5-2022)</f>
        <v>1</v>
      </c>
      <c r="E2336">
        <f t="shared" ca="1" si="182"/>
        <v>3.8004359227310956E-2</v>
      </c>
      <c r="F2336">
        <f ca="1">(1-E2336)^(Inputs!$C$5-2022)</f>
        <v>1</v>
      </c>
      <c r="G2336">
        <f t="shared" ca="1" si="183"/>
        <v>4.0293778457871861E-2</v>
      </c>
      <c r="H2336">
        <f ca="1">(1-G2336)^(Inputs!$C$5-2022)</f>
        <v>1</v>
      </c>
      <c r="I2336">
        <f t="shared" ca="1" si="184"/>
        <v>4.8764629610947179E-2</v>
      </c>
      <c r="J2336">
        <f ca="1">(1-I2336)^(Inputs!$C$5-2022)</f>
        <v>1</v>
      </c>
    </row>
    <row r="2337" spans="1:10" x14ac:dyDescent="0.2">
      <c r="A2337" s="25">
        <v>2329</v>
      </c>
      <c r="B2337">
        <f t="shared" ca="1" si="180"/>
        <v>0.29744711985637373</v>
      </c>
      <c r="C2337">
        <f t="shared" ca="1" si="181"/>
        <v>3.5551359713093283E-2</v>
      </c>
      <c r="D2337">
        <f ca="1">(1-C2337)^(Inputs!$C$5-2022)</f>
        <v>1</v>
      </c>
      <c r="E2337">
        <f t="shared" ca="1" si="182"/>
        <v>3.6523347534469668E-2</v>
      </c>
      <c r="F2337">
        <f ca="1">(1-E2337)^(Inputs!$C$5-2022)</f>
        <v>1</v>
      </c>
      <c r="G2337">
        <f t="shared" ca="1" si="183"/>
        <v>3.8723549193172661E-2</v>
      </c>
      <c r="H2337">
        <f ca="1">(1-G2337)^(Inputs!$C$5-2022)</f>
        <v>1</v>
      </c>
      <c r="I2337">
        <f t="shared" ca="1" si="184"/>
        <v>4.6864295330373722E-2</v>
      </c>
      <c r="J2337">
        <f ca="1">(1-I2337)^(Inputs!$C$5-2022)</f>
        <v>1</v>
      </c>
    </row>
    <row r="2338" spans="1:10" x14ac:dyDescent="0.2">
      <c r="A2338" s="25">
        <v>2330</v>
      </c>
      <c r="B2338">
        <f t="shared" ca="1" si="180"/>
        <v>0.97829773579874235</v>
      </c>
      <c r="C2338">
        <f t="shared" ca="1" si="181"/>
        <v>5.0337427738641374E-2</v>
      </c>
      <c r="D2338">
        <f ca="1">(1-C2338)^(Inputs!$C$5-2022)</f>
        <v>1</v>
      </c>
      <c r="E2338">
        <f t="shared" ca="1" si="182"/>
        <v>5.1713672335647706E-2</v>
      </c>
      <c r="F2338">
        <f ca="1">(1-E2338)^(Inputs!$C$5-2022)</f>
        <v>1</v>
      </c>
      <c r="G2338">
        <f t="shared" ca="1" si="183"/>
        <v>5.4828953801650586E-2</v>
      </c>
      <c r="H2338">
        <f ca="1">(1-G2338)^(Inputs!$C$5-2022)</f>
        <v>1</v>
      </c>
      <c r="I2338">
        <f t="shared" ca="1" si="184"/>
        <v>6.6355495225861205E-2</v>
      </c>
      <c r="J2338">
        <f ca="1">(1-I2338)^(Inputs!$C$5-2022)</f>
        <v>1</v>
      </c>
    </row>
    <row r="2339" spans="1:10" x14ac:dyDescent="0.2">
      <c r="A2339" s="25">
        <v>2331</v>
      </c>
      <c r="B2339">
        <f t="shared" ca="1" si="180"/>
        <v>0.99312672382346623</v>
      </c>
      <c r="C2339">
        <f t="shared" ca="1" si="181"/>
        <v>5.2910507552944311E-2</v>
      </c>
      <c r="D2339">
        <f ca="1">(1-C2339)^(Inputs!$C$5-2022)</f>
        <v>1</v>
      </c>
      <c r="E2339">
        <f t="shared" ca="1" si="182"/>
        <v>5.4357101139781566E-2</v>
      </c>
      <c r="F2339">
        <f ca="1">(1-E2339)^(Inputs!$C$5-2022)</f>
        <v>1</v>
      </c>
      <c r="G2339">
        <f t="shared" ca="1" si="183"/>
        <v>5.7631625304828654E-2</v>
      </c>
      <c r="H2339">
        <f ca="1">(1-G2339)^(Inputs!$C$5-2022)</f>
        <v>1</v>
      </c>
      <c r="I2339">
        <f t="shared" ca="1" si="184"/>
        <v>6.9747364715502844E-2</v>
      </c>
      <c r="J2339">
        <f ca="1">(1-I2339)^(Inputs!$C$5-2022)</f>
        <v>1</v>
      </c>
    </row>
    <row r="2340" spans="1:10" x14ac:dyDescent="0.2">
      <c r="A2340" s="25">
        <v>2332</v>
      </c>
      <c r="B2340">
        <f t="shared" ca="1" si="180"/>
        <v>0.98509902829756346</v>
      </c>
      <c r="C2340">
        <f t="shared" ca="1" si="181"/>
        <v>5.1223567988123504E-2</v>
      </c>
      <c r="D2340">
        <f ca="1">(1-C2340)^(Inputs!$C$5-2022)</f>
        <v>1</v>
      </c>
      <c r="E2340">
        <f t="shared" ca="1" si="182"/>
        <v>5.2624039999706357E-2</v>
      </c>
      <c r="F2340">
        <f ca="1">(1-E2340)^(Inputs!$C$5-2022)</f>
        <v>1</v>
      </c>
      <c r="G2340">
        <f t="shared" ca="1" si="183"/>
        <v>5.5794162891254939E-2</v>
      </c>
      <c r="H2340">
        <f ca="1">(1-G2340)^(Inputs!$C$5-2022)</f>
        <v>1</v>
      </c>
      <c r="I2340">
        <f t="shared" ca="1" si="184"/>
        <v>6.7523617589984652E-2</v>
      </c>
      <c r="J2340">
        <f ca="1">(1-I2340)^(Inputs!$C$5-2022)</f>
        <v>1</v>
      </c>
    </row>
    <row r="2341" spans="1:10" x14ac:dyDescent="0.2">
      <c r="A2341" s="25">
        <v>2333</v>
      </c>
      <c r="B2341">
        <f t="shared" ca="1" si="180"/>
        <v>0.62219780280166737</v>
      </c>
      <c r="C2341">
        <f t="shared" ca="1" si="181"/>
        <v>4.043657233514248E-2</v>
      </c>
      <c r="D2341">
        <f ca="1">(1-C2341)^(Inputs!$C$5-2022)</f>
        <v>1</v>
      </c>
      <c r="E2341">
        <f t="shared" ca="1" si="182"/>
        <v>4.1542123744853776E-2</v>
      </c>
      <c r="F2341">
        <f ca="1">(1-E2341)^(Inputs!$C$5-2022)</f>
        <v>1</v>
      </c>
      <c r="G2341">
        <f t="shared" ca="1" si="183"/>
        <v>4.4044661319844976E-2</v>
      </c>
      <c r="H2341">
        <f ca="1">(1-G2341)^(Inputs!$C$5-2022)</f>
        <v>1</v>
      </c>
      <c r="I2341">
        <f t="shared" ca="1" si="184"/>
        <v>5.3304050347312372E-2</v>
      </c>
      <c r="J2341">
        <f ca="1">(1-I2341)^(Inputs!$C$5-2022)</f>
        <v>1</v>
      </c>
    </row>
    <row r="2342" spans="1:10" x14ac:dyDescent="0.2">
      <c r="A2342" s="25">
        <v>2334</v>
      </c>
      <c r="B2342">
        <f t="shared" ca="1" si="180"/>
        <v>0.19769265618803789</v>
      </c>
      <c r="C2342">
        <f t="shared" ca="1" si="181"/>
        <v>3.3707792702528591E-2</v>
      </c>
      <c r="D2342">
        <f ca="1">(1-C2342)^(Inputs!$C$5-2022)</f>
        <v>1</v>
      </c>
      <c r="E2342">
        <f t="shared" ca="1" si="182"/>
        <v>3.4629376694160593E-2</v>
      </c>
      <c r="F2342">
        <f ca="1">(1-E2342)^(Inputs!$C$5-2022)</f>
        <v>1</v>
      </c>
      <c r="G2342">
        <f t="shared" ca="1" si="183"/>
        <v>3.6715483723929306E-2</v>
      </c>
      <c r="H2342">
        <f ca="1">(1-G2342)^(Inputs!$C$5-2022)</f>
        <v>1</v>
      </c>
      <c r="I2342">
        <f t="shared" ca="1" si="184"/>
        <v>4.4434079734073526E-2</v>
      </c>
      <c r="J2342">
        <f ca="1">(1-I2342)^(Inputs!$C$5-2022)</f>
        <v>1</v>
      </c>
    </row>
    <row r="2343" spans="1:10" x14ac:dyDescent="0.2">
      <c r="A2343" s="25">
        <v>2335</v>
      </c>
      <c r="B2343">
        <f t="shared" ca="1" si="180"/>
        <v>0.69634706393491275</v>
      </c>
      <c r="C2343">
        <f t="shared" ca="1" si="181"/>
        <v>4.1611000298040886E-2</v>
      </c>
      <c r="D2343">
        <f ca="1">(1-C2343)^(Inputs!$C$5-2022)</f>
        <v>1</v>
      </c>
      <c r="E2343">
        <f t="shared" ca="1" si="182"/>
        <v>4.2748661019076241E-2</v>
      </c>
      <c r="F2343">
        <f ca="1">(1-E2343)^(Inputs!$C$5-2022)</f>
        <v>1</v>
      </c>
      <c r="G2343">
        <f t="shared" ca="1" si="183"/>
        <v>4.5323881562394093E-2</v>
      </c>
      <c r="H2343">
        <f ca="1">(1-G2343)^(Inputs!$C$5-2022)</f>
        <v>1</v>
      </c>
      <c r="I2343">
        <f t="shared" ca="1" si="184"/>
        <v>5.4852197572670104E-2</v>
      </c>
      <c r="J2343">
        <f ca="1">(1-I2343)^(Inputs!$C$5-2022)</f>
        <v>1</v>
      </c>
    </row>
    <row r="2344" spans="1:10" x14ac:dyDescent="0.2">
      <c r="A2344" s="25">
        <v>2336</v>
      </c>
      <c r="B2344">
        <f t="shared" ca="1" si="180"/>
        <v>0.1108205979115422</v>
      </c>
      <c r="C2344">
        <f t="shared" ca="1" si="181"/>
        <v>3.1550433646825596E-2</v>
      </c>
      <c r="D2344">
        <f ca="1">(1-C2344)^(Inputs!$C$5-2022)</f>
        <v>1</v>
      </c>
      <c r="E2344">
        <f t="shared" ca="1" si="182"/>
        <v>3.2413034613746249E-2</v>
      </c>
      <c r="F2344">
        <f ca="1">(1-E2344)^(Inputs!$C$5-2022)</f>
        <v>1</v>
      </c>
      <c r="G2344">
        <f t="shared" ca="1" si="183"/>
        <v>3.4365627060357479E-2</v>
      </c>
      <c r="H2344">
        <f ca="1">(1-G2344)^(Inputs!$C$5-2022)</f>
        <v>1</v>
      </c>
      <c r="I2344">
        <f t="shared" ca="1" si="184"/>
        <v>4.1590219112818981E-2</v>
      </c>
      <c r="J2344">
        <f ca="1">(1-I2344)^(Inputs!$C$5-2022)</f>
        <v>1</v>
      </c>
    </row>
    <row r="2345" spans="1:10" x14ac:dyDescent="0.2">
      <c r="A2345" s="25">
        <v>2337</v>
      </c>
      <c r="B2345">
        <f t="shared" ca="1" si="180"/>
        <v>0.18862463148942743</v>
      </c>
      <c r="C2345">
        <f t="shared" ca="1" si="181"/>
        <v>3.3516071699692576E-2</v>
      </c>
      <c r="D2345">
        <f ca="1">(1-C2345)^(Inputs!$C$5-2022)</f>
        <v>1</v>
      </c>
      <c r="E2345">
        <f t="shared" ca="1" si="182"/>
        <v>3.4432413965512609E-2</v>
      </c>
      <c r="F2345">
        <f ca="1">(1-E2345)^(Inputs!$C$5-2022)</f>
        <v>1</v>
      </c>
      <c r="G2345">
        <f t="shared" ca="1" si="183"/>
        <v>3.6506655770663976E-2</v>
      </c>
      <c r="H2345">
        <f ca="1">(1-G2345)^(Inputs!$C$5-2022)</f>
        <v>1</v>
      </c>
      <c r="I2345">
        <f t="shared" ca="1" si="184"/>
        <v>4.4181350449724002E-2</v>
      </c>
      <c r="J2345">
        <f ca="1">(1-I2345)^(Inputs!$C$5-2022)</f>
        <v>1</v>
      </c>
    </row>
    <row r="2346" spans="1:10" x14ac:dyDescent="0.2">
      <c r="A2346" s="25">
        <v>2338</v>
      </c>
      <c r="B2346">
        <f t="shared" ca="1" si="180"/>
        <v>0.17140300652121476</v>
      </c>
      <c r="C2346">
        <f t="shared" ca="1" si="181"/>
        <v>3.3135579176768029E-2</v>
      </c>
      <c r="D2346">
        <f ca="1">(1-C2346)^(Inputs!$C$5-2022)</f>
        <v>1</v>
      </c>
      <c r="E2346">
        <f t="shared" ca="1" si="182"/>
        <v>3.4041518630954636E-2</v>
      </c>
      <c r="F2346">
        <f ca="1">(1-E2346)^(Inputs!$C$5-2022)</f>
        <v>1</v>
      </c>
      <c r="G2346">
        <f t="shared" ca="1" si="183"/>
        <v>3.6092212524385645E-2</v>
      </c>
      <c r="H2346">
        <f ca="1">(1-G2346)^(Inputs!$C$5-2022)</f>
        <v>1</v>
      </c>
      <c r="I2346">
        <f t="shared" ca="1" si="184"/>
        <v>4.3679779930080341E-2</v>
      </c>
      <c r="J2346">
        <f ca="1">(1-I2346)^(Inputs!$C$5-2022)</f>
        <v>1</v>
      </c>
    </row>
    <row r="2347" spans="1:10" x14ac:dyDescent="0.2">
      <c r="A2347" s="25">
        <v>2339</v>
      </c>
      <c r="B2347">
        <f t="shared" ca="1" si="180"/>
        <v>0.77997886647115333</v>
      </c>
      <c r="C2347">
        <f t="shared" ca="1" si="181"/>
        <v>4.3107244395097527E-2</v>
      </c>
      <c r="D2347">
        <f ca="1">(1-C2347)^(Inputs!$C$5-2022)</f>
        <v>1</v>
      </c>
      <c r="E2347">
        <f t="shared" ca="1" si="182"/>
        <v>4.428581300409784E-2</v>
      </c>
      <c r="F2347">
        <f ca="1">(1-E2347)^(Inputs!$C$5-2022)</f>
        <v>1</v>
      </c>
      <c r="G2347">
        <f t="shared" ca="1" si="183"/>
        <v>4.6953633064585672E-2</v>
      </c>
      <c r="H2347">
        <f ca="1">(1-G2347)^(Inputs!$C$5-2022)</f>
        <v>1</v>
      </c>
      <c r="I2347">
        <f t="shared" ca="1" si="184"/>
        <v>5.6824567288390603E-2</v>
      </c>
      <c r="J2347">
        <f ca="1">(1-I2347)^(Inputs!$C$5-2022)</f>
        <v>1</v>
      </c>
    </row>
    <row r="2348" spans="1:10" x14ac:dyDescent="0.2">
      <c r="A2348" s="25">
        <v>2340</v>
      </c>
      <c r="B2348">
        <f t="shared" ca="1" si="180"/>
        <v>0.44452232656437551</v>
      </c>
      <c r="C2348">
        <f t="shared" ca="1" si="181"/>
        <v>3.782438509506509E-2</v>
      </c>
      <c r="D2348">
        <f ca="1">(1-C2348)^(Inputs!$C$5-2022)</f>
        <v>1</v>
      </c>
      <c r="E2348">
        <f t="shared" ca="1" si="182"/>
        <v>3.8858518302912932E-2</v>
      </c>
      <c r="F2348">
        <f ca="1">(1-E2348)^(Inputs!$C$5-2022)</f>
        <v>1</v>
      </c>
      <c r="G2348">
        <f t="shared" ca="1" si="183"/>
        <v>4.1199392899473962E-2</v>
      </c>
      <c r="H2348">
        <f ca="1">(1-G2348)^(Inputs!$C$5-2022)</f>
        <v>1</v>
      </c>
      <c r="I2348">
        <f t="shared" ca="1" si="184"/>
        <v>4.9860628906749721E-2</v>
      </c>
      <c r="J2348">
        <f ca="1">(1-I2348)^(Inputs!$C$5-2022)</f>
        <v>1</v>
      </c>
    </row>
    <row r="2349" spans="1:10" x14ac:dyDescent="0.2">
      <c r="A2349" s="25">
        <v>2341</v>
      </c>
      <c r="B2349">
        <f t="shared" ca="1" si="180"/>
        <v>2.9507071287318998E-2</v>
      </c>
      <c r="C2349">
        <f t="shared" ca="1" si="181"/>
        <v>2.76915199057296E-2</v>
      </c>
      <c r="D2349">
        <f ca="1">(1-C2349)^(Inputs!$C$5-2022)</f>
        <v>1</v>
      </c>
      <c r="E2349">
        <f t="shared" ca="1" si="182"/>
        <v>2.8448616689677866E-2</v>
      </c>
      <c r="F2349">
        <f ca="1">(1-E2349)^(Inputs!$C$5-2022)</f>
        <v>1</v>
      </c>
      <c r="G2349">
        <f t="shared" ca="1" si="183"/>
        <v>3.0162388779417501E-2</v>
      </c>
      <c r="H2349">
        <f ca="1">(1-G2349)^(Inputs!$C$5-2022)</f>
        <v>1</v>
      </c>
      <c r="I2349">
        <f t="shared" ca="1" si="184"/>
        <v>3.6503345511454122E-2</v>
      </c>
      <c r="J2349">
        <f ca="1">(1-I2349)^(Inputs!$C$5-2022)</f>
        <v>1</v>
      </c>
    </row>
    <row r="2350" spans="1:10" x14ac:dyDescent="0.2">
      <c r="A2350" s="25">
        <v>2342</v>
      </c>
      <c r="B2350">
        <f t="shared" ca="1" si="180"/>
        <v>0.76631742151973625</v>
      </c>
      <c r="C2350">
        <f t="shared" ca="1" si="181"/>
        <v>4.2844449877210491E-2</v>
      </c>
      <c r="D2350">
        <f ca="1">(1-C2350)^(Inputs!$C$5-2022)</f>
        <v>1</v>
      </c>
      <c r="E2350">
        <f t="shared" ca="1" si="182"/>
        <v>4.4015833583214911E-2</v>
      </c>
      <c r="F2350">
        <f ca="1">(1-E2350)^(Inputs!$C$5-2022)</f>
        <v>1</v>
      </c>
      <c r="G2350">
        <f t="shared" ca="1" si="183"/>
        <v>4.6667389823167628E-2</v>
      </c>
      <c r="H2350">
        <f ca="1">(1-G2350)^(Inputs!$C$5-2022)</f>
        <v>1</v>
      </c>
      <c r="I2350">
        <f t="shared" ca="1" si="184"/>
        <v>5.6478147910992621E-2</v>
      </c>
      <c r="J2350">
        <f ca="1">(1-I2350)^(Inputs!$C$5-2022)</f>
        <v>1</v>
      </c>
    </row>
    <row r="2351" spans="1:10" x14ac:dyDescent="0.2">
      <c r="A2351" s="25">
        <v>2343</v>
      </c>
      <c r="B2351">
        <f t="shared" ca="1" si="180"/>
        <v>0.41364076020595031</v>
      </c>
      <c r="C2351">
        <f t="shared" ca="1" si="181"/>
        <v>3.7368461801301198E-2</v>
      </c>
      <c r="D2351">
        <f ca="1">(1-C2351)^(Inputs!$C$5-2022)</f>
        <v>1</v>
      </c>
      <c r="E2351">
        <f t="shared" ca="1" si="182"/>
        <v>3.8390129891285853E-2</v>
      </c>
      <c r="F2351">
        <f ca="1">(1-E2351)^(Inputs!$C$5-2022)</f>
        <v>1</v>
      </c>
      <c r="G2351">
        <f t="shared" ca="1" si="183"/>
        <v>4.0702788318471753E-2</v>
      </c>
      <c r="H2351">
        <f ca="1">(1-G2351)^(Inputs!$C$5-2022)</f>
        <v>1</v>
      </c>
      <c r="I2351">
        <f t="shared" ca="1" si="184"/>
        <v>4.9259624499059546E-2</v>
      </c>
      <c r="J2351">
        <f ca="1">(1-I2351)^(Inputs!$C$5-2022)</f>
        <v>1</v>
      </c>
    </row>
    <row r="2352" spans="1:10" x14ac:dyDescent="0.2">
      <c r="A2352" s="25">
        <v>2344</v>
      </c>
      <c r="B2352">
        <f t="shared" ca="1" si="180"/>
        <v>0.5031938785706852</v>
      </c>
      <c r="C2352">
        <f t="shared" ca="1" si="181"/>
        <v>3.8679247770198377E-2</v>
      </c>
      <c r="D2352">
        <f ca="1">(1-C2352)^(Inputs!$C$5-2022)</f>
        <v>1</v>
      </c>
      <c r="E2352">
        <f t="shared" ca="1" si="182"/>
        <v>3.9736753251733765E-2</v>
      </c>
      <c r="F2352">
        <f ca="1">(1-E2352)^(Inputs!$C$5-2022)</f>
        <v>1</v>
      </c>
      <c r="G2352">
        <f t="shared" ca="1" si="183"/>
        <v>4.2130533568103271E-2</v>
      </c>
      <c r="H2352">
        <f ca="1">(1-G2352)^(Inputs!$C$5-2022)</f>
        <v>1</v>
      </c>
      <c r="I2352">
        <f t="shared" ca="1" si="184"/>
        <v>5.0987520738670425E-2</v>
      </c>
      <c r="J2352">
        <f ca="1">(1-I2352)^(Inputs!$C$5-2022)</f>
        <v>1</v>
      </c>
    </row>
    <row r="2353" spans="1:10" x14ac:dyDescent="0.2">
      <c r="A2353" s="25">
        <v>2345</v>
      </c>
      <c r="B2353">
        <f t="shared" ca="1" si="180"/>
        <v>0.98778750718900554</v>
      </c>
      <c r="C2353">
        <f t="shared" ca="1" si="181"/>
        <v>5.1673630203503698E-2</v>
      </c>
      <c r="D2353">
        <f ca="1">(1-C2353)^(Inputs!$C$5-2022)</f>
        <v>1</v>
      </c>
      <c r="E2353">
        <f t="shared" ca="1" si="182"/>
        <v>5.308640708881688E-2</v>
      </c>
      <c r="F2353">
        <f ca="1">(1-E2353)^(Inputs!$C$5-2022)</f>
        <v>1</v>
      </c>
      <c r="G2353">
        <f t="shared" ca="1" si="183"/>
        <v>5.6284383419468509E-2</v>
      </c>
      <c r="H2353">
        <f ca="1">(1-G2353)^(Inputs!$C$5-2022)</f>
        <v>1</v>
      </c>
      <c r="I2353">
        <f t="shared" ca="1" si="184"/>
        <v>6.8116895842879485E-2</v>
      </c>
      <c r="J2353">
        <f ca="1">(1-I2353)^(Inputs!$C$5-2022)</f>
        <v>1</v>
      </c>
    </row>
    <row r="2354" spans="1:10" x14ac:dyDescent="0.2">
      <c r="A2354" s="25">
        <v>2346</v>
      </c>
      <c r="B2354">
        <f t="shared" ca="1" si="180"/>
        <v>0.35418652156990493</v>
      </c>
      <c r="C2354">
        <f t="shared" ca="1" si="181"/>
        <v>3.6465307166119711E-2</v>
      </c>
      <c r="D2354">
        <f ca="1">(1-C2354)^(Inputs!$C$5-2022)</f>
        <v>1</v>
      </c>
      <c r="E2354">
        <f t="shared" ca="1" si="182"/>
        <v>3.7462282661691652E-2</v>
      </c>
      <c r="F2354">
        <f ca="1">(1-E2354)^(Inputs!$C$5-2022)</f>
        <v>1</v>
      </c>
      <c r="G2354">
        <f t="shared" ca="1" si="183"/>
        <v>3.971904667745621E-2</v>
      </c>
      <c r="H2354">
        <f ca="1">(1-G2354)^(Inputs!$C$5-2022)</f>
        <v>1</v>
      </c>
      <c r="I2354">
        <f t="shared" ca="1" si="184"/>
        <v>4.8069073535785059E-2</v>
      </c>
      <c r="J2354">
        <f ca="1">(1-I2354)^(Inputs!$C$5-2022)</f>
        <v>1</v>
      </c>
    </row>
    <row r="2355" spans="1:10" x14ac:dyDescent="0.2">
      <c r="A2355" s="25">
        <v>2347</v>
      </c>
      <c r="B2355">
        <f t="shared" ca="1" si="180"/>
        <v>0.81811825222937651</v>
      </c>
      <c r="C2355">
        <f t="shared" ca="1" si="181"/>
        <v>4.389590702095128E-2</v>
      </c>
      <c r="D2355">
        <f ca="1">(1-C2355)^(Inputs!$C$5-2022)</f>
        <v>1</v>
      </c>
      <c r="E2355">
        <f t="shared" ca="1" si="182"/>
        <v>4.5096037968880148E-2</v>
      </c>
      <c r="F2355">
        <f ca="1">(1-E2355)^(Inputs!$C$5-2022)</f>
        <v>1</v>
      </c>
      <c r="G2355">
        <f t="shared" ca="1" si="183"/>
        <v>4.7812666762186186E-2</v>
      </c>
      <c r="H2355">
        <f ca="1">(1-G2355)^(Inputs!$C$5-2022)</f>
        <v>1</v>
      </c>
      <c r="I2355">
        <f t="shared" ca="1" si="184"/>
        <v>5.7864193297418494E-2</v>
      </c>
      <c r="J2355">
        <f ca="1">(1-I2355)^(Inputs!$C$5-2022)</f>
        <v>1</v>
      </c>
    </row>
    <row r="2356" spans="1:10" x14ac:dyDescent="0.2">
      <c r="A2356" s="25">
        <v>2348</v>
      </c>
      <c r="B2356">
        <f t="shared" ca="1" si="180"/>
        <v>0.96063024795728857</v>
      </c>
      <c r="C2356">
        <f t="shared" ca="1" si="181"/>
        <v>4.882061006779892E-2</v>
      </c>
      <c r="D2356">
        <f ca="1">(1-C2356)^(Inputs!$C$5-2022)</f>
        <v>1</v>
      </c>
      <c r="E2356">
        <f t="shared" ca="1" si="182"/>
        <v>5.0155384287435573E-2</v>
      </c>
      <c r="F2356">
        <f ca="1">(1-E2356)^(Inputs!$C$5-2022)</f>
        <v>1</v>
      </c>
      <c r="G2356">
        <f t="shared" ca="1" si="183"/>
        <v>5.3176792979449772E-2</v>
      </c>
      <c r="H2356">
        <f ca="1">(1-G2356)^(Inputs!$C$5-2022)</f>
        <v>1</v>
      </c>
      <c r="I2356">
        <f t="shared" ca="1" si="184"/>
        <v>6.4356005139902264E-2</v>
      </c>
      <c r="J2356">
        <f ca="1">(1-I2356)^(Inputs!$C$5-2022)</f>
        <v>1</v>
      </c>
    </row>
    <row r="2357" spans="1:10" x14ac:dyDescent="0.2">
      <c r="A2357" s="25">
        <v>2349</v>
      </c>
      <c r="B2357">
        <f t="shared" ca="1" si="180"/>
        <v>0.45194944106163515</v>
      </c>
      <c r="C2357">
        <f t="shared" ca="1" si="181"/>
        <v>3.7933188188966148E-2</v>
      </c>
      <c r="D2357">
        <f ca="1">(1-C2357)^(Inputs!$C$5-2022)</f>
        <v>1</v>
      </c>
      <c r="E2357">
        <f t="shared" ca="1" si="182"/>
        <v>3.8970296115166628E-2</v>
      </c>
      <c r="F2357">
        <f ca="1">(1-E2357)^(Inputs!$C$5-2022)</f>
        <v>1</v>
      </c>
      <c r="G2357">
        <f t="shared" ca="1" si="183"/>
        <v>4.1317904314875468E-2</v>
      </c>
      <c r="H2357">
        <f ca="1">(1-G2357)^(Inputs!$C$5-2022)</f>
        <v>1</v>
      </c>
      <c r="I2357">
        <f t="shared" ca="1" si="184"/>
        <v>5.000405465379814E-2</v>
      </c>
      <c r="J2357">
        <f ca="1">(1-I2357)^(Inputs!$C$5-2022)</f>
        <v>1</v>
      </c>
    </row>
    <row r="2358" spans="1:10" x14ac:dyDescent="0.2">
      <c r="A2358" s="25">
        <v>2350</v>
      </c>
      <c r="B2358">
        <f t="shared" ca="1" si="180"/>
        <v>0.49381239682100553</v>
      </c>
      <c r="C2358">
        <f t="shared" ca="1" si="181"/>
        <v>3.8542970794469403E-2</v>
      </c>
      <c r="D2358">
        <f ca="1">(1-C2358)^(Inputs!$C$5-2022)</f>
        <v>1</v>
      </c>
      <c r="E2358">
        <f t="shared" ca="1" si="182"/>
        <v>3.9596750411176794E-2</v>
      </c>
      <c r="F2358">
        <f ca="1">(1-E2358)^(Inputs!$C$5-2022)</f>
        <v>1</v>
      </c>
      <c r="G2358">
        <f t="shared" ca="1" si="183"/>
        <v>4.1982096821488651E-2</v>
      </c>
      <c r="H2358">
        <f ca="1">(1-G2358)^(Inputs!$C$5-2022)</f>
        <v>1</v>
      </c>
      <c r="I2358">
        <f t="shared" ca="1" si="184"/>
        <v>5.0807878539642505E-2</v>
      </c>
      <c r="J2358">
        <f ca="1">(1-I2358)^(Inputs!$C$5-2022)</f>
        <v>1</v>
      </c>
    </row>
    <row r="2359" spans="1:10" x14ac:dyDescent="0.2">
      <c r="A2359" s="25">
        <v>2351</v>
      </c>
      <c r="B2359">
        <f t="shared" ca="1" si="180"/>
        <v>0.78508184442388618</v>
      </c>
      <c r="C2359">
        <f t="shared" ca="1" si="181"/>
        <v>4.3207786099493474E-2</v>
      </c>
      <c r="D2359">
        <f ca="1">(1-C2359)^(Inputs!$C$5-2022)</f>
        <v>1</v>
      </c>
      <c r="E2359">
        <f t="shared" ca="1" si="182"/>
        <v>4.4389103557286126E-2</v>
      </c>
      <c r="F2359">
        <f ca="1">(1-E2359)^(Inputs!$C$5-2022)</f>
        <v>1</v>
      </c>
      <c r="G2359">
        <f t="shared" ca="1" si="183"/>
        <v>4.706314594025518E-2</v>
      </c>
      <c r="H2359">
        <f ca="1">(1-G2359)^(Inputs!$C$5-2022)</f>
        <v>1</v>
      </c>
      <c r="I2359">
        <f t="shared" ca="1" si="184"/>
        <v>5.6957102757240627E-2</v>
      </c>
      <c r="J2359">
        <f ca="1">(1-I2359)^(Inputs!$C$5-2022)</f>
        <v>1</v>
      </c>
    </row>
    <row r="2360" spans="1:10" x14ac:dyDescent="0.2">
      <c r="A2360" s="25">
        <v>2352</v>
      </c>
      <c r="B2360">
        <f t="shared" ca="1" si="180"/>
        <v>0.83587556054801693</v>
      </c>
      <c r="C2360">
        <f t="shared" ca="1" si="181"/>
        <v>4.4298248659378772E-2</v>
      </c>
      <c r="D2360">
        <f ca="1">(1-C2360)^(Inputs!$C$5-2022)</f>
        <v>1</v>
      </c>
      <c r="E2360">
        <f t="shared" ca="1" si="182"/>
        <v>4.5509379782145962E-2</v>
      </c>
      <c r="F2360">
        <f ca="1">(1-E2360)^(Inputs!$C$5-2022)</f>
        <v>1</v>
      </c>
      <c r="G2360">
        <f t="shared" ca="1" si="183"/>
        <v>4.825090868468488E-2</v>
      </c>
      <c r="H2360">
        <f ca="1">(1-G2360)^(Inputs!$C$5-2022)</f>
        <v>1</v>
      </c>
      <c r="I2360">
        <f t="shared" ca="1" si="184"/>
        <v>5.8394565624078847E-2</v>
      </c>
      <c r="J2360">
        <f ca="1">(1-I2360)^(Inputs!$C$5-2022)</f>
        <v>1</v>
      </c>
    </row>
    <row r="2361" spans="1:10" x14ac:dyDescent="0.2">
      <c r="A2361" s="25">
        <v>2353</v>
      </c>
      <c r="B2361">
        <f t="shared" ca="1" si="180"/>
        <v>0.24941901777879583</v>
      </c>
      <c r="C2361">
        <f t="shared" ca="1" si="181"/>
        <v>3.4713633010775818E-2</v>
      </c>
      <c r="D2361">
        <f ca="1">(1-C2361)^(Inputs!$C$5-2022)</f>
        <v>1</v>
      </c>
      <c r="E2361">
        <f t="shared" ca="1" si="182"/>
        <v>3.566271706253929E-2</v>
      </c>
      <c r="F2361">
        <f ca="1">(1-E2361)^(Inputs!$C$5-2022)</f>
        <v>1</v>
      </c>
      <c r="G2361">
        <f t="shared" ca="1" si="183"/>
        <v>3.7811073512089857E-2</v>
      </c>
      <c r="H2361">
        <f ca="1">(1-G2361)^(Inputs!$C$5-2022)</f>
        <v>1</v>
      </c>
      <c r="I2361">
        <f t="shared" ca="1" si="184"/>
        <v>4.5759992375426918E-2</v>
      </c>
      <c r="J2361">
        <f ca="1">(1-I2361)^(Inputs!$C$5-2022)</f>
        <v>1</v>
      </c>
    </row>
    <row r="2362" spans="1:10" x14ac:dyDescent="0.2">
      <c r="A2362" s="25">
        <v>2354</v>
      </c>
      <c r="B2362">
        <f t="shared" ca="1" si="180"/>
        <v>0.66173889586185508</v>
      </c>
      <c r="C2362">
        <f t="shared" ca="1" si="181"/>
        <v>4.1050576423781085E-2</v>
      </c>
      <c r="D2362">
        <f ca="1">(1-C2362)^(Inputs!$C$5-2022)</f>
        <v>1</v>
      </c>
      <c r="E2362">
        <f t="shared" ca="1" si="182"/>
        <v>4.217291494096867E-2</v>
      </c>
      <c r="F2362">
        <f ca="1">(1-E2362)^(Inputs!$C$5-2022)</f>
        <v>1</v>
      </c>
      <c r="G2362">
        <f t="shared" ca="1" si="183"/>
        <v>4.4713451985605349E-2</v>
      </c>
      <c r="H2362">
        <f ca="1">(1-G2362)^(Inputs!$C$5-2022)</f>
        <v>1</v>
      </c>
      <c r="I2362">
        <f t="shared" ca="1" si="184"/>
        <v>5.4113439050760999E-2</v>
      </c>
      <c r="J2362">
        <f ca="1">(1-I2362)^(Inputs!$C$5-2022)</f>
        <v>1</v>
      </c>
    </row>
    <row r="2363" spans="1:10" x14ac:dyDescent="0.2">
      <c r="A2363" s="25">
        <v>2355</v>
      </c>
      <c r="B2363">
        <f t="shared" ca="1" si="180"/>
        <v>0.62388170045140767</v>
      </c>
      <c r="C2363">
        <f t="shared" ca="1" si="181"/>
        <v>4.0462264002699096E-2</v>
      </c>
      <c r="D2363">
        <f ca="1">(1-C2363)^(Inputs!$C$5-2022)</f>
        <v>1</v>
      </c>
      <c r="E2363">
        <f t="shared" ca="1" si="182"/>
        <v>4.1568517832463445E-2</v>
      </c>
      <c r="F2363">
        <f ca="1">(1-E2363)^(Inputs!$C$5-2022)</f>
        <v>1</v>
      </c>
      <c r="G2363">
        <f t="shared" ca="1" si="183"/>
        <v>4.4072645412732335E-2</v>
      </c>
      <c r="H2363">
        <f ca="1">(1-G2363)^(Inputs!$C$5-2022)</f>
        <v>1</v>
      </c>
      <c r="I2363">
        <f t="shared" ca="1" si="184"/>
        <v>5.3337917459727185E-2</v>
      </c>
      <c r="J2363">
        <f ca="1">(1-I2363)^(Inputs!$C$5-2022)</f>
        <v>1</v>
      </c>
    </row>
    <row r="2364" spans="1:10" x14ac:dyDescent="0.2">
      <c r="A2364" s="25">
        <v>2356</v>
      </c>
      <c r="B2364">
        <f t="shared" ca="1" si="180"/>
        <v>0.96220472050713857</v>
      </c>
      <c r="C2364">
        <f t="shared" ca="1" si="181"/>
        <v>4.8929655044651826E-2</v>
      </c>
      <c r="D2364">
        <f ca="1">(1-C2364)^(Inputs!$C$5-2022)</f>
        <v>1</v>
      </c>
      <c r="E2364">
        <f t="shared" ca="1" si="182"/>
        <v>5.0267410595813869E-2</v>
      </c>
      <c r="F2364">
        <f ca="1">(1-E2364)^(Inputs!$C$5-2022)</f>
        <v>1</v>
      </c>
      <c r="G2364">
        <f t="shared" ca="1" si="183"/>
        <v>5.3295567860621937E-2</v>
      </c>
      <c r="H2364">
        <f ca="1">(1-G2364)^(Inputs!$C$5-2022)</f>
        <v>1</v>
      </c>
      <c r="I2364">
        <f t="shared" ca="1" si="184"/>
        <v>6.4499749740411755E-2</v>
      </c>
      <c r="J2364">
        <f ca="1">(1-I2364)^(Inputs!$C$5-2022)</f>
        <v>1</v>
      </c>
    </row>
    <row r="2365" spans="1:10" x14ac:dyDescent="0.2">
      <c r="A2365" s="25">
        <v>2357</v>
      </c>
      <c r="B2365">
        <f t="shared" ca="1" si="180"/>
        <v>0.36812974577128366</v>
      </c>
      <c r="C2365">
        <f t="shared" ca="1" si="181"/>
        <v>3.6681059189152987E-2</v>
      </c>
      <c r="D2365">
        <f ca="1">(1-C2365)^(Inputs!$C$5-2022)</f>
        <v>1</v>
      </c>
      <c r="E2365">
        <f t="shared" ca="1" si="182"/>
        <v>3.7683933427853679E-2</v>
      </c>
      <c r="F2365">
        <f ca="1">(1-E2365)^(Inputs!$C$5-2022)</f>
        <v>1</v>
      </c>
      <c r="G2365">
        <f t="shared" ca="1" si="183"/>
        <v>3.9954049899411134E-2</v>
      </c>
      <c r="H2365">
        <f ca="1">(1-G2365)^(Inputs!$C$5-2022)</f>
        <v>1</v>
      </c>
      <c r="I2365">
        <f t="shared" ca="1" si="184"/>
        <v>4.8353480844173694E-2</v>
      </c>
      <c r="J2365">
        <f ca="1">(1-I2365)^(Inputs!$C$5-2022)</f>
        <v>1</v>
      </c>
    </row>
    <row r="2366" spans="1:10" x14ac:dyDescent="0.2">
      <c r="A2366" s="25">
        <v>2358</v>
      </c>
      <c r="B2366">
        <f t="shared" ca="1" si="180"/>
        <v>0.22048784259127241</v>
      </c>
      <c r="C2366">
        <f t="shared" ca="1" si="181"/>
        <v>3.4167591352203548E-2</v>
      </c>
      <c r="D2366">
        <f ca="1">(1-C2366)^(Inputs!$C$5-2022)</f>
        <v>1</v>
      </c>
      <c r="E2366">
        <f t="shared" ca="1" si="182"/>
        <v>3.5101746415416947E-2</v>
      </c>
      <c r="F2366">
        <f ca="1">(1-E2366)^(Inputs!$C$5-2022)</f>
        <v>1</v>
      </c>
      <c r="G2366">
        <f t="shared" ca="1" si="183"/>
        <v>3.7216309452490264E-2</v>
      </c>
      <c r="H2366">
        <f ca="1">(1-G2366)^(Inputs!$C$5-2022)</f>
        <v>1</v>
      </c>
      <c r="I2366">
        <f t="shared" ca="1" si="184"/>
        <v>4.5040192689661501E-2</v>
      </c>
      <c r="J2366">
        <f ca="1">(1-I2366)^(Inputs!$C$5-2022)</f>
        <v>1</v>
      </c>
    </row>
    <row r="2367" spans="1:10" x14ac:dyDescent="0.2">
      <c r="A2367" s="25">
        <v>2359</v>
      </c>
      <c r="B2367">
        <f t="shared" ca="1" si="180"/>
        <v>0.97279679126731788</v>
      </c>
      <c r="C2367">
        <f t="shared" ca="1" si="181"/>
        <v>4.9779900064369151E-2</v>
      </c>
      <c r="D2367">
        <f ca="1">(1-C2367)^(Inputs!$C$5-2022)</f>
        <v>1</v>
      </c>
      <c r="E2367">
        <f t="shared" ca="1" si="182"/>
        <v>5.1140901640747125E-2</v>
      </c>
      <c r="F2367">
        <f ca="1">(1-E2367)^(Inputs!$C$5-2022)</f>
        <v>1</v>
      </c>
      <c r="G2367">
        <f t="shared" ca="1" si="183"/>
        <v>5.4221678848021052E-2</v>
      </c>
      <c r="H2367">
        <f ca="1">(1-G2367)^(Inputs!$C$5-2022)</f>
        <v>1</v>
      </c>
      <c r="I2367">
        <f t="shared" ca="1" si="184"/>
        <v>6.5620554514934551E-2</v>
      </c>
      <c r="J2367">
        <f ca="1">(1-I2367)^(Inputs!$C$5-2022)</f>
        <v>1</v>
      </c>
    </row>
    <row r="2368" spans="1:10" x14ac:dyDescent="0.2">
      <c r="A2368" s="25">
        <v>2360</v>
      </c>
      <c r="B2368">
        <f t="shared" ca="1" si="180"/>
        <v>0.68528077350329708</v>
      </c>
      <c r="C2368">
        <f t="shared" ca="1" si="181"/>
        <v>4.1429007385080693E-2</v>
      </c>
      <c r="D2368">
        <f ca="1">(1-C2368)^(Inputs!$C$5-2022)</f>
        <v>1</v>
      </c>
      <c r="E2368">
        <f t="shared" ca="1" si="182"/>
        <v>4.2561692350015529E-2</v>
      </c>
      <c r="F2368">
        <f ca="1">(1-E2368)^(Inputs!$C$5-2022)</f>
        <v>1</v>
      </c>
      <c r="G2368">
        <f t="shared" ca="1" si="183"/>
        <v>4.5125649720498394E-2</v>
      </c>
      <c r="H2368">
        <f ca="1">(1-G2368)^(Inputs!$C$5-2022)</f>
        <v>1</v>
      </c>
      <c r="I2368">
        <f t="shared" ca="1" si="184"/>
        <v>5.4612291991284978E-2</v>
      </c>
      <c r="J2368">
        <f ca="1">(1-I2368)^(Inputs!$C$5-2022)</f>
        <v>1</v>
      </c>
    </row>
    <row r="2369" spans="1:10" x14ac:dyDescent="0.2">
      <c r="A2369" s="25">
        <v>2361</v>
      </c>
      <c r="B2369">
        <f t="shared" ca="1" si="180"/>
        <v>0.57741226089069786</v>
      </c>
      <c r="C2369">
        <f t="shared" ca="1" si="181"/>
        <v>3.9764474641457687E-2</v>
      </c>
      <c r="D2369">
        <f ca="1">(1-C2369)^(Inputs!$C$5-2022)</f>
        <v>1</v>
      </c>
      <c r="E2369">
        <f t="shared" ca="1" si="182"/>
        <v>4.0851650642230793E-2</v>
      </c>
      <c r="F2369">
        <f ca="1">(1-E2369)^(Inputs!$C$5-2022)</f>
        <v>1</v>
      </c>
      <c r="G2369">
        <f t="shared" ca="1" si="183"/>
        <v>4.3312593452003736E-2</v>
      </c>
      <c r="H2369">
        <f ca="1">(1-G2369)^(Inputs!$C$5-2022)</f>
        <v>1</v>
      </c>
      <c r="I2369">
        <f t="shared" ca="1" si="184"/>
        <v>5.24180818481636E-2</v>
      </c>
      <c r="J2369">
        <f ca="1">(1-I2369)^(Inputs!$C$5-2022)</f>
        <v>1</v>
      </c>
    </row>
    <row r="2370" spans="1:10" x14ac:dyDescent="0.2">
      <c r="A2370" s="25">
        <v>2362</v>
      </c>
      <c r="B2370">
        <f t="shared" ca="1" si="180"/>
        <v>0.15529538474772375</v>
      </c>
      <c r="C2370">
        <f t="shared" ca="1" si="181"/>
        <v>3.2756894147352181E-2</v>
      </c>
      <c r="D2370">
        <f ca="1">(1-C2370)^(Inputs!$C$5-2022)</f>
        <v>1</v>
      </c>
      <c r="E2370">
        <f t="shared" ca="1" si="182"/>
        <v>3.3652480207471719E-2</v>
      </c>
      <c r="F2370">
        <f ca="1">(1-E2370)^(Inputs!$C$5-2022)</f>
        <v>1</v>
      </c>
      <c r="G2370">
        <f t="shared" ca="1" si="183"/>
        <v>3.5679738051295325E-2</v>
      </c>
      <c r="H2370">
        <f ca="1">(1-G2370)^(Inputs!$C$5-2022)</f>
        <v>1</v>
      </c>
      <c r="I2370">
        <f t="shared" ca="1" si="184"/>
        <v>4.3180592073442624E-2</v>
      </c>
      <c r="J2370">
        <f ca="1">(1-I2370)^(Inputs!$C$5-2022)</f>
        <v>1</v>
      </c>
    </row>
    <row r="2371" spans="1:10" x14ac:dyDescent="0.2">
      <c r="A2371" s="25">
        <v>2363</v>
      </c>
      <c r="B2371">
        <f t="shared" ca="1" si="180"/>
        <v>0.1114547743615093</v>
      </c>
      <c r="C2371">
        <f t="shared" ca="1" si="181"/>
        <v>3.15698342777396E-2</v>
      </c>
      <c r="D2371">
        <f ca="1">(1-C2371)^(Inputs!$C$5-2022)</f>
        <v>1</v>
      </c>
      <c r="E2371">
        <f t="shared" ca="1" si="182"/>
        <v>3.2432965665356611E-2</v>
      </c>
      <c r="F2371">
        <f ca="1">(1-E2371)^(Inputs!$C$5-2022)</f>
        <v>1</v>
      </c>
      <c r="G2371">
        <f t="shared" ca="1" si="183"/>
        <v>3.4386758777727497E-2</v>
      </c>
      <c r="H2371">
        <f ca="1">(1-G2371)^(Inputs!$C$5-2022)</f>
        <v>1</v>
      </c>
      <c r="I2371">
        <f t="shared" ca="1" si="184"/>
        <v>4.1615793293499743E-2</v>
      </c>
      <c r="J2371">
        <f ca="1">(1-I2371)^(Inputs!$C$5-2022)</f>
        <v>1</v>
      </c>
    </row>
    <row r="2372" spans="1:10" x14ac:dyDescent="0.2">
      <c r="A2372" s="25">
        <v>2364</v>
      </c>
      <c r="B2372">
        <f t="shared" ca="1" si="180"/>
        <v>0.66992898526129185</v>
      </c>
      <c r="C2372">
        <f t="shared" ca="1" si="181"/>
        <v>4.1180982716364674E-2</v>
      </c>
      <c r="D2372">
        <f ca="1">(1-C2372)^(Inputs!$C$5-2022)</f>
        <v>1</v>
      </c>
      <c r="E2372">
        <f t="shared" ca="1" si="182"/>
        <v>4.2306886591649537E-2</v>
      </c>
      <c r="F2372">
        <f ca="1">(1-E2372)^(Inputs!$C$5-2022)</f>
        <v>1</v>
      </c>
      <c r="G2372">
        <f t="shared" ca="1" si="183"/>
        <v>4.4855494217652524E-2</v>
      </c>
      <c r="H2372">
        <f ca="1">(1-G2372)^(Inputs!$C$5-2022)</f>
        <v>1</v>
      </c>
      <c r="I2372">
        <f t="shared" ca="1" si="184"/>
        <v>5.4285342433863557E-2</v>
      </c>
      <c r="J2372">
        <f ca="1">(1-I2372)^(Inputs!$C$5-2022)</f>
        <v>1</v>
      </c>
    </row>
    <row r="2373" spans="1:10" x14ac:dyDescent="0.2">
      <c r="A2373" s="25">
        <v>2365</v>
      </c>
      <c r="B2373">
        <f t="shared" ca="1" si="180"/>
        <v>0.65823829513027499</v>
      </c>
      <c r="C2373">
        <f t="shared" ca="1" si="181"/>
        <v>4.0995213431211805E-2</v>
      </c>
      <c r="D2373">
        <f ca="1">(1-C2373)^(Inputs!$C$5-2022)</f>
        <v>1</v>
      </c>
      <c r="E2373">
        <f t="shared" ca="1" si="182"/>
        <v>4.2116038302930793E-2</v>
      </c>
      <c r="F2373">
        <f ca="1">(1-E2373)^(Inputs!$C$5-2022)</f>
        <v>1</v>
      </c>
      <c r="G2373">
        <f t="shared" ca="1" si="183"/>
        <v>4.4653149044071208E-2</v>
      </c>
      <c r="H2373">
        <f ca="1">(1-G2373)^(Inputs!$C$5-2022)</f>
        <v>1</v>
      </c>
      <c r="I2373">
        <f t="shared" ca="1" si="184"/>
        <v>5.4040458786290706E-2</v>
      </c>
      <c r="J2373">
        <f ca="1">(1-I2373)^(Inputs!$C$5-2022)</f>
        <v>1</v>
      </c>
    </row>
    <row r="2374" spans="1:10" x14ac:dyDescent="0.2">
      <c r="A2374" s="25">
        <v>2366</v>
      </c>
      <c r="B2374">
        <f t="shared" ca="1" si="180"/>
        <v>0.75841410485788485</v>
      </c>
      <c r="C2374">
        <f t="shared" ca="1" si="181"/>
        <v>4.2696317042168586E-2</v>
      </c>
      <c r="D2374">
        <f ca="1">(1-C2374)^(Inputs!$C$5-2022)</f>
        <v>1</v>
      </c>
      <c r="E2374">
        <f t="shared" ca="1" si="182"/>
        <v>4.3863650739600371E-2</v>
      </c>
      <c r="F2374">
        <f ca="1">(1-E2374)^(Inputs!$C$5-2022)</f>
        <v>1</v>
      </c>
      <c r="G2374">
        <f t="shared" ca="1" si="183"/>
        <v>4.650603933837149E-2</v>
      </c>
      <c r="H2374">
        <f ca="1">(1-G2374)^(Inputs!$C$5-2022)</f>
        <v>1</v>
      </c>
      <c r="I2374">
        <f t="shared" ca="1" si="184"/>
        <v>5.6282877153824573E-2</v>
      </c>
      <c r="J2374">
        <f ca="1">(1-I2374)^(Inputs!$C$5-2022)</f>
        <v>1</v>
      </c>
    </row>
    <row r="2375" spans="1:10" x14ac:dyDescent="0.2">
      <c r="A2375" s="25">
        <v>2367</v>
      </c>
      <c r="B2375">
        <f t="shared" ca="1" si="180"/>
        <v>0.12409913898892155</v>
      </c>
      <c r="C2375">
        <f t="shared" ca="1" si="181"/>
        <v>3.1941237901772307E-2</v>
      </c>
      <c r="D2375">
        <f ca="1">(1-C2375)^(Inputs!$C$5-2022)</f>
        <v>1</v>
      </c>
      <c r="E2375">
        <f t="shared" ca="1" si="182"/>
        <v>3.2814523607038147E-2</v>
      </c>
      <c r="F2375">
        <f ca="1">(1-E2375)^(Inputs!$C$5-2022)</f>
        <v>1</v>
      </c>
      <c r="G2375">
        <f t="shared" ca="1" si="183"/>
        <v>3.4791302137582622E-2</v>
      </c>
      <c r="H2375">
        <f ca="1">(1-G2375)^(Inputs!$C$5-2022)</f>
        <v>1</v>
      </c>
      <c r="I2375">
        <f t="shared" ca="1" si="184"/>
        <v>4.210538270059714E-2</v>
      </c>
      <c r="J2375">
        <f ca="1">(1-I2375)^(Inputs!$C$5-2022)</f>
        <v>1</v>
      </c>
    </row>
    <row r="2376" spans="1:10" x14ac:dyDescent="0.2">
      <c r="A2376" s="25">
        <v>2368</v>
      </c>
      <c r="B2376">
        <f t="shared" ca="1" si="180"/>
        <v>2.1721325133376768E-2</v>
      </c>
      <c r="C2376">
        <f t="shared" ca="1" si="181"/>
        <v>2.693040806093136E-2</v>
      </c>
      <c r="D2376">
        <f ca="1">(1-C2376)^(Inputs!$C$5-2022)</f>
        <v>1</v>
      </c>
      <c r="E2376">
        <f t="shared" ca="1" si="182"/>
        <v>2.7666695754880833E-2</v>
      </c>
      <c r="F2376">
        <f ca="1">(1-E2376)^(Inputs!$C$5-2022)</f>
        <v>1</v>
      </c>
      <c r="G2376">
        <f t="shared" ca="1" si="183"/>
        <v>2.933336417384956E-2</v>
      </c>
      <c r="H2376">
        <f ca="1">(1-G2376)^(Inputs!$C$5-2022)</f>
        <v>1</v>
      </c>
      <c r="I2376">
        <f t="shared" ca="1" si="184"/>
        <v>3.5500037324033833E-2</v>
      </c>
      <c r="J2376">
        <f ca="1">(1-I2376)^(Inputs!$C$5-2022)</f>
        <v>1</v>
      </c>
    </row>
    <row r="2377" spans="1:10" x14ac:dyDescent="0.2">
      <c r="A2377" s="25">
        <v>2369</v>
      </c>
      <c r="B2377">
        <f t="shared" ca="1" si="180"/>
        <v>0.25303058235147613</v>
      </c>
      <c r="C2377">
        <f t="shared" ca="1" si="181"/>
        <v>3.4779323369101958E-2</v>
      </c>
      <c r="D2377">
        <f ca="1">(1-C2377)^(Inputs!$C$5-2022)</f>
        <v>1</v>
      </c>
      <c r="E2377">
        <f t="shared" ca="1" si="182"/>
        <v>3.5730203420478113E-2</v>
      </c>
      <c r="F2377">
        <f ca="1">(1-E2377)^(Inputs!$C$5-2022)</f>
        <v>1</v>
      </c>
      <c r="G2377">
        <f t="shared" ca="1" si="183"/>
        <v>3.7882625313278004E-2</v>
      </c>
      <c r="H2377">
        <f ca="1">(1-G2377)^(Inputs!$C$5-2022)</f>
        <v>1</v>
      </c>
      <c r="I2377">
        <f t="shared" ca="1" si="184"/>
        <v>4.5846586316637565E-2</v>
      </c>
      <c r="J2377">
        <f ca="1">(1-I2377)^(Inputs!$C$5-2022)</f>
        <v>1</v>
      </c>
    </row>
    <row r="2378" spans="1:10" x14ac:dyDescent="0.2">
      <c r="A2378" s="25">
        <v>2370</v>
      </c>
      <c r="B2378">
        <f t="shared" ref="B2378:B2441" ca="1" si="185">RAND()</f>
        <v>0.22676548465424573</v>
      </c>
      <c r="C2378">
        <f t="shared" ref="C2378:C2441" ca="1" si="186">_xlfn.NORM.INV(B2378,$B$4,$B$5)</f>
        <v>3.4289315483127872E-2</v>
      </c>
      <c r="D2378">
        <f ca="1">(1-C2378)^(Inputs!$C$5-2022)</f>
        <v>1</v>
      </c>
      <c r="E2378">
        <f t="shared" ref="E2378:E2441" ca="1" si="187">_xlfn.NORM.INV($B2378,$C$4,$C$5)</f>
        <v>3.5226798530806028E-2</v>
      </c>
      <c r="F2378">
        <f ca="1">(1-E2378)^(Inputs!$C$5-2022)</f>
        <v>1</v>
      </c>
      <c r="G2378">
        <f t="shared" ref="G2378:G2441" ca="1" si="188">_xlfn.NORM.INV($B2378,$D$4,$D$5)</f>
        <v>3.7348894827842538E-2</v>
      </c>
      <c r="H2378">
        <f ca="1">(1-G2378)^(Inputs!$C$5-2022)</f>
        <v>1</v>
      </c>
      <c r="I2378">
        <f t="shared" ref="I2378:I2441" ca="1" si="189">_xlfn.NORM.INV($B2378,$E$4,$E$5)</f>
        <v>4.52006511268776E-2</v>
      </c>
      <c r="J2378">
        <f ca="1">(1-I2378)^(Inputs!$C$5-2022)</f>
        <v>1</v>
      </c>
    </row>
    <row r="2379" spans="1:10" x14ac:dyDescent="0.2">
      <c r="A2379" s="25">
        <v>2371</v>
      </c>
      <c r="B2379">
        <f t="shared" ca="1" si="185"/>
        <v>0.43458319440153714</v>
      </c>
      <c r="C2379">
        <f t="shared" ca="1" si="186"/>
        <v>3.7678328132937894E-2</v>
      </c>
      <c r="D2379">
        <f ca="1">(1-C2379)^(Inputs!$C$5-2022)</f>
        <v>1</v>
      </c>
      <c r="E2379">
        <f t="shared" ca="1" si="187"/>
        <v>3.8708468087375443E-2</v>
      </c>
      <c r="F2379">
        <f ca="1">(1-E2379)^(Inputs!$C$5-2022)</f>
        <v>1</v>
      </c>
      <c r="G2379">
        <f t="shared" ca="1" si="188"/>
        <v>4.1040303514325777E-2</v>
      </c>
      <c r="H2379">
        <f ca="1">(1-G2379)^(Inputs!$C$5-2022)</f>
        <v>1</v>
      </c>
      <c r="I2379">
        <f t="shared" ca="1" si="189"/>
        <v>4.9668094594041978E-2</v>
      </c>
      <c r="J2379">
        <f ca="1">(1-I2379)^(Inputs!$C$5-2022)</f>
        <v>1</v>
      </c>
    </row>
    <row r="2380" spans="1:10" x14ac:dyDescent="0.2">
      <c r="A2380" s="25">
        <v>2372</v>
      </c>
      <c r="B2380">
        <f t="shared" ca="1" si="185"/>
        <v>0.75682795684030413</v>
      </c>
      <c r="C2380">
        <f t="shared" ca="1" si="186"/>
        <v>4.2666907992473059E-2</v>
      </c>
      <c r="D2380">
        <f ca="1">(1-C2380)^(Inputs!$C$5-2022)</f>
        <v>1</v>
      </c>
      <c r="E2380">
        <f t="shared" ca="1" si="187"/>
        <v>4.3833437635197155E-2</v>
      </c>
      <c r="F2380">
        <f ca="1">(1-E2380)^(Inputs!$C$5-2022)</f>
        <v>1</v>
      </c>
      <c r="G2380">
        <f t="shared" ca="1" si="188"/>
        <v>4.6474006167437951E-2</v>
      </c>
      <c r="H2380">
        <f ca="1">(1-G2380)^(Inputs!$C$5-2022)</f>
        <v>1</v>
      </c>
      <c r="I2380">
        <f t="shared" ca="1" si="189"/>
        <v>5.6244109736728873E-2</v>
      </c>
      <c r="J2380">
        <f ca="1">(1-I2380)^(Inputs!$C$5-2022)</f>
        <v>1</v>
      </c>
    </row>
    <row r="2381" spans="1:10" x14ac:dyDescent="0.2">
      <c r="A2381" s="25">
        <v>2373</v>
      </c>
      <c r="B2381">
        <f t="shared" ca="1" si="185"/>
        <v>0.34450989032980539</v>
      </c>
      <c r="C2381">
        <f t="shared" ca="1" si="186"/>
        <v>3.6313806775680753E-2</v>
      </c>
      <c r="D2381">
        <f ca="1">(1-C2381)^(Inputs!$C$5-2022)</f>
        <v>1</v>
      </c>
      <c r="E2381">
        <f t="shared" ca="1" si="187"/>
        <v>3.730664019242283E-2</v>
      </c>
      <c r="F2381">
        <f ca="1">(1-E2381)^(Inputs!$C$5-2022)</f>
        <v>1</v>
      </c>
      <c r="G2381">
        <f t="shared" ca="1" si="188"/>
        <v>3.9554028155821798E-2</v>
      </c>
      <c r="H2381">
        <f ca="1">(1-G2381)^(Inputs!$C$5-2022)</f>
        <v>1</v>
      </c>
      <c r="I2381">
        <f t="shared" ca="1" si="189"/>
        <v>4.786936362039796E-2</v>
      </c>
      <c r="J2381">
        <f ca="1">(1-I2381)^(Inputs!$C$5-2022)</f>
        <v>1</v>
      </c>
    </row>
    <row r="2382" spans="1:10" x14ac:dyDescent="0.2">
      <c r="A2382" s="25">
        <v>2374</v>
      </c>
      <c r="B2382">
        <f t="shared" ca="1" si="185"/>
        <v>0.60140492263020862</v>
      </c>
      <c r="C2382">
        <f t="shared" ca="1" si="186"/>
        <v>4.012206493226262E-2</v>
      </c>
      <c r="D2382">
        <f ca="1">(1-C2382)^(Inputs!$C$5-2022)</f>
        <v>1</v>
      </c>
      <c r="E2382">
        <f t="shared" ca="1" si="187"/>
        <v>4.12190175888517E-2</v>
      </c>
      <c r="F2382">
        <f ca="1">(1-E2382)^(Inputs!$C$5-2022)</f>
        <v>1</v>
      </c>
      <c r="G2382">
        <f t="shared" ca="1" si="188"/>
        <v>4.3702090937577709E-2</v>
      </c>
      <c r="H2382">
        <f ca="1">(1-G2382)^(Inputs!$C$5-2022)</f>
        <v>1</v>
      </c>
      <c r="I2382">
        <f t="shared" ca="1" si="189"/>
        <v>5.2889462327863922E-2</v>
      </c>
      <c r="J2382">
        <f ca="1">(1-I2382)^(Inputs!$C$5-2022)</f>
        <v>1</v>
      </c>
    </row>
    <row r="2383" spans="1:10" x14ac:dyDescent="0.2">
      <c r="A2383" s="25">
        <v>2375</v>
      </c>
      <c r="B2383">
        <f t="shared" ca="1" si="185"/>
        <v>0.43155398402040124</v>
      </c>
      <c r="C2383">
        <f t="shared" ca="1" si="186"/>
        <v>3.7633696912409455E-2</v>
      </c>
      <c r="D2383">
        <f ca="1">(1-C2383)^(Inputs!$C$5-2022)</f>
        <v>1</v>
      </c>
      <c r="E2383">
        <f t="shared" ca="1" si="187"/>
        <v>3.866261663214552E-2</v>
      </c>
      <c r="F2383">
        <f ca="1">(1-E2383)^(Inputs!$C$5-2022)</f>
        <v>1</v>
      </c>
      <c r="G2383">
        <f t="shared" ca="1" si="188"/>
        <v>4.0991689923238629E-2</v>
      </c>
      <c r="H2383">
        <f ca="1">(1-G2383)^(Inputs!$C$5-2022)</f>
        <v>1</v>
      </c>
      <c r="I2383">
        <f t="shared" ca="1" si="189"/>
        <v>4.9609261100283096E-2</v>
      </c>
      <c r="J2383">
        <f ca="1">(1-I2383)^(Inputs!$C$5-2022)</f>
        <v>1</v>
      </c>
    </row>
    <row r="2384" spans="1:10" x14ac:dyDescent="0.2">
      <c r="A2384" s="25">
        <v>2376</v>
      </c>
      <c r="B2384">
        <f t="shared" ca="1" si="185"/>
        <v>4.4877620500416993E-2</v>
      </c>
      <c r="C2384">
        <f t="shared" ca="1" si="186"/>
        <v>2.8800656008760996E-2</v>
      </c>
      <c r="D2384">
        <f ca="1">(1-C2384)^(Inputs!$C$5-2022)</f>
        <v>1</v>
      </c>
      <c r="E2384">
        <f t="shared" ca="1" si="187"/>
        <v>2.9588076999521481E-2</v>
      </c>
      <c r="F2384">
        <f ca="1">(1-E2384)^(Inputs!$C$5-2022)</f>
        <v>1</v>
      </c>
      <c r="G2384">
        <f t="shared" ca="1" si="188"/>
        <v>3.137049127660109E-2</v>
      </c>
      <c r="H2384">
        <f ca="1">(1-G2384)^(Inputs!$C$5-2022)</f>
        <v>1</v>
      </c>
      <c r="I2384">
        <f t="shared" ca="1" si="189"/>
        <v>3.7965424101795625E-2</v>
      </c>
      <c r="J2384">
        <f ca="1">(1-I2384)^(Inputs!$C$5-2022)</f>
        <v>1</v>
      </c>
    </row>
    <row r="2385" spans="1:10" x14ac:dyDescent="0.2">
      <c r="A2385" s="25">
        <v>2377</v>
      </c>
      <c r="B2385">
        <f t="shared" ca="1" si="185"/>
        <v>0.60751696220394591</v>
      </c>
      <c r="C2385">
        <f t="shared" ca="1" si="186"/>
        <v>4.0214018428815168E-2</v>
      </c>
      <c r="D2385">
        <f ca="1">(1-C2385)^(Inputs!$C$5-2022)</f>
        <v>1</v>
      </c>
      <c r="E2385">
        <f t="shared" ca="1" si="187"/>
        <v>4.1313485129297459E-2</v>
      </c>
      <c r="F2385">
        <f ca="1">(1-E2385)^(Inputs!$C$5-2022)</f>
        <v>1</v>
      </c>
      <c r="G2385">
        <f t="shared" ca="1" si="188"/>
        <v>4.3802249293712972E-2</v>
      </c>
      <c r="H2385">
        <f ca="1">(1-G2385)^(Inputs!$C$5-2022)</f>
        <v>1</v>
      </c>
      <c r="I2385">
        <f t="shared" ca="1" si="189"/>
        <v>5.3010676702050348E-2</v>
      </c>
      <c r="J2385">
        <f ca="1">(1-I2385)^(Inputs!$C$5-2022)</f>
        <v>1</v>
      </c>
    </row>
    <row r="2386" spans="1:10" x14ac:dyDescent="0.2">
      <c r="A2386" s="25">
        <v>2378</v>
      </c>
      <c r="B2386">
        <f t="shared" ca="1" si="185"/>
        <v>5.7582655646108982E-3</v>
      </c>
      <c r="C2386">
        <f t="shared" ca="1" si="186"/>
        <v>2.3991259848320866E-2</v>
      </c>
      <c r="D2386">
        <f ca="1">(1-C2386)^(Inputs!$C$5-2022)</f>
        <v>1</v>
      </c>
      <c r="E2386">
        <f t="shared" ca="1" si="187"/>
        <v>2.4647190101909897E-2</v>
      </c>
      <c r="F2386">
        <f ca="1">(1-E2386)^(Inputs!$C$5-2022)</f>
        <v>1</v>
      </c>
      <c r="G2386">
        <f t="shared" ca="1" si="188"/>
        <v>2.6131960589976761E-2</v>
      </c>
      <c r="H2386">
        <f ca="1">(1-G2386)^(Inputs!$C$5-2022)</f>
        <v>1</v>
      </c>
      <c r="I2386">
        <f t="shared" ca="1" si="189"/>
        <v>3.1625611395824135E-2</v>
      </c>
      <c r="J2386">
        <f ca="1">(1-I2386)^(Inputs!$C$5-2022)</f>
        <v>1</v>
      </c>
    </row>
    <row r="2387" spans="1:10" x14ac:dyDescent="0.2">
      <c r="A2387" s="25">
        <v>2379</v>
      </c>
      <c r="B2387">
        <f t="shared" ca="1" si="185"/>
        <v>0.98740651444426852</v>
      </c>
      <c r="C2387">
        <f t="shared" ca="1" si="186"/>
        <v>5.1604933476607717E-2</v>
      </c>
      <c r="D2387">
        <f ca="1">(1-C2387)^(Inputs!$C$5-2022)</f>
        <v>1</v>
      </c>
      <c r="E2387">
        <f t="shared" ca="1" si="187"/>
        <v>5.3015832167037494E-2</v>
      </c>
      <c r="F2387">
        <f ca="1">(1-E2387)^(Inputs!$C$5-2022)</f>
        <v>1</v>
      </c>
      <c r="G2387">
        <f t="shared" ca="1" si="188"/>
        <v>5.6209556996377107E-2</v>
      </c>
      <c r="H2387">
        <f ca="1">(1-G2387)^(Inputs!$C$5-2022)</f>
        <v>1</v>
      </c>
      <c r="I2387">
        <f t="shared" ca="1" si="189"/>
        <v>6.8026338864933644E-2</v>
      </c>
      <c r="J2387">
        <f ca="1">(1-I2387)^(Inputs!$C$5-2022)</f>
        <v>1</v>
      </c>
    </row>
    <row r="2388" spans="1:10" x14ac:dyDescent="0.2">
      <c r="A2388" s="25">
        <v>2380</v>
      </c>
      <c r="B2388">
        <f t="shared" ca="1" si="185"/>
        <v>0.69278459087435085</v>
      </c>
      <c r="C2388">
        <f t="shared" ca="1" si="186"/>
        <v>4.1552100402921469E-2</v>
      </c>
      <c r="D2388">
        <f ca="1">(1-C2388)^(Inputs!$C$5-2022)</f>
        <v>1</v>
      </c>
      <c r="E2388">
        <f t="shared" ca="1" si="187"/>
        <v>4.2688150778214813E-2</v>
      </c>
      <c r="F2388">
        <f ca="1">(1-E2388)^(Inputs!$C$5-2022)</f>
        <v>1</v>
      </c>
      <c r="G2388">
        <f t="shared" ca="1" si="188"/>
        <v>4.5259726126300054E-2</v>
      </c>
      <c r="H2388">
        <f ca="1">(1-G2388)^(Inputs!$C$5-2022)</f>
        <v>1</v>
      </c>
      <c r="I2388">
        <f t="shared" ca="1" si="189"/>
        <v>5.4774554914215387E-2</v>
      </c>
      <c r="J2388">
        <f ca="1">(1-I2388)^(Inputs!$C$5-2022)</f>
        <v>1</v>
      </c>
    </row>
    <row r="2389" spans="1:10" x14ac:dyDescent="0.2">
      <c r="A2389" s="25">
        <v>2381</v>
      </c>
      <c r="B2389">
        <f t="shared" ca="1" si="185"/>
        <v>0.70134480719616232</v>
      </c>
      <c r="C2389">
        <f t="shared" ca="1" si="186"/>
        <v>4.1694153578984636E-2</v>
      </c>
      <c r="D2389">
        <f ca="1">(1-C2389)^(Inputs!$C$5-2022)</f>
        <v>1</v>
      </c>
      <c r="E2389">
        <f t="shared" ca="1" si="187"/>
        <v>4.283408774264038E-2</v>
      </c>
      <c r="F2389">
        <f ca="1">(1-E2389)^(Inputs!$C$5-2022)</f>
        <v>1</v>
      </c>
      <c r="G2389">
        <f t="shared" ca="1" si="188"/>
        <v>4.5414454474124746E-2</v>
      </c>
      <c r="H2389">
        <f ca="1">(1-G2389)^(Inputs!$C$5-2022)</f>
        <v>1</v>
      </c>
      <c r="I2389">
        <f t="shared" ca="1" si="189"/>
        <v>5.4961811380616871E-2</v>
      </c>
      <c r="J2389">
        <f ca="1">(1-I2389)^(Inputs!$C$5-2022)</f>
        <v>1</v>
      </c>
    </row>
    <row r="2390" spans="1:10" x14ac:dyDescent="0.2">
      <c r="A2390" s="25">
        <v>2382</v>
      </c>
      <c r="B2390">
        <f t="shared" ca="1" si="185"/>
        <v>0.18781581221139043</v>
      </c>
      <c r="C2390">
        <f t="shared" ca="1" si="186"/>
        <v>3.349869917658696E-2</v>
      </c>
      <c r="D2390">
        <f ca="1">(1-C2390)^(Inputs!$C$5-2022)</f>
        <v>1</v>
      </c>
      <c r="E2390">
        <f t="shared" ca="1" si="187"/>
        <v>3.4414566470956628E-2</v>
      </c>
      <c r="F2390">
        <f ca="1">(1-E2390)^(Inputs!$C$5-2022)</f>
        <v>1</v>
      </c>
      <c r="G2390">
        <f t="shared" ca="1" si="188"/>
        <v>3.6487733125833539E-2</v>
      </c>
      <c r="H2390">
        <f ca="1">(1-G2390)^(Inputs!$C$5-2022)</f>
        <v>1</v>
      </c>
      <c r="I2390">
        <f t="shared" ca="1" si="189"/>
        <v>4.415844974887808E-2</v>
      </c>
      <c r="J2390">
        <f ca="1">(1-I2390)^(Inputs!$C$5-2022)</f>
        <v>1</v>
      </c>
    </row>
    <row r="2391" spans="1:10" x14ac:dyDescent="0.2">
      <c r="A2391" s="25">
        <v>2383</v>
      </c>
      <c r="B2391">
        <f t="shared" ca="1" si="185"/>
        <v>0.47785803225743395</v>
      </c>
      <c r="C2391">
        <f t="shared" ca="1" si="186"/>
        <v>3.8311060293093148E-2</v>
      </c>
      <c r="D2391">
        <f ca="1">(1-C2391)^(Inputs!$C$5-2022)</f>
        <v>1</v>
      </c>
      <c r="E2391">
        <f t="shared" ca="1" si="187"/>
        <v>3.9358499387671254E-2</v>
      </c>
      <c r="F2391">
        <f ca="1">(1-E2391)^(Inputs!$C$5-2022)</f>
        <v>1</v>
      </c>
      <c r="G2391">
        <f t="shared" ca="1" si="188"/>
        <v>4.17294933266876E-2</v>
      </c>
      <c r="H2391">
        <f ca="1">(1-G2391)^(Inputs!$C$5-2022)</f>
        <v>1</v>
      </c>
      <c r="I2391">
        <f t="shared" ca="1" si="189"/>
        <v>5.0502170901048048E-2</v>
      </c>
      <c r="J2391">
        <f ca="1">(1-I2391)^(Inputs!$C$5-2022)</f>
        <v>1</v>
      </c>
    </row>
    <row r="2392" spans="1:10" x14ac:dyDescent="0.2">
      <c r="A2392" s="25">
        <v>2384</v>
      </c>
      <c r="B2392">
        <f t="shared" ca="1" si="185"/>
        <v>0.71495311646180804</v>
      </c>
      <c r="C2392">
        <f t="shared" ca="1" si="186"/>
        <v>4.1923871209774824E-2</v>
      </c>
      <c r="D2392">
        <f ca="1">(1-C2392)^(Inputs!$C$5-2022)</f>
        <v>1</v>
      </c>
      <c r="E2392">
        <f t="shared" ca="1" si="187"/>
        <v>4.3070085941636277E-2</v>
      </c>
      <c r="F2392">
        <f ca="1">(1-E2392)^(Inputs!$C$5-2022)</f>
        <v>1</v>
      </c>
      <c r="G2392">
        <f t="shared" ca="1" si="188"/>
        <v>4.5664669432096294E-2</v>
      </c>
      <c r="H2392">
        <f ca="1">(1-G2392)^(Inputs!$C$5-2022)</f>
        <v>1</v>
      </c>
      <c r="I2392">
        <f t="shared" ca="1" si="189"/>
        <v>5.5264628346798343E-2</v>
      </c>
      <c r="J2392">
        <f ca="1">(1-I2392)^(Inputs!$C$5-2022)</f>
        <v>1</v>
      </c>
    </row>
    <row r="2393" spans="1:10" x14ac:dyDescent="0.2">
      <c r="A2393" s="25">
        <v>2385</v>
      </c>
      <c r="B2393">
        <f t="shared" ca="1" si="185"/>
        <v>0.24114520011010754</v>
      </c>
      <c r="C2393">
        <f t="shared" ca="1" si="186"/>
        <v>3.4561201083608994E-2</v>
      </c>
      <c r="D2393">
        <f ca="1">(1-C2393)^(Inputs!$C$5-2022)</f>
        <v>1</v>
      </c>
      <c r="E2393">
        <f t="shared" ca="1" si="187"/>
        <v>3.5506117587970884E-2</v>
      </c>
      <c r="F2393">
        <f ca="1">(1-E2393)^(Inputs!$C$5-2022)</f>
        <v>1</v>
      </c>
      <c r="G2393">
        <f t="shared" ca="1" si="188"/>
        <v>3.76450403342342E-2</v>
      </c>
      <c r="H2393">
        <f ca="1">(1-G2393)^(Inputs!$C$5-2022)</f>
        <v>1</v>
      </c>
      <c r="I2393">
        <f t="shared" ca="1" si="189"/>
        <v>4.5559054495408424E-2</v>
      </c>
      <c r="J2393">
        <f ca="1">(1-I2393)^(Inputs!$C$5-2022)</f>
        <v>1</v>
      </c>
    </row>
    <row r="2394" spans="1:10" x14ac:dyDescent="0.2">
      <c r="A2394" s="25">
        <v>2386</v>
      </c>
      <c r="B2394">
        <f t="shared" ca="1" si="185"/>
        <v>0.10950178540428301</v>
      </c>
      <c r="C2394">
        <f t="shared" ca="1" si="186"/>
        <v>3.1509832487937407E-2</v>
      </c>
      <c r="D2394">
        <f ca="1">(1-C2394)^(Inputs!$C$5-2022)</f>
        <v>1</v>
      </c>
      <c r="E2394">
        <f t="shared" ca="1" si="187"/>
        <v>3.2371323403588809E-2</v>
      </c>
      <c r="F2394">
        <f ca="1">(1-E2394)^(Inputs!$C$5-2022)</f>
        <v>1</v>
      </c>
      <c r="G2394">
        <f t="shared" ca="1" si="188"/>
        <v>3.4321403126696577E-2</v>
      </c>
      <c r="H2394">
        <f ca="1">(1-G2394)^(Inputs!$C$5-2022)</f>
        <v>1</v>
      </c>
      <c r="I2394">
        <f t="shared" ca="1" si="189"/>
        <v>4.1536698102195277E-2</v>
      </c>
      <c r="J2394">
        <f ca="1">(1-I2394)^(Inputs!$C$5-2022)</f>
        <v>1</v>
      </c>
    </row>
    <row r="2395" spans="1:10" x14ac:dyDescent="0.2">
      <c r="A2395" s="25">
        <v>2387</v>
      </c>
      <c r="B2395">
        <f t="shared" ca="1" si="185"/>
        <v>6.7140820261096024E-2</v>
      </c>
      <c r="C2395">
        <f t="shared" ca="1" si="186"/>
        <v>2.9955359905290933E-2</v>
      </c>
      <c r="D2395">
        <f ca="1">(1-C2395)^(Inputs!$C$5-2022)</f>
        <v>1</v>
      </c>
      <c r="E2395">
        <f t="shared" ca="1" si="187"/>
        <v>3.0774350943829638E-2</v>
      </c>
      <c r="F2395">
        <f ca="1">(1-E2395)^(Inputs!$C$5-2022)</f>
        <v>1</v>
      </c>
      <c r="G2395">
        <f t="shared" ca="1" si="188"/>
        <v>3.2628227506710947E-2</v>
      </c>
      <c r="H2395">
        <f ca="1">(1-G2395)^(Inputs!$C$5-2022)</f>
        <v>1</v>
      </c>
      <c r="I2395">
        <f t="shared" ca="1" si="189"/>
        <v>3.9487570789371755E-2</v>
      </c>
      <c r="J2395">
        <f ca="1">(1-I2395)^(Inputs!$C$5-2022)</f>
        <v>1</v>
      </c>
    </row>
    <row r="2396" spans="1:10" x14ac:dyDescent="0.2">
      <c r="A2396" s="25">
        <v>2388</v>
      </c>
      <c r="B2396">
        <f t="shared" ca="1" si="185"/>
        <v>0.97181479757040778</v>
      </c>
      <c r="C2396">
        <f t="shared" ca="1" si="186"/>
        <v>4.9690509867766054E-2</v>
      </c>
      <c r="D2396">
        <f ca="1">(1-C2396)^(Inputs!$C$5-2022)</f>
        <v>1</v>
      </c>
      <c r="E2396">
        <f t="shared" ca="1" si="187"/>
        <v>5.1049067481855386E-2</v>
      </c>
      <c r="F2396">
        <f ca="1">(1-E2396)^(Inputs!$C$5-2022)</f>
        <v>1</v>
      </c>
      <c r="G2396">
        <f t="shared" ca="1" si="188"/>
        <v>5.412431251088283E-2</v>
      </c>
      <c r="H2396">
        <f ca="1">(1-G2396)^(Inputs!$C$5-2022)</f>
        <v>1</v>
      </c>
      <c r="I2396">
        <f t="shared" ca="1" si="189"/>
        <v>6.5502719118284314E-2</v>
      </c>
      <c r="J2396">
        <f ca="1">(1-I2396)^(Inputs!$C$5-2022)</f>
        <v>1</v>
      </c>
    </row>
    <row r="2397" spans="1:10" x14ac:dyDescent="0.2">
      <c r="A2397" s="25">
        <v>2389</v>
      </c>
      <c r="B2397">
        <f t="shared" ca="1" si="185"/>
        <v>0.12486258388296234</v>
      </c>
      <c r="C2397">
        <f t="shared" ca="1" si="186"/>
        <v>3.196279207991428E-2</v>
      </c>
      <c r="D2397">
        <f ca="1">(1-C2397)^(Inputs!$C$5-2022)</f>
        <v>1</v>
      </c>
      <c r="E2397">
        <f t="shared" ca="1" si="187"/>
        <v>3.2836667084684357E-2</v>
      </c>
      <c r="F2397">
        <f ca="1">(1-E2397)^(Inputs!$C$5-2022)</f>
        <v>1</v>
      </c>
      <c r="G2397">
        <f t="shared" ca="1" si="188"/>
        <v>3.4814779559665346E-2</v>
      </c>
      <c r="H2397">
        <f ca="1">(1-G2397)^(Inputs!$C$5-2022)</f>
        <v>1</v>
      </c>
      <c r="I2397">
        <f t="shared" ca="1" si="189"/>
        <v>4.2133795717094982E-2</v>
      </c>
      <c r="J2397">
        <f ca="1">(1-I2397)^(Inputs!$C$5-2022)</f>
        <v>1</v>
      </c>
    </row>
    <row r="2398" spans="1:10" x14ac:dyDescent="0.2">
      <c r="A2398" s="25">
        <v>2390</v>
      </c>
      <c r="B2398">
        <f t="shared" ca="1" si="185"/>
        <v>0.32722630877555148</v>
      </c>
      <c r="C2398">
        <f t="shared" ca="1" si="186"/>
        <v>3.6039130063084457E-2</v>
      </c>
      <c r="D2398">
        <f ca="1">(1-C2398)^(Inputs!$C$5-2022)</f>
        <v>1</v>
      </c>
      <c r="E2398">
        <f t="shared" ca="1" si="187"/>
        <v>3.7024453713066161E-2</v>
      </c>
      <c r="F2398">
        <f ca="1">(1-E2398)^(Inputs!$C$5-2022)</f>
        <v>1</v>
      </c>
      <c r="G2398">
        <f t="shared" ca="1" si="188"/>
        <v>3.9254842490961721E-2</v>
      </c>
      <c r="H2398">
        <f ca="1">(1-G2398)^(Inputs!$C$5-2022)</f>
        <v>1</v>
      </c>
      <c r="I2398">
        <f t="shared" ca="1" si="189"/>
        <v>4.7507280969175253E-2</v>
      </c>
      <c r="J2398">
        <f ca="1">(1-I2398)^(Inputs!$C$5-2022)</f>
        <v>1</v>
      </c>
    </row>
    <row r="2399" spans="1:10" x14ac:dyDescent="0.2">
      <c r="A2399" s="25">
        <v>2391</v>
      </c>
      <c r="B2399">
        <f t="shared" ca="1" si="185"/>
        <v>0.92899046041902889</v>
      </c>
      <c r="C2399">
        <f t="shared" ca="1" si="186"/>
        <v>4.7141625120218446E-2</v>
      </c>
      <c r="D2399">
        <f ca="1">(1-C2399)^(Inputs!$C$5-2022)</f>
        <v>1</v>
      </c>
      <c r="E2399">
        <f t="shared" ca="1" si="187"/>
        <v>4.8430495246889513E-2</v>
      </c>
      <c r="F2399">
        <f ca="1">(1-E2399)^(Inputs!$C$5-2022)</f>
        <v>1</v>
      </c>
      <c r="G2399">
        <f t="shared" ca="1" si="188"/>
        <v>5.1347994960557565E-2</v>
      </c>
      <c r="H2399">
        <f ca="1">(1-G2399)^(Inputs!$C$5-2022)</f>
        <v>1</v>
      </c>
      <c r="I2399">
        <f t="shared" ca="1" si="189"/>
        <v>6.214274390112931E-2</v>
      </c>
      <c r="J2399">
        <f ca="1">(1-I2399)^(Inputs!$C$5-2022)</f>
        <v>1</v>
      </c>
    </row>
    <row r="2400" spans="1:10" x14ac:dyDescent="0.2">
      <c r="A2400" s="25">
        <v>2392</v>
      </c>
      <c r="B2400">
        <f t="shared" ca="1" si="185"/>
        <v>0.61506893039638211</v>
      </c>
      <c r="C2400">
        <f t="shared" ca="1" si="186"/>
        <v>4.032819036577235E-2</v>
      </c>
      <c r="D2400">
        <f ca="1">(1-C2400)^(Inputs!$C$5-2022)</f>
        <v>1</v>
      </c>
      <c r="E2400">
        <f t="shared" ca="1" si="187"/>
        <v>4.143077857083733E-2</v>
      </c>
      <c r="F2400">
        <f ca="1">(1-E2400)^(Inputs!$C$5-2022)</f>
        <v>1</v>
      </c>
      <c r="G2400">
        <f t="shared" ca="1" si="188"/>
        <v>4.3926608605225133E-2</v>
      </c>
      <c r="H2400">
        <f ca="1">(1-G2400)^(Inputs!$C$5-2022)</f>
        <v>1</v>
      </c>
      <c r="I2400">
        <f t="shared" ca="1" si="189"/>
        <v>5.3161179732459943E-2</v>
      </c>
      <c r="J2400">
        <f ca="1">(1-I2400)^(Inputs!$C$5-2022)</f>
        <v>1</v>
      </c>
    </row>
    <row r="2401" spans="1:10" x14ac:dyDescent="0.2">
      <c r="A2401" s="25">
        <v>2393</v>
      </c>
      <c r="B2401">
        <f t="shared" ca="1" si="185"/>
        <v>0.67542333004411015</v>
      </c>
      <c r="C2401">
        <f t="shared" ca="1" si="186"/>
        <v>4.126919090356361E-2</v>
      </c>
      <c r="D2401">
        <f ca="1">(1-C2401)^(Inputs!$C$5-2022)</f>
        <v>1</v>
      </c>
      <c r="E2401">
        <f t="shared" ca="1" si="187"/>
        <v>4.2397506424546275E-2</v>
      </c>
      <c r="F2401">
        <f ca="1">(1-E2401)^(Inputs!$C$5-2022)</f>
        <v>1</v>
      </c>
      <c r="G2401">
        <f t="shared" ca="1" si="188"/>
        <v>4.495157307662738E-2</v>
      </c>
      <c r="H2401">
        <f ca="1">(1-G2401)^(Inputs!$C$5-2022)</f>
        <v>1</v>
      </c>
      <c r="I2401">
        <f t="shared" ca="1" si="189"/>
        <v>5.4401619689327441E-2</v>
      </c>
      <c r="J2401">
        <f ca="1">(1-I2401)^(Inputs!$C$5-2022)</f>
        <v>1</v>
      </c>
    </row>
    <row r="2402" spans="1:10" x14ac:dyDescent="0.2">
      <c r="A2402" s="25">
        <v>2394</v>
      </c>
      <c r="B2402">
        <f t="shared" ca="1" si="185"/>
        <v>0.52280605121247703</v>
      </c>
      <c r="C2402">
        <f t="shared" ca="1" si="186"/>
        <v>3.8964309050344821E-2</v>
      </c>
      <c r="D2402">
        <f ca="1">(1-C2402)^(Inputs!$C$5-2022)</f>
        <v>1</v>
      </c>
      <c r="E2402">
        <f t="shared" ca="1" si="187"/>
        <v>4.0029608216703635E-2</v>
      </c>
      <c r="F2402">
        <f ca="1">(1-E2402)^(Inputs!$C$5-2022)</f>
        <v>1</v>
      </c>
      <c r="G2402">
        <f t="shared" ca="1" si="188"/>
        <v>4.2441030398432777E-2</v>
      </c>
      <c r="H2402">
        <f ca="1">(1-G2402)^(Inputs!$C$5-2022)</f>
        <v>1</v>
      </c>
      <c r="I2402">
        <f t="shared" ca="1" si="189"/>
        <v>5.1363292470830567E-2</v>
      </c>
      <c r="J2402">
        <f ca="1">(1-I2402)^(Inputs!$C$5-2022)</f>
        <v>1</v>
      </c>
    </row>
    <row r="2403" spans="1:10" x14ac:dyDescent="0.2">
      <c r="A2403" s="25">
        <v>2395</v>
      </c>
      <c r="B2403">
        <f t="shared" ca="1" si="185"/>
        <v>0.52511090562345253</v>
      </c>
      <c r="C2403">
        <f t="shared" ca="1" si="186"/>
        <v>3.8997849292953898E-2</v>
      </c>
      <c r="D2403">
        <f ca="1">(1-C2403)^(Inputs!$C$5-2022)</f>
        <v>1</v>
      </c>
      <c r="E2403">
        <f t="shared" ca="1" si="187"/>
        <v>4.0064065462420473E-2</v>
      </c>
      <c r="F2403">
        <f ca="1">(1-E2403)^(Inputs!$C$5-2022)</f>
        <v>1</v>
      </c>
      <c r="G2403">
        <f t="shared" ca="1" si="188"/>
        <v>4.24775633818434E-2</v>
      </c>
      <c r="H2403">
        <f ca="1">(1-G2403)^(Inputs!$C$5-2022)</f>
        <v>1</v>
      </c>
      <c r="I2403">
        <f t="shared" ca="1" si="189"/>
        <v>5.1407505683708193E-2</v>
      </c>
      <c r="J2403">
        <f ca="1">(1-I2403)^(Inputs!$C$5-2022)</f>
        <v>1</v>
      </c>
    </row>
    <row r="2404" spans="1:10" x14ac:dyDescent="0.2">
      <c r="A2404" s="25">
        <v>2396</v>
      </c>
      <c r="B2404">
        <f t="shared" ca="1" si="185"/>
        <v>9.8527286570505357E-2</v>
      </c>
      <c r="C2404">
        <f t="shared" ca="1" si="186"/>
        <v>3.1157461976589071E-2</v>
      </c>
      <c r="D2404">
        <f ca="1">(1-C2404)^(Inputs!$C$5-2022)</f>
        <v>1</v>
      </c>
      <c r="E2404">
        <f t="shared" ca="1" si="187"/>
        <v>3.2009318947198516E-2</v>
      </c>
      <c r="F2404">
        <f ca="1">(1-E2404)^(Inputs!$C$5-2022)</f>
        <v>1</v>
      </c>
      <c r="G2404">
        <f t="shared" ca="1" si="188"/>
        <v>3.3937591172933372E-2</v>
      </c>
      <c r="H2404">
        <f ca="1">(1-G2404)^(Inputs!$C$5-2022)</f>
        <v>1</v>
      </c>
      <c r="I2404">
        <f t="shared" ca="1" si="189"/>
        <v>4.1072198408152308E-2</v>
      </c>
      <c r="J2404">
        <f ca="1">(1-I2404)^(Inputs!$C$5-2022)</f>
        <v>1</v>
      </c>
    </row>
    <row r="2405" spans="1:10" x14ac:dyDescent="0.2">
      <c r="A2405" s="25">
        <v>2397</v>
      </c>
      <c r="B2405">
        <f t="shared" ca="1" si="185"/>
        <v>0.74812819857391177</v>
      </c>
      <c r="C2405">
        <f t="shared" ca="1" si="186"/>
        <v>4.2507406975206885E-2</v>
      </c>
      <c r="D2405">
        <f ca="1">(1-C2405)^(Inputs!$C$5-2022)</f>
        <v>1</v>
      </c>
      <c r="E2405">
        <f t="shared" ca="1" si="187"/>
        <v>4.3669575798892524E-2</v>
      </c>
      <c r="F2405">
        <f ca="1">(1-E2405)^(Inputs!$C$5-2022)</f>
        <v>1</v>
      </c>
      <c r="G2405">
        <f t="shared" ca="1" si="188"/>
        <v>4.6300273136175213E-2</v>
      </c>
      <c r="H2405">
        <f ca="1">(1-G2405)^(Inputs!$C$5-2022)</f>
        <v>1</v>
      </c>
      <c r="I2405">
        <f t="shared" ca="1" si="189"/>
        <v>5.6033853284121124E-2</v>
      </c>
      <c r="J2405">
        <f ca="1">(1-I2405)^(Inputs!$C$5-2022)</f>
        <v>1</v>
      </c>
    </row>
    <row r="2406" spans="1:10" x14ac:dyDescent="0.2">
      <c r="A2406" s="25">
        <v>2398</v>
      </c>
      <c r="B2406">
        <f t="shared" ca="1" si="185"/>
        <v>0.34020723949897502</v>
      </c>
      <c r="C2406">
        <f t="shared" ca="1" si="186"/>
        <v>3.6245936879662835E-2</v>
      </c>
      <c r="D2406">
        <f ca="1">(1-C2406)^(Inputs!$C$5-2022)</f>
        <v>1</v>
      </c>
      <c r="E2406">
        <f t="shared" ca="1" si="187"/>
        <v>3.7236914707395097E-2</v>
      </c>
      <c r="F2406">
        <f ca="1">(1-E2406)^(Inputs!$C$5-2022)</f>
        <v>1</v>
      </c>
      <c r="G2406">
        <f t="shared" ca="1" si="188"/>
        <v>3.9480102340370707E-2</v>
      </c>
      <c r="H2406">
        <f ca="1">(1-G2406)^(Inputs!$C$5-2022)</f>
        <v>1</v>
      </c>
      <c r="I2406">
        <f t="shared" ca="1" si="189"/>
        <v>4.7779896582380452E-2</v>
      </c>
      <c r="J2406">
        <f ca="1">(1-I2406)^(Inputs!$C$5-2022)</f>
        <v>1</v>
      </c>
    </row>
    <row r="2407" spans="1:10" x14ac:dyDescent="0.2">
      <c r="A2407" s="25">
        <v>2399</v>
      </c>
      <c r="B2407">
        <f t="shared" ca="1" si="185"/>
        <v>0.24218698790346516</v>
      </c>
      <c r="C2407">
        <f t="shared" ca="1" si="186"/>
        <v>3.4580547912448446E-2</v>
      </c>
      <c r="D2407">
        <f ca="1">(1-C2407)^(Inputs!$C$5-2022)</f>
        <v>1</v>
      </c>
      <c r="E2407">
        <f t="shared" ca="1" si="187"/>
        <v>3.552599336653732E-2</v>
      </c>
      <c r="F2407">
        <f ca="1">(1-E2407)^(Inputs!$C$5-2022)</f>
        <v>1</v>
      </c>
      <c r="G2407">
        <f t="shared" ca="1" si="188"/>
        <v>3.7666113448858847E-2</v>
      </c>
      <c r="H2407">
        <f ca="1">(1-G2407)^(Inputs!$C$5-2022)</f>
        <v>1</v>
      </c>
      <c r="I2407">
        <f t="shared" ca="1" si="189"/>
        <v>4.5584557753448482E-2</v>
      </c>
      <c r="J2407">
        <f ca="1">(1-I2407)^(Inputs!$C$5-2022)</f>
        <v>1</v>
      </c>
    </row>
    <row r="2408" spans="1:10" x14ac:dyDescent="0.2">
      <c r="A2408" s="25">
        <v>2400</v>
      </c>
      <c r="B2408">
        <f t="shared" ca="1" si="185"/>
        <v>0.44437361350341875</v>
      </c>
      <c r="C2408">
        <f t="shared" ca="1" si="186"/>
        <v>3.782220374660112E-2</v>
      </c>
      <c r="D2408">
        <f ca="1">(1-C2408)^(Inputs!$C$5-2022)</f>
        <v>1</v>
      </c>
      <c r="E2408">
        <f t="shared" ca="1" si="187"/>
        <v>3.885627731554462E-2</v>
      </c>
      <c r="F2408">
        <f ca="1">(1-E2408)^(Inputs!$C$5-2022)</f>
        <v>1</v>
      </c>
      <c r="G2408">
        <f t="shared" ca="1" si="188"/>
        <v>4.1197016912866591E-2</v>
      </c>
      <c r="H2408">
        <f ca="1">(1-G2408)^(Inputs!$C$5-2022)</f>
        <v>1</v>
      </c>
      <c r="I2408">
        <f t="shared" ca="1" si="189"/>
        <v>4.9857753422957847E-2</v>
      </c>
      <c r="J2408">
        <f ca="1">(1-I2408)^(Inputs!$C$5-2022)</f>
        <v>1</v>
      </c>
    </row>
    <row r="2409" spans="1:10" x14ac:dyDescent="0.2">
      <c r="A2409" s="25">
        <v>2401</v>
      </c>
      <c r="B2409">
        <f t="shared" ca="1" si="185"/>
        <v>0.13297013305568195</v>
      </c>
      <c r="C2409">
        <f t="shared" ca="1" si="186"/>
        <v>3.2186226098394784E-2</v>
      </c>
      <c r="D2409">
        <f ca="1">(1-C2409)^(Inputs!$C$5-2022)</f>
        <v>1</v>
      </c>
      <c r="E2409">
        <f t="shared" ca="1" si="187"/>
        <v>3.3066209874997976E-2</v>
      </c>
      <c r="F2409">
        <f ca="1">(1-E2409)^(Inputs!$C$5-2022)</f>
        <v>1</v>
      </c>
      <c r="G2409">
        <f t="shared" ca="1" si="188"/>
        <v>3.5058150228913523E-2</v>
      </c>
      <c r="H2409">
        <f ca="1">(1-G2409)^(Inputs!$C$5-2022)</f>
        <v>1</v>
      </c>
      <c r="I2409">
        <f t="shared" ca="1" si="189"/>
        <v>4.2428329538401012E-2</v>
      </c>
      <c r="J2409">
        <f ca="1">(1-I2409)^(Inputs!$C$5-2022)</f>
        <v>1</v>
      </c>
    </row>
    <row r="2410" spans="1:10" x14ac:dyDescent="0.2">
      <c r="A2410" s="25">
        <v>2402</v>
      </c>
      <c r="B2410">
        <f t="shared" ca="1" si="185"/>
        <v>0.29131590372147365</v>
      </c>
      <c r="C2410">
        <f t="shared" ca="1" si="186"/>
        <v>3.5448282772693539E-2</v>
      </c>
      <c r="D2410">
        <f ca="1">(1-C2410)^(Inputs!$C$5-2022)</f>
        <v>1</v>
      </c>
      <c r="E2410">
        <f t="shared" ca="1" si="187"/>
        <v>3.6417452430952062E-2</v>
      </c>
      <c r="F2410">
        <f ca="1">(1-E2410)^(Inputs!$C$5-2022)</f>
        <v>1</v>
      </c>
      <c r="G2410">
        <f t="shared" ca="1" si="188"/>
        <v>3.8611274866551588E-2</v>
      </c>
      <c r="H2410">
        <f ca="1">(1-G2410)^(Inputs!$C$5-2022)</f>
        <v>1</v>
      </c>
      <c r="I2410">
        <f t="shared" ca="1" si="189"/>
        <v>4.6728417878269805E-2</v>
      </c>
      <c r="J2410">
        <f ca="1">(1-I2410)^(Inputs!$C$5-2022)</f>
        <v>1</v>
      </c>
    </row>
    <row r="2411" spans="1:10" x14ac:dyDescent="0.2">
      <c r="A2411" s="25">
        <v>2403</v>
      </c>
      <c r="B2411">
        <f t="shared" ca="1" si="185"/>
        <v>0.75963473599190268</v>
      </c>
      <c r="C2411">
        <f t="shared" ca="1" si="186"/>
        <v>4.2719020413354243E-2</v>
      </c>
      <c r="D2411">
        <f ca="1">(1-C2411)^(Inputs!$C$5-2022)</f>
        <v>1</v>
      </c>
      <c r="E2411">
        <f t="shared" ca="1" si="187"/>
        <v>4.3886974829669217E-2</v>
      </c>
      <c r="F2411">
        <f ca="1">(1-E2411)^(Inputs!$C$5-2022)</f>
        <v>1</v>
      </c>
      <c r="G2411">
        <f t="shared" ca="1" si="188"/>
        <v>4.6530768494107123E-2</v>
      </c>
      <c r="H2411">
        <f ca="1">(1-G2411)^(Inputs!$C$5-2022)</f>
        <v>1</v>
      </c>
      <c r="I2411">
        <f t="shared" ca="1" si="189"/>
        <v>5.6312805052527358E-2</v>
      </c>
      <c r="J2411">
        <f ca="1">(1-I2411)^(Inputs!$C$5-2022)</f>
        <v>1</v>
      </c>
    </row>
    <row r="2412" spans="1:10" x14ac:dyDescent="0.2">
      <c r="A2412" s="25">
        <v>2404</v>
      </c>
      <c r="B2412">
        <f t="shared" ca="1" si="185"/>
        <v>0.30004869016789237</v>
      </c>
      <c r="C2412">
        <f t="shared" ca="1" si="186"/>
        <v>3.5594802079836514E-2</v>
      </c>
      <c r="D2412">
        <f ca="1">(1-C2412)^(Inputs!$C$5-2022)</f>
        <v>1</v>
      </c>
      <c r="E2412">
        <f t="shared" ca="1" si="187"/>
        <v>3.6567977632195534E-2</v>
      </c>
      <c r="F2412">
        <f ca="1">(1-E2412)^(Inputs!$C$5-2022)</f>
        <v>1</v>
      </c>
      <c r="G2412">
        <f t="shared" ca="1" si="188"/>
        <v>3.8770867851002505E-2</v>
      </c>
      <c r="H2412">
        <f ca="1">(1-G2412)^(Inputs!$C$5-2022)</f>
        <v>1</v>
      </c>
      <c r="I2412">
        <f t="shared" ca="1" si="189"/>
        <v>4.6921561660588244E-2</v>
      </c>
      <c r="J2412">
        <f ca="1">(1-I2412)^(Inputs!$C$5-2022)</f>
        <v>1</v>
      </c>
    </row>
    <row r="2413" spans="1:10" x14ac:dyDescent="0.2">
      <c r="A2413" s="25">
        <v>2405</v>
      </c>
      <c r="B2413">
        <f t="shared" ca="1" si="185"/>
        <v>0.96117793010791452</v>
      </c>
      <c r="C2413">
        <f t="shared" ca="1" si="186"/>
        <v>4.8858131763282506E-2</v>
      </c>
      <c r="D2413">
        <f ca="1">(1-C2413)^(Inputs!$C$5-2022)</f>
        <v>1</v>
      </c>
      <c r="E2413">
        <f t="shared" ca="1" si="187"/>
        <v>5.0193931840476831E-2</v>
      </c>
      <c r="F2413">
        <f ca="1">(1-E2413)^(Inputs!$C$5-2022)</f>
        <v>1</v>
      </c>
      <c r="G2413">
        <f t="shared" ca="1" si="188"/>
        <v>5.3217662674240503E-2</v>
      </c>
      <c r="H2413">
        <f ca="1">(1-G2413)^(Inputs!$C$5-2022)</f>
        <v>1</v>
      </c>
      <c r="I2413">
        <f t="shared" ca="1" si="189"/>
        <v>6.4405466759166044E-2</v>
      </c>
      <c r="J2413">
        <f ca="1">(1-I2413)^(Inputs!$C$5-2022)</f>
        <v>1</v>
      </c>
    </row>
    <row r="2414" spans="1:10" x14ac:dyDescent="0.2">
      <c r="A2414" s="25">
        <v>2406</v>
      </c>
      <c r="B2414">
        <f t="shared" ca="1" si="185"/>
        <v>0.11010322520489024</v>
      </c>
      <c r="C2414">
        <f t="shared" ca="1" si="186"/>
        <v>3.1528391763787904E-2</v>
      </c>
      <c r="D2414">
        <f ca="1">(1-C2414)^(Inputs!$C$5-2022)</f>
        <v>1</v>
      </c>
      <c r="E2414">
        <f t="shared" ca="1" si="187"/>
        <v>3.239039009716526E-2</v>
      </c>
      <c r="F2414">
        <f ca="1">(1-E2414)^(Inputs!$C$5-2022)</f>
        <v>1</v>
      </c>
      <c r="G2414">
        <f t="shared" ca="1" si="188"/>
        <v>3.4341618416271605E-2</v>
      </c>
      <c r="H2414">
        <f ca="1">(1-G2414)^(Inputs!$C$5-2022)</f>
        <v>1</v>
      </c>
      <c r="I2414">
        <f t="shared" ca="1" si="189"/>
        <v>4.1561163196965061E-2</v>
      </c>
      <c r="J2414">
        <f ca="1">(1-I2414)^(Inputs!$C$5-2022)</f>
        <v>1</v>
      </c>
    </row>
    <row r="2415" spans="1:10" x14ac:dyDescent="0.2">
      <c r="A2415" s="25">
        <v>2407</v>
      </c>
      <c r="B2415">
        <f t="shared" ca="1" si="185"/>
        <v>0.45771504239755334</v>
      </c>
      <c r="C2415">
        <f t="shared" ca="1" si="186"/>
        <v>3.8017479339418833E-2</v>
      </c>
      <c r="D2415">
        <f ca="1">(1-C2415)^(Inputs!$C$5-2022)</f>
        <v>1</v>
      </c>
      <c r="E2415">
        <f t="shared" ca="1" si="187"/>
        <v>3.905689181802887E-2</v>
      </c>
      <c r="F2415">
        <f ca="1">(1-E2415)^(Inputs!$C$5-2022)</f>
        <v>1</v>
      </c>
      <c r="G2415">
        <f t="shared" ca="1" si="188"/>
        <v>4.1409716626343872E-2</v>
      </c>
      <c r="H2415">
        <f ca="1">(1-G2415)^(Inputs!$C$5-2022)</f>
        <v>1</v>
      </c>
      <c r="I2415">
        <f t="shared" ca="1" si="189"/>
        <v>5.0115168417109328E-2</v>
      </c>
      <c r="J2415">
        <f ca="1">(1-I2415)^(Inputs!$C$5-2022)</f>
        <v>1</v>
      </c>
    </row>
    <row r="2416" spans="1:10" x14ac:dyDescent="0.2">
      <c r="A2416" s="25">
        <v>2408</v>
      </c>
      <c r="B2416">
        <f t="shared" ca="1" si="185"/>
        <v>4.3497841782343838E-2</v>
      </c>
      <c r="C2416">
        <f t="shared" ca="1" si="186"/>
        <v>2.8715049104057255E-2</v>
      </c>
      <c r="D2416">
        <f ca="1">(1-C2416)^(Inputs!$C$5-2022)</f>
        <v>1</v>
      </c>
      <c r="E2416">
        <f t="shared" ca="1" si="187"/>
        <v>2.9500129569181889E-2</v>
      </c>
      <c r="F2416">
        <f ca="1">(1-E2416)^(Inputs!$C$5-2022)</f>
        <v>1</v>
      </c>
      <c r="G2416">
        <f t="shared" ca="1" si="188"/>
        <v>3.1277245808289236E-2</v>
      </c>
      <c r="H2416">
        <f ca="1">(1-G2416)^(Inputs!$C$5-2022)</f>
        <v>1</v>
      </c>
      <c r="I2416">
        <f t="shared" ca="1" si="189"/>
        <v>3.7852575892986393E-2</v>
      </c>
      <c r="J2416">
        <f ca="1">(1-I2416)^(Inputs!$C$5-2022)</f>
        <v>1</v>
      </c>
    </row>
    <row r="2417" spans="1:10" x14ac:dyDescent="0.2">
      <c r="A2417" s="25">
        <v>2409</v>
      </c>
      <c r="B2417">
        <f t="shared" ca="1" si="185"/>
        <v>0.59026563786293618</v>
      </c>
      <c r="C2417">
        <f t="shared" ca="1" si="186"/>
        <v>3.9955420718080781E-2</v>
      </c>
      <c r="D2417">
        <f ca="1">(1-C2417)^(Inputs!$C$5-2022)</f>
        <v>1</v>
      </c>
      <c r="E2417">
        <f t="shared" ca="1" si="187"/>
        <v>4.1047817257885734E-2</v>
      </c>
      <c r="F2417">
        <f ca="1">(1-E2417)^(Inputs!$C$5-2022)</f>
        <v>1</v>
      </c>
      <c r="G2417">
        <f t="shared" ca="1" si="188"/>
        <v>4.3520577333661992E-2</v>
      </c>
      <c r="H2417">
        <f ca="1">(1-G2417)^(Inputs!$C$5-2022)</f>
        <v>1</v>
      </c>
      <c r="I2417">
        <f t="shared" ca="1" si="189"/>
        <v>5.2669789614034096E-2</v>
      </c>
      <c r="J2417">
        <f ca="1">(1-I2417)^(Inputs!$C$5-2022)</f>
        <v>1</v>
      </c>
    </row>
    <row r="2418" spans="1:10" x14ac:dyDescent="0.2">
      <c r="A2418" s="25">
        <v>2410</v>
      </c>
      <c r="B2418">
        <f t="shared" ca="1" si="185"/>
        <v>0.31221029755637331</v>
      </c>
      <c r="C2418">
        <f t="shared" ca="1" si="186"/>
        <v>3.5795686696130459E-2</v>
      </c>
      <c r="D2418">
        <f ca="1">(1-C2418)^(Inputs!$C$5-2022)</f>
        <v>1</v>
      </c>
      <c r="E2418">
        <f t="shared" ca="1" si="187"/>
        <v>3.6774354511010958E-2</v>
      </c>
      <c r="F2418">
        <f ca="1">(1-E2418)^(Inputs!$C$5-2022)</f>
        <v>1</v>
      </c>
      <c r="G2418">
        <f t="shared" ca="1" si="188"/>
        <v>3.8989677071915238E-2</v>
      </c>
      <c r="H2418">
        <f ca="1">(1-G2418)^(Inputs!$C$5-2022)</f>
        <v>1</v>
      </c>
      <c r="I2418">
        <f t="shared" ca="1" si="189"/>
        <v>4.718637054726104E-2</v>
      </c>
      <c r="J2418">
        <f ca="1">(1-I2418)^(Inputs!$C$5-2022)</f>
        <v>1</v>
      </c>
    </row>
    <row r="2419" spans="1:10" x14ac:dyDescent="0.2">
      <c r="A2419" s="25">
        <v>2411</v>
      </c>
      <c r="B2419">
        <f t="shared" ca="1" si="185"/>
        <v>0.18527912212256881</v>
      </c>
      <c r="C2419">
        <f t="shared" ca="1" si="186"/>
        <v>3.3443911974516412E-2</v>
      </c>
      <c r="D2419">
        <f ca="1">(1-C2419)^(Inputs!$C$5-2022)</f>
        <v>1</v>
      </c>
      <c r="E2419">
        <f t="shared" ca="1" si="187"/>
        <v>3.435828136575074E-2</v>
      </c>
      <c r="F2419">
        <f ca="1">(1-E2419)^(Inputs!$C$5-2022)</f>
        <v>1</v>
      </c>
      <c r="G2419">
        <f t="shared" ca="1" si="188"/>
        <v>3.6428057351639342E-2</v>
      </c>
      <c r="H2419">
        <f ca="1">(1-G2419)^(Inputs!$C$5-2022)</f>
        <v>1</v>
      </c>
      <c r="I2419">
        <f t="shared" ca="1" si="189"/>
        <v>4.4086228499427144E-2</v>
      </c>
      <c r="J2419">
        <f ca="1">(1-I2419)^(Inputs!$C$5-2022)</f>
        <v>1</v>
      </c>
    </row>
    <row r="2420" spans="1:10" x14ac:dyDescent="0.2">
      <c r="A2420" s="25">
        <v>2412</v>
      </c>
      <c r="B2420">
        <f t="shared" ca="1" si="185"/>
        <v>0.33843199306222993</v>
      </c>
      <c r="C2420">
        <f t="shared" ca="1" si="186"/>
        <v>3.6217839031369554E-2</v>
      </c>
      <c r="D2420">
        <f ca="1">(1-C2420)^(Inputs!$C$5-2022)</f>
        <v>1</v>
      </c>
      <c r="E2420">
        <f t="shared" ca="1" si="187"/>
        <v>3.7208048653143776E-2</v>
      </c>
      <c r="F2420">
        <f ca="1">(1-E2420)^(Inputs!$C$5-2022)</f>
        <v>1</v>
      </c>
      <c r="G2420">
        <f t="shared" ca="1" si="188"/>
        <v>3.9449497367188585E-2</v>
      </c>
      <c r="H2420">
        <f ca="1">(1-G2420)^(Inputs!$C$5-2022)</f>
        <v>1</v>
      </c>
      <c r="I2420">
        <f t="shared" ca="1" si="189"/>
        <v>4.7742857609154359E-2</v>
      </c>
      <c r="J2420">
        <f ca="1">(1-I2420)^(Inputs!$C$5-2022)</f>
        <v>1</v>
      </c>
    </row>
    <row r="2421" spans="1:10" x14ac:dyDescent="0.2">
      <c r="A2421" s="25">
        <v>2413</v>
      </c>
      <c r="B2421">
        <f t="shared" ca="1" si="185"/>
        <v>1.8353428197217303E-2</v>
      </c>
      <c r="C2421">
        <f t="shared" ca="1" si="186"/>
        <v>2.6527193299749396E-2</v>
      </c>
      <c r="D2421">
        <f ca="1">(1-C2421)^(Inputs!$C$5-2022)</f>
        <v>1</v>
      </c>
      <c r="E2421">
        <f t="shared" ca="1" si="187"/>
        <v>2.7252456947349277E-2</v>
      </c>
      <c r="F2421">
        <f ca="1">(1-E2421)^(Inputs!$C$5-2022)</f>
        <v>1</v>
      </c>
      <c r="G2421">
        <f t="shared" ca="1" si="188"/>
        <v>2.8894171221285986E-2</v>
      </c>
      <c r="H2421">
        <f ca="1">(1-G2421)^(Inputs!$C$5-2022)</f>
        <v>1</v>
      </c>
      <c r="I2421">
        <f t="shared" ca="1" si="189"/>
        <v>3.496851403485178E-2</v>
      </c>
      <c r="J2421">
        <f ca="1">(1-I2421)^(Inputs!$C$5-2022)</f>
        <v>1</v>
      </c>
    </row>
    <row r="2422" spans="1:10" x14ac:dyDescent="0.2">
      <c r="A2422" s="25">
        <v>2414</v>
      </c>
      <c r="B2422">
        <f t="shared" ca="1" si="185"/>
        <v>0.38893760503694574</v>
      </c>
      <c r="C2422">
        <f t="shared" ca="1" si="186"/>
        <v>3.6998167953567515E-2</v>
      </c>
      <c r="D2422">
        <f ca="1">(1-C2422)^(Inputs!$C$5-2022)</f>
        <v>1</v>
      </c>
      <c r="E2422">
        <f t="shared" ca="1" si="187"/>
        <v>3.8009712067613347E-2</v>
      </c>
      <c r="F2422">
        <f ca="1">(1-E2422)^(Inputs!$C$5-2022)</f>
        <v>1</v>
      </c>
      <c r="G2422">
        <f t="shared" ca="1" si="188"/>
        <v>4.0299453758433433E-2</v>
      </c>
      <c r="H2422">
        <f ca="1">(1-G2422)^(Inputs!$C$5-2022)</f>
        <v>1</v>
      </c>
      <c r="I2422">
        <f t="shared" ca="1" si="189"/>
        <v>4.8771498014467722E-2</v>
      </c>
      <c r="J2422">
        <f ca="1">(1-I2422)^(Inputs!$C$5-2022)</f>
        <v>1</v>
      </c>
    </row>
    <row r="2423" spans="1:10" x14ac:dyDescent="0.2">
      <c r="A2423" s="25">
        <v>2415</v>
      </c>
      <c r="B2423">
        <f t="shared" ca="1" si="185"/>
        <v>0.84771609064933584</v>
      </c>
      <c r="C2423">
        <f t="shared" ca="1" si="186"/>
        <v>4.4582431842497827E-2</v>
      </c>
      <c r="D2423">
        <f ca="1">(1-C2423)^(Inputs!$C$5-2022)</f>
        <v>1</v>
      </c>
      <c r="E2423">
        <f t="shared" ca="1" si="187"/>
        <v>4.580133264257865E-2</v>
      </c>
      <c r="F2423">
        <f ca="1">(1-E2423)^(Inputs!$C$5-2022)</f>
        <v>1</v>
      </c>
      <c r="G2423">
        <f t="shared" ca="1" si="188"/>
        <v>4.856044906683038E-2</v>
      </c>
      <c r="H2423">
        <f ca="1">(1-G2423)^(Inputs!$C$5-2022)</f>
        <v>1</v>
      </c>
      <c r="I2423">
        <f t="shared" ca="1" si="189"/>
        <v>5.8769179836561755E-2</v>
      </c>
      <c r="J2423">
        <f ca="1">(1-I2423)^(Inputs!$C$5-2022)</f>
        <v>1</v>
      </c>
    </row>
    <row r="2424" spans="1:10" x14ac:dyDescent="0.2">
      <c r="A2424" s="25">
        <v>2416</v>
      </c>
      <c r="B2424">
        <f t="shared" ca="1" si="185"/>
        <v>0.25015248985356908</v>
      </c>
      <c r="C2424">
        <f t="shared" ca="1" si="186"/>
        <v>3.4727014596421329E-2</v>
      </c>
      <c r="D2424">
        <f ca="1">(1-C2424)^(Inputs!$C$5-2022)</f>
        <v>1</v>
      </c>
      <c r="E2424">
        <f t="shared" ca="1" si="187"/>
        <v>3.5676464505873036E-2</v>
      </c>
      <c r="F2424">
        <f ca="1">(1-E2424)^(Inputs!$C$5-2022)</f>
        <v>1</v>
      </c>
      <c r="G2424">
        <f t="shared" ca="1" si="188"/>
        <v>3.7825649114660576E-2</v>
      </c>
      <c r="H2424">
        <f ca="1">(1-G2424)^(Inputs!$C$5-2022)</f>
        <v>1</v>
      </c>
      <c r="I2424">
        <f t="shared" ca="1" si="189"/>
        <v>4.5777632167174433E-2</v>
      </c>
      <c r="J2424">
        <f ca="1">(1-I2424)^(Inputs!$C$5-2022)</f>
        <v>1</v>
      </c>
    </row>
    <row r="2425" spans="1:10" x14ac:dyDescent="0.2">
      <c r="A2425" s="25">
        <v>2417</v>
      </c>
      <c r="B2425">
        <f t="shared" ca="1" si="185"/>
        <v>0.36233048224498321</v>
      </c>
      <c r="C2425">
        <f t="shared" ca="1" si="186"/>
        <v>3.6591669125061732E-2</v>
      </c>
      <c r="D2425">
        <f ca="1">(1-C2425)^(Inputs!$C$5-2022)</f>
        <v>1</v>
      </c>
      <c r="E2425">
        <f t="shared" ca="1" si="187"/>
        <v>3.759209940509671E-2</v>
      </c>
      <c r="F2425">
        <f ca="1">(1-E2425)^(Inputs!$C$5-2022)</f>
        <v>1</v>
      </c>
      <c r="G2425">
        <f t="shared" ca="1" si="188"/>
        <v>3.9856683706608567E-2</v>
      </c>
      <c r="H2425">
        <f ca="1">(1-G2425)^(Inputs!$C$5-2022)</f>
        <v>1</v>
      </c>
      <c r="I2425">
        <f t="shared" ca="1" si="189"/>
        <v>4.8235645622202401E-2</v>
      </c>
      <c r="J2425">
        <f ca="1">(1-I2425)^(Inputs!$C$5-2022)</f>
        <v>1</v>
      </c>
    </row>
    <row r="2426" spans="1:10" x14ac:dyDescent="0.2">
      <c r="A2426" s="25">
        <v>2418</v>
      </c>
      <c r="B2426">
        <f t="shared" ca="1" si="185"/>
        <v>0.86717324707594912</v>
      </c>
      <c r="C2426">
        <f t="shared" ca="1" si="186"/>
        <v>4.5083349934555206E-2</v>
      </c>
      <c r="D2426">
        <f ca="1">(1-C2426)^(Inputs!$C$5-2022)</f>
        <v>1</v>
      </c>
      <c r="E2426">
        <f t="shared" ca="1" si="187"/>
        <v>4.6315946027556364E-2</v>
      </c>
      <c r="F2426">
        <f ca="1">(1-E2426)^(Inputs!$C$5-2022)</f>
        <v>1</v>
      </c>
      <c r="G2426">
        <f t="shared" ca="1" si="188"/>
        <v>4.9106063258132056E-2</v>
      </c>
      <c r="H2426">
        <f ca="1">(1-G2426)^(Inputs!$C$5-2022)</f>
        <v>1</v>
      </c>
      <c r="I2426">
        <f t="shared" ca="1" si="189"/>
        <v>5.9429497011262072E-2</v>
      </c>
      <c r="J2426">
        <f ca="1">(1-I2426)^(Inputs!$C$5-2022)</f>
        <v>1</v>
      </c>
    </row>
    <row r="2427" spans="1:10" x14ac:dyDescent="0.2">
      <c r="A2427" s="25">
        <v>2419</v>
      </c>
      <c r="B2427">
        <f t="shared" ca="1" si="185"/>
        <v>0.8925736906749826</v>
      </c>
      <c r="C2427">
        <f t="shared" ca="1" si="186"/>
        <v>4.5820488626092053E-2</v>
      </c>
      <c r="D2427">
        <f ca="1">(1-C2427)^(Inputs!$C$5-2022)</f>
        <v>1</v>
      </c>
      <c r="E2427">
        <f t="shared" ca="1" si="187"/>
        <v>4.7073238373879445E-2</v>
      </c>
      <c r="F2427">
        <f ca="1">(1-E2427)^(Inputs!$C$5-2022)</f>
        <v>1</v>
      </c>
      <c r="G2427">
        <f t="shared" ca="1" si="188"/>
        <v>4.9908975625317972E-2</v>
      </c>
      <c r="H2427">
        <f ca="1">(1-G2427)^(Inputs!$C$5-2022)</f>
        <v>1</v>
      </c>
      <c r="I2427">
        <f t="shared" ca="1" si="189"/>
        <v>6.0401203455640484E-2</v>
      </c>
      <c r="J2427">
        <f ca="1">(1-I2427)^(Inputs!$C$5-2022)</f>
        <v>1</v>
      </c>
    </row>
    <row r="2428" spans="1:10" x14ac:dyDescent="0.2">
      <c r="A2428" s="25">
        <v>2420</v>
      </c>
      <c r="B2428">
        <f t="shared" ca="1" si="185"/>
        <v>0.69972659799719605</v>
      </c>
      <c r="C2428">
        <f t="shared" ca="1" si="186"/>
        <v>4.1667161308825203E-2</v>
      </c>
      <c r="D2428">
        <f ca="1">(1-C2428)^(Inputs!$C$5-2022)</f>
        <v>1</v>
      </c>
      <c r="E2428">
        <f t="shared" ca="1" si="187"/>
        <v>4.2806357493453483E-2</v>
      </c>
      <c r="F2428">
        <f ca="1">(1-E2428)^(Inputs!$C$5-2022)</f>
        <v>1</v>
      </c>
      <c r="G2428">
        <f t="shared" ca="1" si="188"/>
        <v>4.5385053727998878E-2</v>
      </c>
      <c r="H2428">
        <f ca="1">(1-G2428)^(Inputs!$C$5-2022)</f>
        <v>1</v>
      </c>
      <c r="I2428">
        <f t="shared" ca="1" si="189"/>
        <v>5.4926229795816808E-2</v>
      </c>
      <c r="J2428">
        <f ca="1">(1-I2428)^(Inputs!$C$5-2022)</f>
        <v>1</v>
      </c>
    </row>
    <row r="2429" spans="1:10" x14ac:dyDescent="0.2">
      <c r="A2429" s="25">
        <v>2421</v>
      </c>
      <c r="B2429">
        <f t="shared" ca="1" si="185"/>
        <v>0.26565590050627086</v>
      </c>
      <c r="C2429">
        <f t="shared" ca="1" si="186"/>
        <v>3.5005201133537348E-2</v>
      </c>
      <c r="D2429">
        <f ca="1">(1-C2429)^(Inputs!$C$5-2022)</f>
        <v>1</v>
      </c>
      <c r="E2429">
        <f t="shared" ca="1" si="187"/>
        <v>3.596225676969908E-2</v>
      </c>
      <c r="F2429">
        <f ca="1">(1-E2429)^(Inputs!$C$5-2022)</f>
        <v>1</v>
      </c>
      <c r="G2429">
        <f t="shared" ca="1" si="188"/>
        <v>3.8128657779921915E-2</v>
      </c>
      <c r="H2429">
        <f ca="1">(1-G2429)^(Inputs!$C$5-2022)</f>
        <v>1</v>
      </c>
      <c r="I2429">
        <f t="shared" ca="1" si="189"/>
        <v>4.61443415177464E-2</v>
      </c>
      <c r="J2429">
        <f ca="1">(1-I2429)^(Inputs!$C$5-2022)</f>
        <v>1</v>
      </c>
    </row>
    <row r="2430" spans="1:10" x14ac:dyDescent="0.2">
      <c r="A2430" s="25">
        <v>2422</v>
      </c>
      <c r="B2430">
        <f t="shared" ca="1" si="185"/>
        <v>0.24197222163197507</v>
      </c>
      <c r="C2430">
        <f t="shared" ca="1" si="186"/>
        <v>3.4576563233074821E-2</v>
      </c>
      <c r="D2430">
        <f ca="1">(1-C2430)^(Inputs!$C$5-2022)</f>
        <v>1</v>
      </c>
      <c r="E2430">
        <f t="shared" ca="1" si="187"/>
        <v>3.5521899744500054E-2</v>
      </c>
      <c r="F2430">
        <f ca="1">(1-E2430)^(Inputs!$C$5-2022)</f>
        <v>1</v>
      </c>
      <c r="G2430">
        <f t="shared" ca="1" si="188"/>
        <v>3.7661773223084401E-2</v>
      </c>
      <c r="H2430">
        <f ca="1">(1-G2430)^(Inputs!$C$5-2022)</f>
        <v>1</v>
      </c>
      <c r="I2430">
        <f t="shared" ca="1" si="189"/>
        <v>4.5579305093846452E-2</v>
      </c>
      <c r="J2430">
        <f ca="1">(1-I2430)^(Inputs!$C$5-2022)</f>
        <v>1</v>
      </c>
    </row>
    <row r="2431" spans="1:10" x14ac:dyDescent="0.2">
      <c r="A2431" s="25">
        <v>2423</v>
      </c>
      <c r="B2431">
        <f t="shared" ca="1" si="185"/>
        <v>0.50738196734811258</v>
      </c>
      <c r="C2431">
        <f t="shared" ca="1" si="186"/>
        <v>3.8740088443552652E-2</v>
      </c>
      <c r="D2431">
        <f ca="1">(1-C2431)^(Inputs!$C$5-2022)</f>
        <v>1</v>
      </c>
      <c r="E2431">
        <f t="shared" ca="1" si="187"/>
        <v>3.9799257332451973E-2</v>
      </c>
      <c r="F2431">
        <f ca="1">(1-E2431)^(Inputs!$C$5-2022)</f>
        <v>1</v>
      </c>
      <c r="G2431">
        <f t="shared" ca="1" si="188"/>
        <v>4.2196802954888847E-2</v>
      </c>
      <c r="H2431">
        <f ca="1">(1-G2431)^(Inputs!$C$5-2022)</f>
        <v>1</v>
      </c>
      <c r="I2431">
        <f t="shared" ca="1" si="189"/>
        <v>5.1067721757905235E-2</v>
      </c>
      <c r="J2431">
        <f ca="1">(1-I2431)^(Inputs!$C$5-2022)</f>
        <v>1</v>
      </c>
    </row>
    <row r="2432" spans="1:10" x14ac:dyDescent="0.2">
      <c r="A2432" s="25">
        <v>2424</v>
      </c>
      <c r="B2432">
        <f t="shared" ca="1" si="185"/>
        <v>0.40677221440552436</v>
      </c>
      <c r="C2432">
        <f t="shared" ca="1" si="186"/>
        <v>3.7266085423842917E-2</v>
      </c>
      <c r="D2432">
        <f ca="1">(1-C2432)^(Inputs!$C$5-2022)</f>
        <v>1</v>
      </c>
      <c r="E2432">
        <f t="shared" ca="1" si="187"/>
        <v>3.8284954504369452E-2</v>
      </c>
      <c r="F2432">
        <f ca="1">(1-E2432)^(Inputs!$C$5-2022)</f>
        <v>1</v>
      </c>
      <c r="G2432">
        <f t="shared" ca="1" si="188"/>
        <v>4.0591277064873636E-2</v>
      </c>
      <c r="H2432">
        <f ca="1">(1-G2432)^(Inputs!$C$5-2022)</f>
        <v>1</v>
      </c>
      <c r="I2432">
        <f t="shared" ca="1" si="189"/>
        <v>4.9124670538739104E-2</v>
      </c>
      <c r="J2432">
        <f ca="1">(1-I2432)^(Inputs!$C$5-2022)</f>
        <v>1</v>
      </c>
    </row>
    <row r="2433" spans="1:10" x14ac:dyDescent="0.2">
      <c r="A2433" s="25">
        <v>2425</v>
      </c>
      <c r="B2433">
        <f t="shared" ca="1" si="185"/>
        <v>0.41187436169755043</v>
      </c>
      <c r="C2433">
        <f t="shared" ca="1" si="186"/>
        <v>3.7342172397641697E-2</v>
      </c>
      <c r="D2433">
        <f ca="1">(1-C2433)^(Inputs!$C$5-2022)</f>
        <v>1</v>
      </c>
      <c r="E2433">
        <f t="shared" ca="1" si="187"/>
        <v>3.8363121725238793E-2</v>
      </c>
      <c r="F2433">
        <f ca="1">(1-E2433)^(Inputs!$C$5-2022)</f>
        <v>1</v>
      </c>
      <c r="G2433">
        <f t="shared" ca="1" si="188"/>
        <v>4.0674153154470052E-2</v>
      </c>
      <c r="H2433">
        <f ca="1">(1-G2433)^(Inputs!$C$5-2022)</f>
        <v>1</v>
      </c>
      <c r="I2433">
        <f t="shared" ca="1" si="189"/>
        <v>4.9224969442625673E-2</v>
      </c>
      <c r="J2433">
        <f ca="1">(1-I2433)^(Inputs!$C$5-2022)</f>
        <v>1</v>
      </c>
    </row>
    <row r="2434" spans="1:10" x14ac:dyDescent="0.2">
      <c r="A2434" s="25">
        <v>2426</v>
      </c>
      <c r="B2434">
        <f t="shared" ca="1" si="185"/>
        <v>0.13107050615048421</v>
      </c>
      <c r="C2434">
        <f t="shared" ca="1" si="186"/>
        <v>3.2134739882671716E-2</v>
      </c>
      <c r="D2434">
        <f ca="1">(1-C2434)^(Inputs!$C$5-2022)</f>
        <v>1</v>
      </c>
      <c r="E2434">
        <f t="shared" ca="1" si="187"/>
        <v>3.301331600637343E-2</v>
      </c>
      <c r="F2434">
        <f ca="1">(1-E2434)^(Inputs!$C$5-2022)</f>
        <v>1</v>
      </c>
      <c r="G2434">
        <f t="shared" ca="1" si="188"/>
        <v>3.5002069982660991E-2</v>
      </c>
      <c r="H2434">
        <f ca="1">(1-G2434)^(Inputs!$C$5-2022)</f>
        <v>1</v>
      </c>
      <c r="I2434">
        <f t="shared" ca="1" si="189"/>
        <v>4.236045969492494E-2</v>
      </c>
      <c r="J2434">
        <f ca="1">(1-I2434)^(Inputs!$C$5-2022)</f>
        <v>1</v>
      </c>
    </row>
    <row r="2435" spans="1:10" x14ac:dyDescent="0.2">
      <c r="A2435" s="25">
        <v>2427</v>
      </c>
      <c r="B2435">
        <f t="shared" ca="1" si="185"/>
        <v>0.82445786004987398</v>
      </c>
      <c r="C2435">
        <f t="shared" ca="1" si="186"/>
        <v>4.4036555932362026E-2</v>
      </c>
      <c r="D2435">
        <f ca="1">(1-C2435)^(Inputs!$C$5-2022)</f>
        <v>1</v>
      </c>
      <c r="E2435">
        <f t="shared" ca="1" si="187"/>
        <v>4.524053227551865E-2</v>
      </c>
      <c r="F2435">
        <f ca="1">(1-E2435)^(Inputs!$C$5-2022)</f>
        <v>1</v>
      </c>
      <c r="G2435">
        <f t="shared" ca="1" si="188"/>
        <v>4.796586554512821E-2</v>
      </c>
      <c r="H2435">
        <f ca="1">(1-G2435)^(Inputs!$C$5-2022)</f>
        <v>1</v>
      </c>
      <c r="I2435">
        <f t="shared" ca="1" si="189"/>
        <v>5.804959864268356E-2</v>
      </c>
      <c r="J2435">
        <f ca="1">(1-I2435)^(Inputs!$C$5-2022)</f>
        <v>1</v>
      </c>
    </row>
    <row r="2436" spans="1:10" x14ac:dyDescent="0.2">
      <c r="A2436" s="25">
        <v>2428</v>
      </c>
      <c r="B2436">
        <f t="shared" ca="1" si="185"/>
        <v>0.32178977117021024</v>
      </c>
      <c r="C2436">
        <f t="shared" ca="1" si="186"/>
        <v>3.5951541635986392E-2</v>
      </c>
      <c r="D2436">
        <f ca="1">(1-C2436)^(Inputs!$C$5-2022)</f>
        <v>1</v>
      </c>
      <c r="E2436">
        <f t="shared" ca="1" si="187"/>
        <v>3.6934470584749357E-2</v>
      </c>
      <c r="F2436">
        <f ca="1">(1-E2436)^(Inputs!$C$5-2022)</f>
        <v>1</v>
      </c>
      <c r="G2436">
        <f t="shared" ca="1" si="188"/>
        <v>3.9159438692264383E-2</v>
      </c>
      <c r="H2436">
        <f ca="1">(1-G2436)^(Inputs!$C$5-2022)</f>
        <v>1</v>
      </c>
      <c r="I2436">
        <f t="shared" ca="1" si="189"/>
        <v>4.7391820690069954E-2</v>
      </c>
      <c r="J2436">
        <f ca="1">(1-I2436)^(Inputs!$C$5-2022)</f>
        <v>1</v>
      </c>
    </row>
    <row r="2437" spans="1:10" x14ac:dyDescent="0.2">
      <c r="A2437" s="25">
        <v>2429</v>
      </c>
      <c r="B2437">
        <f t="shared" ca="1" si="185"/>
        <v>0.43988224801696418</v>
      </c>
      <c r="C2437">
        <f t="shared" ca="1" si="186"/>
        <v>3.7756268033244125E-2</v>
      </c>
      <c r="D2437">
        <f ca="1">(1-C2437)^(Inputs!$C$5-2022)</f>
        <v>1</v>
      </c>
      <c r="E2437">
        <f t="shared" ca="1" si="187"/>
        <v>3.8788538894474228E-2</v>
      </c>
      <c r="F2437">
        <f ca="1">(1-E2437)^(Inputs!$C$5-2022)</f>
        <v>1</v>
      </c>
      <c r="G2437">
        <f t="shared" ca="1" si="188"/>
        <v>4.1125197864020871E-2</v>
      </c>
      <c r="H2437">
        <f ca="1">(1-G2437)^(Inputs!$C$5-2022)</f>
        <v>1</v>
      </c>
      <c r="I2437">
        <f t="shared" ca="1" si="189"/>
        <v>4.9770836051343428E-2</v>
      </c>
      <c r="J2437">
        <f ca="1">(1-I2437)^(Inputs!$C$5-2022)</f>
        <v>1</v>
      </c>
    </row>
    <row r="2438" spans="1:10" x14ac:dyDescent="0.2">
      <c r="A2438" s="25">
        <v>2430</v>
      </c>
      <c r="B2438">
        <f t="shared" ca="1" si="185"/>
        <v>0.21828246473499746</v>
      </c>
      <c r="C2438">
        <f t="shared" ca="1" si="186"/>
        <v>3.412435966771625E-2</v>
      </c>
      <c r="D2438">
        <f ca="1">(1-C2438)^(Inputs!$C$5-2022)</f>
        <v>1</v>
      </c>
      <c r="E2438">
        <f t="shared" ca="1" si="187"/>
        <v>3.5057332760080766E-2</v>
      </c>
      <c r="F2438">
        <f ca="1">(1-E2438)^(Inputs!$C$5-2022)</f>
        <v>1</v>
      </c>
      <c r="G2438">
        <f t="shared" ca="1" si="188"/>
        <v>3.7169220275748281E-2</v>
      </c>
      <c r="H2438">
        <f ca="1">(1-G2438)^(Inputs!$C$5-2022)</f>
        <v>1</v>
      </c>
      <c r="I2438">
        <f t="shared" ca="1" si="189"/>
        <v>4.498320408371808E-2</v>
      </c>
      <c r="J2438">
        <f ca="1">(1-I2438)^(Inputs!$C$5-2022)</f>
        <v>1</v>
      </c>
    </row>
    <row r="2439" spans="1:10" x14ac:dyDescent="0.2">
      <c r="A2439" s="25">
        <v>2431</v>
      </c>
      <c r="B2439">
        <f t="shared" ca="1" si="185"/>
        <v>4.2798933473073397E-2</v>
      </c>
      <c r="C2439">
        <f t="shared" ca="1" si="186"/>
        <v>2.8670847175135641E-2</v>
      </c>
      <c r="D2439">
        <f ca="1">(1-C2439)^(Inputs!$C$5-2022)</f>
        <v>1</v>
      </c>
      <c r="E2439">
        <f t="shared" ca="1" si="187"/>
        <v>2.9454719142556117E-2</v>
      </c>
      <c r="F2439">
        <f ca="1">(1-E2439)^(Inputs!$C$5-2022)</f>
        <v>1</v>
      </c>
      <c r="G2439">
        <f t="shared" ca="1" si="188"/>
        <v>3.1229099813794438E-2</v>
      </c>
      <c r="H2439">
        <f ca="1">(1-G2439)^(Inputs!$C$5-2022)</f>
        <v>1</v>
      </c>
      <c r="I2439">
        <f t="shared" ca="1" si="189"/>
        <v>3.779430829737622E-2</v>
      </c>
      <c r="J2439">
        <f ca="1">(1-I2439)^(Inputs!$C$5-2022)</f>
        <v>1</v>
      </c>
    </row>
    <row r="2440" spans="1:10" x14ac:dyDescent="0.2">
      <c r="A2440" s="25">
        <v>2432</v>
      </c>
      <c r="B2440">
        <f t="shared" ca="1" si="185"/>
        <v>0.43317486084915136</v>
      </c>
      <c r="C2440">
        <f t="shared" ca="1" si="186"/>
        <v>3.765758549130737E-2</v>
      </c>
      <c r="D2440">
        <f ca="1">(1-C2440)^(Inputs!$C$5-2022)</f>
        <v>1</v>
      </c>
      <c r="E2440">
        <f t="shared" ca="1" si="187"/>
        <v>3.8687158333960428E-2</v>
      </c>
      <c r="F2440">
        <f ca="1">(1-E2440)^(Inputs!$C$5-2022)</f>
        <v>1</v>
      </c>
      <c r="G2440">
        <f t="shared" ca="1" si="188"/>
        <v>4.1017710040825522E-2</v>
      </c>
      <c r="H2440">
        <f ca="1">(1-G2440)^(Inputs!$C$5-2022)</f>
        <v>1</v>
      </c>
      <c r="I2440">
        <f t="shared" ca="1" si="189"/>
        <v>4.9640751356226323E-2</v>
      </c>
      <c r="J2440">
        <f ca="1">(1-I2440)^(Inputs!$C$5-2022)</f>
        <v>1</v>
      </c>
    </row>
    <row r="2441" spans="1:10" x14ac:dyDescent="0.2">
      <c r="A2441" s="25">
        <v>2433</v>
      </c>
      <c r="B2441">
        <f t="shared" ca="1" si="185"/>
        <v>0.66838293157070883</v>
      </c>
      <c r="C2441">
        <f t="shared" ca="1" si="186"/>
        <v>4.1156268761059614E-2</v>
      </c>
      <c r="D2441">
        <f ca="1">(1-C2441)^(Inputs!$C$5-2022)</f>
        <v>1</v>
      </c>
      <c r="E2441">
        <f t="shared" ca="1" si="187"/>
        <v>4.2281496947319683E-2</v>
      </c>
      <c r="F2441">
        <f ca="1">(1-E2441)^(Inputs!$C$5-2022)</f>
        <v>1</v>
      </c>
      <c r="G2441">
        <f t="shared" ca="1" si="188"/>
        <v>4.48285750766763E-2</v>
      </c>
      <c r="H2441">
        <f ca="1">(1-G2441)^(Inputs!$C$5-2022)</f>
        <v>1</v>
      </c>
      <c r="I2441">
        <f t="shared" ca="1" si="189"/>
        <v>5.4252764155295737E-2</v>
      </c>
      <c r="J2441">
        <f ca="1">(1-I2441)^(Inputs!$C$5-2022)</f>
        <v>1</v>
      </c>
    </row>
    <row r="2442" spans="1:10" x14ac:dyDescent="0.2">
      <c r="A2442" s="25">
        <v>2434</v>
      </c>
      <c r="B2442">
        <f t="shared" ref="B2442:B2505" ca="1" si="190">RAND()</f>
        <v>3.4767686563833888E-2</v>
      </c>
      <c r="C2442">
        <f t="shared" ref="C2442:C2505" ca="1" si="191">_xlfn.NORM.INV(B2442,$B$4,$B$5)</f>
        <v>2.8115491641038277E-2</v>
      </c>
      <c r="D2442">
        <f ca="1">(1-C2442)^(Inputs!$C$5-2022)</f>
        <v>1</v>
      </c>
      <c r="E2442">
        <f t="shared" ref="E2442:E2505" ca="1" si="192">_xlfn.NORM.INV($B2442,$C$4,$C$5)</f>
        <v>2.8884179974976575E-2</v>
      </c>
      <c r="F2442">
        <f ca="1">(1-E2442)^(Inputs!$C$5-2022)</f>
        <v>1</v>
      </c>
      <c r="G2442">
        <f t="shared" ref="G2442:G2505" ca="1" si="193">_xlfn.NORM.INV($B2442,$D$4,$D$5)</f>
        <v>3.0624190816842638E-2</v>
      </c>
      <c r="H2442">
        <f ca="1">(1-G2442)^(Inputs!$C$5-2022)</f>
        <v>1</v>
      </c>
      <c r="I2442">
        <f t="shared" ref="I2442:I2505" ca="1" si="194">_xlfn.NORM.INV($B2442,$E$4,$E$5)</f>
        <v>3.7062230931747042E-2</v>
      </c>
      <c r="J2442">
        <f ca="1">(1-I2442)^(Inputs!$C$5-2022)</f>
        <v>1</v>
      </c>
    </row>
    <row r="2443" spans="1:10" x14ac:dyDescent="0.2">
      <c r="A2443" s="25">
        <v>2435</v>
      </c>
      <c r="B2443">
        <f t="shared" ca="1" si="190"/>
        <v>0.46483181405899443</v>
      </c>
      <c r="C2443">
        <f t="shared" ca="1" si="191"/>
        <v>3.8121346823759741E-2</v>
      </c>
      <c r="D2443">
        <f ca="1">(1-C2443)^(Inputs!$C$5-2022)</f>
        <v>1</v>
      </c>
      <c r="E2443">
        <f t="shared" ca="1" si="192"/>
        <v>3.9163599079262451E-2</v>
      </c>
      <c r="F2443">
        <f ca="1">(1-E2443)^(Inputs!$C$5-2022)</f>
        <v>1</v>
      </c>
      <c r="G2443">
        <f t="shared" ca="1" si="193"/>
        <v>4.1522852035844535E-2</v>
      </c>
      <c r="H2443">
        <f ca="1">(1-G2443)^(Inputs!$C$5-2022)</f>
        <v>1</v>
      </c>
      <c r="I2443">
        <f t="shared" ca="1" si="194"/>
        <v>5.0252087975198201E-2</v>
      </c>
      <c r="J2443">
        <f ca="1">(1-I2443)^(Inputs!$C$5-2022)</f>
        <v>1</v>
      </c>
    </row>
    <row r="2444" spans="1:10" x14ac:dyDescent="0.2">
      <c r="A2444" s="25">
        <v>2436</v>
      </c>
      <c r="B2444">
        <f t="shared" ca="1" si="190"/>
        <v>0.42309127302202665</v>
      </c>
      <c r="C2444">
        <f t="shared" ca="1" si="191"/>
        <v>3.7508687127971133E-2</v>
      </c>
      <c r="D2444">
        <f ca="1">(1-C2444)^(Inputs!$C$5-2022)</f>
        <v>1</v>
      </c>
      <c r="E2444">
        <f t="shared" ca="1" si="192"/>
        <v>3.8534189032214131E-2</v>
      </c>
      <c r="F2444">
        <f ca="1">(1-E2444)^(Inputs!$C$5-2022)</f>
        <v>1</v>
      </c>
      <c r="G2444">
        <f t="shared" ca="1" si="193"/>
        <v>4.0855525720901731E-2</v>
      </c>
      <c r="H2444">
        <f ca="1">(1-G2444)^(Inputs!$C$5-2022)</f>
        <v>1</v>
      </c>
      <c r="I2444">
        <f t="shared" ca="1" si="194"/>
        <v>4.9444471469045834E-2</v>
      </c>
      <c r="J2444">
        <f ca="1">(1-I2444)^(Inputs!$C$5-2022)</f>
        <v>1</v>
      </c>
    </row>
    <row r="2445" spans="1:10" x14ac:dyDescent="0.2">
      <c r="A2445" s="25">
        <v>2437</v>
      </c>
      <c r="B2445">
        <f t="shared" ca="1" si="190"/>
        <v>0.93827914048181815</v>
      </c>
      <c r="C2445">
        <f t="shared" ca="1" si="191"/>
        <v>4.7559864515891739E-2</v>
      </c>
      <c r="D2445">
        <f ca="1">(1-C2445)^(Inputs!$C$5-2022)</f>
        <v>1</v>
      </c>
      <c r="E2445">
        <f t="shared" ca="1" si="192"/>
        <v>4.8860169468186783E-2</v>
      </c>
      <c r="F2445">
        <f ca="1">(1-E2445)^(Inputs!$C$5-2022)</f>
        <v>1</v>
      </c>
      <c r="G2445">
        <f t="shared" ca="1" si="193"/>
        <v>5.180355317108961E-2</v>
      </c>
      <c r="H2445">
        <f ca="1">(1-G2445)^(Inputs!$C$5-2022)</f>
        <v>1</v>
      </c>
      <c r="I2445">
        <f t="shared" ca="1" si="194"/>
        <v>6.2694072871830014E-2</v>
      </c>
      <c r="J2445">
        <f ca="1">(1-I2445)^(Inputs!$C$5-2022)</f>
        <v>1</v>
      </c>
    </row>
    <row r="2446" spans="1:10" x14ac:dyDescent="0.2">
      <c r="A2446" s="25">
        <v>2438</v>
      </c>
      <c r="B2446">
        <f t="shared" ca="1" si="190"/>
        <v>0.36512950882051987</v>
      </c>
      <c r="C2446">
        <f t="shared" ca="1" si="191"/>
        <v>3.6634872754201513E-2</v>
      </c>
      <c r="D2446">
        <f ca="1">(1-C2446)^(Inputs!$C$5-2022)</f>
        <v>1</v>
      </c>
      <c r="E2446">
        <f t="shared" ca="1" si="192"/>
        <v>3.7636484238041411E-2</v>
      </c>
      <c r="F2446">
        <f ca="1">(1-E2446)^(Inputs!$C$5-2022)</f>
        <v>1</v>
      </c>
      <c r="G2446">
        <f t="shared" ca="1" si="193"/>
        <v>3.9903742324670421E-2</v>
      </c>
      <c r="H2446">
        <f ca="1">(1-G2446)^(Inputs!$C$5-2022)</f>
        <v>1</v>
      </c>
      <c r="I2446">
        <f t="shared" ca="1" si="194"/>
        <v>4.8292597245197709E-2</v>
      </c>
      <c r="J2446">
        <f ca="1">(1-I2446)^(Inputs!$C$5-2022)</f>
        <v>1</v>
      </c>
    </row>
    <row r="2447" spans="1:10" x14ac:dyDescent="0.2">
      <c r="A2447" s="25">
        <v>2439</v>
      </c>
      <c r="B2447">
        <f t="shared" ca="1" si="190"/>
        <v>0.39487038160900045</v>
      </c>
      <c r="C2447">
        <f t="shared" ca="1" si="191"/>
        <v>3.7087652152397003E-2</v>
      </c>
      <c r="D2447">
        <f ca="1">(1-C2447)^(Inputs!$C$5-2022)</f>
        <v>1</v>
      </c>
      <c r="E2447">
        <f t="shared" ca="1" si="192"/>
        <v>3.8101642798788429E-2</v>
      </c>
      <c r="F2447">
        <f ca="1">(1-E2447)^(Inputs!$C$5-2022)</f>
        <v>1</v>
      </c>
      <c r="G2447">
        <f t="shared" ca="1" si="193"/>
        <v>4.0396922485462436E-2</v>
      </c>
      <c r="H2447">
        <f ca="1">(1-G2447)^(Inputs!$C$5-2022)</f>
        <v>1</v>
      </c>
      <c r="I2447">
        <f t="shared" ca="1" si="194"/>
        <v>4.8889457326156231E-2</v>
      </c>
      <c r="J2447">
        <f ca="1">(1-I2447)^(Inputs!$C$5-2022)</f>
        <v>1</v>
      </c>
    </row>
    <row r="2448" spans="1:10" x14ac:dyDescent="0.2">
      <c r="A2448" s="25">
        <v>2440</v>
      </c>
      <c r="B2448">
        <f t="shared" ca="1" si="190"/>
        <v>0.1056500112056532</v>
      </c>
      <c r="C2448">
        <f t="shared" ca="1" si="191"/>
        <v>3.1389201293606214E-2</v>
      </c>
      <c r="D2448">
        <f ca="1">(1-C2448)^(Inputs!$C$5-2022)</f>
        <v>1</v>
      </c>
      <c r="E2448">
        <f t="shared" ca="1" si="192"/>
        <v>3.2247394106098858E-2</v>
      </c>
      <c r="F2448">
        <f ca="1">(1-E2448)^(Inputs!$C$5-2022)</f>
        <v>1</v>
      </c>
      <c r="G2448">
        <f t="shared" ca="1" si="193"/>
        <v>3.4190008208875897E-2</v>
      </c>
      <c r="H2448">
        <f ca="1">(1-G2448)^(Inputs!$C$5-2022)</f>
        <v>1</v>
      </c>
      <c r="I2448">
        <f t="shared" ca="1" si="194"/>
        <v>4.1377680389150934E-2</v>
      </c>
      <c r="J2448">
        <f ca="1">(1-I2448)^(Inputs!$C$5-2022)</f>
        <v>1</v>
      </c>
    </row>
    <row r="2449" spans="1:10" x14ac:dyDescent="0.2">
      <c r="A2449" s="25">
        <v>2441</v>
      </c>
      <c r="B2449">
        <f t="shared" ca="1" si="190"/>
        <v>0.2588948282325505</v>
      </c>
      <c r="C2449">
        <f t="shared" ca="1" si="191"/>
        <v>3.4884947408910454E-2</v>
      </c>
      <c r="D2449">
        <f ca="1">(1-C2449)^(Inputs!$C$5-2022)</f>
        <v>1</v>
      </c>
      <c r="E2449">
        <f t="shared" ca="1" si="192"/>
        <v>3.5838715262080038E-2</v>
      </c>
      <c r="F2449">
        <f ca="1">(1-E2449)^(Inputs!$C$5-2022)</f>
        <v>1</v>
      </c>
      <c r="G2449">
        <f t="shared" ca="1" si="193"/>
        <v>3.7997674012807757E-2</v>
      </c>
      <c r="H2449">
        <f ca="1">(1-G2449)^(Inputs!$C$5-2022)</f>
        <v>1</v>
      </c>
      <c r="I2449">
        <f t="shared" ca="1" si="194"/>
        <v>4.5985821390500281E-2</v>
      </c>
      <c r="J2449">
        <f ca="1">(1-I2449)^(Inputs!$C$5-2022)</f>
        <v>1</v>
      </c>
    </row>
    <row r="2450" spans="1:10" x14ac:dyDescent="0.2">
      <c r="A2450" s="25">
        <v>2442</v>
      </c>
      <c r="B2450">
        <f t="shared" ca="1" si="190"/>
        <v>0.81114863552741001</v>
      </c>
      <c r="C2450">
        <f t="shared" ca="1" si="191"/>
        <v>4.3744774290092596E-2</v>
      </c>
      <c r="D2450">
        <f ca="1">(1-C2450)^(Inputs!$C$5-2022)</f>
        <v>1</v>
      </c>
      <c r="E2450">
        <f t="shared" ca="1" si="192"/>
        <v>4.494077321114566E-2</v>
      </c>
      <c r="F2450">
        <f ca="1">(1-E2450)^(Inputs!$C$5-2022)</f>
        <v>1</v>
      </c>
      <c r="G2450">
        <f t="shared" ca="1" si="193"/>
        <v>4.7648048705792992E-2</v>
      </c>
      <c r="H2450">
        <f ca="1">(1-G2450)^(Inputs!$C$5-2022)</f>
        <v>1</v>
      </c>
      <c r="I2450">
        <f t="shared" ca="1" si="194"/>
        <v>5.7664968035988098E-2</v>
      </c>
      <c r="J2450">
        <f ca="1">(1-I2450)^(Inputs!$C$5-2022)</f>
        <v>1</v>
      </c>
    </row>
    <row r="2451" spans="1:10" x14ac:dyDescent="0.2">
      <c r="A2451" s="25">
        <v>2443</v>
      </c>
      <c r="B2451">
        <f t="shared" ca="1" si="190"/>
        <v>0.64055646074933659</v>
      </c>
      <c r="C2451">
        <f t="shared" ca="1" si="191"/>
        <v>4.0718718429546885E-2</v>
      </c>
      <c r="D2451">
        <f ca="1">(1-C2451)^(Inputs!$C$5-2022)</f>
        <v>1</v>
      </c>
      <c r="E2451">
        <f t="shared" ca="1" si="192"/>
        <v>4.1831983821784401E-2</v>
      </c>
      <c r="F2451">
        <f ca="1">(1-E2451)^(Inputs!$C$5-2022)</f>
        <v>1</v>
      </c>
      <c r="G2451">
        <f t="shared" ca="1" si="193"/>
        <v>4.4351982847193105E-2</v>
      </c>
      <c r="H2451">
        <f ca="1">(1-G2451)^(Inputs!$C$5-2022)</f>
        <v>1</v>
      </c>
      <c r="I2451">
        <f t="shared" ca="1" si="194"/>
        <v>5.3675979241205277E-2</v>
      </c>
      <c r="J2451">
        <f ca="1">(1-I2451)^(Inputs!$C$5-2022)</f>
        <v>1</v>
      </c>
    </row>
    <row r="2452" spans="1:10" x14ac:dyDescent="0.2">
      <c r="A2452" s="25">
        <v>2444</v>
      </c>
      <c r="B2452">
        <f t="shared" ca="1" si="190"/>
        <v>0.46772286169134358</v>
      </c>
      <c r="C2452">
        <f t="shared" ca="1" si="191"/>
        <v>3.8163492158022477E-2</v>
      </c>
      <c r="D2452">
        <f ca="1">(1-C2452)^(Inputs!$C$5-2022)</f>
        <v>1</v>
      </c>
      <c r="E2452">
        <f t="shared" ca="1" si="192"/>
        <v>3.920689668314193E-2</v>
      </c>
      <c r="F2452">
        <f ca="1">(1-E2452)^(Inputs!$C$5-2022)</f>
        <v>1</v>
      </c>
      <c r="G2452">
        <f t="shared" ca="1" si="193"/>
        <v>4.1568757929114346E-2</v>
      </c>
      <c r="H2452">
        <f ca="1">(1-G2452)^(Inputs!$C$5-2022)</f>
        <v>1</v>
      </c>
      <c r="I2452">
        <f t="shared" ca="1" si="194"/>
        <v>5.0307644539212229E-2</v>
      </c>
      <c r="J2452">
        <f ca="1">(1-I2452)^(Inputs!$C$5-2022)</f>
        <v>1</v>
      </c>
    </row>
    <row r="2453" spans="1:10" x14ac:dyDescent="0.2">
      <c r="A2453" s="25">
        <v>2445</v>
      </c>
      <c r="B2453">
        <f t="shared" ca="1" si="190"/>
        <v>0.48407781363657965</v>
      </c>
      <c r="C2453">
        <f t="shared" ca="1" si="191"/>
        <v>3.8401511030647498E-2</v>
      </c>
      <c r="D2453">
        <f ca="1">(1-C2453)^(Inputs!$C$5-2022)</f>
        <v>1</v>
      </c>
      <c r="E2453">
        <f t="shared" ca="1" si="192"/>
        <v>3.9451423083110955E-2</v>
      </c>
      <c r="F2453">
        <f ca="1">(1-E2453)^(Inputs!$C$5-2022)</f>
        <v>1</v>
      </c>
      <c r="G2453">
        <f t="shared" ca="1" si="193"/>
        <v>4.1828014835105592E-2</v>
      </c>
      <c r="H2453">
        <f ca="1">(1-G2453)^(Inputs!$C$5-2022)</f>
        <v>1</v>
      </c>
      <c r="I2453">
        <f t="shared" ca="1" si="194"/>
        <v>5.0621404317485734E-2</v>
      </c>
      <c r="J2453">
        <f ca="1">(1-I2453)^(Inputs!$C$5-2022)</f>
        <v>1</v>
      </c>
    </row>
    <row r="2454" spans="1:10" x14ac:dyDescent="0.2">
      <c r="A2454" s="25">
        <v>2446</v>
      </c>
      <c r="B2454">
        <f t="shared" ca="1" si="190"/>
        <v>0.90261510720573568</v>
      </c>
      <c r="C2454">
        <f t="shared" ca="1" si="191"/>
        <v>4.6146541893815743E-2</v>
      </c>
      <c r="D2454">
        <f ca="1">(1-C2454)^(Inputs!$C$5-2022)</f>
        <v>1</v>
      </c>
      <c r="E2454">
        <f t="shared" ca="1" si="192"/>
        <v>4.7408206063102205E-2</v>
      </c>
      <c r="F2454">
        <f ca="1">(1-E2454)^(Inputs!$C$5-2022)</f>
        <v>1</v>
      </c>
      <c r="G2454">
        <f t="shared" ca="1" si="193"/>
        <v>5.0264122090999938E-2</v>
      </c>
      <c r="H2454">
        <f ca="1">(1-G2454)^(Inputs!$C$5-2022)</f>
        <v>1</v>
      </c>
      <c r="I2454">
        <f t="shared" ca="1" si="194"/>
        <v>6.0831011394221493E-2</v>
      </c>
      <c r="J2454">
        <f ca="1">(1-I2454)^(Inputs!$C$5-2022)</f>
        <v>1</v>
      </c>
    </row>
    <row r="2455" spans="1:10" x14ac:dyDescent="0.2">
      <c r="A2455" s="25">
        <v>2447</v>
      </c>
      <c r="B2455">
        <f t="shared" ca="1" si="190"/>
        <v>0.5846717321301701</v>
      </c>
      <c r="C2455">
        <f t="shared" ca="1" si="191"/>
        <v>3.9872154931047649E-2</v>
      </c>
      <c r="D2455">
        <f ca="1">(1-C2455)^(Inputs!$C$5-2022)</f>
        <v>1</v>
      </c>
      <c r="E2455">
        <f t="shared" ca="1" si="192"/>
        <v>4.0962274952272532E-2</v>
      </c>
      <c r="F2455">
        <f ca="1">(1-E2455)^(Inputs!$C$5-2022)</f>
        <v>1</v>
      </c>
      <c r="G2455">
        <f t="shared" ca="1" si="193"/>
        <v>4.342988187710823E-2</v>
      </c>
      <c r="H2455">
        <f ca="1">(1-G2455)^(Inputs!$C$5-2022)</f>
        <v>1</v>
      </c>
      <c r="I2455">
        <f t="shared" ca="1" si="194"/>
        <v>5.2560027499000288E-2</v>
      </c>
      <c r="J2455">
        <f ca="1">(1-I2455)^(Inputs!$C$5-2022)</f>
        <v>1</v>
      </c>
    </row>
    <row r="2456" spans="1:10" x14ac:dyDescent="0.2">
      <c r="A2456" s="25">
        <v>2448</v>
      </c>
      <c r="B2456">
        <f t="shared" ca="1" si="190"/>
        <v>0.79748751461268241</v>
      </c>
      <c r="C2456">
        <f t="shared" ca="1" si="191"/>
        <v>4.3458177199713649E-2</v>
      </c>
      <c r="D2456">
        <f ca="1">(1-C2456)^(Inputs!$C$5-2022)</f>
        <v>1</v>
      </c>
      <c r="E2456">
        <f t="shared" ca="1" si="192"/>
        <v>4.4646340446301981E-2</v>
      </c>
      <c r="F2456">
        <f ca="1">(1-E2456)^(Inputs!$C$5-2022)</f>
        <v>1</v>
      </c>
      <c r="G2456">
        <f t="shared" ca="1" si="193"/>
        <v>4.733587902740452E-2</v>
      </c>
      <c r="H2456">
        <f ca="1">(1-G2456)^(Inputs!$C$5-2022)</f>
        <v>1</v>
      </c>
      <c r="I2456">
        <f t="shared" ca="1" si="194"/>
        <v>5.7287171777483867E-2</v>
      </c>
      <c r="J2456">
        <f ca="1">(1-I2456)^(Inputs!$C$5-2022)</f>
        <v>1</v>
      </c>
    </row>
    <row r="2457" spans="1:10" x14ac:dyDescent="0.2">
      <c r="A2457" s="25">
        <v>2449</v>
      </c>
      <c r="B2457">
        <f t="shared" ca="1" si="190"/>
        <v>3.5588333614018364E-2</v>
      </c>
      <c r="C2457">
        <f t="shared" ca="1" si="191"/>
        <v>2.8176783187135207E-2</v>
      </c>
      <c r="D2457">
        <f ca="1">(1-C2457)^(Inputs!$C$5-2022)</f>
        <v>1</v>
      </c>
      <c r="E2457">
        <f t="shared" ca="1" si="192"/>
        <v>2.8947147255471296E-2</v>
      </c>
      <c r="F2457">
        <f ca="1">(1-E2457)^(Inputs!$C$5-2022)</f>
        <v>1</v>
      </c>
      <c r="G2457">
        <f t="shared" ca="1" si="193"/>
        <v>3.0690951307005714E-2</v>
      </c>
      <c r="H2457">
        <f ca="1">(1-G2457)^(Inputs!$C$5-2022)</f>
        <v>1</v>
      </c>
      <c r="I2457">
        <f t="shared" ca="1" si="194"/>
        <v>3.7143026297683041E-2</v>
      </c>
      <c r="J2457">
        <f ca="1">(1-I2457)^(Inputs!$C$5-2022)</f>
        <v>1</v>
      </c>
    </row>
    <row r="2458" spans="1:10" x14ac:dyDescent="0.2">
      <c r="A2458" s="25">
        <v>2450</v>
      </c>
      <c r="B2458">
        <f t="shared" ca="1" si="190"/>
        <v>0.21390424423275223</v>
      </c>
      <c r="C2458">
        <f t="shared" ca="1" si="191"/>
        <v>3.4037780892164235E-2</v>
      </c>
      <c r="D2458">
        <f ca="1">(1-C2458)^(Inputs!$C$5-2022)</f>
        <v>1</v>
      </c>
      <c r="E2458">
        <f t="shared" ca="1" si="192"/>
        <v>3.4968386887570833E-2</v>
      </c>
      <c r="F2458">
        <f ca="1">(1-E2458)^(Inputs!$C$5-2022)</f>
        <v>1</v>
      </c>
      <c r="G2458">
        <f t="shared" ca="1" si="193"/>
        <v>3.7074916218147395E-2</v>
      </c>
      <c r="H2458">
        <f ca="1">(1-G2458)^(Inputs!$C$5-2022)</f>
        <v>1</v>
      </c>
      <c r="I2458">
        <f t="shared" ca="1" si="194"/>
        <v>4.4869074741280643E-2</v>
      </c>
      <c r="J2458">
        <f ca="1">(1-I2458)^(Inputs!$C$5-2022)</f>
        <v>1</v>
      </c>
    </row>
    <row r="2459" spans="1:10" x14ac:dyDescent="0.2">
      <c r="A2459" s="25">
        <v>2451</v>
      </c>
      <c r="B2459">
        <f t="shared" ca="1" si="190"/>
        <v>0.22536112248674767</v>
      </c>
      <c r="C2459">
        <f t="shared" ca="1" si="191"/>
        <v>3.4262252569157992E-2</v>
      </c>
      <c r="D2459">
        <f ca="1">(1-C2459)^(Inputs!$C$5-2022)</f>
        <v>1</v>
      </c>
      <c r="E2459">
        <f t="shared" ca="1" si="192"/>
        <v>3.5198995706379785E-2</v>
      </c>
      <c r="F2459">
        <f ca="1">(1-E2459)^(Inputs!$C$5-2022)</f>
        <v>1</v>
      </c>
      <c r="G2459">
        <f t="shared" ca="1" si="193"/>
        <v>3.7319417134474953E-2</v>
      </c>
      <c r="H2459">
        <f ca="1">(1-G2459)^(Inputs!$C$5-2022)</f>
        <v>1</v>
      </c>
      <c r="I2459">
        <f t="shared" ca="1" si="194"/>
        <v>4.5164976418427066E-2</v>
      </c>
      <c r="J2459">
        <f ca="1">(1-I2459)^(Inputs!$C$5-2022)</f>
        <v>1</v>
      </c>
    </row>
    <row r="2460" spans="1:10" x14ac:dyDescent="0.2">
      <c r="A2460" s="25">
        <v>2452</v>
      </c>
      <c r="B2460">
        <f t="shared" ca="1" si="190"/>
        <v>8.0560863125448079E-2</v>
      </c>
      <c r="C2460">
        <f t="shared" ca="1" si="191"/>
        <v>3.0512369667387976E-2</v>
      </c>
      <c r="D2460">
        <f ca="1">(1-C2460)^(Inputs!$C$5-2022)</f>
        <v>1</v>
      </c>
      <c r="E2460">
        <f t="shared" ca="1" si="192"/>
        <v>3.1346589566637356E-2</v>
      </c>
      <c r="F2460">
        <f ca="1">(1-E2460)^(Inputs!$C$5-2022)</f>
        <v>1</v>
      </c>
      <c r="G2460">
        <f t="shared" ca="1" si="193"/>
        <v>3.3234938335711901E-2</v>
      </c>
      <c r="H2460">
        <f ca="1">(1-G2460)^(Inputs!$C$5-2022)</f>
        <v>1</v>
      </c>
      <c r="I2460">
        <f t="shared" ca="1" si="194"/>
        <v>4.0221828781287688E-2</v>
      </c>
      <c r="J2460">
        <f ca="1">(1-I2460)^(Inputs!$C$5-2022)</f>
        <v>1</v>
      </c>
    </row>
    <row r="2461" spans="1:10" x14ac:dyDescent="0.2">
      <c r="A2461" s="25">
        <v>2453</v>
      </c>
      <c r="B2461">
        <f t="shared" ca="1" si="190"/>
        <v>0.65998883565124733</v>
      </c>
      <c r="C2461">
        <f t="shared" ca="1" si="191"/>
        <v>4.102287145745246E-2</v>
      </c>
      <c r="D2461">
        <f ca="1">(1-C2461)^(Inputs!$C$5-2022)</f>
        <v>1</v>
      </c>
      <c r="E2461">
        <f t="shared" ca="1" si="192"/>
        <v>4.2144452510225736E-2</v>
      </c>
      <c r="F2461">
        <f ca="1">(1-E2461)^(Inputs!$C$5-2022)</f>
        <v>1</v>
      </c>
      <c r="G2461">
        <f t="shared" ca="1" si="193"/>
        <v>4.4683274950600788E-2</v>
      </c>
      <c r="H2461">
        <f ca="1">(1-G2461)^(Inputs!$C$5-2022)</f>
        <v>1</v>
      </c>
      <c r="I2461">
        <f t="shared" ca="1" si="194"/>
        <v>5.407691797998844E-2</v>
      </c>
      <c r="J2461">
        <f ca="1">(1-I2461)^(Inputs!$C$5-2022)</f>
        <v>1</v>
      </c>
    </row>
    <row r="2462" spans="1:10" x14ac:dyDescent="0.2">
      <c r="A2462" s="25">
        <v>2454</v>
      </c>
      <c r="B2462">
        <f t="shared" ca="1" si="190"/>
        <v>0.73930216460311327</v>
      </c>
      <c r="C2462">
        <f t="shared" ca="1" si="191"/>
        <v>4.2348535680894236E-2</v>
      </c>
      <c r="D2462">
        <f ca="1">(1-C2462)^(Inputs!$C$5-2022)</f>
        <v>1</v>
      </c>
      <c r="E2462">
        <f t="shared" ca="1" si="192"/>
        <v>4.3506360902408697E-2</v>
      </c>
      <c r="F2462">
        <f ca="1">(1-E2462)^(Inputs!$C$5-2022)</f>
        <v>1</v>
      </c>
      <c r="G2462">
        <f t="shared" ca="1" si="193"/>
        <v>4.6127226017011635E-2</v>
      </c>
      <c r="H2462">
        <f ca="1">(1-G2462)^(Inputs!$C$5-2022)</f>
        <v>1</v>
      </c>
      <c r="I2462">
        <f t="shared" ca="1" si="194"/>
        <v>5.5824426941042476E-2</v>
      </c>
      <c r="J2462">
        <f ca="1">(1-I2462)^(Inputs!$C$5-2022)</f>
        <v>1</v>
      </c>
    </row>
    <row r="2463" spans="1:10" x14ac:dyDescent="0.2">
      <c r="A2463" s="25">
        <v>2455</v>
      </c>
      <c r="B2463">
        <f t="shared" ca="1" si="190"/>
        <v>0.16075003909767493</v>
      </c>
      <c r="C2463">
        <f t="shared" ca="1" si="191"/>
        <v>3.2887878244075019E-2</v>
      </c>
      <c r="D2463">
        <f ca="1">(1-C2463)^(Inputs!$C$5-2022)</f>
        <v>1</v>
      </c>
      <c r="E2463">
        <f t="shared" ca="1" si="192"/>
        <v>3.3787045459678797E-2</v>
      </c>
      <c r="F2463">
        <f ca="1">(1-E2463)^(Inputs!$C$5-2022)</f>
        <v>1</v>
      </c>
      <c r="G2463">
        <f t="shared" ca="1" si="193"/>
        <v>3.58224096439968E-2</v>
      </c>
      <c r="H2463">
        <f ca="1">(1-G2463)^(Inputs!$C$5-2022)</f>
        <v>1</v>
      </c>
      <c r="I2463">
        <f t="shared" ca="1" si="194"/>
        <v>4.3353257125973391E-2</v>
      </c>
      <c r="J2463">
        <f ca="1">(1-I2463)^(Inputs!$C$5-2022)</f>
        <v>1</v>
      </c>
    </row>
    <row r="2464" spans="1:10" x14ac:dyDescent="0.2">
      <c r="A2464" s="25">
        <v>2456</v>
      </c>
      <c r="B2464">
        <f t="shared" ca="1" si="190"/>
        <v>0.23976211831625271</v>
      </c>
      <c r="C2464">
        <f t="shared" ca="1" si="191"/>
        <v>3.4535445795473137E-2</v>
      </c>
      <c r="D2464">
        <f ca="1">(1-C2464)^(Inputs!$C$5-2022)</f>
        <v>1</v>
      </c>
      <c r="E2464">
        <f t="shared" ca="1" si="192"/>
        <v>3.5479658140370914E-2</v>
      </c>
      <c r="F2464">
        <f ca="1">(1-E2464)^(Inputs!$C$5-2022)</f>
        <v>1</v>
      </c>
      <c r="G2464">
        <f t="shared" ca="1" si="193"/>
        <v>3.7616986944007724E-2</v>
      </c>
      <c r="H2464">
        <f ca="1">(1-G2464)^(Inputs!$C$5-2022)</f>
        <v>1</v>
      </c>
      <c r="I2464">
        <f t="shared" ca="1" si="194"/>
        <v>4.5525103517463882E-2</v>
      </c>
      <c r="J2464">
        <f ca="1">(1-I2464)^(Inputs!$C$5-2022)</f>
        <v>1</v>
      </c>
    </row>
    <row r="2465" spans="1:10" x14ac:dyDescent="0.2">
      <c r="A2465" s="25">
        <v>2457</v>
      </c>
      <c r="B2465">
        <f t="shared" ca="1" si="190"/>
        <v>0.36678540664507642</v>
      </c>
      <c r="C2465">
        <f t="shared" ca="1" si="191"/>
        <v>3.666037958436727E-2</v>
      </c>
      <c r="D2465">
        <f ca="1">(1-C2465)^(Inputs!$C$5-2022)</f>
        <v>1</v>
      </c>
      <c r="E2465">
        <f t="shared" ca="1" si="192"/>
        <v>3.7662688434735005E-2</v>
      </c>
      <c r="F2465">
        <f ca="1">(1-E2465)^(Inputs!$C$5-2022)</f>
        <v>1</v>
      </c>
      <c r="G2465">
        <f t="shared" ca="1" si="193"/>
        <v>3.9931525087429892E-2</v>
      </c>
      <c r="H2465">
        <f ca="1">(1-G2465)^(Inputs!$C$5-2022)</f>
        <v>1</v>
      </c>
      <c r="I2465">
        <f t="shared" ca="1" si="194"/>
        <v>4.8326220702400939E-2</v>
      </c>
      <c r="J2465">
        <f ca="1">(1-I2465)^(Inputs!$C$5-2022)</f>
        <v>1</v>
      </c>
    </row>
    <row r="2466" spans="1:10" x14ac:dyDescent="0.2">
      <c r="A2466" s="25">
        <v>2458</v>
      </c>
      <c r="B2466">
        <f t="shared" ca="1" si="190"/>
        <v>0.71120387802469764</v>
      </c>
      <c r="C2466">
        <f t="shared" ca="1" si="191"/>
        <v>4.1860079076349033E-2</v>
      </c>
      <c r="D2466">
        <f ca="1">(1-C2466)^(Inputs!$C$5-2022)</f>
        <v>1</v>
      </c>
      <c r="E2466">
        <f t="shared" ca="1" si="192"/>
        <v>4.3004549706795236E-2</v>
      </c>
      <c r="F2466">
        <f ca="1">(1-E2466)^(Inputs!$C$5-2022)</f>
        <v>1</v>
      </c>
      <c r="G2466">
        <f t="shared" ca="1" si="193"/>
        <v>4.5595185231300982E-2</v>
      </c>
      <c r="H2466">
        <f ca="1">(1-G2466)^(Inputs!$C$5-2022)</f>
        <v>1</v>
      </c>
      <c r="I2466">
        <f t="shared" ca="1" si="194"/>
        <v>5.5180536671972195E-2</v>
      </c>
      <c r="J2466">
        <f ca="1">(1-I2466)^(Inputs!$C$5-2022)</f>
        <v>1</v>
      </c>
    </row>
    <row r="2467" spans="1:10" x14ac:dyDescent="0.2">
      <c r="A2467" s="25">
        <v>2459</v>
      </c>
      <c r="B2467">
        <f t="shared" ca="1" si="190"/>
        <v>3.1636286831908778E-2</v>
      </c>
      <c r="C2467">
        <f t="shared" ca="1" si="191"/>
        <v>2.7870100583991246E-2</v>
      </c>
      <c r="D2467">
        <f ca="1">(1-C2467)^(Inputs!$C$5-2022)</f>
        <v>1</v>
      </c>
      <c r="E2467">
        <f t="shared" ca="1" si="192"/>
        <v>2.8632079832233544E-2</v>
      </c>
      <c r="F2467">
        <f ca="1">(1-E2467)^(Inputs!$C$5-2022)</f>
        <v>1</v>
      </c>
      <c r="G2467">
        <f t="shared" ca="1" si="193"/>
        <v>3.0356903918512673E-2</v>
      </c>
      <c r="H2467">
        <f ca="1">(1-G2467)^(Inputs!$C$5-2022)</f>
        <v>1</v>
      </c>
      <c r="I2467">
        <f t="shared" ca="1" si="194"/>
        <v>3.6738753037745445E-2</v>
      </c>
      <c r="J2467">
        <f ca="1">(1-I2467)^(Inputs!$C$5-2022)</f>
        <v>1</v>
      </c>
    </row>
    <row r="2468" spans="1:10" x14ac:dyDescent="0.2">
      <c r="A2468" s="25">
        <v>2460</v>
      </c>
      <c r="B2468">
        <f t="shared" ca="1" si="190"/>
        <v>0.68172280731072188</v>
      </c>
      <c r="C2468">
        <f t="shared" ca="1" si="191"/>
        <v>4.1371083699400027E-2</v>
      </c>
      <c r="D2468">
        <f ca="1">(1-C2468)^(Inputs!$C$5-2022)</f>
        <v>1</v>
      </c>
      <c r="E2468">
        <f t="shared" ca="1" si="192"/>
        <v>4.2502185008533644E-2</v>
      </c>
      <c r="F2468">
        <f ca="1">(1-E2468)^(Inputs!$C$5-2022)</f>
        <v>1</v>
      </c>
      <c r="G2468">
        <f t="shared" ca="1" si="193"/>
        <v>4.5062557599409171E-2</v>
      </c>
      <c r="H2468">
        <f ca="1">(1-G2468)^(Inputs!$C$5-2022)</f>
        <v>1</v>
      </c>
      <c r="I2468">
        <f t="shared" ca="1" si="194"/>
        <v>5.4535936185648587E-2</v>
      </c>
      <c r="J2468">
        <f ca="1">(1-I2468)^(Inputs!$C$5-2022)</f>
        <v>1</v>
      </c>
    </row>
    <row r="2469" spans="1:10" x14ac:dyDescent="0.2">
      <c r="A2469" s="25">
        <v>2461</v>
      </c>
      <c r="B2469">
        <f t="shared" ca="1" si="190"/>
        <v>0.67075684824314497</v>
      </c>
      <c r="C2469">
        <f t="shared" ca="1" si="191"/>
        <v>4.1194235308496786E-2</v>
      </c>
      <c r="D2469">
        <f ca="1">(1-C2469)^(Inputs!$C$5-2022)</f>
        <v>1</v>
      </c>
      <c r="E2469">
        <f t="shared" ca="1" si="192"/>
        <v>4.2320501514737707E-2</v>
      </c>
      <c r="F2469">
        <f ca="1">(1-E2469)^(Inputs!$C$5-2022)</f>
        <v>1</v>
      </c>
      <c r="G2469">
        <f t="shared" ca="1" si="193"/>
        <v>4.4869929316830343E-2</v>
      </c>
      <c r="H2469">
        <f ca="1">(1-G2469)^(Inputs!$C$5-2022)</f>
        <v>1</v>
      </c>
      <c r="I2469">
        <f t="shared" ca="1" si="194"/>
        <v>5.4302812184573071E-2</v>
      </c>
      <c r="J2469">
        <f ca="1">(1-I2469)^(Inputs!$C$5-2022)</f>
        <v>1</v>
      </c>
    </row>
    <row r="2470" spans="1:10" x14ac:dyDescent="0.2">
      <c r="A2470" s="25">
        <v>2462</v>
      </c>
      <c r="B2470">
        <f t="shared" ca="1" si="190"/>
        <v>0.87737918258282466</v>
      </c>
      <c r="C2470">
        <f t="shared" ca="1" si="191"/>
        <v>4.5366472261366343E-2</v>
      </c>
      <c r="D2470">
        <f ca="1">(1-C2470)^(Inputs!$C$5-2022)</f>
        <v>1</v>
      </c>
      <c r="E2470">
        <f t="shared" ca="1" si="192"/>
        <v>4.6606809027462455E-2</v>
      </c>
      <c r="F2470">
        <f ca="1">(1-E2470)^(Inputs!$C$5-2022)</f>
        <v>1</v>
      </c>
      <c r="G2470">
        <f t="shared" ca="1" si="193"/>
        <v>4.9414448125502365E-2</v>
      </c>
      <c r="H2470">
        <f ca="1">(1-G2470)^(Inputs!$C$5-2022)</f>
        <v>1</v>
      </c>
      <c r="I2470">
        <f t="shared" ca="1" si="194"/>
        <v>5.9802712788250008E-2</v>
      </c>
      <c r="J2470">
        <f ca="1">(1-I2470)^(Inputs!$C$5-2022)</f>
        <v>1</v>
      </c>
    </row>
    <row r="2471" spans="1:10" x14ac:dyDescent="0.2">
      <c r="A2471" s="25">
        <v>2463</v>
      </c>
      <c r="B2471">
        <f t="shared" ca="1" si="190"/>
        <v>0.32328478424048013</v>
      </c>
      <c r="C2471">
        <f t="shared" ca="1" si="191"/>
        <v>3.5975688170120014E-2</v>
      </c>
      <c r="D2471">
        <f ca="1">(1-C2471)^(Inputs!$C$5-2022)</f>
        <v>1</v>
      </c>
      <c r="E2471">
        <f t="shared" ca="1" si="192"/>
        <v>3.6959277294395132E-2</v>
      </c>
      <c r="F2471">
        <f ca="1">(1-E2471)^(Inputs!$C$5-2022)</f>
        <v>1</v>
      </c>
      <c r="G2471">
        <f t="shared" ca="1" si="193"/>
        <v>3.9185739782009302E-2</v>
      </c>
      <c r="H2471">
        <f ca="1">(1-G2471)^(Inputs!$C$5-2022)</f>
        <v>1</v>
      </c>
      <c r="I2471">
        <f t="shared" ca="1" si="194"/>
        <v>4.7423650986181697E-2</v>
      </c>
      <c r="J2471">
        <f ca="1">(1-I2471)^(Inputs!$C$5-2022)</f>
        <v>1</v>
      </c>
    </row>
    <row r="2472" spans="1:10" x14ac:dyDescent="0.2">
      <c r="A2472" s="25">
        <v>2464</v>
      </c>
      <c r="B2472">
        <f t="shared" ca="1" si="190"/>
        <v>0.23962312466660463</v>
      </c>
      <c r="C2472">
        <f t="shared" ca="1" si="191"/>
        <v>3.453285302928065E-2</v>
      </c>
      <c r="D2472">
        <f ca="1">(1-C2472)^(Inputs!$C$5-2022)</f>
        <v>1</v>
      </c>
      <c r="E2472">
        <f t="shared" ca="1" si="192"/>
        <v>3.547699448695546E-2</v>
      </c>
      <c r="F2472">
        <f ca="1">(1-E2472)^(Inputs!$C$5-2022)</f>
        <v>1</v>
      </c>
      <c r="G2472">
        <f t="shared" ca="1" si="193"/>
        <v>3.7614162829543149E-2</v>
      </c>
      <c r="H2472">
        <f ca="1">(1-G2472)^(Inputs!$C$5-2022)</f>
        <v>1</v>
      </c>
      <c r="I2472">
        <f t="shared" ca="1" si="194"/>
        <v>4.5521685697117543E-2</v>
      </c>
      <c r="J2472">
        <f ca="1">(1-I2472)^(Inputs!$C$5-2022)</f>
        <v>1</v>
      </c>
    </row>
    <row r="2473" spans="1:10" x14ac:dyDescent="0.2">
      <c r="A2473" s="25">
        <v>2465</v>
      </c>
      <c r="B2473">
        <f t="shared" ca="1" si="190"/>
        <v>0.10618297599242554</v>
      </c>
      <c r="C2473">
        <f t="shared" ca="1" si="191"/>
        <v>3.1406079960342538E-2</v>
      </c>
      <c r="D2473">
        <f ca="1">(1-C2473)^(Inputs!$C$5-2022)</f>
        <v>1</v>
      </c>
      <c r="E2473">
        <f t="shared" ca="1" si="192"/>
        <v>3.2264734242062831E-2</v>
      </c>
      <c r="F2473">
        <f ca="1">(1-E2473)^(Inputs!$C$5-2022)</f>
        <v>1</v>
      </c>
      <c r="G2473">
        <f t="shared" ca="1" si="193"/>
        <v>3.4208392931343728E-2</v>
      </c>
      <c r="H2473">
        <f ca="1">(1-G2473)^(Inputs!$C$5-2022)</f>
        <v>1</v>
      </c>
      <c r="I2473">
        <f t="shared" ca="1" si="194"/>
        <v>4.1399930081683023E-2</v>
      </c>
      <c r="J2473">
        <f ca="1">(1-I2473)^(Inputs!$C$5-2022)</f>
        <v>1</v>
      </c>
    </row>
    <row r="2474" spans="1:10" x14ac:dyDescent="0.2">
      <c r="A2474" s="25">
        <v>2466</v>
      </c>
      <c r="B2474">
        <f t="shared" ca="1" si="190"/>
        <v>0.1287805766754051</v>
      </c>
      <c r="C2474">
        <f t="shared" ca="1" si="191"/>
        <v>3.2071985086861945E-2</v>
      </c>
      <c r="D2474">
        <f ca="1">(1-C2474)^(Inputs!$C$5-2022)</f>
        <v>1</v>
      </c>
      <c r="E2474">
        <f t="shared" ca="1" si="192"/>
        <v>3.2948845470357035E-2</v>
      </c>
      <c r="F2474">
        <f ca="1">(1-E2474)^(Inputs!$C$5-2022)</f>
        <v>1</v>
      </c>
      <c r="G2474">
        <f t="shared" ca="1" si="193"/>
        <v>3.4933715679414688E-2</v>
      </c>
      <c r="H2474">
        <f ca="1">(1-G2474)^(Inputs!$C$5-2022)</f>
        <v>1</v>
      </c>
      <c r="I2474">
        <f t="shared" ca="1" si="194"/>
        <v>4.2277735452927998E-2</v>
      </c>
      <c r="J2474">
        <f ca="1">(1-I2474)^(Inputs!$C$5-2022)</f>
        <v>1</v>
      </c>
    </row>
    <row r="2475" spans="1:10" x14ac:dyDescent="0.2">
      <c r="A2475" s="25">
        <v>2467</v>
      </c>
      <c r="B2475">
        <f t="shared" ca="1" si="190"/>
        <v>0.96204089334453002</v>
      </c>
      <c r="C2475">
        <f t="shared" ca="1" si="191"/>
        <v>4.8918137906367634E-2</v>
      </c>
      <c r="D2475">
        <f ca="1">(1-C2475)^(Inputs!$C$5-2022)</f>
        <v>1</v>
      </c>
      <c r="E2475">
        <f t="shared" ca="1" si="192"/>
        <v>5.0255578574547995E-2</v>
      </c>
      <c r="F2475">
        <f ca="1">(1-E2475)^(Inputs!$C$5-2022)</f>
        <v>1</v>
      </c>
      <c r="G2475">
        <f t="shared" ca="1" si="193"/>
        <v>5.3283023066990655E-2</v>
      </c>
      <c r="H2475">
        <f ca="1">(1-G2475)^(Inputs!$C$5-2022)</f>
        <v>1</v>
      </c>
      <c r="I2475">
        <f t="shared" ca="1" si="194"/>
        <v>6.4484567689028438E-2</v>
      </c>
      <c r="J2475">
        <f ca="1">(1-I2475)^(Inputs!$C$5-2022)</f>
        <v>1</v>
      </c>
    </row>
    <row r="2476" spans="1:10" x14ac:dyDescent="0.2">
      <c r="A2476" s="25">
        <v>2468</v>
      </c>
      <c r="B2476">
        <f t="shared" ca="1" si="190"/>
        <v>0.71271756967217725</v>
      </c>
      <c r="C2476">
        <f t="shared" ca="1" si="191"/>
        <v>4.1885786582806027E-2</v>
      </c>
      <c r="D2476">
        <f ca="1">(1-C2476)^(Inputs!$C$5-2022)</f>
        <v>1</v>
      </c>
      <c r="E2476">
        <f t="shared" ca="1" si="192"/>
        <v>4.30309600663469E-2</v>
      </c>
      <c r="F2476">
        <f ca="1">(1-E2476)^(Inputs!$C$5-2022)</f>
        <v>1</v>
      </c>
      <c r="G2476">
        <f t="shared" ca="1" si="193"/>
        <v>4.5623186576367804E-2</v>
      </c>
      <c r="H2476">
        <f ca="1">(1-G2476)^(Inputs!$C$5-2022)</f>
        <v>1</v>
      </c>
      <c r="I2476">
        <f t="shared" ca="1" si="194"/>
        <v>5.5214424663445116E-2</v>
      </c>
      <c r="J2476">
        <f ca="1">(1-I2476)^(Inputs!$C$5-2022)</f>
        <v>1</v>
      </c>
    </row>
    <row r="2477" spans="1:10" x14ac:dyDescent="0.2">
      <c r="A2477" s="25">
        <v>2469</v>
      </c>
      <c r="B2477">
        <f t="shared" ca="1" si="190"/>
        <v>0.46560032141551966</v>
      </c>
      <c r="C2477">
        <f t="shared" ca="1" si="191"/>
        <v>3.8132552577346622E-2</v>
      </c>
      <c r="D2477">
        <f ca="1">(1-C2477)^(Inputs!$C$5-2022)</f>
        <v>1</v>
      </c>
      <c r="E2477">
        <f t="shared" ca="1" si="192"/>
        <v>3.9175111202453865E-2</v>
      </c>
      <c r="F2477">
        <f ca="1">(1-E2477)^(Inputs!$C$5-2022)</f>
        <v>1</v>
      </c>
      <c r="G2477">
        <f t="shared" ca="1" si="193"/>
        <v>4.1535057660433021E-2</v>
      </c>
      <c r="H2477">
        <f ca="1">(1-G2477)^(Inputs!$C$5-2022)</f>
        <v>1</v>
      </c>
      <c r="I2477">
        <f t="shared" ca="1" si="194"/>
        <v>5.0266859554955856E-2</v>
      </c>
      <c r="J2477">
        <f ca="1">(1-I2477)^(Inputs!$C$5-2022)</f>
        <v>1</v>
      </c>
    </row>
    <row r="2478" spans="1:10" x14ac:dyDescent="0.2">
      <c r="A2478" s="25">
        <v>2470</v>
      </c>
      <c r="B2478">
        <f t="shared" ca="1" si="190"/>
        <v>6.381997154764274E-2</v>
      </c>
      <c r="C2478">
        <f t="shared" ca="1" si="191"/>
        <v>2.9804426552465589E-2</v>
      </c>
      <c r="D2478">
        <f ca="1">(1-C2478)^(Inputs!$C$5-2022)</f>
        <v>1</v>
      </c>
      <c r="E2478">
        <f t="shared" ca="1" si="192"/>
        <v>3.0619291015200448E-2</v>
      </c>
      <c r="F2478">
        <f ca="1">(1-E2478)^(Inputs!$C$5-2022)</f>
        <v>1</v>
      </c>
      <c r="G2478">
        <f t="shared" ca="1" si="193"/>
        <v>3.246382661852578E-2</v>
      </c>
      <c r="H2478">
        <f ca="1">(1-G2478)^(Inputs!$C$5-2022)</f>
        <v>1</v>
      </c>
      <c r="I2478">
        <f t="shared" ca="1" si="194"/>
        <v>3.9288608350829486E-2</v>
      </c>
      <c r="J2478">
        <f ca="1">(1-I2478)^(Inputs!$C$5-2022)</f>
        <v>1</v>
      </c>
    </row>
    <row r="2479" spans="1:10" x14ac:dyDescent="0.2">
      <c r="A2479" s="25">
        <v>2471</v>
      </c>
      <c r="B2479">
        <f t="shared" ca="1" si="190"/>
        <v>0.1922471508434429</v>
      </c>
      <c r="C2479">
        <f t="shared" ca="1" si="191"/>
        <v>3.3593322184447286E-2</v>
      </c>
      <c r="D2479">
        <f ca="1">(1-C2479)^(Inputs!$C$5-2022)</f>
        <v>1</v>
      </c>
      <c r="E2479">
        <f t="shared" ca="1" si="192"/>
        <v>3.4511776508174045E-2</v>
      </c>
      <c r="F2479">
        <f ca="1">(1-E2479)^(Inputs!$C$5-2022)</f>
        <v>1</v>
      </c>
      <c r="G2479">
        <f t="shared" ca="1" si="193"/>
        <v>3.6590799189389352E-2</v>
      </c>
      <c r="H2479">
        <f ca="1">(1-G2479)^(Inputs!$C$5-2022)</f>
        <v>1</v>
      </c>
      <c r="I2479">
        <f t="shared" ca="1" si="194"/>
        <v>4.4283183109885965E-2</v>
      </c>
      <c r="J2479">
        <f ca="1">(1-I2479)^(Inputs!$C$5-2022)</f>
        <v>1</v>
      </c>
    </row>
    <row r="2480" spans="1:10" x14ac:dyDescent="0.2">
      <c r="A2480" s="25">
        <v>2472</v>
      </c>
      <c r="B2480">
        <f t="shared" ca="1" si="190"/>
        <v>0.23875969308648903</v>
      </c>
      <c r="C2480">
        <f t="shared" ca="1" si="191"/>
        <v>3.4516728277373204E-2</v>
      </c>
      <c r="D2480">
        <f ca="1">(1-C2480)^(Inputs!$C$5-2022)</f>
        <v>1</v>
      </c>
      <c r="E2480">
        <f t="shared" ca="1" si="192"/>
        <v>3.546042887814118E-2</v>
      </c>
      <c r="F2480">
        <f ca="1">(1-E2480)^(Inputs!$C$5-2022)</f>
        <v>1</v>
      </c>
      <c r="G2480">
        <f t="shared" ca="1" si="193"/>
        <v>3.7596599292487036E-2</v>
      </c>
      <c r="H2480">
        <f ca="1">(1-G2480)^(Inputs!$C$5-2022)</f>
        <v>1</v>
      </c>
      <c r="I2480">
        <f t="shared" ca="1" si="194"/>
        <v>4.5500429825566686E-2</v>
      </c>
      <c r="J2480">
        <f ca="1">(1-I2480)^(Inputs!$C$5-2022)</f>
        <v>1</v>
      </c>
    </row>
    <row r="2481" spans="1:10" x14ac:dyDescent="0.2">
      <c r="A2481" s="25">
        <v>2473</v>
      </c>
      <c r="B2481">
        <f t="shared" ca="1" si="190"/>
        <v>0.19477239021201154</v>
      </c>
      <c r="C2481">
        <f t="shared" ca="1" si="191"/>
        <v>3.3646647388995587E-2</v>
      </c>
      <c r="D2481">
        <f ca="1">(1-C2481)^(Inputs!$C$5-2022)</f>
        <v>1</v>
      </c>
      <c r="E2481">
        <f t="shared" ca="1" si="192"/>
        <v>3.456655964428422E-2</v>
      </c>
      <c r="F2481">
        <f ca="1">(1-E2481)^(Inputs!$C$5-2022)</f>
        <v>1</v>
      </c>
      <c r="G2481">
        <f t="shared" ca="1" si="193"/>
        <v>3.6648882514421832E-2</v>
      </c>
      <c r="H2481">
        <f ca="1">(1-G2481)^(Inputs!$C$5-2022)</f>
        <v>1</v>
      </c>
      <c r="I2481">
        <f t="shared" ca="1" si="194"/>
        <v>4.4353477133930952E-2</v>
      </c>
      <c r="J2481">
        <f ca="1">(1-I2481)^(Inputs!$C$5-2022)</f>
        <v>1</v>
      </c>
    </row>
    <row r="2482" spans="1:10" x14ac:dyDescent="0.2">
      <c r="A2482" s="25">
        <v>2474</v>
      </c>
      <c r="B2482">
        <f t="shared" ca="1" si="190"/>
        <v>0.24155871314646848</v>
      </c>
      <c r="C2482">
        <f t="shared" ca="1" si="191"/>
        <v>3.4568885770609306E-2</v>
      </c>
      <c r="D2482">
        <f ca="1">(1-C2482)^(Inputs!$C$5-2022)</f>
        <v>1</v>
      </c>
      <c r="E2482">
        <f t="shared" ca="1" si="192"/>
        <v>3.5514012377263642E-2</v>
      </c>
      <c r="F2482">
        <f ca="1">(1-E2482)^(Inputs!$C$5-2022)</f>
        <v>1</v>
      </c>
      <c r="G2482">
        <f t="shared" ca="1" si="193"/>
        <v>3.7653410713243386E-2</v>
      </c>
      <c r="H2482">
        <f ca="1">(1-G2482)^(Inputs!$C$5-2022)</f>
        <v>1</v>
      </c>
      <c r="I2482">
        <f t="shared" ca="1" si="194"/>
        <v>4.5569184556368401E-2</v>
      </c>
      <c r="J2482">
        <f ca="1">(1-I2482)^(Inputs!$C$5-2022)</f>
        <v>1</v>
      </c>
    </row>
    <row r="2483" spans="1:10" x14ac:dyDescent="0.2">
      <c r="A2483" s="25">
        <v>2475</v>
      </c>
      <c r="B2483">
        <f t="shared" ca="1" si="190"/>
        <v>0.81731393419240084</v>
      </c>
      <c r="C2483">
        <f t="shared" ca="1" si="191"/>
        <v>4.3878283921421068E-2</v>
      </c>
      <c r="D2483">
        <f ca="1">(1-C2483)^(Inputs!$C$5-2022)</f>
        <v>1</v>
      </c>
      <c r="E2483">
        <f t="shared" ca="1" si="192"/>
        <v>4.5077933047043939E-2</v>
      </c>
      <c r="F2483">
        <f ca="1">(1-E2483)^(Inputs!$C$5-2022)</f>
        <v>1</v>
      </c>
      <c r="G2483">
        <f t="shared" ca="1" si="193"/>
        <v>4.7793471182408037E-2</v>
      </c>
      <c r="H2483">
        <f ca="1">(1-G2483)^(Inputs!$C$5-2022)</f>
        <v>1</v>
      </c>
      <c r="I2483">
        <f t="shared" ca="1" si="194"/>
        <v>5.7840962283255165E-2</v>
      </c>
      <c r="J2483">
        <f ca="1">(1-I2483)^(Inputs!$C$5-2022)</f>
        <v>1</v>
      </c>
    </row>
    <row r="2484" spans="1:10" x14ac:dyDescent="0.2">
      <c r="A2484" s="25">
        <v>2476</v>
      </c>
      <c r="B2484">
        <f t="shared" ca="1" si="190"/>
        <v>0.2601084308418653</v>
      </c>
      <c r="C2484">
        <f t="shared" ca="1" si="191"/>
        <v>3.4906650458000628E-2</v>
      </c>
      <c r="D2484">
        <f ca="1">(1-C2484)^(Inputs!$C$5-2022)</f>
        <v>1</v>
      </c>
      <c r="E2484">
        <f t="shared" ca="1" si="192"/>
        <v>3.5861011680863315E-2</v>
      </c>
      <c r="F2484">
        <f ca="1">(1-E2484)^(Inputs!$C$5-2022)</f>
        <v>1</v>
      </c>
      <c r="G2484">
        <f t="shared" ca="1" si="193"/>
        <v>3.8021313589349064E-2</v>
      </c>
      <c r="H2484">
        <f ca="1">(1-G2484)^(Inputs!$C$5-2022)</f>
        <v>1</v>
      </c>
      <c r="I2484">
        <f t="shared" ca="1" si="194"/>
        <v>4.6014430650746299E-2</v>
      </c>
      <c r="J2484">
        <f ca="1">(1-I2484)^(Inputs!$C$5-2022)</f>
        <v>1</v>
      </c>
    </row>
    <row r="2485" spans="1:10" x14ac:dyDescent="0.2">
      <c r="A2485" s="25">
        <v>2477</v>
      </c>
      <c r="B2485">
        <f t="shared" ca="1" si="190"/>
        <v>0.69557422837623761</v>
      </c>
      <c r="C2485">
        <f t="shared" ca="1" si="191"/>
        <v>4.1598196728224415E-2</v>
      </c>
      <c r="D2485">
        <f ca="1">(1-C2485)^(Inputs!$C$5-2022)</f>
        <v>1</v>
      </c>
      <c r="E2485">
        <f t="shared" ca="1" si="192"/>
        <v>4.2735507394746179E-2</v>
      </c>
      <c r="F2485">
        <f ca="1">(1-E2485)^(Inputs!$C$5-2022)</f>
        <v>1</v>
      </c>
      <c r="G2485">
        <f t="shared" ca="1" si="193"/>
        <v>4.5309935551056196E-2</v>
      </c>
      <c r="H2485">
        <f ca="1">(1-G2485)^(Inputs!$C$5-2022)</f>
        <v>1</v>
      </c>
      <c r="I2485">
        <f t="shared" ca="1" si="194"/>
        <v>5.4835319729403219E-2</v>
      </c>
      <c r="J2485">
        <f ca="1">(1-I2485)^(Inputs!$C$5-2022)</f>
        <v>1</v>
      </c>
    </row>
    <row r="2486" spans="1:10" x14ac:dyDescent="0.2">
      <c r="A2486" s="25">
        <v>2478</v>
      </c>
      <c r="B2486">
        <f t="shared" ca="1" si="190"/>
        <v>4.123856353457267E-2</v>
      </c>
      <c r="C2486">
        <f t="shared" ca="1" si="191"/>
        <v>2.8570015786614632E-2</v>
      </c>
      <c r="D2486">
        <f ca="1">(1-C2486)^(Inputs!$C$5-2022)</f>
        <v>1</v>
      </c>
      <c r="E2486">
        <f t="shared" ca="1" si="192"/>
        <v>2.9351130985167589E-2</v>
      </c>
      <c r="F2486">
        <f ca="1">(1-E2486)^(Inputs!$C$5-2022)</f>
        <v>1</v>
      </c>
      <c r="G2486">
        <f t="shared" ca="1" si="193"/>
        <v>3.1119271405960817E-2</v>
      </c>
      <c r="H2486">
        <f ca="1">(1-G2486)^(Inputs!$C$5-2022)</f>
        <v>1</v>
      </c>
      <c r="I2486">
        <f t="shared" ca="1" si="194"/>
        <v>3.7661390962895752E-2</v>
      </c>
      <c r="J2486">
        <f ca="1">(1-I2486)^(Inputs!$C$5-2022)</f>
        <v>1</v>
      </c>
    </row>
    <row r="2487" spans="1:10" x14ac:dyDescent="0.2">
      <c r="A2487" s="25">
        <v>2479</v>
      </c>
      <c r="B2487">
        <f t="shared" ca="1" si="190"/>
        <v>0.39668777121581955</v>
      </c>
      <c r="C2487">
        <f t="shared" ca="1" si="191"/>
        <v>3.7114989337538123E-2</v>
      </c>
      <c r="D2487">
        <f ca="1">(1-C2487)^(Inputs!$C$5-2022)</f>
        <v>1</v>
      </c>
      <c r="E2487">
        <f t="shared" ca="1" si="192"/>
        <v>3.812972739306502E-2</v>
      </c>
      <c r="F2487">
        <f ca="1">(1-E2487)^(Inputs!$C$5-2022)</f>
        <v>1</v>
      </c>
      <c r="G2487">
        <f t="shared" ca="1" si="193"/>
        <v>4.0426698922767734E-2</v>
      </c>
      <c r="H2487">
        <f ca="1">(1-G2487)^(Inputs!$C$5-2022)</f>
        <v>1</v>
      </c>
      <c r="I2487">
        <f t="shared" ca="1" si="194"/>
        <v>4.8925493582667755E-2</v>
      </c>
      <c r="J2487">
        <f ca="1">(1-I2487)^(Inputs!$C$5-2022)</f>
        <v>1</v>
      </c>
    </row>
    <row r="2488" spans="1:10" x14ac:dyDescent="0.2">
      <c r="A2488" s="25">
        <v>2480</v>
      </c>
      <c r="B2488">
        <f t="shared" ca="1" si="190"/>
        <v>0.12921291522269296</v>
      </c>
      <c r="C2488">
        <f t="shared" ca="1" si="191"/>
        <v>3.2083892033156328E-2</v>
      </c>
      <c r="D2488">
        <f ca="1">(1-C2488)^(Inputs!$C$5-2022)</f>
        <v>1</v>
      </c>
      <c r="E2488">
        <f t="shared" ca="1" si="192"/>
        <v>3.2961077957133732E-2</v>
      </c>
      <c r="F2488">
        <f ca="1">(1-E2488)^(Inputs!$C$5-2022)</f>
        <v>1</v>
      </c>
      <c r="G2488">
        <f t="shared" ca="1" si="193"/>
        <v>3.4946685062985164E-2</v>
      </c>
      <c r="H2488">
        <f ca="1">(1-G2488)^(Inputs!$C$5-2022)</f>
        <v>1</v>
      </c>
      <c r="I2488">
        <f t="shared" ca="1" si="194"/>
        <v>4.2293431354635445E-2</v>
      </c>
      <c r="J2488">
        <f ca="1">(1-I2488)^(Inputs!$C$5-2022)</f>
        <v>1</v>
      </c>
    </row>
    <row r="2489" spans="1:10" x14ac:dyDescent="0.2">
      <c r="A2489" s="25">
        <v>2481</v>
      </c>
      <c r="B2489">
        <f t="shared" ca="1" si="190"/>
        <v>0.63559157742559036</v>
      </c>
      <c r="C2489">
        <f t="shared" ca="1" si="191"/>
        <v>4.0641954379054566E-2</v>
      </c>
      <c r="D2489">
        <f ca="1">(1-C2489)^(Inputs!$C$5-2022)</f>
        <v>1</v>
      </c>
      <c r="E2489">
        <f t="shared" ca="1" si="192"/>
        <v>4.1753121012684809E-2</v>
      </c>
      <c r="F2489">
        <f ca="1">(1-E2489)^(Inputs!$C$5-2022)</f>
        <v>1</v>
      </c>
      <c r="G2489">
        <f t="shared" ca="1" si="193"/>
        <v>4.4268369266461008E-2</v>
      </c>
      <c r="H2489">
        <f ca="1">(1-G2489)^(Inputs!$C$5-2022)</f>
        <v>1</v>
      </c>
      <c r="I2489">
        <f t="shared" ca="1" si="194"/>
        <v>5.3574787805432914E-2</v>
      </c>
      <c r="J2489">
        <f ca="1">(1-I2489)^(Inputs!$C$5-2022)</f>
        <v>1</v>
      </c>
    </row>
    <row r="2490" spans="1:10" x14ac:dyDescent="0.2">
      <c r="A2490" s="25">
        <v>2482</v>
      </c>
      <c r="B2490">
        <f t="shared" ca="1" si="190"/>
        <v>5.3086928451099524E-2</v>
      </c>
      <c r="C2490">
        <f t="shared" ca="1" si="191"/>
        <v>2.9270381432740029E-2</v>
      </c>
      <c r="D2490">
        <f ca="1">(1-C2490)^(Inputs!$C$5-2022)</f>
        <v>1</v>
      </c>
      <c r="E2490">
        <f t="shared" ca="1" si="192"/>
        <v>3.0070644896901901E-2</v>
      </c>
      <c r="F2490">
        <f ca="1">(1-E2490)^(Inputs!$C$5-2022)</f>
        <v>1</v>
      </c>
      <c r="G2490">
        <f t="shared" ca="1" si="193"/>
        <v>3.1882129529245393E-2</v>
      </c>
      <c r="H2490">
        <f ca="1">(1-G2490)^(Inputs!$C$5-2022)</f>
        <v>1</v>
      </c>
      <c r="I2490">
        <f t="shared" ca="1" si="194"/>
        <v>3.8584622668916289E-2</v>
      </c>
      <c r="J2490">
        <f ca="1">(1-I2490)^(Inputs!$C$5-2022)</f>
        <v>1</v>
      </c>
    </row>
    <row r="2491" spans="1:10" x14ac:dyDescent="0.2">
      <c r="A2491" s="25">
        <v>2483</v>
      </c>
      <c r="B2491">
        <f t="shared" ca="1" si="190"/>
        <v>0.12001099873671328</v>
      </c>
      <c r="C2491">
        <f t="shared" ca="1" si="191"/>
        <v>3.1824208511742953E-2</v>
      </c>
      <c r="D2491">
        <f ca="1">(1-C2491)^(Inputs!$C$5-2022)</f>
        <v>1</v>
      </c>
      <c r="E2491">
        <f t="shared" ca="1" si="192"/>
        <v>3.2694294588562246E-2</v>
      </c>
      <c r="F2491">
        <f ca="1">(1-E2491)^(Inputs!$C$5-2022)</f>
        <v>1</v>
      </c>
      <c r="G2491">
        <f t="shared" ca="1" si="193"/>
        <v>3.4663830407150334E-2</v>
      </c>
      <c r="H2491">
        <f ca="1">(1-G2491)^(Inputs!$C$5-2022)</f>
        <v>1</v>
      </c>
      <c r="I2491">
        <f t="shared" ca="1" si="194"/>
        <v>4.1951112935926245E-2</v>
      </c>
      <c r="J2491">
        <f ca="1">(1-I2491)^(Inputs!$C$5-2022)</f>
        <v>1</v>
      </c>
    </row>
    <row r="2492" spans="1:10" x14ac:dyDescent="0.2">
      <c r="A2492" s="25">
        <v>2484</v>
      </c>
      <c r="B2492">
        <f t="shared" ca="1" si="190"/>
        <v>0.16765386573797703</v>
      </c>
      <c r="C2492">
        <f t="shared" ca="1" si="191"/>
        <v>3.3049568510375167E-2</v>
      </c>
      <c r="D2492">
        <f ca="1">(1-C2492)^(Inputs!$C$5-2022)</f>
        <v>1</v>
      </c>
      <c r="E2492">
        <f t="shared" ca="1" si="192"/>
        <v>3.3953156399926354E-2</v>
      </c>
      <c r="F2492">
        <f ca="1">(1-E2492)^(Inputs!$C$5-2022)</f>
        <v>1</v>
      </c>
      <c r="G2492">
        <f t="shared" ca="1" si="193"/>
        <v>3.5998527267391806E-2</v>
      </c>
      <c r="H2492">
        <f ca="1">(1-G2492)^(Inputs!$C$5-2022)</f>
        <v>1</v>
      </c>
      <c r="I2492">
        <f t="shared" ca="1" si="194"/>
        <v>4.3566399477013934E-2</v>
      </c>
      <c r="J2492">
        <f ca="1">(1-I2492)^(Inputs!$C$5-2022)</f>
        <v>1</v>
      </c>
    </row>
    <row r="2493" spans="1:10" x14ac:dyDescent="0.2">
      <c r="A2493" s="25">
        <v>2485</v>
      </c>
      <c r="B2493">
        <f t="shared" ca="1" si="190"/>
        <v>0.36040029315683819</v>
      </c>
      <c r="C2493">
        <f t="shared" ca="1" si="191"/>
        <v>3.6561810116975825E-2</v>
      </c>
      <c r="D2493">
        <f ca="1">(1-C2493)^(Inputs!$C$5-2022)</f>
        <v>1</v>
      </c>
      <c r="E2493">
        <f t="shared" ca="1" si="192"/>
        <v>3.7561424040268E-2</v>
      </c>
      <c r="F2493">
        <f ca="1">(1-E2493)^(Inputs!$C$5-2022)</f>
        <v>1</v>
      </c>
      <c r="G2493">
        <f t="shared" ca="1" si="193"/>
        <v>3.9824160428235958E-2</v>
      </c>
      <c r="H2493">
        <f ca="1">(1-G2493)^(Inputs!$C$5-2022)</f>
        <v>1</v>
      </c>
      <c r="I2493">
        <f t="shared" ca="1" si="194"/>
        <v>4.8196285063717363E-2</v>
      </c>
      <c r="J2493">
        <f ca="1">(1-I2493)^(Inputs!$C$5-2022)</f>
        <v>1</v>
      </c>
    </row>
    <row r="2494" spans="1:10" x14ac:dyDescent="0.2">
      <c r="A2494" s="25">
        <v>2486</v>
      </c>
      <c r="B2494">
        <f t="shared" ca="1" si="190"/>
        <v>0.85183009168715274</v>
      </c>
      <c r="C2494">
        <f t="shared" ca="1" si="191"/>
        <v>4.4684582398924491E-2</v>
      </c>
      <c r="D2494">
        <f ca="1">(1-C2494)^(Inputs!$C$5-2022)</f>
        <v>1</v>
      </c>
      <c r="E2494">
        <f t="shared" ca="1" si="192"/>
        <v>4.5906276034429747E-2</v>
      </c>
      <c r="F2494">
        <f ca="1">(1-E2494)^(Inputs!$C$5-2022)</f>
        <v>1</v>
      </c>
      <c r="G2494">
        <f t="shared" ca="1" si="193"/>
        <v>4.8671714349756846E-2</v>
      </c>
      <c r="H2494">
        <f ca="1">(1-G2494)^(Inputs!$C$5-2022)</f>
        <v>1</v>
      </c>
      <c r="I2494">
        <f t="shared" ca="1" si="194"/>
        <v>5.8903836116467073E-2</v>
      </c>
      <c r="J2494">
        <f ca="1">(1-I2494)^(Inputs!$C$5-2022)</f>
        <v>1</v>
      </c>
    </row>
    <row r="2495" spans="1:10" x14ac:dyDescent="0.2">
      <c r="A2495" s="25">
        <v>2487</v>
      </c>
      <c r="B2495">
        <f t="shared" ca="1" si="190"/>
        <v>0.29716522072701379</v>
      </c>
      <c r="C2495">
        <f t="shared" ca="1" si="191"/>
        <v>3.5546642043295384E-2</v>
      </c>
      <c r="D2495">
        <f ca="1">(1-C2495)^(Inputs!$C$5-2022)</f>
        <v>1</v>
      </c>
      <c r="E2495">
        <f t="shared" ca="1" si="192"/>
        <v>3.6518500881768563E-2</v>
      </c>
      <c r="F2495">
        <f ca="1">(1-E2495)^(Inputs!$C$5-2022)</f>
        <v>1</v>
      </c>
      <c r="G2495">
        <f t="shared" ca="1" si="193"/>
        <v>3.8718410573441372E-2</v>
      </c>
      <c r="H2495">
        <f ca="1">(1-G2495)^(Inputs!$C$5-2022)</f>
        <v>1</v>
      </c>
      <c r="I2495">
        <f t="shared" ca="1" si="194"/>
        <v>4.6858076432630735E-2</v>
      </c>
      <c r="J2495">
        <f ca="1">(1-I2495)^(Inputs!$C$5-2022)</f>
        <v>1</v>
      </c>
    </row>
    <row r="2496" spans="1:10" x14ac:dyDescent="0.2">
      <c r="A2496" s="25">
        <v>2488</v>
      </c>
      <c r="B2496">
        <f t="shared" ca="1" si="190"/>
        <v>0.71452739592764325</v>
      </c>
      <c r="C2496">
        <f t="shared" ca="1" si="191"/>
        <v>4.1916607747794342E-2</v>
      </c>
      <c r="D2496">
        <f ca="1">(1-C2496)^(Inputs!$C$5-2022)</f>
        <v>1</v>
      </c>
      <c r="E2496">
        <f t="shared" ca="1" si="192"/>
        <v>4.3062623893817077E-2</v>
      </c>
      <c r="F2496">
        <f ca="1">(1-E2496)^(Inputs!$C$5-2022)</f>
        <v>1</v>
      </c>
      <c r="G2496">
        <f t="shared" ca="1" si="193"/>
        <v>4.5656757863324141E-2</v>
      </c>
      <c r="H2496">
        <f ca="1">(1-G2496)^(Inputs!$C$5-2022)</f>
        <v>1</v>
      </c>
      <c r="I2496">
        <f t="shared" ca="1" si="194"/>
        <v>5.525505355050022E-2</v>
      </c>
      <c r="J2496">
        <f ca="1">(1-I2496)^(Inputs!$C$5-2022)</f>
        <v>1</v>
      </c>
    </row>
    <row r="2497" spans="1:10" x14ac:dyDescent="0.2">
      <c r="A2497" s="25">
        <v>2489</v>
      </c>
      <c r="B2497">
        <f t="shared" ca="1" si="190"/>
        <v>2.0199645799079846E-2</v>
      </c>
      <c r="C2497">
        <f t="shared" ca="1" si="191"/>
        <v>2.6755320709079919E-2</v>
      </c>
      <c r="D2497">
        <f ca="1">(1-C2497)^(Inputs!$C$5-2022)</f>
        <v>1</v>
      </c>
      <c r="E2497">
        <f t="shared" ca="1" si="192"/>
        <v>2.7486821447620373E-2</v>
      </c>
      <c r="F2497">
        <f ca="1">(1-E2497)^(Inputs!$C$5-2022)</f>
        <v>1</v>
      </c>
      <c r="G2497">
        <f t="shared" ca="1" si="193"/>
        <v>2.9142654064946906E-2</v>
      </c>
      <c r="H2497">
        <f ca="1">(1-G2497)^(Inputs!$C$5-2022)</f>
        <v>1</v>
      </c>
      <c r="I2497">
        <f t="shared" ca="1" si="194"/>
        <v>3.5269234749055051E-2</v>
      </c>
      <c r="J2497">
        <f ca="1">(1-I2497)^(Inputs!$C$5-2022)</f>
        <v>1</v>
      </c>
    </row>
    <row r="2498" spans="1:10" x14ac:dyDescent="0.2">
      <c r="A2498" s="25">
        <v>2490</v>
      </c>
      <c r="B2498">
        <f t="shared" ca="1" si="190"/>
        <v>0.1422315628482631</v>
      </c>
      <c r="C2498">
        <f t="shared" ca="1" si="191"/>
        <v>3.2430269708297141E-2</v>
      </c>
      <c r="D2498">
        <f ca="1">(1-C2498)^(Inputs!$C$5-2022)</f>
        <v>1</v>
      </c>
      <c r="E2498">
        <f t="shared" ca="1" si="192"/>
        <v>3.3316925730874157E-2</v>
      </c>
      <c r="F2498">
        <f ca="1">(1-E2498)^(Inputs!$C$5-2022)</f>
        <v>1</v>
      </c>
      <c r="G2498">
        <f t="shared" ca="1" si="193"/>
        <v>3.5323969449601519E-2</v>
      </c>
      <c r="H2498">
        <f ca="1">(1-G2498)^(Inputs!$C$5-2022)</f>
        <v>1</v>
      </c>
      <c r="I2498">
        <f t="shared" ca="1" si="194"/>
        <v>4.2750031208892744E-2</v>
      </c>
      <c r="J2498">
        <f ca="1">(1-I2498)^(Inputs!$C$5-2022)</f>
        <v>1</v>
      </c>
    </row>
    <row r="2499" spans="1:10" x14ac:dyDescent="0.2">
      <c r="A2499" s="25">
        <v>2491</v>
      </c>
      <c r="B2499">
        <f t="shared" ca="1" si="190"/>
        <v>0.24054971934864544</v>
      </c>
      <c r="C2499">
        <f t="shared" ca="1" si="191"/>
        <v>3.455012212717222E-2</v>
      </c>
      <c r="D2499">
        <f ca="1">(1-C2499)^(Inputs!$C$5-2022)</f>
        <v>1</v>
      </c>
      <c r="E2499">
        <f t="shared" ca="1" si="192"/>
        <v>3.5494735728612344E-2</v>
      </c>
      <c r="F2499">
        <f ca="1">(1-E2499)^(Inputs!$C$5-2022)</f>
        <v>1</v>
      </c>
      <c r="G2499">
        <f t="shared" ca="1" si="193"/>
        <v>3.7632972820697427E-2</v>
      </c>
      <c r="H2499">
        <f ca="1">(1-G2499)^(Inputs!$C$5-2022)</f>
        <v>1</v>
      </c>
      <c r="I2499">
        <f t="shared" ca="1" si="194"/>
        <v>4.5544450061412216E-2</v>
      </c>
      <c r="J2499">
        <f ca="1">(1-I2499)^(Inputs!$C$5-2022)</f>
        <v>1</v>
      </c>
    </row>
    <row r="2500" spans="1:10" x14ac:dyDescent="0.2">
      <c r="A2500" s="25">
        <v>2492</v>
      </c>
      <c r="B2500">
        <f t="shared" ca="1" si="190"/>
        <v>0.65134831298065821</v>
      </c>
      <c r="C2500">
        <f t="shared" ca="1" si="191"/>
        <v>4.0886867585710265E-2</v>
      </c>
      <c r="D2500">
        <f ca="1">(1-C2500)^(Inputs!$C$5-2022)</f>
        <v>1</v>
      </c>
      <c r="E2500">
        <f t="shared" ca="1" si="192"/>
        <v>4.200473024042338E-2</v>
      </c>
      <c r="F2500">
        <f ca="1">(1-E2500)^(Inputs!$C$5-2022)</f>
        <v>1</v>
      </c>
      <c r="G2500">
        <f t="shared" ca="1" si="193"/>
        <v>4.4535135676593465E-2</v>
      </c>
      <c r="H2500">
        <f ca="1">(1-G2500)^(Inputs!$C$5-2022)</f>
        <v>1</v>
      </c>
      <c r="I2500">
        <f t="shared" ca="1" si="194"/>
        <v>5.3897635790422761E-2</v>
      </c>
      <c r="J2500">
        <f ca="1">(1-I2500)^(Inputs!$C$5-2022)</f>
        <v>1</v>
      </c>
    </row>
    <row r="2501" spans="1:10" x14ac:dyDescent="0.2">
      <c r="A2501" s="25">
        <v>2493</v>
      </c>
      <c r="B2501">
        <f t="shared" ca="1" si="190"/>
        <v>0.80567386950702924</v>
      </c>
      <c r="C2501">
        <f t="shared" ca="1" si="191"/>
        <v>4.3628453148585308E-2</v>
      </c>
      <c r="D2501">
        <f ca="1">(1-C2501)^(Inputs!$C$5-2022)</f>
        <v>1</v>
      </c>
      <c r="E2501">
        <f t="shared" ca="1" si="192"/>
        <v>4.4821271804978274E-2</v>
      </c>
      <c r="F2501">
        <f ca="1">(1-E2501)^(Inputs!$C$5-2022)</f>
        <v>1</v>
      </c>
      <c r="G2501">
        <f t="shared" ca="1" si="193"/>
        <v>4.7521348419736008E-2</v>
      </c>
      <c r="H2501">
        <f ca="1">(1-G2501)^(Inputs!$C$5-2022)</f>
        <v>1</v>
      </c>
      <c r="I2501">
        <f t="shared" ca="1" si="194"/>
        <v>5.7511631894339589E-2</v>
      </c>
      <c r="J2501">
        <f ca="1">(1-I2501)^(Inputs!$C$5-2022)</f>
        <v>1</v>
      </c>
    </row>
    <row r="2502" spans="1:10" x14ac:dyDescent="0.2">
      <c r="A2502" s="25">
        <v>2494</v>
      </c>
      <c r="B2502">
        <f t="shared" ca="1" si="190"/>
        <v>0.26144586611161191</v>
      </c>
      <c r="C2502">
        <f t="shared" ca="1" si="191"/>
        <v>3.4930507656578236E-2</v>
      </c>
      <c r="D2502">
        <f ca="1">(1-C2502)^(Inputs!$C$5-2022)</f>
        <v>1</v>
      </c>
      <c r="E2502">
        <f t="shared" ca="1" si="192"/>
        <v>3.5885521144407913E-2</v>
      </c>
      <c r="F2502">
        <f ca="1">(1-E2502)^(Inputs!$C$5-2022)</f>
        <v>1</v>
      </c>
      <c r="G2502">
        <f t="shared" ca="1" si="193"/>
        <v>3.8047299526601165E-2</v>
      </c>
      <c r="H2502">
        <f ca="1">(1-G2502)^(Inputs!$C$5-2022)</f>
        <v>1</v>
      </c>
      <c r="I2502">
        <f t="shared" ca="1" si="194"/>
        <v>4.6045879540716171E-2</v>
      </c>
      <c r="J2502">
        <f ca="1">(1-I2502)^(Inputs!$C$5-2022)</f>
        <v>1</v>
      </c>
    </row>
    <row r="2503" spans="1:10" x14ac:dyDescent="0.2">
      <c r="A2503" s="25">
        <v>2495</v>
      </c>
      <c r="B2503">
        <f t="shared" ca="1" si="190"/>
        <v>0.69268486674465157</v>
      </c>
      <c r="C2503">
        <f t="shared" ca="1" si="191"/>
        <v>4.1550455980784051E-2</v>
      </c>
      <c r="D2503">
        <f ca="1">(1-C2503)^(Inputs!$C$5-2022)</f>
        <v>1</v>
      </c>
      <c r="E2503">
        <f t="shared" ca="1" si="192"/>
        <v>4.268646139694493E-2</v>
      </c>
      <c r="F2503">
        <f ca="1">(1-E2503)^(Inputs!$C$5-2022)</f>
        <v>1</v>
      </c>
      <c r="G2503">
        <f t="shared" ca="1" si="193"/>
        <v>4.5257934975074153E-2</v>
      </c>
      <c r="H2503">
        <f ca="1">(1-G2503)^(Inputs!$C$5-2022)</f>
        <v>1</v>
      </c>
      <c r="I2503">
        <f t="shared" ca="1" si="194"/>
        <v>5.4772387214152223E-2</v>
      </c>
      <c r="J2503">
        <f ca="1">(1-I2503)^(Inputs!$C$5-2022)</f>
        <v>1</v>
      </c>
    </row>
    <row r="2504" spans="1:10" x14ac:dyDescent="0.2">
      <c r="A2504" s="25">
        <v>2496</v>
      </c>
      <c r="B2504">
        <f t="shared" ca="1" si="190"/>
        <v>0.74961692188419227</v>
      </c>
      <c r="C2504">
        <f t="shared" ca="1" si="191"/>
        <v>4.2534490526052196E-2</v>
      </c>
      <c r="D2504">
        <f ca="1">(1-C2504)^(Inputs!$C$5-2022)</f>
        <v>1</v>
      </c>
      <c r="E2504">
        <f t="shared" ca="1" si="192"/>
        <v>4.3697399824414299E-2</v>
      </c>
      <c r="F2504">
        <f ca="1">(1-E2504)^(Inputs!$C$5-2022)</f>
        <v>1</v>
      </c>
      <c r="G2504">
        <f t="shared" ca="1" si="193"/>
        <v>4.6329773307812752E-2</v>
      </c>
      <c r="H2504">
        <f ca="1">(1-G2504)^(Inputs!$C$5-2022)</f>
        <v>1</v>
      </c>
      <c r="I2504">
        <f t="shared" ca="1" si="194"/>
        <v>5.6069555196387011E-2</v>
      </c>
      <c r="J2504">
        <f ca="1">(1-I2504)^(Inputs!$C$5-2022)</f>
        <v>1</v>
      </c>
    </row>
    <row r="2505" spans="1:10" x14ac:dyDescent="0.2">
      <c r="A2505" s="25">
        <v>2497</v>
      </c>
      <c r="B2505">
        <f t="shared" ca="1" si="190"/>
        <v>3.3055307765793018E-2</v>
      </c>
      <c r="C2505">
        <f t="shared" ca="1" si="191"/>
        <v>2.7983671412555214E-2</v>
      </c>
      <c r="D2505">
        <f ca="1">(1-C2505)^(Inputs!$C$5-2022)</f>
        <v>1</v>
      </c>
      <c r="E2505">
        <f t="shared" ca="1" si="192"/>
        <v>2.8748755730845989E-2</v>
      </c>
      <c r="F2505">
        <f ca="1">(1-E2505)^(Inputs!$C$5-2022)</f>
        <v>1</v>
      </c>
      <c r="G2505">
        <f t="shared" ca="1" si="193"/>
        <v>3.048060848571623E-2</v>
      </c>
      <c r="H2505">
        <f ca="1">(1-G2505)^(Inputs!$C$5-2022)</f>
        <v>1</v>
      </c>
      <c r="I2505">
        <f t="shared" ca="1" si="194"/>
        <v>3.6888463678736112E-2</v>
      </c>
      <c r="J2505">
        <f ca="1">(1-I2505)^(Inputs!$C$5-2022)</f>
        <v>1</v>
      </c>
    </row>
    <row r="2506" spans="1:10" x14ac:dyDescent="0.2">
      <c r="A2506" s="25">
        <v>2498</v>
      </c>
      <c r="B2506">
        <f t="shared" ref="B2506:B2569" ca="1" si="195">RAND()</f>
        <v>0.81332900583438683</v>
      </c>
      <c r="C2506">
        <f t="shared" ref="C2506:C2569" ca="1" si="196">_xlfn.NORM.INV(B2506,$B$4,$B$5)</f>
        <v>4.3791677112225549E-2</v>
      </c>
      <c r="D2506">
        <f ca="1">(1-C2506)^(Inputs!$C$5-2022)</f>
        <v>1</v>
      </c>
      <c r="E2506">
        <f t="shared" ref="E2506:E2569" ca="1" si="197">_xlfn.NORM.INV($B2506,$C$4,$C$5)</f>
        <v>4.498895837443994E-2</v>
      </c>
      <c r="F2506">
        <f ca="1">(1-E2506)^(Inputs!$C$5-2022)</f>
        <v>1</v>
      </c>
      <c r="G2506">
        <f t="shared" ref="G2506:G2569" ca="1" si="198">_xlfn.NORM.INV($B2506,$D$4,$D$5)</f>
        <v>4.7699136589767654E-2</v>
      </c>
      <c r="H2506">
        <f ca="1">(1-G2506)^(Inputs!$C$5-2022)</f>
        <v>1</v>
      </c>
      <c r="I2506">
        <f t="shared" ref="I2506:I2569" ca="1" si="199">_xlfn.NORM.INV($B2506,$E$4,$E$5)</f>
        <v>5.7726795986480159E-2</v>
      </c>
      <c r="J2506">
        <f ca="1">(1-I2506)^(Inputs!$C$5-2022)</f>
        <v>1</v>
      </c>
    </row>
    <row r="2507" spans="1:10" x14ac:dyDescent="0.2">
      <c r="A2507" s="25">
        <v>2499</v>
      </c>
      <c r="B2507">
        <f t="shared" ca="1" si="195"/>
        <v>0.72081196028512384</v>
      </c>
      <c r="C2507">
        <f t="shared" ca="1" si="196"/>
        <v>4.2024366111914152E-2</v>
      </c>
      <c r="D2507">
        <f ca="1">(1-C2507)^(Inputs!$C$5-2022)</f>
        <v>1</v>
      </c>
      <c r="E2507">
        <f t="shared" ca="1" si="197"/>
        <v>4.3173328412976282E-2</v>
      </c>
      <c r="F2507">
        <f ca="1">(1-E2507)^(Inputs!$C$5-2022)</f>
        <v>1</v>
      </c>
      <c r="G2507">
        <f t="shared" ca="1" si="198"/>
        <v>4.5774131329420639E-2</v>
      </c>
      <c r="H2507">
        <f ca="1">(1-G2507)^(Inputs!$C$5-2022)</f>
        <v>1</v>
      </c>
      <c r="I2507">
        <f t="shared" ca="1" si="199"/>
        <v>5.5397102120264739E-2</v>
      </c>
      <c r="J2507">
        <f ca="1">(1-I2507)^(Inputs!$C$5-2022)</f>
        <v>1</v>
      </c>
    </row>
    <row r="2508" spans="1:10" x14ac:dyDescent="0.2">
      <c r="A2508" s="25">
        <v>2500</v>
      </c>
      <c r="B2508">
        <f t="shared" ca="1" si="195"/>
        <v>0.10631376469726994</v>
      </c>
      <c r="C2508">
        <f t="shared" ca="1" si="196"/>
        <v>3.1410212600916157E-2</v>
      </c>
      <c r="D2508">
        <f ca="1">(1-C2508)^(Inputs!$C$5-2022)</f>
        <v>1</v>
      </c>
      <c r="E2508">
        <f t="shared" ca="1" si="197"/>
        <v>3.2268979870616096E-2</v>
      </c>
      <c r="F2508">
        <f ca="1">(1-E2508)^(Inputs!$C$5-2022)</f>
        <v>1</v>
      </c>
      <c r="G2508">
        <f t="shared" ca="1" si="198"/>
        <v>3.4212894320653213E-2</v>
      </c>
      <c r="H2508">
        <f ca="1">(1-G2508)^(Inputs!$C$5-2022)</f>
        <v>1</v>
      </c>
      <c r="I2508">
        <f t="shared" ca="1" si="199"/>
        <v>4.140537778579053E-2</v>
      </c>
      <c r="J2508">
        <f ca="1">(1-I2508)^(Inputs!$C$5-2022)</f>
        <v>1</v>
      </c>
    </row>
    <row r="2509" spans="1:10" x14ac:dyDescent="0.2">
      <c r="A2509" s="25">
        <v>2501</v>
      </c>
      <c r="B2509">
        <f t="shared" ca="1" si="195"/>
        <v>0.14317246211870749</v>
      </c>
      <c r="C2509">
        <f t="shared" ca="1" si="196"/>
        <v>3.2454451323923966E-2</v>
      </c>
      <c r="D2509">
        <f ca="1">(1-C2509)^(Inputs!$C$5-2022)</f>
        <v>1</v>
      </c>
      <c r="E2509">
        <f t="shared" ca="1" si="197"/>
        <v>3.3341768481154631E-2</v>
      </c>
      <c r="F2509">
        <f ca="1">(1-E2509)^(Inputs!$C$5-2022)</f>
        <v>1</v>
      </c>
      <c r="G2509">
        <f t="shared" ca="1" si="198"/>
        <v>3.5350308751103711E-2</v>
      </c>
      <c r="H2509">
        <f ca="1">(1-G2509)^(Inputs!$C$5-2022)</f>
        <v>1</v>
      </c>
      <c r="I2509">
        <f t="shared" ca="1" si="199"/>
        <v>4.278190774991527E-2</v>
      </c>
      <c r="J2509">
        <f ca="1">(1-I2509)^(Inputs!$C$5-2022)</f>
        <v>1</v>
      </c>
    </row>
    <row r="2510" spans="1:10" x14ac:dyDescent="0.2">
      <c r="A2510" s="25">
        <v>2502</v>
      </c>
      <c r="B2510">
        <f t="shared" ca="1" si="195"/>
        <v>0.96277499863812432</v>
      </c>
      <c r="C2510">
        <f t="shared" ca="1" si="196"/>
        <v>4.8970066416446814E-2</v>
      </c>
      <c r="D2510">
        <f ca="1">(1-C2510)^(Inputs!$C$5-2022)</f>
        <v>1</v>
      </c>
      <c r="E2510">
        <f t="shared" ca="1" si="197"/>
        <v>5.0308926830026128E-2</v>
      </c>
      <c r="F2510">
        <f ca="1">(1-E2510)^(Inputs!$C$5-2022)</f>
        <v>1</v>
      </c>
      <c r="G2510">
        <f t="shared" ca="1" si="198"/>
        <v>5.333958507279879E-2</v>
      </c>
      <c r="H2510">
        <f ca="1">(1-G2510)^(Inputs!$C$5-2022)</f>
        <v>1</v>
      </c>
      <c r="I2510">
        <f t="shared" ca="1" si="199"/>
        <v>6.4553020571057607E-2</v>
      </c>
      <c r="J2510">
        <f ca="1">(1-I2510)^(Inputs!$C$5-2022)</f>
        <v>1</v>
      </c>
    </row>
    <row r="2511" spans="1:10" x14ac:dyDescent="0.2">
      <c r="A2511" s="25">
        <v>2503</v>
      </c>
      <c r="B2511">
        <f t="shared" ca="1" si="195"/>
        <v>4.669544760164468E-2</v>
      </c>
      <c r="C2511">
        <f t="shared" ca="1" si="196"/>
        <v>2.891026435185336E-2</v>
      </c>
      <c r="D2511">
        <f ca="1">(1-C2511)^(Inputs!$C$5-2022)</f>
        <v>1</v>
      </c>
      <c r="E2511">
        <f t="shared" ca="1" si="197"/>
        <v>2.9700682076788481E-2</v>
      </c>
      <c r="F2511">
        <f ca="1">(1-E2511)^(Inputs!$C$5-2022)</f>
        <v>1</v>
      </c>
      <c r="G2511">
        <f t="shared" ca="1" si="198"/>
        <v>3.1489879792257668E-2</v>
      </c>
      <c r="H2511">
        <f ca="1">(1-G2511)^(Inputs!$C$5-2022)</f>
        <v>1</v>
      </c>
      <c r="I2511">
        <f t="shared" ca="1" si="199"/>
        <v>3.8109911339493652E-2</v>
      </c>
      <c r="J2511">
        <f ca="1">(1-I2511)^(Inputs!$C$5-2022)</f>
        <v>1</v>
      </c>
    </row>
    <row r="2512" spans="1:10" x14ac:dyDescent="0.2">
      <c r="A2512" s="25">
        <v>2504</v>
      </c>
      <c r="B2512">
        <f t="shared" ca="1" si="195"/>
        <v>8.042101997663631E-2</v>
      </c>
      <c r="C2512">
        <f t="shared" ca="1" si="196"/>
        <v>3.0506943803404567E-2</v>
      </c>
      <c r="D2512">
        <f ca="1">(1-C2512)^(Inputs!$C$5-2022)</f>
        <v>1</v>
      </c>
      <c r="E2512">
        <f t="shared" ca="1" si="197"/>
        <v>3.1341015357449861E-2</v>
      </c>
      <c r="F2512">
        <f ca="1">(1-E2512)^(Inputs!$C$5-2022)</f>
        <v>1</v>
      </c>
      <c r="G2512">
        <f t="shared" ca="1" si="198"/>
        <v>3.3229028330790215E-2</v>
      </c>
      <c r="H2512">
        <f ca="1">(1-G2512)^(Inputs!$C$5-2022)</f>
        <v>1</v>
      </c>
      <c r="I2512">
        <f t="shared" ca="1" si="199"/>
        <v>4.0214676332149514E-2</v>
      </c>
      <c r="J2512">
        <f ca="1">(1-I2512)^(Inputs!$C$5-2022)</f>
        <v>1</v>
      </c>
    </row>
    <row r="2513" spans="1:10" x14ac:dyDescent="0.2">
      <c r="A2513" s="25">
        <v>2505</v>
      </c>
      <c r="B2513">
        <f t="shared" ca="1" si="195"/>
        <v>0.5367918404258315</v>
      </c>
      <c r="C2513">
        <f t="shared" ca="1" si="196"/>
        <v>3.916804204683421E-2</v>
      </c>
      <c r="D2513">
        <f ca="1">(1-C2513)^(Inputs!$C$5-2022)</f>
        <v>1</v>
      </c>
      <c r="E2513">
        <f t="shared" ca="1" si="197"/>
        <v>4.0238911351522431E-2</v>
      </c>
      <c r="F2513">
        <f ca="1">(1-E2513)^(Inputs!$C$5-2022)</f>
        <v>1</v>
      </c>
      <c r="G2513">
        <f t="shared" ca="1" si="198"/>
        <v>4.2662942155831017E-2</v>
      </c>
      <c r="H2513">
        <f ca="1">(1-G2513)^(Inputs!$C$5-2022)</f>
        <v>1</v>
      </c>
      <c r="I2513">
        <f t="shared" ca="1" si="199"/>
        <v>5.1631856131772749E-2</v>
      </c>
      <c r="J2513">
        <f ca="1">(1-I2513)^(Inputs!$C$5-2022)</f>
        <v>1</v>
      </c>
    </row>
    <row r="2514" spans="1:10" x14ac:dyDescent="0.2">
      <c r="A2514" s="25">
        <v>2506</v>
      </c>
      <c r="B2514">
        <f t="shared" ca="1" si="195"/>
        <v>0.53731668482706674</v>
      </c>
      <c r="C2514">
        <f t="shared" ca="1" si="196"/>
        <v>3.9175698846888582E-2</v>
      </c>
      <c r="D2514">
        <f ca="1">(1-C2514)^(Inputs!$C$5-2022)</f>
        <v>1</v>
      </c>
      <c r="E2514">
        <f t="shared" ca="1" si="197"/>
        <v>4.024677749142945E-2</v>
      </c>
      <c r="F2514">
        <f ca="1">(1-E2514)^(Inputs!$C$5-2022)</f>
        <v>1</v>
      </c>
      <c r="G2514">
        <f t="shared" ca="1" si="198"/>
        <v>4.2671282159587855E-2</v>
      </c>
      <c r="H2514">
        <f ca="1">(1-G2514)^(Inputs!$C$5-2022)</f>
        <v>1</v>
      </c>
      <c r="I2514">
        <f t="shared" ca="1" si="199"/>
        <v>5.1641949431773922E-2</v>
      </c>
      <c r="J2514">
        <f ca="1">(1-I2514)^(Inputs!$C$5-2022)</f>
        <v>1</v>
      </c>
    </row>
    <row r="2515" spans="1:10" x14ac:dyDescent="0.2">
      <c r="A2515" s="25">
        <v>2507</v>
      </c>
      <c r="B2515">
        <f t="shared" ca="1" si="195"/>
        <v>0.48327860255527944</v>
      </c>
      <c r="C2515">
        <f t="shared" ca="1" si="196"/>
        <v>3.8389892178418067E-2</v>
      </c>
      <c r="D2515">
        <f ca="1">(1-C2515)^(Inputs!$C$5-2022)</f>
        <v>1</v>
      </c>
      <c r="E2515">
        <f t="shared" ca="1" si="197"/>
        <v>3.9439486567001525E-2</v>
      </c>
      <c r="F2515">
        <f ca="1">(1-E2515)^(Inputs!$C$5-2022)</f>
        <v>1</v>
      </c>
      <c r="G2515">
        <f t="shared" ca="1" si="198"/>
        <v>4.1815359251760657E-2</v>
      </c>
      <c r="H2515">
        <f ca="1">(1-G2515)^(Inputs!$C$5-2022)</f>
        <v>1</v>
      </c>
      <c r="I2515">
        <f t="shared" ca="1" si="199"/>
        <v>5.0606088185369422E-2</v>
      </c>
      <c r="J2515">
        <f ca="1">(1-I2515)^(Inputs!$C$5-2022)</f>
        <v>1</v>
      </c>
    </row>
    <row r="2516" spans="1:10" x14ac:dyDescent="0.2">
      <c r="A2516" s="25">
        <v>2508</v>
      </c>
      <c r="B2516">
        <f t="shared" ca="1" si="195"/>
        <v>9.5731560711493802E-2</v>
      </c>
      <c r="C2516">
        <f t="shared" ca="1" si="196"/>
        <v>3.1063153486987242E-2</v>
      </c>
      <c r="D2516">
        <f ca="1">(1-C2516)^(Inputs!$C$5-2022)</f>
        <v>1</v>
      </c>
      <c r="E2516">
        <f t="shared" ca="1" si="197"/>
        <v>3.1912432027289515E-2</v>
      </c>
      <c r="F2516">
        <f ca="1">(1-E2516)^(Inputs!$C$5-2022)</f>
        <v>1</v>
      </c>
      <c r="G2516">
        <f t="shared" ca="1" si="198"/>
        <v>3.3834867691584072E-2</v>
      </c>
      <c r="H2516">
        <f ca="1">(1-G2516)^(Inputs!$C$5-2022)</f>
        <v>1</v>
      </c>
      <c r="I2516">
        <f t="shared" ca="1" si="199"/>
        <v>4.0947879649473891E-2</v>
      </c>
      <c r="J2516">
        <f ca="1">(1-I2516)^(Inputs!$C$5-2022)</f>
        <v>1</v>
      </c>
    </row>
    <row r="2517" spans="1:10" x14ac:dyDescent="0.2">
      <c r="A2517" s="25">
        <v>2509</v>
      </c>
      <c r="B2517">
        <f t="shared" ca="1" si="195"/>
        <v>0.34073610987592062</v>
      </c>
      <c r="C2517">
        <f t="shared" ca="1" si="196"/>
        <v>3.6254296748447337E-2</v>
      </c>
      <c r="D2517">
        <f ca="1">(1-C2517)^(Inputs!$C$5-2022)</f>
        <v>1</v>
      </c>
      <c r="E2517">
        <f t="shared" ca="1" si="197"/>
        <v>3.72455031382012E-2</v>
      </c>
      <c r="F2517">
        <f ca="1">(1-E2517)^(Inputs!$C$5-2022)</f>
        <v>1</v>
      </c>
      <c r="G2517">
        <f t="shared" ca="1" si="198"/>
        <v>3.948920814652658E-2</v>
      </c>
      <c r="H2517">
        <f ca="1">(1-G2517)^(Inputs!$C$5-2022)</f>
        <v>1</v>
      </c>
      <c r="I2517">
        <f t="shared" ca="1" si="199"/>
        <v>4.7790916677330451E-2</v>
      </c>
      <c r="J2517">
        <f ca="1">(1-I2517)^(Inputs!$C$5-2022)</f>
        <v>1</v>
      </c>
    </row>
    <row r="2518" spans="1:10" x14ac:dyDescent="0.2">
      <c r="A2518" s="25">
        <v>2510</v>
      </c>
      <c r="B2518">
        <f t="shared" ca="1" si="195"/>
        <v>0.7138654073841646</v>
      </c>
      <c r="C2518">
        <f t="shared" ca="1" si="196"/>
        <v>4.1905323415941366E-2</v>
      </c>
      <c r="D2518">
        <f ca="1">(1-C2518)^(Inputs!$C$5-2022)</f>
        <v>1</v>
      </c>
      <c r="E2518">
        <f t="shared" ca="1" si="197"/>
        <v>4.3051031043999613E-2</v>
      </c>
      <c r="F2518">
        <f ca="1">(1-E2518)^(Inputs!$C$5-2022)</f>
        <v>1</v>
      </c>
      <c r="G2518">
        <f t="shared" ca="1" si="198"/>
        <v>4.5644466649059835E-2</v>
      </c>
      <c r="H2518">
        <f ca="1">(1-G2518)^(Inputs!$C$5-2022)</f>
        <v>1</v>
      </c>
      <c r="I2518">
        <f t="shared" ca="1" si="199"/>
        <v>5.5240178387782626E-2</v>
      </c>
      <c r="J2518">
        <f ca="1">(1-I2518)^(Inputs!$C$5-2022)</f>
        <v>1</v>
      </c>
    </row>
    <row r="2519" spans="1:10" x14ac:dyDescent="0.2">
      <c r="A2519" s="25">
        <v>2511</v>
      </c>
      <c r="B2519">
        <f t="shared" ca="1" si="195"/>
        <v>0.33504752012650429</v>
      </c>
      <c r="C2519">
        <f t="shared" ca="1" si="196"/>
        <v>3.6164112652855428E-2</v>
      </c>
      <c r="D2519">
        <f ca="1">(1-C2519)^(Inputs!$C$5-2022)</f>
        <v>1</v>
      </c>
      <c r="E2519">
        <f t="shared" ca="1" si="197"/>
        <v>3.7152853374817552E-2</v>
      </c>
      <c r="F2519">
        <f ca="1">(1-E2519)^(Inputs!$C$5-2022)</f>
        <v>1</v>
      </c>
      <c r="G2519">
        <f t="shared" ca="1" si="198"/>
        <v>3.9390977072095726E-2</v>
      </c>
      <c r="H2519">
        <f ca="1">(1-G2519)^(Inputs!$C$5-2022)</f>
        <v>1</v>
      </c>
      <c r="I2519">
        <f t="shared" ca="1" si="199"/>
        <v>4.767203475202493E-2</v>
      </c>
      <c r="J2519">
        <f ca="1">(1-I2519)^(Inputs!$C$5-2022)</f>
        <v>1</v>
      </c>
    </row>
    <row r="2520" spans="1:10" x14ac:dyDescent="0.2">
      <c r="A2520" s="25">
        <v>2512</v>
      </c>
      <c r="B2520">
        <f t="shared" ca="1" si="195"/>
        <v>0.93653960076237031</v>
      </c>
      <c r="C2520">
        <f t="shared" ca="1" si="196"/>
        <v>4.7477987125533881E-2</v>
      </c>
      <c r="D2520">
        <f ca="1">(1-C2520)^(Inputs!$C$5-2022)</f>
        <v>1</v>
      </c>
      <c r="E2520">
        <f t="shared" ca="1" si="197"/>
        <v>4.8776053518546914E-2</v>
      </c>
      <c r="F2520">
        <f ca="1">(1-E2520)^(Inputs!$C$5-2022)</f>
        <v>1</v>
      </c>
      <c r="G2520">
        <f t="shared" ca="1" si="198"/>
        <v>5.1714369995567819E-2</v>
      </c>
      <c r="H2520">
        <f ca="1">(1-G2520)^(Inputs!$C$5-2022)</f>
        <v>1</v>
      </c>
      <c r="I2520">
        <f t="shared" ca="1" si="199"/>
        <v>6.2586140960545128E-2</v>
      </c>
      <c r="J2520">
        <f ca="1">(1-I2520)^(Inputs!$C$5-2022)</f>
        <v>1</v>
      </c>
    </row>
    <row r="2521" spans="1:10" x14ac:dyDescent="0.2">
      <c r="A2521" s="25">
        <v>2513</v>
      </c>
      <c r="B2521">
        <f t="shared" ca="1" si="195"/>
        <v>0.21673830951314854</v>
      </c>
      <c r="C2521">
        <f t="shared" ca="1" si="196"/>
        <v>3.4093939923307011E-2</v>
      </c>
      <c r="D2521">
        <f ca="1">(1-C2521)^(Inputs!$C$5-2022)</f>
        <v>1</v>
      </c>
      <c r="E2521">
        <f t="shared" ca="1" si="197"/>
        <v>3.5026081328182385E-2</v>
      </c>
      <c r="F2521">
        <f ca="1">(1-E2521)^(Inputs!$C$5-2022)</f>
        <v>1</v>
      </c>
      <c r="G2521">
        <f t="shared" ca="1" si="198"/>
        <v>3.7136086227470486E-2</v>
      </c>
      <c r="H2521">
        <f ca="1">(1-G2521)^(Inputs!$C$5-2022)</f>
        <v>1</v>
      </c>
      <c r="I2521">
        <f t="shared" ca="1" si="199"/>
        <v>4.4943104354836422E-2</v>
      </c>
      <c r="J2521">
        <f ca="1">(1-I2521)^(Inputs!$C$5-2022)</f>
        <v>1</v>
      </c>
    </row>
    <row r="2522" spans="1:10" x14ac:dyDescent="0.2">
      <c r="A2522" s="25">
        <v>2514</v>
      </c>
      <c r="B2522">
        <f t="shared" ca="1" si="195"/>
        <v>0.86073832545424289</v>
      </c>
      <c r="C2522">
        <f t="shared" ca="1" si="196"/>
        <v>4.4912484076977129E-2</v>
      </c>
      <c r="D2522">
        <f ca="1">(1-C2522)^(Inputs!$C$5-2022)</f>
        <v>1</v>
      </c>
      <c r="E2522">
        <f t="shared" ca="1" si="197"/>
        <v>4.6140408631843169E-2</v>
      </c>
      <c r="F2522">
        <f ca="1">(1-E2522)^(Inputs!$C$5-2022)</f>
        <v>1</v>
      </c>
      <c r="G2522">
        <f t="shared" ca="1" si="198"/>
        <v>4.8919951320508429E-2</v>
      </c>
      <c r="H2522">
        <f ca="1">(1-G2522)^(Inputs!$C$5-2022)</f>
        <v>1</v>
      </c>
      <c r="I2522">
        <f t="shared" ca="1" si="199"/>
        <v>5.9204259268569842E-2</v>
      </c>
      <c r="J2522">
        <f ca="1">(1-I2522)^(Inputs!$C$5-2022)</f>
        <v>1</v>
      </c>
    </row>
    <row r="2523" spans="1:10" x14ac:dyDescent="0.2">
      <c r="A2523" s="25">
        <v>2515</v>
      </c>
      <c r="B2523">
        <f t="shared" ca="1" si="195"/>
        <v>0.2338048284490547</v>
      </c>
      <c r="C2523">
        <f t="shared" ca="1" si="196"/>
        <v>3.4423570007629835E-2</v>
      </c>
      <c r="D2523">
        <f ca="1">(1-C2523)^(Inputs!$C$5-2022)</f>
        <v>1</v>
      </c>
      <c r="E2523">
        <f t="shared" ca="1" si="197"/>
        <v>3.5364723625543104E-2</v>
      </c>
      <c r="F2523">
        <f ca="1">(1-E2523)^(Inputs!$C$5-2022)</f>
        <v>1</v>
      </c>
      <c r="G2523">
        <f t="shared" ca="1" si="198"/>
        <v>3.7495128663226421E-2</v>
      </c>
      <c r="H2523">
        <f ca="1">(1-G2523)^(Inputs!$C$5-2022)</f>
        <v>1</v>
      </c>
      <c r="I2523">
        <f t="shared" ca="1" si="199"/>
        <v>4.5377627302654697E-2</v>
      </c>
      <c r="J2523">
        <f ca="1">(1-I2523)^(Inputs!$C$5-2022)</f>
        <v>1</v>
      </c>
    </row>
    <row r="2524" spans="1:10" x14ac:dyDescent="0.2">
      <c r="A2524" s="25">
        <v>2516</v>
      </c>
      <c r="B2524">
        <f t="shared" ca="1" si="195"/>
        <v>0.30417424527711445</v>
      </c>
      <c r="C2524">
        <f t="shared" ca="1" si="196"/>
        <v>3.566334553557881E-2</v>
      </c>
      <c r="D2524">
        <f ca="1">(1-C2524)^(Inputs!$C$5-2022)</f>
        <v>1</v>
      </c>
      <c r="E2524">
        <f t="shared" ca="1" si="197"/>
        <v>3.6638395092329065E-2</v>
      </c>
      <c r="F2524">
        <f ca="1">(1-E2524)^(Inputs!$C$5-2022)</f>
        <v>1</v>
      </c>
      <c r="G2524">
        <f t="shared" ca="1" si="198"/>
        <v>3.8845527326806725E-2</v>
      </c>
      <c r="H2524">
        <f ca="1">(1-G2524)^(Inputs!$C$5-2022)</f>
        <v>1</v>
      </c>
      <c r="I2524">
        <f t="shared" ca="1" si="199"/>
        <v>4.701191659437403E-2</v>
      </c>
      <c r="J2524">
        <f ca="1">(1-I2524)^(Inputs!$C$5-2022)</f>
        <v>1</v>
      </c>
    </row>
    <row r="2525" spans="1:10" x14ac:dyDescent="0.2">
      <c r="A2525" s="25">
        <v>2517</v>
      </c>
      <c r="B2525">
        <f t="shared" ca="1" si="195"/>
        <v>0.86125991300535121</v>
      </c>
      <c r="C2525">
        <f t="shared" ca="1" si="196"/>
        <v>4.4926130269328346E-2</v>
      </c>
      <c r="D2525">
        <f ca="1">(1-C2525)^(Inputs!$C$5-2022)</f>
        <v>1</v>
      </c>
      <c r="E2525">
        <f t="shared" ca="1" si="197"/>
        <v>4.6154427916331522E-2</v>
      </c>
      <c r="F2525">
        <f ca="1">(1-E2525)^(Inputs!$C$5-2022)</f>
        <v>1</v>
      </c>
      <c r="G2525">
        <f t="shared" ca="1" si="198"/>
        <v>4.8934815140206922E-2</v>
      </c>
      <c r="H2525">
        <f ca="1">(1-G2525)^(Inputs!$C$5-2022)</f>
        <v>1</v>
      </c>
      <c r="I2525">
        <f t="shared" ca="1" si="199"/>
        <v>5.9222247868545866E-2</v>
      </c>
      <c r="J2525">
        <f ca="1">(1-I2525)^(Inputs!$C$5-2022)</f>
        <v>1</v>
      </c>
    </row>
    <row r="2526" spans="1:10" x14ac:dyDescent="0.2">
      <c r="A2526" s="25">
        <v>2518</v>
      </c>
      <c r="B2526">
        <f t="shared" ca="1" si="195"/>
        <v>0.54667984622279908</v>
      </c>
      <c r="C2526">
        <f t="shared" ca="1" si="196"/>
        <v>3.9312467412507615E-2</v>
      </c>
      <c r="D2526">
        <f ca="1">(1-C2526)^(Inputs!$C$5-2022)</f>
        <v>1</v>
      </c>
      <c r="E2526">
        <f t="shared" ca="1" si="197"/>
        <v>4.0387285362132777E-2</v>
      </c>
      <c r="F2526">
        <f ca="1">(1-E2526)^(Inputs!$C$5-2022)</f>
        <v>1</v>
      </c>
      <c r="G2526">
        <f t="shared" ca="1" si="198"/>
        <v>4.2820254359851623E-2</v>
      </c>
      <c r="H2526">
        <f ca="1">(1-G2526)^(Inputs!$C$5-2022)</f>
        <v>1</v>
      </c>
      <c r="I2526">
        <f t="shared" ca="1" si="199"/>
        <v>5.1822239651411327E-2</v>
      </c>
      <c r="J2526">
        <f ca="1">(1-I2526)^(Inputs!$C$5-2022)</f>
        <v>1</v>
      </c>
    </row>
    <row r="2527" spans="1:10" x14ac:dyDescent="0.2">
      <c r="A2527" s="25">
        <v>2519</v>
      </c>
      <c r="B2527">
        <f t="shared" ca="1" si="195"/>
        <v>0.20928329091087794</v>
      </c>
      <c r="C2527">
        <f t="shared" ca="1" si="196"/>
        <v>3.3945275212249833E-2</v>
      </c>
      <c r="D2527">
        <f ca="1">(1-C2527)^(Inputs!$C$5-2022)</f>
        <v>1</v>
      </c>
      <c r="E2527">
        <f t="shared" ca="1" si="197"/>
        <v>3.4873352066858154E-2</v>
      </c>
      <c r="F2527">
        <f ca="1">(1-E2527)^(Inputs!$C$5-2022)</f>
        <v>1</v>
      </c>
      <c r="G2527">
        <f t="shared" ca="1" si="198"/>
        <v>3.6974156408235155E-2</v>
      </c>
      <c r="H2527">
        <f ca="1">(1-G2527)^(Inputs!$C$5-2022)</f>
        <v>1</v>
      </c>
      <c r="I2527">
        <f t="shared" ca="1" si="199"/>
        <v>4.4747132471330033E-2</v>
      </c>
      <c r="J2527">
        <f ca="1">(1-I2527)^(Inputs!$C$5-2022)</f>
        <v>1</v>
      </c>
    </row>
    <row r="2528" spans="1:10" x14ac:dyDescent="0.2">
      <c r="A2528" s="25">
        <v>2520</v>
      </c>
      <c r="B2528">
        <f t="shared" ca="1" si="195"/>
        <v>0.46992892332691827</v>
      </c>
      <c r="C2528">
        <f t="shared" ca="1" si="196"/>
        <v>3.8195635041287368E-2</v>
      </c>
      <c r="D2528">
        <f ca="1">(1-C2528)^(Inputs!$C$5-2022)</f>
        <v>1</v>
      </c>
      <c r="E2528">
        <f t="shared" ca="1" si="197"/>
        <v>3.9239918365173723E-2</v>
      </c>
      <c r="F2528">
        <f ca="1">(1-E2528)^(Inputs!$C$5-2022)</f>
        <v>1</v>
      </c>
      <c r="G2528">
        <f t="shared" ca="1" si="198"/>
        <v>4.1603768869099854E-2</v>
      </c>
      <c r="H2528">
        <f ca="1">(1-G2528)^(Inputs!$C$5-2022)</f>
        <v>1</v>
      </c>
      <c r="I2528">
        <f t="shared" ca="1" si="199"/>
        <v>5.0350015733626512E-2</v>
      </c>
      <c r="J2528">
        <f ca="1">(1-I2528)^(Inputs!$C$5-2022)</f>
        <v>1</v>
      </c>
    </row>
    <row r="2529" spans="1:10" x14ac:dyDescent="0.2">
      <c r="A2529" s="25">
        <v>2521</v>
      </c>
      <c r="B2529">
        <f t="shared" ca="1" si="195"/>
        <v>0.5268471920913752</v>
      </c>
      <c r="C2529">
        <f t="shared" ca="1" si="196"/>
        <v>3.902312375081228E-2</v>
      </c>
      <c r="D2529">
        <f ca="1">(1-C2529)^(Inputs!$C$5-2022)</f>
        <v>1</v>
      </c>
      <c r="E2529">
        <f t="shared" ca="1" si="197"/>
        <v>4.0090030933658621E-2</v>
      </c>
      <c r="F2529">
        <f ca="1">(1-E2529)^(Inputs!$C$5-2022)</f>
        <v>1</v>
      </c>
      <c r="G2529">
        <f t="shared" ca="1" si="198"/>
        <v>4.2505093038095888E-2</v>
      </c>
      <c r="H2529">
        <f ca="1">(1-G2529)^(Inputs!$C$5-2022)</f>
        <v>1</v>
      </c>
      <c r="I2529">
        <f t="shared" ca="1" si="199"/>
        <v>5.144082282451376E-2</v>
      </c>
      <c r="J2529">
        <f ca="1">(1-I2529)^(Inputs!$C$5-2022)</f>
        <v>1</v>
      </c>
    </row>
    <row r="2530" spans="1:10" x14ac:dyDescent="0.2">
      <c r="A2530" s="25">
        <v>2522</v>
      </c>
      <c r="B2530">
        <f t="shared" ca="1" si="195"/>
        <v>3.5019110211869542E-2</v>
      </c>
      <c r="C2530">
        <f t="shared" ca="1" si="196"/>
        <v>2.8134394685121345E-2</v>
      </c>
      <c r="D2530">
        <f ca="1">(1-C2530)^(Inputs!$C$5-2022)</f>
        <v>1</v>
      </c>
      <c r="E2530">
        <f t="shared" ca="1" si="197"/>
        <v>2.8903599835541034E-2</v>
      </c>
      <c r="F2530">
        <f ca="1">(1-E2530)^(Inputs!$C$5-2022)</f>
        <v>1</v>
      </c>
      <c r="G2530">
        <f t="shared" ca="1" si="198"/>
        <v>3.0644780548525437E-2</v>
      </c>
      <c r="H2530">
        <f ca="1">(1-G2530)^(Inputs!$C$5-2022)</f>
        <v>1</v>
      </c>
      <c r="I2530">
        <f t="shared" ca="1" si="199"/>
        <v>3.7087149186567706E-2</v>
      </c>
      <c r="J2530">
        <f ca="1">(1-I2530)^(Inputs!$C$5-2022)</f>
        <v>1</v>
      </c>
    </row>
    <row r="2531" spans="1:10" x14ac:dyDescent="0.2">
      <c r="A2531" s="25">
        <v>2523</v>
      </c>
      <c r="B2531">
        <f t="shared" ca="1" si="195"/>
        <v>3.5182858936790407E-2</v>
      </c>
      <c r="C2531">
        <f t="shared" ca="1" si="196"/>
        <v>2.8146646163518783E-2</v>
      </c>
      <c r="D2531">
        <f ca="1">(1-C2531)^(Inputs!$C$5-2022)</f>
        <v>1</v>
      </c>
      <c r="E2531">
        <f t="shared" ca="1" si="197"/>
        <v>2.8916186274060736E-2</v>
      </c>
      <c r="F2531">
        <f ca="1">(1-E2531)^(Inputs!$C$5-2022)</f>
        <v>1</v>
      </c>
      <c r="G2531">
        <f t="shared" ca="1" si="198"/>
        <v>3.0658125206233074E-2</v>
      </c>
      <c r="H2531">
        <f ca="1">(1-G2531)^(Inputs!$C$5-2022)</f>
        <v>1</v>
      </c>
      <c r="I2531">
        <f t="shared" ca="1" si="199"/>
        <v>3.71032992552707E-2</v>
      </c>
      <c r="J2531">
        <f ca="1">(1-I2531)^(Inputs!$C$5-2022)</f>
        <v>1</v>
      </c>
    </row>
    <row r="2532" spans="1:10" x14ac:dyDescent="0.2">
      <c r="A2532" s="25">
        <v>2524</v>
      </c>
      <c r="B2532">
        <f t="shared" ca="1" si="195"/>
        <v>0.62608648601601202</v>
      </c>
      <c r="C2532">
        <f t="shared" ca="1" si="196"/>
        <v>4.0495957528447306E-2</v>
      </c>
      <c r="D2532">
        <f ca="1">(1-C2532)^(Inputs!$C$5-2022)</f>
        <v>1</v>
      </c>
      <c r="E2532">
        <f t="shared" ca="1" si="197"/>
        <v>4.160313255213928E-2</v>
      </c>
      <c r="F2532">
        <f ca="1">(1-E2532)^(Inputs!$C$5-2022)</f>
        <v>1</v>
      </c>
      <c r="G2532">
        <f t="shared" ca="1" si="198"/>
        <v>4.410934535648503E-2</v>
      </c>
      <c r="H2532">
        <f ca="1">(1-G2532)^(Inputs!$C$5-2022)</f>
        <v>1</v>
      </c>
      <c r="I2532">
        <f t="shared" ca="1" si="199"/>
        <v>5.338233273256425E-2</v>
      </c>
      <c r="J2532">
        <f ca="1">(1-I2532)^(Inputs!$C$5-2022)</f>
        <v>1</v>
      </c>
    </row>
    <row r="2533" spans="1:10" x14ac:dyDescent="0.2">
      <c r="A2533" s="25">
        <v>2525</v>
      </c>
      <c r="B2533">
        <f t="shared" ca="1" si="195"/>
        <v>0.94919756232267061</v>
      </c>
      <c r="C2533">
        <f t="shared" ca="1" si="196"/>
        <v>4.8119861020023857E-2</v>
      </c>
      <c r="D2533">
        <f ca="1">(1-C2533)^(Inputs!$C$5-2022)</f>
        <v>1</v>
      </c>
      <c r="E2533">
        <f t="shared" ca="1" si="197"/>
        <v>4.9435476491703323E-2</v>
      </c>
      <c r="F2533">
        <f ca="1">(1-E2533)^(Inputs!$C$5-2022)</f>
        <v>1</v>
      </c>
      <c r="G2533">
        <f t="shared" ca="1" si="198"/>
        <v>5.2413517244215578E-2</v>
      </c>
      <c r="H2533">
        <f ca="1">(1-G2533)^(Inputs!$C$5-2022)</f>
        <v>1</v>
      </c>
      <c r="I2533">
        <f t="shared" ca="1" si="199"/>
        <v>6.3432268028510874E-2</v>
      </c>
      <c r="J2533">
        <f ca="1">(1-I2533)^(Inputs!$C$5-2022)</f>
        <v>1</v>
      </c>
    </row>
    <row r="2534" spans="1:10" x14ac:dyDescent="0.2">
      <c r="A2534" s="25">
        <v>2526</v>
      </c>
      <c r="B2534">
        <f t="shared" ca="1" si="195"/>
        <v>0.86890889718466058</v>
      </c>
      <c r="C2534">
        <f t="shared" ca="1" si="196"/>
        <v>4.5130406836903995E-2</v>
      </c>
      <c r="D2534">
        <f ca="1">(1-C2534)^(Inputs!$C$5-2022)</f>
        <v>1</v>
      </c>
      <c r="E2534">
        <f t="shared" ca="1" si="197"/>
        <v>4.6364289483678725E-2</v>
      </c>
      <c r="F2534">
        <f ca="1">(1-E2534)^(Inputs!$C$5-2022)</f>
        <v>1</v>
      </c>
      <c r="G2534">
        <f t="shared" ca="1" si="198"/>
        <v>4.9157318970647332E-2</v>
      </c>
      <c r="H2534">
        <f ca="1">(1-G2534)^(Inputs!$C$5-2022)</f>
        <v>1</v>
      </c>
      <c r="I2534">
        <f t="shared" ca="1" si="199"/>
        <v>5.9491528072431132E-2</v>
      </c>
      <c r="J2534">
        <f ca="1">(1-I2534)^(Inputs!$C$5-2022)</f>
        <v>1</v>
      </c>
    </row>
    <row r="2535" spans="1:10" x14ac:dyDescent="0.2">
      <c r="A2535" s="25">
        <v>2527</v>
      </c>
      <c r="B2535">
        <f t="shared" ca="1" si="195"/>
        <v>0.44897097940709085</v>
      </c>
      <c r="C2535">
        <f t="shared" ca="1" si="196"/>
        <v>3.7889587151754785E-2</v>
      </c>
      <c r="D2535">
        <f ca="1">(1-C2535)^(Inputs!$C$5-2022)</f>
        <v>1</v>
      </c>
      <c r="E2535">
        <f t="shared" ca="1" si="197"/>
        <v>3.892550300886112E-2</v>
      </c>
      <c r="F2535">
        <f ca="1">(1-E2535)^(Inputs!$C$5-2022)</f>
        <v>1</v>
      </c>
      <c r="G2535">
        <f t="shared" ca="1" si="198"/>
        <v>4.127041282867204E-2</v>
      </c>
      <c r="H2535">
        <f ca="1">(1-G2535)^(Inputs!$C$5-2022)</f>
        <v>1</v>
      </c>
      <c r="I2535">
        <f t="shared" ca="1" si="199"/>
        <v>4.9946579161972399E-2</v>
      </c>
      <c r="J2535">
        <f ca="1">(1-I2535)^(Inputs!$C$5-2022)</f>
        <v>1</v>
      </c>
    </row>
    <row r="2536" spans="1:10" x14ac:dyDescent="0.2">
      <c r="A2536" s="25">
        <v>2528</v>
      </c>
      <c r="B2536">
        <f t="shared" ca="1" si="195"/>
        <v>0.18345504857655126</v>
      </c>
      <c r="C2536">
        <f t="shared" ca="1" si="196"/>
        <v>3.3404227427344182E-2</v>
      </c>
      <c r="D2536">
        <f ca="1">(1-C2536)^(Inputs!$C$5-2022)</f>
        <v>1</v>
      </c>
      <c r="E2536">
        <f t="shared" ca="1" si="197"/>
        <v>3.4317511827825428E-2</v>
      </c>
      <c r="F2536">
        <f ca="1">(1-E2536)^(Inputs!$C$5-2022)</f>
        <v>1</v>
      </c>
      <c r="G2536">
        <f t="shared" ca="1" si="198"/>
        <v>3.6384831817453472E-2</v>
      </c>
      <c r="H2536">
        <f ca="1">(1-G2536)^(Inputs!$C$5-2022)</f>
        <v>1</v>
      </c>
      <c r="I2536">
        <f t="shared" ca="1" si="199"/>
        <v>4.4033915779077198E-2</v>
      </c>
      <c r="J2536">
        <f ca="1">(1-I2536)^(Inputs!$C$5-2022)</f>
        <v>1</v>
      </c>
    </row>
    <row r="2537" spans="1:10" x14ac:dyDescent="0.2">
      <c r="A2537" s="25">
        <v>2529</v>
      </c>
      <c r="B2537">
        <f t="shared" ca="1" si="195"/>
        <v>0.92932080783081139</v>
      </c>
      <c r="C2537">
        <f t="shared" ca="1" si="196"/>
        <v>4.7155751919599503E-2</v>
      </c>
      <c r="D2537">
        <f ca="1">(1-C2537)^(Inputs!$C$5-2022)</f>
        <v>1</v>
      </c>
      <c r="E2537">
        <f t="shared" ca="1" si="197"/>
        <v>4.84450082783884E-2</v>
      </c>
      <c r="F2537">
        <f ca="1">(1-E2537)^(Inputs!$C$5-2022)</f>
        <v>1</v>
      </c>
      <c r="G2537">
        <f t="shared" ca="1" si="198"/>
        <v>5.1363382271062408E-2</v>
      </c>
      <c r="H2537">
        <f ca="1">(1-G2537)^(Inputs!$C$5-2022)</f>
        <v>1</v>
      </c>
      <c r="I2537">
        <f t="shared" ca="1" si="199"/>
        <v>6.2161366043956189E-2</v>
      </c>
      <c r="J2537">
        <f ca="1">(1-I2537)^(Inputs!$C$5-2022)</f>
        <v>1</v>
      </c>
    </row>
    <row r="2538" spans="1:10" x14ac:dyDescent="0.2">
      <c r="A2538" s="25">
        <v>2530</v>
      </c>
      <c r="B2538">
        <f t="shared" ca="1" si="195"/>
        <v>0.51317960432674425</v>
      </c>
      <c r="C2538">
        <f t="shared" ca="1" si="196"/>
        <v>3.8824332073393322E-2</v>
      </c>
      <c r="D2538">
        <f ca="1">(1-C2538)^(Inputs!$C$5-2022)</f>
        <v>1</v>
      </c>
      <c r="E2538">
        <f t="shared" ca="1" si="197"/>
        <v>3.988580421547043E-2</v>
      </c>
      <c r="F2538">
        <f ca="1">(1-E2538)^(Inputs!$C$5-2022)</f>
        <v>1</v>
      </c>
      <c r="G2538">
        <f t="shared" ca="1" si="198"/>
        <v>4.2288563505559013E-2</v>
      </c>
      <c r="H2538">
        <f ca="1">(1-G2538)^(Inputs!$C$5-2022)</f>
        <v>1</v>
      </c>
      <c r="I2538">
        <f t="shared" ca="1" si="199"/>
        <v>5.1178772878886745E-2</v>
      </c>
      <c r="J2538">
        <f ca="1">(1-I2538)^(Inputs!$C$5-2022)</f>
        <v>1</v>
      </c>
    </row>
    <row r="2539" spans="1:10" x14ac:dyDescent="0.2">
      <c r="A2539" s="25">
        <v>2531</v>
      </c>
      <c r="B2539">
        <f t="shared" ca="1" si="195"/>
        <v>0.53669737691473385</v>
      </c>
      <c r="C2539">
        <f t="shared" ca="1" si="196"/>
        <v>3.9166664046152176E-2</v>
      </c>
      <c r="D2539">
        <f ca="1">(1-C2539)^(Inputs!$C$5-2022)</f>
        <v>1</v>
      </c>
      <c r="E2539">
        <f t="shared" ca="1" si="197"/>
        <v>4.0237495675772783E-2</v>
      </c>
      <c r="F2539">
        <f ca="1">(1-E2539)^(Inputs!$C$5-2022)</f>
        <v>1</v>
      </c>
      <c r="G2539">
        <f t="shared" ca="1" si="198"/>
        <v>4.2661441198409707E-2</v>
      </c>
      <c r="H2539">
        <f ca="1">(1-G2539)^(Inputs!$C$5-2022)</f>
        <v>1</v>
      </c>
      <c r="I2539">
        <f t="shared" ca="1" si="199"/>
        <v>5.163003963216628E-2</v>
      </c>
      <c r="J2539">
        <f ca="1">(1-I2539)^(Inputs!$C$5-2022)</f>
        <v>1</v>
      </c>
    </row>
    <row r="2540" spans="1:10" x14ac:dyDescent="0.2">
      <c r="A2540" s="25">
        <v>2532</v>
      </c>
      <c r="B2540">
        <f t="shared" ca="1" si="195"/>
        <v>0.43010246374426675</v>
      </c>
      <c r="C2540">
        <f t="shared" ca="1" si="196"/>
        <v>3.7612289912044392E-2</v>
      </c>
      <c r="D2540">
        <f ca="1">(1-C2540)^(Inputs!$C$5-2022)</f>
        <v>1</v>
      </c>
      <c r="E2540">
        <f t="shared" ca="1" si="197"/>
        <v>3.8640624356173138E-2</v>
      </c>
      <c r="F2540">
        <f ca="1">(1-E2540)^(Inputs!$C$5-2022)</f>
        <v>1</v>
      </c>
      <c r="G2540">
        <f t="shared" ca="1" si="198"/>
        <v>4.0968372811364298E-2</v>
      </c>
      <c r="H2540">
        <f ca="1">(1-G2540)^(Inputs!$C$5-2022)</f>
        <v>1</v>
      </c>
      <c r="I2540">
        <f t="shared" ca="1" si="199"/>
        <v>4.9581042095571556E-2</v>
      </c>
      <c r="J2540">
        <f ca="1">(1-I2540)^(Inputs!$C$5-2022)</f>
        <v>1</v>
      </c>
    </row>
    <row r="2541" spans="1:10" x14ac:dyDescent="0.2">
      <c r="A2541" s="25">
        <v>2533</v>
      </c>
      <c r="B2541">
        <f t="shared" ca="1" si="195"/>
        <v>0.63034884341783526</v>
      </c>
      <c r="C2541">
        <f t="shared" ca="1" si="196"/>
        <v>4.0561274999284268E-2</v>
      </c>
      <c r="D2541">
        <f ca="1">(1-C2541)^(Inputs!$C$5-2022)</f>
        <v>1</v>
      </c>
      <c r="E2541">
        <f t="shared" ca="1" si="197"/>
        <v>4.1670235827701831E-2</v>
      </c>
      <c r="F2541">
        <f ca="1">(1-E2541)^(Inputs!$C$5-2022)</f>
        <v>1</v>
      </c>
      <c r="G2541">
        <f t="shared" ca="1" si="198"/>
        <v>4.4180490998045316E-2</v>
      </c>
      <c r="H2541">
        <f ca="1">(1-G2541)^(Inputs!$C$5-2022)</f>
        <v>1</v>
      </c>
      <c r="I2541">
        <f t="shared" ca="1" si="199"/>
        <v>5.3468435128316193E-2</v>
      </c>
      <c r="J2541">
        <f ca="1">(1-I2541)^(Inputs!$C$5-2022)</f>
        <v>1</v>
      </c>
    </row>
    <row r="2542" spans="1:10" x14ac:dyDescent="0.2">
      <c r="A2542" s="25">
        <v>2534</v>
      </c>
      <c r="B2542">
        <f t="shared" ca="1" si="195"/>
        <v>4.3744032156904589E-2</v>
      </c>
      <c r="C2542">
        <f t="shared" ca="1" si="196"/>
        <v>2.8730482680458351E-2</v>
      </c>
      <c r="D2542">
        <f ca="1">(1-C2542)^(Inputs!$C$5-2022)</f>
        <v>1</v>
      </c>
      <c r="E2542">
        <f t="shared" ca="1" si="197"/>
        <v>2.9515985105486156E-2</v>
      </c>
      <c r="F2542">
        <f ca="1">(1-E2542)^(Inputs!$C$5-2022)</f>
        <v>1</v>
      </c>
      <c r="G2542">
        <f t="shared" ca="1" si="198"/>
        <v>3.1294056497382913E-2</v>
      </c>
      <c r="H2542">
        <f ca="1">(1-G2542)^(Inputs!$C$5-2022)</f>
        <v>1</v>
      </c>
      <c r="I2542">
        <f t="shared" ca="1" si="199"/>
        <v>3.7872920647400901E-2</v>
      </c>
      <c r="J2542">
        <f ca="1">(1-I2542)^(Inputs!$C$5-2022)</f>
        <v>1</v>
      </c>
    </row>
    <row r="2543" spans="1:10" x14ac:dyDescent="0.2">
      <c r="A2543" s="25">
        <v>2535</v>
      </c>
      <c r="B2543">
        <f t="shared" ca="1" si="195"/>
        <v>0.13612710893203783</v>
      </c>
      <c r="C2543">
        <f t="shared" ca="1" si="196"/>
        <v>3.2270682728819035E-2</v>
      </c>
      <c r="D2543">
        <f ca="1">(1-C2543)^(Inputs!$C$5-2022)</f>
        <v>1</v>
      </c>
      <c r="E2543">
        <f t="shared" ca="1" si="197"/>
        <v>3.315297558211773E-2</v>
      </c>
      <c r="F2543">
        <f ca="1">(1-E2543)^(Inputs!$C$5-2022)</f>
        <v>1</v>
      </c>
      <c r="G2543">
        <f t="shared" ca="1" si="198"/>
        <v>3.5150142785859768E-2</v>
      </c>
      <c r="H2543">
        <f ca="1">(1-G2543)^(Inputs!$C$5-2022)</f>
        <v>1</v>
      </c>
      <c r="I2543">
        <f t="shared" ca="1" si="199"/>
        <v>4.2539661439705279E-2</v>
      </c>
      <c r="J2543">
        <f ca="1">(1-I2543)^(Inputs!$C$5-2022)</f>
        <v>1</v>
      </c>
    </row>
    <row r="2544" spans="1:10" x14ac:dyDescent="0.2">
      <c r="A2544" s="25">
        <v>2536</v>
      </c>
      <c r="B2544">
        <f t="shared" ca="1" si="195"/>
        <v>1.7092864695493315E-2</v>
      </c>
      <c r="C2544">
        <f t="shared" ca="1" si="196"/>
        <v>2.6359925613936845E-2</v>
      </c>
      <c r="D2544">
        <f ca="1">(1-C2544)^(Inputs!$C$5-2022)</f>
        <v>1</v>
      </c>
      <c r="E2544">
        <f t="shared" ca="1" si="197"/>
        <v>2.7080616098798888E-2</v>
      </c>
      <c r="F2544">
        <f ca="1">(1-E2544)^(Inputs!$C$5-2022)</f>
        <v>1</v>
      </c>
      <c r="G2544">
        <f t="shared" ca="1" si="198"/>
        <v>2.8711978514389183E-2</v>
      </c>
      <c r="H2544">
        <f ca="1">(1-G2544)^(Inputs!$C$5-2022)</f>
        <v>1</v>
      </c>
      <c r="I2544">
        <f t="shared" ca="1" si="199"/>
        <v>3.4748019452073259E-2</v>
      </c>
      <c r="J2544">
        <f ca="1">(1-I2544)^(Inputs!$C$5-2022)</f>
        <v>1</v>
      </c>
    </row>
    <row r="2545" spans="1:10" x14ac:dyDescent="0.2">
      <c r="A2545" s="25">
        <v>2537</v>
      </c>
      <c r="B2545">
        <f t="shared" ca="1" si="195"/>
        <v>0.9495662555419172</v>
      </c>
      <c r="C2545">
        <f t="shared" ca="1" si="196"/>
        <v>4.814037516582912E-2</v>
      </c>
      <c r="D2545">
        <f ca="1">(1-C2545)^(Inputs!$C$5-2022)</f>
        <v>1</v>
      </c>
      <c r="E2545">
        <f t="shared" ca="1" si="197"/>
        <v>4.9456551502129499E-2</v>
      </c>
      <c r="F2545">
        <f ca="1">(1-E2545)^(Inputs!$C$5-2022)</f>
        <v>1</v>
      </c>
      <c r="G2545">
        <f t="shared" ca="1" si="198"/>
        <v>5.2435861833583092E-2</v>
      </c>
      <c r="H2545">
        <f ca="1">(1-G2545)^(Inputs!$C$5-2022)</f>
        <v>1</v>
      </c>
      <c r="I2545">
        <f t="shared" ca="1" si="199"/>
        <v>6.3459310059961332E-2</v>
      </c>
      <c r="J2545">
        <f ca="1">(1-I2545)^(Inputs!$C$5-2022)</f>
        <v>1</v>
      </c>
    </row>
    <row r="2546" spans="1:10" x14ac:dyDescent="0.2">
      <c r="A2546" s="25">
        <v>2538</v>
      </c>
      <c r="B2546">
        <f t="shared" ca="1" si="195"/>
        <v>0.5631944258660001</v>
      </c>
      <c r="C2546">
        <f t="shared" ca="1" si="196"/>
        <v>3.9554672008114286E-2</v>
      </c>
      <c r="D2546">
        <f ca="1">(1-C2546)^(Inputs!$C$5-2022)</f>
        <v>1</v>
      </c>
      <c r="E2546">
        <f t="shared" ca="1" si="197"/>
        <v>4.0636111924356497E-2</v>
      </c>
      <c r="F2546">
        <f ca="1">(1-E2546)^(Inputs!$C$5-2022)</f>
        <v>1</v>
      </c>
      <c r="G2546">
        <f t="shared" ca="1" si="198"/>
        <v>4.3084070474016536E-2</v>
      </c>
      <c r="H2546">
        <f ca="1">(1-G2546)^(Inputs!$C$5-2022)</f>
        <v>1</v>
      </c>
      <c r="I2546">
        <f t="shared" ca="1" si="199"/>
        <v>5.2141517107758634E-2</v>
      </c>
      <c r="J2546">
        <f ca="1">(1-I2546)^(Inputs!$C$5-2022)</f>
        <v>1</v>
      </c>
    </row>
    <row r="2547" spans="1:10" x14ac:dyDescent="0.2">
      <c r="A2547" s="25">
        <v>2539</v>
      </c>
      <c r="B2547">
        <f t="shared" ca="1" si="195"/>
        <v>0.33800690759047392</v>
      </c>
      <c r="C2547">
        <f t="shared" ca="1" si="196"/>
        <v>3.6211102549829663E-2</v>
      </c>
      <c r="D2547">
        <f ca="1">(1-C2547)^(Inputs!$C$5-2022)</f>
        <v>1</v>
      </c>
      <c r="E2547">
        <f t="shared" ca="1" si="197"/>
        <v>3.7201127993612707E-2</v>
      </c>
      <c r="F2547">
        <f ca="1">(1-E2547)^(Inputs!$C$5-2022)</f>
        <v>1</v>
      </c>
      <c r="G2547">
        <f t="shared" ca="1" si="198"/>
        <v>3.9442159800456844E-2</v>
      </c>
      <c r="H2547">
        <f ca="1">(1-G2547)^(Inputs!$C$5-2022)</f>
        <v>1</v>
      </c>
      <c r="I2547">
        <f t="shared" ca="1" si="199"/>
        <v>4.7733977485780149E-2</v>
      </c>
      <c r="J2547">
        <f ca="1">(1-I2547)^(Inputs!$C$5-2022)</f>
        <v>1</v>
      </c>
    </row>
    <row r="2548" spans="1:10" x14ac:dyDescent="0.2">
      <c r="A2548" s="25">
        <v>2540</v>
      </c>
      <c r="B2548">
        <f t="shared" ca="1" si="195"/>
        <v>0.58749884669345365</v>
      </c>
      <c r="C2548">
        <f t="shared" ca="1" si="196"/>
        <v>3.9914203726373457E-2</v>
      </c>
      <c r="D2548">
        <f ca="1">(1-C2548)^(Inputs!$C$5-2022)</f>
        <v>1</v>
      </c>
      <c r="E2548">
        <f t="shared" ca="1" si="197"/>
        <v>4.1005473377803484E-2</v>
      </c>
      <c r="F2548">
        <f ca="1">(1-E2548)^(Inputs!$C$5-2022)</f>
        <v>1</v>
      </c>
      <c r="G2548">
        <f t="shared" ca="1" si="198"/>
        <v>4.3475682617430206E-2</v>
      </c>
      <c r="H2548">
        <f ca="1">(1-G2548)^(Inputs!$C$5-2022)</f>
        <v>1</v>
      </c>
      <c r="I2548">
        <f t="shared" ca="1" si="199"/>
        <v>5.2615456804049041E-2</v>
      </c>
      <c r="J2548">
        <f ca="1">(1-I2548)^(Inputs!$C$5-2022)</f>
        <v>1</v>
      </c>
    </row>
    <row r="2549" spans="1:10" x14ac:dyDescent="0.2">
      <c r="A2549" s="25">
        <v>2541</v>
      </c>
      <c r="B2549">
        <f t="shared" ca="1" si="195"/>
        <v>0.99025903291908535</v>
      </c>
      <c r="C2549">
        <f t="shared" ca="1" si="196"/>
        <v>5.2170840929908577E-2</v>
      </c>
      <c r="D2549">
        <f ca="1">(1-C2549)^(Inputs!$C$5-2022)</f>
        <v>1</v>
      </c>
      <c r="E2549">
        <f t="shared" ca="1" si="197"/>
        <v>5.3597211747342034E-2</v>
      </c>
      <c r="F2549">
        <f ca="1">(1-E2549)^(Inputs!$C$5-2022)</f>
        <v>1</v>
      </c>
      <c r="G2549">
        <f t="shared" ca="1" si="198"/>
        <v>5.6825959442965063E-2</v>
      </c>
      <c r="H2549">
        <f ca="1">(1-G2549)^(Inputs!$C$5-2022)</f>
        <v>1</v>
      </c>
      <c r="I2549">
        <f t="shared" ca="1" si="199"/>
        <v>6.8772325916770197E-2</v>
      </c>
      <c r="J2549">
        <f ca="1">(1-I2549)^(Inputs!$C$5-2022)</f>
        <v>1</v>
      </c>
    </row>
    <row r="2550" spans="1:10" x14ac:dyDescent="0.2">
      <c r="A2550" s="25">
        <v>2542</v>
      </c>
      <c r="B2550">
        <f t="shared" ca="1" si="195"/>
        <v>0.60047885440084481</v>
      </c>
      <c r="C2550">
        <f t="shared" ca="1" si="196"/>
        <v>4.0108165782114118E-2</v>
      </c>
      <c r="D2550">
        <f ca="1">(1-C2550)^(Inputs!$C$5-2022)</f>
        <v>1</v>
      </c>
      <c r="E2550">
        <f t="shared" ca="1" si="197"/>
        <v>4.120473843060278E-2</v>
      </c>
      <c r="F2550">
        <f ca="1">(1-E2550)^(Inputs!$C$5-2022)</f>
        <v>1</v>
      </c>
      <c r="G2550">
        <f t="shared" ca="1" si="198"/>
        <v>4.3686951589072834E-2</v>
      </c>
      <c r="H2550">
        <f ca="1">(1-G2550)^(Inputs!$C$5-2022)</f>
        <v>1</v>
      </c>
      <c r="I2550">
        <f t="shared" ca="1" si="199"/>
        <v>5.2871140275411996E-2</v>
      </c>
      <c r="J2550">
        <f ca="1">(1-I2550)^(Inputs!$C$5-2022)</f>
        <v>1</v>
      </c>
    </row>
    <row r="2551" spans="1:10" x14ac:dyDescent="0.2">
      <c r="A2551" s="25">
        <v>2543</v>
      </c>
      <c r="B2551">
        <f t="shared" ca="1" si="195"/>
        <v>0.54711326807609129</v>
      </c>
      <c r="C2551">
        <f t="shared" ca="1" si="196"/>
        <v>3.9318807034621518E-2</v>
      </c>
      <c r="D2551">
        <f ca="1">(1-C2551)^(Inputs!$C$5-2022)</f>
        <v>1</v>
      </c>
      <c r="E2551">
        <f t="shared" ca="1" si="197"/>
        <v>4.0393798311948809E-2</v>
      </c>
      <c r="F2551">
        <f ca="1">(1-E2551)^(Inputs!$C$5-2022)</f>
        <v>1</v>
      </c>
      <c r="G2551">
        <f t="shared" ca="1" si="198"/>
        <v>4.2827159656042113E-2</v>
      </c>
      <c r="H2551">
        <f ca="1">(1-G2551)^(Inputs!$C$5-2022)</f>
        <v>1</v>
      </c>
      <c r="I2551">
        <f t="shared" ca="1" si="199"/>
        <v>5.183059662918732E-2</v>
      </c>
      <c r="J2551">
        <f ca="1">(1-I2551)^(Inputs!$C$5-2022)</f>
        <v>1</v>
      </c>
    </row>
    <row r="2552" spans="1:10" x14ac:dyDescent="0.2">
      <c r="A2552" s="25">
        <v>2544</v>
      </c>
      <c r="B2552">
        <f t="shared" ca="1" si="195"/>
        <v>0.77996646673976278</v>
      </c>
      <c r="C2552">
        <f t="shared" ca="1" si="196"/>
        <v>4.310700173387795E-2</v>
      </c>
      <c r="D2552">
        <f ca="1">(1-C2552)^(Inputs!$C$5-2022)</f>
        <v>1</v>
      </c>
      <c r="E2552">
        <f t="shared" ca="1" si="197"/>
        <v>4.4285563708427379E-2</v>
      </c>
      <c r="F2552">
        <f ca="1">(1-E2552)^(Inputs!$C$5-2022)</f>
        <v>1</v>
      </c>
      <c r="G2552">
        <f t="shared" ca="1" si="198"/>
        <v>4.695336875110373E-2</v>
      </c>
      <c r="H2552">
        <f ca="1">(1-G2552)^(Inputs!$C$5-2022)</f>
        <v>1</v>
      </c>
      <c r="I2552">
        <f t="shared" ca="1" si="199"/>
        <v>5.6824247409006205E-2</v>
      </c>
      <c r="J2552">
        <f ca="1">(1-I2552)^(Inputs!$C$5-2022)</f>
        <v>1</v>
      </c>
    </row>
    <row r="2553" spans="1:10" x14ac:dyDescent="0.2">
      <c r="A2553" s="25">
        <v>2545</v>
      </c>
      <c r="B2553">
        <f t="shared" ca="1" si="195"/>
        <v>0.70981496288759149</v>
      </c>
      <c r="C2553">
        <f t="shared" ca="1" si="196"/>
        <v>4.1836546445627516E-2</v>
      </c>
      <c r="D2553">
        <f ca="1">(1-C2553)^(Inputs!$C$5-2022)</f>
        <v>1</v>
      </c>
      <c r="E2553">
        <f t="shared" ca="1" si="197"/>
        <v>4.2980373684916515E-2</v>
      </c>
      <c r="F2553">
        <f ca="1">(1-E2553)^(Inputs!$C$5-2022)</f>
        <v>1</v>
      </c>
      <c r="G2553">
        <f t="shared" ca="1" si="198"/>
        <v>4.5569552822562087E-2</v>
      </c>
      <c r="H2553">
        <f ca="1">(1-G2553)^(Inputs!$C$5-2022)</f>
        <v>1</v>
      </c>
      <c r="I2553">
        <f t="shared" ca="1" si="199"/>
        <v>5.51495156318507E-2</v>
      </c>
      <c r="J2553">
        <f ca="1">(1-I2553)^(Inputs!$C$5-2022)</f>
        <v>1</v>
      </c>
    </row>
    <row r="2554" spans="1:10" x14ac:dyDescent="0.2">
      <c r="A2554" s="25">
        <v>2546</v>
      </c>
      <c r="B2554">
        <f t="shared" ca="1" si="195"/>
        <v>0.26845535025718748</v>
      </c>
      <c r="C2554">
        <f t="shared" ca="1" si="196"/>
        <v>3.5054536029278993E-2</v>
      </c>
      <c r="D2554">
        <f ca="1">(1-C2554)^(Inputs!$C$5-2022)</f>
        <v>1</v>
      </c>
      <c r="E2554">
        <f t="shared" ca="1" si="197"/>
        <v>3.6012940500428102E-2</v>
      </c>
      <c r="F2554">
        <f ca="1">(1-E2554)^(Inputs!$C$5-2022)</f>
        <v>1</v>
      </c>
      <c r="G2554">
        <f t="shared" ca="1" si="198"/>
        <v>3.8182394747441846E-2</v>
      </c>
      <c r="H2554">
        <f ca="1">(1-G2554)^(Inputs!$C$5-2022)</f>
        <v>1</v>
      </c>
      <c r="I2554">
        <f t="shared" ca="1" si="199"/>
        <v>4.6209375461392678E-2</v>
      </c>
      <c r="J2554">
        <f ca="1">(1-I2554)^(Inputs!$C$5-2022)</f>
        <v>1</v>
      </c>
    </row>
    <row r="2555" spans="1:10" x14ac:dyDescent="0.2">
      <c r="A2555" s="25">
        <v>2547</v>
      </c>
      <c r="B2555">
        <f t="shared" ca="1" si="195"/>
        <v>7.2725496152943325E-2</v>
      </c>
      <c r="C2555">
        <f t="shared" ca="1" si="196"/>
        <v>3.0196662031576258E-2</v>
      </c>
      <c r="D2555">
        <f ca="1">(1-C2555)^(Inputs!$C$5-2022)</f>
        <v>1</v>
      </c>
      <c r="E2555">
        <f t="shared" ca="1" si="197"/>
        <v>3.1022250362874346E-2</v>
      </c>
      <c r="F2555">
        <f ca="1">(1-E2555)^(Inputs!$C$5-2022)</f>
        <v>1</v>
      </c>
      <c r="G2555">
        <f t="shared" ca="1" si="198"/>
        <v>3.2891060625698104E-2</v>
      </c>
      <c r="H2555">
        <f ca="1">(1-G2555)^(Inputs!$C$5-2022)</f>
        <v>1</v>
      </c>
      <c r="I2555">
        <f t="shared" ca="1" si="199"/>
        <v>3.9805658598145992E-2</v>
      </c>
      <c r="J2555">
        <f ca="1">(1-I2555)^(Inputs!$C$5-2022)</f>
        <v>1</v>
      </c>
    </row>
    <row r="2556" spans="1:10" x14ac:dyDescent="0.2">
      <c r="A2556" s="25">
        <v>2548</v>
      </c>
      <c r="B2556">
        <f t="shared" ca="1" si="195"/>
        <v>0.39836249129195778</v>
      </c>
      <c r="C2556">
        <f t="shared" ca="1" si="196"/>
        <v>3.7140150602204325E-2</v>
      </c>
      <c r="D2556">
        <f ca="1">(1-C2556)^(Inputs!$C$5-2022)</f>
        <v>1</v>
      </c>
      <c r="E2556">
        <f t="shared" ca="1" si="197"/>
        <v>3.8155576576365653E-2</v>
      </c>
      <c r="F2556">
        <f ca="1">(1-E2556)^(Inputs!$C$5-2022)</f>
        <v>1</v>
      </c>
      <c r="G2556">
        <f t="shared" ca="1" si="198"/>
        <v>4.0454105285785275E-2</v>
      </c>
      <c r="H2556">
        <f ca="1">(1-G2556)^(Inputs!$C$5-2022)</f>
        <v>1</v>
      </c>
      <c r="I2556">
        <f t="shared" ca="1" si="199"/>
        <v>4.8958661510637845E-2</v>
      </c>
      <c r="J2556">
        <f ca="1">(1-I2556)^(Inputs!$C$5-2022)</f>
        <v>1</v>
      </c>
    </row>
    <row r="2557" spans="1:10" x14ac:dyDescent="0.2">
      <c r="A2557" s="25">
        <v>2549</v>
      </c>
      <c r="B2557">
        <f t="shared" ca="1" si="195"/>
        <v>0.26881975794132362</v>
      </c>
      <c r="C2557">
        <f t="shared" ca="1" si="196"/>
        <v>3.5060938899676576E-2</v>
      </c>
      <c r="D2557">
        <f ca="1">(1-C2557)^(Inputs!$C$5-2022)</f>
        <v>1</v>
      </c>
      <c r="E2557">
        <f t="shared" ca="1" si="197"/>
        <v>3.6019518427760175E-2</v>
      </c>
      <c r="F2557">
        <f ca="1">(1-E2557)^(Inputs!$C$5-2022)</f>
        <v>1</v>
      </c>
      <c r="G2557">
        <f t="shared" ca="1" si="198"/>
        <v>3.8189368935456575E-2</v>
      </c>
      <c r="H2557">
        <f ca="1">(1-G2557)^(Inputs!$C$5-2022)</f>
        <v>1</v>
      </c>
      <c r="I2557">
        <f t="shared" ca="1" si="199"/>
        <v>4.6217815813933229E-2</v>
      </c>
      <c r="J2557">
        <f ca="1">(1-I2557)^(Inputs!$C$5-2022)</f>
        <v>1</v>
      </c>
    </row>
    <row r="2558" spans="1:10" x14ac:dyDescent="0.2">
      <c r="A2558" s="25">
        <v>2550</v>
      </c>
      <c r="B2558">
        <f t="shared" ca="1" si="195"/>
        <v>2.1400484323393809E-2</v>
      </c>
      <c r="C2558">
        <f t="shared" ca="1" si="196"/>
        <v>2.6894375016170723E-2</v>
      </c>
      <c r="D2558">
        <f ca="1">(1-C2558)^(Inputs!$C$5-2022)</f>
        <v>1</v>
      </c>
      <c r="E2558">
        <f t="shared" ca="1" si="197"/>
        <v>2.762967755284472E-2</v>
      </c>
      <c r="F2558">
        <f ca="1">(1-E2558)^(Inputs!$C$5-2022)</f>
        <v>1</v>
      </c>
      <c r="G2558">
        <f t="shared" ca="1" si="198"/>
        <v>2.9294115959642597E-2</v>
      </c>
      <c r="H2558">
        <f ca="1">(1-G2558)^(Inputs!$C$5-2022)</f>
        <v>1</v>
      </c>
      <c r="I2558">
        <f t="shared" ca="1" si="199"/>
        <v>3.5452538064794724E-2</v>
      </c>
      <c r="J2558">
        <f ca="1">(1-I2558)^(Inputs!$C$5-2022)</f>
        <v>1</v>
      </c>
    </row>
    <row r="2559" spans="1:10" x14ac:dyDescent="0.2">
      <c r="A2559" s="25">
        <v>2551</v>
      </c>
      <c r="B2559">
        <f t="shared" ca="1" si="195"/>
        <v>0.51401891563361435</v>
      </c>
      <c r="C2559">
        <f t="shared" ca="1" si="196"/>
        <v>3.8836530773759342E-2</v>
      </c>
      <c r="D2559">
        <f ca="1">(1-C2559)^(Inputs!$C$5-2022)</f>
        <v>1</v>
      </c>
      <c r="E2559">
        <f t="shared" ca="1" si="197"/>
        <v>3.9898336432987069E-2</v>
      </c>
      <c r="F2559">
        <f ca="1">(1-E2559)^(Inputs!$C$5-2022)</f>
        <v>1</v>
      </c>
      <c r="G2559">
        <f t="shared" ca="1" si="198"/>
        <v>4.2301850675938106E-2</v>
      </c>
      <c r="H2559">
        <f ca="1">(1-G2559)^(Inputs!$C$5-2022)</f>
        <v>1</v>
      </c>
      <c r="I2559">
        <f t="shared" ca="1" si="199"/>
        <v>5.1194853374856901E-2</v>
      </c>
      <c r="J2559">
        <f ca="1">(1-I2559)^(Inputs!$C$5-2022)</f>
        <v>1</v>
      </c>
    </row>
    <row r="2560" spans="1:10" x14ac:dyDescent="0.2">
      <c r="A2560" s="25">
        <v>2552</v>
      </c>
      <c r="B2560">
        <f t="shared" ca="1" si="195"/>
        <v>0.54016191066670449</v>
      </c>
      <c r="C2560">
        <f t="shared" ca="1" si="196"/>
        <v>3.921722385274938E-2</v>
      </c>
      <c r="D2560">
        <f ca="1">(1-C2560)^(Inputs!$C$5-2022)</f>
        <v>1</v>
      </c>
      <c r="E2560">
        <f t="shared" ca="1" si="197"/>
        <v>4.0289437806890357E-2</v>
      </c>
      <c r="F2560">
        <f ca="1">(1-E2560)^(Inputs!$C$5-2022)</f>
        <v>1</v>
      </c>
      <c r="G2560">
        <f t="shared" ca="1" si="198"/>
        <v>4.2716512373570499E-2</v>
      </c>
      <c r="H2560">
        <f ca="1">(1-G2560)^(Inputs!$C$5-2022)</f>
        <v>1</v>
      </c>
      <c r="I2560">
        <f t="shared" ca="1" si="199"/>
        <v>5.1696688270287013E-2</v>
      </c>
      <c r="J2560">
        <f ca="1">(1-I2560)^(Inputs!$C$5-2022)</f>
        <v>1</v>
      </c>
    </row>
    <row r="2561" spans="1:10" x14ac:dyDescent="0.2">
      <c r="A2561" s="25">
        <v>2553</v>
      </c>
      <c r="B2561">
        <f t="shared" ca="1" si="195"/>
        <v>0.1747941027341845</v>
      </c>
      <c r="C2561">
        <f t="shared" ca="1" si="196"/>
        <v>3.3212345719225961E-2</v>
      </c>
      <c r="D2561">
        <f ca="1">(1-C2561)^(Inputs!$C$5-2022)</f>
        <v>1</v>
      </c>
      <c r="E2561">
        <f t="shared" ca="1" si="197"/>
        <v>3.412038400015114E-2</v>
      </c>
      <c r="F2561">
        <f ca="1">(1-E2561)^(Inputs!$C$5-2022)</f>
        <v>1</v>
      </c>
      <c r="G2561">
        <f t="shared" ca="1" si="198"/>
        <v>3.6175828819437358E-2</v>
      </c>
      <c r="H2561">
        <f ca="1">(1-G2561)^(Inputs!$C$5-2022)</f>
        <v>1</v>
      </c>
      <c r="I2561">
        <f t="shared" ca="1" si="199"/>
        <v>4.3780974650796334E-2</v>
      </c>
      <c r="J2561">
        <f ca="1">(1-I2561)^(Inputs!$C$5-2022)</f>
        <v>1</v>
      </c>
    </row>
    <row r="2562" spans="1:10" x14ac:dyDescent="0.2">
      <c r="A2562" s="25">
        <v>2554</v>
      </c>
      <c r="B2562">
        <f t="shared" ca="1" si="195"/>
        <v>0.2514376754597466</v>
      </c>
      <c r="C2562">
        <f t="shared" ca="1" si="196"/>
        <v>3.4750411676033356E-2</v>
      </c>
      <c r="D2562">
        <f ca="1">(1-C2562)^(Inputs!$C$5-2022)</f>
        <v>1</v>
      </c>
      <c r="E2562">
        <f t="shared" ca="1" si="197"/>
        <v>3.5700501270622909E-2</v>
      </c>
      <c r="F2562">
        <f ca="1">(1-E2562)^(Inputs!$C$5-2022)</f>
        <v>1</v>
      </c>
      <c r="G2562">
        <f t="shared" ca="1" si="198"/>
        <v>3.7851133877286947E-2</v>
      </c>
      <c r="H2562">
        <f ca="1">(1-G2562)^(Inputs!$C$5-2022)</f>
        <v>1</v>
      </c>
      <c r="I2562">
        <f t="shared" ca="1" si="199"/>
        <v>4.5808474521943851E-2</v>
      </c>
      <c r="J2562">
        <f ca="1">(1-I2562)^(Inputs!$C$5-2022)</f>
        <v>1</v>
      </c>
    </row>
    <row r="2563" spans="1:10" x14ac:dyDescent="0.2">
      <c r="A2563" s="25">
        <v>2555</v>
      </c>
      <c r="B2563">
        <f t="shared" ca="1" si="195"/>
        <v>0.20939720242461002</v>
      </c>
      <c r="C2563">
        <f t="shared" ca="1" si="196"/>
        <v>3.394756989890637E-2</v>
      </c>
      <c r="D2563">
        <f ca="1">(1-C2563)^(Inputs!$C$5-2022)</f>
        <v>1</v>
      </c>
      <c r="E2563">
        <f t="shared" ca="1" si="197"/>
        <v>3.4875709491128719E-2</v>
      </c>
      <c r="F2563">
        <f ca="1">(1-E2563)^(Inputs!$C$5-2022)</f>
        <v>1</v>
      </c>
      <c r="G2563">
        <f t="shared" ca="1" si="198"/>
        <v>3.6976655846015997E-2</v>
      </c>
      <c r="H2563">
        <f ca="1">(1-G2563)^(Inputs!$C$5-2022)</f>
        <v>1</v>
      </c>
      <c r="I2563">
        <f t="shared" ca="1" si="199"/>
        <v>4.4750157359098895E-2</v>
      </c>
      <c r="J2563">
        <f ca="1">(1-I2563)^(Inputs!$C$5-2022)</f>
        <v>1</v>
      </c>
    </row>
    <row r="2564" spans="1:10" x14ac:dyDescent="0.2">
      <c r="A2564" s="25">
        <v>2556</v>
      </c>
      <c r="B2564">
        <f t="shared" ca="1" si="195"/>
        <v>0.1852626226302494</v>
      </c>
      <c r="C2564">
        <f t="shared" ca="1" si="196"/>
        <v>3.3443554102770792E-2</v>
      </c>
      <c r="D2564">
        <f ca="1">(1-C2564)^(Inputs!$C$5-2022)</f>
        <v>1</v>
      </c>
      <c r="E2564">
        <f t="shared" ca="1" si="197"/>
        <v>3.4357913709654221E-2</v>
      </c>
      <c r="F2564">
        <f ca="1">(1-E2564)^(Inputs!$C$5-2022)</f>
        <v>1</v>
      </c>
      <c r="G2564">
        <f t="shared" ca="1" si="198"/>
        <v>3.6427667547585203E-2</v>
      </c>
      <c r="H2564">
        <f ca="1">(1-G2564)^(Inputs!$C$5-2022)</f>
        <v>1</v>
      </c>
      <c r="I2564">
        <f t="shared" ca="1" si="199"/>
        <v>4.4085756747929812E-2</v>
      </c>
      <c r="J2564">
        <f ca="1">(1-I2564)^(Inputs!$C$5-2022)</f>
        <v>1</v>
      </c>
    </row>
    <row r="2565" spans="1:10" x14ac:dyDescent="0.2">
      <c r="A2565" s="25">
        <v>2557</v>
      </c>
      <c r="B2565">
        <f t="shared" ca="1" si="195"/>
        <v>0.33106299036643239</v>
      </c>
      <c r="C2565">
        <f t="shared" ca="1" si="196"/>
        <v>3.6100587207491257E-2</v>
      </c>
      <c r="D2565">
        <f ca="1">(1-C2565)^(Inputs!$C$5-2022)</f>
        <v>1</v>
      </c>
      <c r="E2565">
        <f t="shared" ca="1" si="197"/>
        <v>3.708759111939211E-2</v>
      </c>
      <c r="F2565">
        <f ca="1">(1-E2565)^(Inputs!$C$5-2022)</f>
        <v>1</v>
      </c>
      <c r="G2565">
        <f t="shared" ca="1" si="198"/>
        <v>3.9321783355500073E-2</v>
      </c>
      <c r="H2565">
        <f ca="1">(1-G2565)^(Inputs!$C$5-2022)</f>
        <v>1</v>
      </c>
      <c r="I2565">
        <f t="shared" ca="1" si="199"/>
        <v>4.7588294629099512E-2</v>
      </c>
      <c r="J2565">
        <f ca="1">(1-I2565)^(Inputs!$C$5-2022)</f>
        <v>1</v>
      </c>
    </row>
    <row r="2566" spans="1:10" x14ac:dyDescent="0.2">
      <c r="A2566" s="25">
        <v>2558</v>
      </c>
      <c r="B2566">
        <f t="shared" ca="1" si="195"/>
        <v>0.5109303041076394</v>
      </c>
      <c r="C2566">
        <f t="shared" ca="1" si="196"/>
        <v>3.8791644376592313E-2</v>
      </c>
      <c r="D2566">
        <f ca="1">(1-C2566)^(Inputs!$C$5-2022)</f>
        <v>1</v>
      </c>
      <c r="E2566">
        <f t="shared" ca="1" si="197"/>
        <v>3.9852222824491308E-2</v>
      </c>
      <c r="F2566">
        <f ca="1">(1-E2566)^(Inputs!$C$5-2022)</f>
        <v>1</v>
      </c>
      <c r="G2566">
        <f t="shared" ca="1" si="198"/>
        <v>4.2252959139219712E-2</v>
      </c>
      <c r="H2566">
        <f ca="1">(1-G2566)^(Inputs!$C$5-2022)</f>
        <v>1</v>
      </c>
      <c r="I2566">
        <f t="shared" ca="1" si="199"/>
        <v>5.1135683503714752E-2</v>
      </c>
      <c r="J2566">
        <f ca="1">(1-I2566)^(Inputs!$C$5-2022)</f>
        <v>1</v>
      </c>
    </row>
    <row r="2567" spans="1:10" x14ac:dyDescent="0.2">
      <c r="A2567" s="25">
        <v>2559</v>
      </c>
      <c r="B2567">
        <f t="shared" ca="1" si="195"/>
        <v>0.70063055286424092</v>
      </c>
      <c r="C2567">
        <f t="shared" ca="1" si="196"/>
        <v>4.1682231423774023E-2</v>
      </c>
      <c r="D2567">
        <f ca="1">(1-C2567)^(Inputs!$C$5-2022)</f>
        <v>1</v>
      </c>
      <c r="E2567">
        <f t="shared" ca="1" si="197"/>
        <v>4.282183963112985E-2</v>
      </c>
      <c r="F2567">
        <f ca="1">(1-E2567)^(Inputs!$C$5-2022)</f>
        <v>1</v>
      </c>
      <c r="G2567">
        <f t="shared" ca="1" si="198"/>
        <v>4.5401468524571414E-2</v>
      </c>
      <c r="H2567">
        <f ca="1">(1-G2567)^(Inputs!$C$5-2022)</f>
        <v>1</v>
      </c>
      <c r="I2567">
        <f t="shared" ca="1" si="199"/>
        <v>5.4946095430305167E-2</v>
      </c>
      <c r="J2567">
        <f ca="1">(1-I2567)^(Inputs!$C$5-2022)</f>
        <v>1</v>
      </c>
    </row>
    <row r="2568" spans="1:10" x14ac:dyDescent="0.2">
      <c r="A2568" s="25">
        <v>2560</v>
      </c>
      <c r="B2568">
        <f t="shared" ca="1" si="195"/>
        <v>0.86511344840440185</v>
      </c>
      <c r="C2568">
        <f t="shared" ca="1" si="196"/>
        <v>4.5028050863575537E-2</v>
      </c>
      <c r="D2568">
        <f ca="1">(1-C2568)^(Inputs!$C$5-2022)</f>
        <v>1</v>
      </c>
      <c r="E2568">
        <f t="shared" ca="1" si="197"/>
        <v>4.6259135058748894E-2</v>
      </c>
      <c r="F2568">
        <f ca="1">(1-E2568)^(Inputs!$C$5-2022)</f>
        <v>1</v>
      </c>
      <c r="G2568">
        <f t="shared" ca="1" si="198"/>
        <v>4.9045829941806063E-2</v>
      </c>
      <c r="H2568">
        <f ca="1">(1-G2568)^(Inputs!$C$5-2022)</f>
        <v>1</v>
      </c>
      <c r="I2568">
        <f t="shared" ca="1" si="199"/>
        <v>5.9356601009117549E-2</v>
      </c>
      <c r="J2568">
        <f ca="1">(1-I2568)^(Inputs!$C$5-2022)</f>
        <v>1</v>
      </c>
    </row>
    <row r="2569" spans="1:10" x14ac:dyDescent="0.2">
      <c r="A2569" s="25">
        <v>2561</v>
      </c>
      <c r="B2569">
        <f t="shared" ca="1" si="195"/>
        <v>0.73563878961090268</v>
      </c>
      <c r="C2569">
        <f t="shared" ca="1" si="196"/>
        <v>4.2283411995291002E-2</v>
      </c>
      <c r="D2569">
        <f ca="1">(1-C2569)^(Inputs!$C$5-2022)</f>
        <v>1</v>
      </c>
      <c r="E2569">
        <f t="shared" ca="1" si="197"/>
        <v>4.3439456710242554E-2</v>
      </c>
      <c r="F2569">
        <f ca="1">(1-E2569)^(Inputs!$C$5-2022)</f>
        <v>1</v>
      </c>
      <c r="G2569">
        <f t="shared" ca="1" si="198"/>
        <v>4.6056291451823439E-2</v>
      </c>
      <c r="H2569">
        <f ca="1">(1-G2569)^(Inputs!$C$5-2022)</f>
        <v>1</v>
      </c>
      <c r="I2569">
        <f t="shared" ca="1" si="199"/>
        <v>5.5738579995672666E-2</v>
      </c>
      <c r="J2569">
        <f ca="1">(1-I2569)^(Inputs!$C$5-2022)</f>
        <v>1</v>
      </c>
    </row>
    <row r="2570" spans="1:10" x14ac:dyDescent="0.2">
      <c r="A2570" s="25">
        <v>2562</v>
      </c>
      <c r="B2570">
        <f t="shared" ref="B2570:B2633" ca="1" si="200">RAND()</f>
        <v>0.83317194684263474</v>
      </c>
      <c r="C2570">
        <f t="shared" ref="C2570:C2633" ca="1" si="201">_xlfn.NORM.INV(B2570,$B$4,$B$5)</f>
        <v>4.423525029646623E-2</v>
      </c>
      <c r="D2570">
        <f ca="1">(1-C2570)^(Inputs!$C$5-2022)</f>
        <v>1</v>
      </c>
      <c r="E2570">
        <f t="shared" ref="E2570:E2633" ca="1" si="202">_xlfn.NORM.INV($B2570,$C$4,$C$5)</f>
        <v>4.5444659019808702E-2</v>
      </c>
      <c r="F2570">
        <f ca="1">(1-E2570)^(Inputs!$C$5-2022)</f>
        <v>1</v>
      </c>
      <c r="G2570">
        <f t="shared" ref="G2570:G2633" ca="1" si="203">_xlfn.NORM.INV($B2570,$D$4,$D$5)</f>
        <v>4.8182289081242967E-2</v>
      </c>
      <c r="H2570">
        <f ca="1">(1-G2570)^(Inputs!$C$5-2022)</f>
        <v>1</v>
      </c>
      <c r="I2570">
        <f t="shared" ref="I2570:I2633" ca="1" si="204">_xlfn.NORM.INV($B2570,$E$4,$E$5)</f>
        <v>5.8311520308549712E-2</v>
      </c>
      <c r="J2570">
        <f ca="1">(1-I2570)^(Inputs!$C$5-2022)</f>
        <v>1</v>
      </c>
    </row>
    <row r="2571" spans="1:10" x14ac:dyDescent="0.2">
      <c r="A2571" s="25">
        <v>2563</v>
      </c>
      <c r="B2571">
        <f t="shared" ca="1" si="200"/>
        <v>0.15743845227399522</v>
      </c>
      <c r="C2571">
        <f t="shared" ca="1" si="201"/>
        <v>3.2808711097247284E-2</v>
      </c>
      <c r="D2571">
        <f ca="1">(1-C2571)^(Inputs!$C$5-2022)</f>
        <v>1</v>
      </c>
      <c r="E2571">
        <f t="shared" ca="1" si="202"/>
        <v>3.3705713852667518E-2</v>
      </c>
      <c r="F2571">
        <f ca="1">(1-E2571)^(Inputs!$C$5-2022)</f>
        <v>1</v>
      </c>
      <c r="G2571">
        <f t="shared" ca="1" si="203"/>
        <v>3.5736178542587253E-2</v>
      </c>
      <c r="H2571">
        <f ca="1">(1-G2571)^(Inputs!$C$5-2022)</f>
        <v>1</v>
      </c>
      <c r="I2571">
        <f t="shared" ca="1" si="204"/>
        <v>4.3248897895290239E-2</v>
      </c>
      <c r="J2571">
        <f ca="1">(1-I2571)^(Inputs!$C$5-2022)</f>
        <v>1</v>
      </c>
    </row>
    <row r="2572" spans="1:10" x14ac:dyDescent="0.2">
      <c r="A2572" s="25">
        <v>2564</v>
      </c>
      <c r="B2572">
        <f t="shared" ca="1" si="200"/>
        <v>0.68886157598750331</v>
      </c>
      <c r="C2572">
        <f t="shared" ca="1" si="201"/>
        <v>4.1487586302639962E-2</v>
      </c>
      <c r="D2572">
        <f ca="1">(1-C2572)^(Inputs!$C$5-2022)</f>
        <v>1</v>
      </c>
      <c r="E2572">
        <f t="shared" ca="1" si="202"/>
        <v>4.2621872837667094E-2</v>
      </c>
      <c r="F2572">
        <f ca="1">(1-E2572)^(Inputs!$C$5-2022)</f>
        <v>1</v>
      </c>
      <c r="G2572">
        <f t="shared" ca="1" si="203"/>
        <v>4.5189455538731382E-2</v>
      </c>
      <c r="H2572">
        <f ca="1">(1-G2572)^(Inputs!$C$5-2022)</f>
        <v>1</v>
      </c>
      <c r="I2572">
        <f t="shared" ca="1" si="204"/>
        <v>5.4689511532669217E-2</v>
      </c>
      <c r="J2572">
        <f ca="1">(1-I2572)^(Inputs!$C$5-2022)</f>
        <v>1</v>
      </c>
    </row>
    <row r="2573" spans="1:10" x14ac:dyDescent="0.2">
      <c r="A2573" s="25">
        <v>2565</v>
      </c>
      <c r="B2573">
        <f t="shared" ca="1" si="200"/>
        <v>0.54159029386836466</v>
      </c>
      <c r="C2573">
        <f t="shared" ca="1" si="201"/>
        <v>3.9238081755967463E-2</v>
      </c>
      <c r="D2573">
        <f ca="1">(1-C2573)^(Inputs!$C$5-2022)</f>
        <v>1</v>
      </c>
      <c r="E2573">
        <f t="shared" ca="1" si="202"/>
        <v>4.0310865973188982E-2</v>
      </c>
      <c r="F2573">
        <f ca="1">(1-E2573)^(Inputs!$C$5-2022)</f>
        <v>1</v>
      </c>
      <c r="G2573">
        <f t="shared" ca="1" si="203"/>
        <v>4.2739231393260614E-2</v>
      </c>
      <c r="H2573">
        <f ca="1">(1-G2573)^(Inputs!$C$5-2022)</f>
        <v>1</v>
      </c>
      <c r="I2573">
        <f t="shared" ca="1" si="204"/>
        <v>5.1724183447525614E-2</v>
      </c>
      <c r="J2573">
        <f ca="1">(1-I2573)^(Inputs!$C$5-2022)</f>
        <v>1</v>
      </c>
    </row>
    <row r="2574" spans="1:10" x14ac:dyDescent="0.2">
      <c r="A2574" s="25">
        <v>2566</v>
      </c>
      <c r="B2574">
        <f t="shared" ca="1" si="200"/>
        <v>0.6487513001871611</v>
      </c>
      <c r="C2574">
        <f t="shared" ca="1" si="201"/>
        <v>4.0846234856930237E-2</v>
      </c>
      <c r="D2574">
        <f ca="1">(1-C2574)^(Inputs!$C$5-2022)</f>
        <v>1</v>
      </c>
      <c r="E2574">
        <f t="shared" ca="1" si="202"/>
        <v>4.1962986597241139E-2</v>
      </c>
      <c r="F2574">
        <f ca="1">(1-E2574)^(Inputs!$C$5-2022)</f>
        <v>1</v>
      </c>
      <c r="G2574">
        <f t="shared" ca="1" si="203"/>
        <v>4.449087735611109E-2</v>
      </c>
      <c r="H2574">
        <f ca="1">(1-G2574)^(Inputs!$C$5-2022)</f>
        <v>1</v>
      </c>
      <c r="I2574">
        <f t="shared" ca="1" si="204"/>
        <v>5.384407316392989E-2</v>
      </c>
      <c r="J2574">
        <f ca="1">(1-I2574)^(Inputs!$C$5-2022)</f>
        <v>1</v>
      </c>
    </row>
    <row r="2575" spans="1:10" x14ac:dyDescent="0.2">
      <c r="A2575" s="25">
        <v>2567</v>
      </c>
      <c r="B2575">
        <f t="shared" ca="1" si="200"/>
        <v>0.54505098763006654</v>
      </c>
      <c r="C2575">
        <f t="shared" ca="1" si="201"/>
        <v>3.9288649453051508E-2</v>
      </c>
      <c r="D2575">
        <f ca="1">(1-C2575)^(Inputs!$C$5-2022)</f>
        <v>1</v>
      </c>
      <c r="E2575">
        <f t="shared" ca="1" si="202"/>
        <v>4.0362816210522325E-2</v>
      </c>
      <c r="F2575">
        <f ca="1">(1-E2575)^(Inputs!$C$5-2022)</f>
        <v>1</v>
      </c>
      <c r="G2575">
        <f t="shared" ca="1" si="203"/>
        <v>4.2794311162963436E-2</v>
      </c>
      <c r="H2575">
        <f ca="1">(1-G2575)^(Inputs!$C$5-2022)</f>
        <v>1</v>
      </c>
      <c r="I2575">
        <f t="shared" ca="1" si="204"/>
        <v>5.1790842486995503E-2</v>
      </c>
      <c r="J2575">
        <f ca="1">(1-I2575)^(Inputs!$C$5-2022)</f>
        <v>1</v>
      </c>
    </row>
    <row r="2576" spans="1:10" x14ac:dyDescent="0.2">
      <c r="A2576" s="25">
        <v>2568</v>
      </c>
      <c r="B2576">
        <f t="shared" ca="1" si="200"/>
        <v>0.73632061716604991</v>
      </c>
      <c r="C2576">
        <f t="shared" ca="1" si="201"/>
        <v>4.2295497706382842E-2</v>
      </c>
      <c r="D2576">
        <f ca="1">(1-C2576)^(Inputs!$C$5-2022)</f>
        <v>1</v>
      </c>
      <c r="E2576">
        <f t="shared" ca="1" si="202"/>
        <v>4.3451872849314892E-2</v>
      </c>
      <c r="F2576">
        <f ca="1">(1-E2576)^(Inputs!$C$5-2022)</f>
        <v>1</v>
      </c>
      <c r="G2576">
        <f t="shared" ca="1" si="203"/>
        <v>4.606945555108085E-2</v>
      </c>
      <c r="H2576">
        <f ca="1">(1-G2576)^(Inputs!$C$5-2022)</f>
        <v>1</v>
      </c>
      <c r="I2576">
        <f t="shared" ca="1" si="204"/>
        <v>5.5754511547614884E-2</v>
      </c>
      <c r="J2576">
        <f ca="1">(1-I2576)^(Inputs!$C$5-2022)</f>
        <v>1</v>
      </c>
    </row>
    <row r="2577" spans="1:10" x14ac:dyDescent="0.2">
      <c r="A2577" s="25">
        <v>2569</v>
      </c>
      <c r="B2577">
        <f t="shared" ca="1" si="200"/>
        <v>0.12628333345402354</v>
      </c>
      <c r="C2577">
        <f t="shared" ca="1" si="201"/>
        <v>3.2002660015484893E-2</v>
      </c>
      <c r="D2577">
        <f ca="1">(1-C2577)^(Inputs!$C$5-2022)</f>
        <v>1</v>
      </c>
      <c r="E2577">
        <f t="shared" ca="1" si="202"/>
        <v>3.2877625024917263E-2</v>
      </c>
      <c r="F2577">
        <f ca="1">(1-E2577)^(Inputs!$C$5-2022)</f>
        <v>1</v>
      </c>
      <c r="G2577">
        <f t="shared" ca="1" si="203"/>
        <v>3.4858204845695413E-2</v>
      </c>
      <c r="H2577">
        <f ca="1">(1-G2577)^(Inputs!$C$5-2022)</f>
        <v>1</v>
      </c>
      <c r="I2577">
        <f t="shared" ca="1" si="204"/>
        <v>4.2186350182574557E-2</v>
      </c>
      <c r="J2577">
        <f ca="1">(1-I2577)^(Inputs!$C$5-2022)</f>
        <v>1</v>
      </c>
    </row>
    <row r="2578" spans="1:10" x14ac:dyDescent="0.2">
      <c r="A2578" s="25">
        <v>2570</v>
      </c>
      <c r="B2578">
        <f t="shared" ca="1" si="200"/>
        <v>6.9786214100636901E-2</v>
      </c>
      <c r="C2578">
        <f t="shared" ca="1" si="201"/>
        <v>3.007151324675543E-2</v>
      </c>
      <c r="D2578">
        <f ca="1">(1-C2578)^(Inputs!$C$5-2022)</f>
        <v>1</v>
      </c>
      <c r="E2578">
        <f t="shared" ca="1" si="202"/>
        <v>3.0893679962236638E-2</v>
      </c>
      <c r="F2578">
        <f ca="1">(1-E2578)^(Inputs!$C$5-2022)</f>
        <v>1</v>
      </c>
      <c r="G2578">
        <f t="shared" ca="1" si="203"/>
        <v>3.2754745020202702E-2</v>
      </c>
      <c r="H2578">
        <f ca="1">(1-G2578)^(Inputs!$C$5-2022)</f>
        <v>1</v>
      </c>
      <c r="I2578">
        <f t="shared" ca="1" si="204"/>
        <v>3.9640685734677127E-2</v>
      </c>
      <c r="J2578">
        <f ca="1">(1-I2578)^(Inputs!$C$5-2022)</f>
        <v>1</v>
      </c>
    </row>
    <row r="2579" spans="1:10" x14ac:dyDescent="0.2">
      <c r="A2579" s="25">
        <v>2571</v>
      </c>
      <c r="B2579">
        <f t="shared" ca="1" si="200"/>
        <v>0.2292523175711868</v>
      </c>
      <c r="C2579">
        <f t="shared" ca="1" si="201"/>
        <v>3.4337007455664967E-2</v>
      </c>
      <c r="D2579">
        <f ca="1">(1-C2579)^(Inputs!$C$5-2022)</f>
        <v>1</v>
      </c>
      <c r="E2579">
        <f t="shared" ca="1" si="202"/>
        <v>3.5275794420179425E-2</v>
      </c>
      <c r="F2579">
        <f ca="1">(1-E2579)^(Inputs!$C$5-2022)</f>
        <v>1</v>
      </c>
      <c r="G2579">
        <f t="shared" ca="1" si="203"/>
        <v>3.7400842276816747E-2</v>
      </c>
      <c r="H2579">
        <f ca="1">(1-G2579)^(Inputs!$C$5-2022)</f>
        <v>1</v>
      </c>
      <c r="I2579">
        <f t="shared" ca="1" si="204"/>
        <v>4.5263519346374799E-2</v>
      </c>
      <c r="J2579">
        <f ca="1">(1-I2579)^(Inputs!$C$5-2022)</f>
        <v>1</v>
      </c>
    </row>
    <row r="2580" spans="1:10" x14ac:dyDescent="0.2">
      <c r="A2580" s="25">
        <v>2572</v>
      </c>
      <c r="B2580">
        <f t="shared" ca="1" si="200"/>
        <v>0.69358902687848534</v>
      </c>
      <c r="C2580">
        <f t="shared" ca="1" si="201"/>
        <v>4.1565373935302088E-2</v>
      </c>
      <c r="D2580">
        <f ca="1">(1-C2580)^(Inputs!$C$5-2022)</f>
        <v>1</v>
      </c>
      <c r="E2580">
        <f t="shared" ca="1" si="202"/>
        <v>4.2701787214065923E-2</v>
      </c>
      <c r="F2580">
        <f ca="1">(1-E2580)^(Inputs!$C$5-2022)</f>
        <v>1</v>
      </c>
      <c r="G2580">
        <f t="shared" ca="1" si="203"/>
        <v>4.5274184034190389E-2</v>
      </c>
      <c r="H2580">
        <f ca="1">(1-G2580)^(Inputs!$C$5-2022)</f>
        <v>1</v>
      </c>
      <c r="I2580">
        <f t="shared" ca="1" si="204"/>
        <v>5.4792052268650852E-2</v>
      </c>
      <c r="J2580">
        <f ca="1">(1-I2580)^(Inputs!$C$5-2022)</f>
        <v>1</v>
      </c>
    </row>
    <row r="2581" spans="1:10" x14ac:dyDescent="0.2">
      <c r="A2581" s="25">
        <v>2573</v>
      </c>
      <c r="B2581">
        <f t="shared" ca="1" si="200"/>
        <v>1.8474955505555779E-2</v>
      </c>
      <c r="C2581">
        <f t="shared" ca="1" si="201"/>
        <v>2.654279645944356E-2</v>
      </c>
      <c r="D2581">
        <f ca="1">(1-C2581)^(Inputs!$C$5-2022)</f>
        <v>1</v>
      </c>
      <c r="E2581">
        <f t="shared" ca="1" si="202"/>
        <v>2.7268486703418943E-2</v>
      </c>
      <c r="F2581">
        <f ca="1">(1-E2581)^(Inputs!$C$5-2022)</f>
        <v>1</v>
      </c>
      <c r="G2581">
        <f t="shared" ca="1" si="203"/>
        <v>2.8911166625311655E-2</v>
      </c>
      <c r="H2581">
        <f ca="1">(1-G2581)^(Inputs!$C$5-2022)</f>
        <v>1</v>
      </c>
      <c r="I2581">
        <f t="shared" ca="1" si="204"/>
        <v>3.4989082336314661E-2</v>
      </c>
      <c r="J2581">
        <f ca="1">(1-I2581)^(Inputs!$C$5-2022)</f>
        <v>1</v>
      </c>
    </row>
    <row r="2582" spans="1:10" x14ac:dyDescent="0.2">
      <c r="A2582" s="25">
        <v>2574</v>
      </c>
      <c r="B2582">
        <f t="shared" ca="1" si="200"/>
        <v>0.59604094768851579</v>
      </c>
      <c r="C2582">
        <f t="shared" ca="1" si="201"/>
        <v>4.004167438049705E-2</v>
      </c>
      <c r="D2582">
        <f ca="1">(1-C2582)^(Inputs!$C$5-2022)</f>
        <v>1</v>
      </c>
      <c r="E2582">
        <f t="shared" ca="1" si="202"/>
        <v>4.1136429128541978E-2</v>
      </c>
      <c r="F2582">
        <f ca="1">(1-E2582)^(Inputs!$C$5-2022)</f>
        <v>1</v>
      </c>
      <c r="G2582">
        <f t="shared" ca="1" si="203"/>
        <v>4.3614527268815595E-2</v>
      </c>
      <c r="H2582">
        <f ca="1">(1-G2582)^(Inputs!$C$5-2022)</f>
        <v>1</v>
      </c>
      <c r="I2582">
        <f t="shared" ca="1" si="204"/>
        <v>5.2783490387827953E-2</v>
      </c>
      <c r="J2582">
        <f ca="1">(1-I2582)^(Inputs!$C$5-2022)</f>
        <v>1</v>
      </c>
    </row>
    <row r="2583" spans="1:10" x14ac:dyDescent="0.2">
      <c r="A2583" s="25">
        <v>2575</v>
      </c>
      <c r="B2583">
        <f t="shared" ca="1" si="200"/>
        <v>0.87550596204491404</v>
      </c>
      <c r="C2583">
        <f t="shared" ca="1" si="201"/>
        <v>4.5313309170512239E-2</v>
      </c>
      <c r="D2583">
        <f ca="1">(1-C2583)^(Inputs!$C$5-2022)</f>
        <v>1</v>
      </c>
      <c r="E2583">
        <f t="shared" ca="1" si="202"/>
        <v>4.65521924372971E-2</v>
      </c>
      <c r="F2583">
        <f ca="1">(1-E2583)^(Inputs!$C$5-2022)</f>
        <v>1</v>
      </c>
      <c r="G2583">
        <f t="shared" ca="1" si="203"/>
        <v>4.9356541379302961E-2</v>
      </c>
      <c r="H2583">
        <f ca="1">(1-G2583)^(Inputs!$C$5-2022)</f>
        <v>1</v>
      </c>
      <c r="I2583">
        <f t="shared" ca="1" si="204"/>
        <v>5.9732632464724586E-2</v>
      </c>
      <c r="J2583">
        <f ca="1">(1-I2583)^(Inputs!$C$5-2022)</f>
        <v>1</v>
      </c>
    </row>
    <row r="2584" spans="1:10" x14ac:dyDescent="0.2">
      <c r="A2584" s="25">
        <v>2576</v>
      </c>
      <c r="B2584">
        <f t="shared" ca="1" si="200"/>
        <v>0.84788789067973924</v>
      </c>
      <c r="C2584">
        <f t="shared" ca="1" si="201"/>
        <v>4.4586660630359307E-2</v>
      </c>
      <c r="D2584">
        <f ca="1">(1-C2584)^(Inputs!$C$5-2022)</f>
        <v>1</v>
      </c>
      <c r="E2584">
        <f t="shared" ca="1" si="202"/>
        <v>4.5805677047123537E-2</v>
      </c>
      <c r="F2584">
        <f ca="1">(1-E2584)^(Inputs!$C$5-2022)</f>
        <v>1</v>
      </c>
      <c r="G2584">
        <f t="shared" ca="1" si="203"/>
        <v>4.8565055182492434E-2</v>
      </c>
      <c r="H2584">
        <f ca="1">(1-G2584)^(Inputs!$C$5-2022)</f>
        <v>1</v>
      </c>
      <c r="I2584">
        <f t="shared" ca="1" si="204"/>
        <v>5.8774754283357301E-2</v>
      </c>
      <c r="J2584">
        <f ca="1">(1-I2584)^(Inputs!$C$5-2022)</f>
        <v>1</v>
      </c>
    </row>
    <row r="2585" spans="1:10" x14ac:dyDescent="0.2">
      <c r="A2585" s="25">
        <v>2577</v>
      </c>
      <c r="B2585">
        <f t="shared" ca="1" si="200"/>
        <v>0.88139378420323433</v>
      </c>
      <c r="C2585">
        <f t="shared" ca="1" si="201"/>
        <v>4.5482360544798955E-2</v>
      </c>
      <c r="D2585">
        <f ca="1">(1-C2585)^(Inputs!$C$5-2022)</f>
        <v>1</v>
      </c>
      <c r="E2585">
        <f t="shared" ca="1" si="202"/>
        <v>4.6725865741049241E-2</v>
      </c>
      <c r="F2585">
        <f ca="1">(1-E2585)^(Inputs!$C$5-2022)</f>
        <v>1</v>
      </c>
      <c r="G2585">
        <f t="shared" ca="1" si="203"/>
        <v>4.9540676930269076E-2</v>
      </c>
      <c r="H2585">
        <f ca="1">(1-G2585)^(Inputs!$C$5-2022)</f>
        <v>1</v>
      </c>
      <c r="I2585">
        <f t="shared" ca="1" si="204"/>
        <v>5.995547833038245E-2</v>
      </c>
      <c r="J2585">
        <f ca="1">(1-I2585)^(Inputs!$C$5-2022)</f>
        <v>1</v>
      </c>
    </row>
    <row r="2586" spans="1:10" x14ac:dyDescent="0.2">
      <c r="A2586" s="25">
        <v>2578</v>
      </c>
      <c r="B2586">
        <f t="shared" ca="1" si="200"/>
        <v>0.85352087011576361</v>
      </c>
      <c r="C2586">
        <f t="shared" ca="1" si="201"/>
        <v>4.4727113945709773E-2</v>
      </c>
      <c r="D2586">
        <f ca="1">(1-C2586)^(Inputs!$C$5-2022)</f>
        <v>1</v>
      </c>
      <c r="E2586">
        <f t="shared" ca="1" si="202"/>
        <v>4.5949970410030398E-2</v>
      </c>
      <c r="F2586">
        <f ca="1">(1-E2586)^(Inputs!$C$5-2022)</f>
        <v>1</v>
      </c>
      <c r="G2586">
        <f t="shared" ca="1" si="203"/>
        <v>4.8718040916658739E-2</v>
      </c>
      <c r="H2586">
        <f ca="1">(1-G2586)^(Inputs!$C$5-2022)</f>
        <v>1</v>
      </c>
      <c r="I2586">
        <f t="shared" ca="1" si="204"/>
        <v>5.8959901791183572E-2</v>
      </c>
      <c r="J2586">
        <f ca="1">(1-I2586)^(Inputs!$C$5-2022)</f>
        <v>1</v>
      </c>
    </row>
    <row r="2587" spans="1:10" x14ac:dyDescent="0.2">
      <c r="A2587" s="25">
        <v>2579</v>
      </c>
      <c r="B2587">
        <f t="shared" ca="1" si="200"/>
        <v>0.95248612622101081</v>
      </c>
      <c r="C2587">
        <f t="shared" ca="1" si="201"/>
        <v>4.8307210699779161E-2</v>
      </c>
      <c r="D2587">
        <f ca="1">(1-C2587)^(Inputs!$C$5-2022)</f>
        <v>1</v>
      </c>
      <c r="E2587">
        <f t="shared" ca="1" si="202"/>
        <v>4.9627948383619579E-2</v>
      </c>
      <c r="F2587">
        <f ca="1">(1-E2587)^(Inputs!$C$5-2022)</f>
        <v>1</v>
      </c>
      <c r="G2587">
        <f t="shared" ca="1" si="203"/>
        <v>5.2617583828415943E-2</v>
      </c>
      <c r="H2587">
        <f ca="1">(1-G2587)^(Inputs!$C$5-2022)</f>
        <v>1</v>
      </c>
      <c r="I2587">
        <f t="shared" ca="1" si="204"/>
        <v>6.367923497416246E-2</v>
      </c>
      <c r="J2587">
        <f ca="1">(1-I2587)^(Inputs!$C$5-2022)</f>
        <v>1</v>
      </c>
    </row>
    <row r="2588" spans="1:10" x14ac:dyDescent="0.2">
      <c r="A2588" s="25">
        <v>2580</v>
      </c>
      <c r="B2588">
        <f t="shared" ca="1" si="200"/>
        <v>0.42947789577482542</v>
      </c>
      <c r="C2588">
        <f t="shared" ca="1" si="201"/>
        <v>3.7603074522340241E-2</v>
      </c>
      <c r="D2588">
        <f ca="1">(1-C2588)^(Inputs!$C$5-2022)</f>
        <v>1</v>
      </c>
      <c r="E2588">
        <f t="shared" ca="1" si="202"/>
        <v>3.8631157014177041E-2</v>
      </c>
      <c r="F2588">
        <f ca="1">(1-E2588)^(Inputs!$C$5-2022)</f>
        <v>1</v>
      </c>
      <c r="G2588">
        <f t="shared" ca="1" si="203"/>
        <v>4.0958335147561205E-2</v>
      </c>
      <c r="H2588">
        <f ca="1">(1-G2588)^(Inputs!$C$5-2022)</f>
        <v>1</v>
      </c>
      <c r="I2588">
        <f t="shared" ca="1" si="204"/>
        <v>4.9568894241082587E-2</v>
      </c>
      <c r="J2588">
        <f ca="1">(1-I2588)^(Inputs!$C$5-2022)</f>
        <v>1</v>
      </c>
    </row>
    <row r="2589" spans="1:10" x14ac:dyDescent="0.2">
      <c r="A2589" s="25">
        <v>2581</v>
      </c>
      <c r="B2589">
        <f t="shared" ca="1" si="200"/>
        <v>0.99181858242421383</v>
      </c>
      <c r="C2589">
        <f t="shared" ca="1" si="201"/>
        <v>5.2544855719567005E-2</v>
      </c>
      <c r="D2589">
        <f ca="1">(1-C2589)^(Inputs!$C$5-2022)</f>
        <v>1</v>
      </c>
      <c r="E2589">
        <f t="shared" ca="1" si="202"/>
        <v>5.3981452244919834E-2</v>
      </c>
      <c r="F2589">
        <f ca="1">(1-E2589)^(Inputs!$C$5-2022)</f>
        <v>1</v>
      </c>
      <c r="G2589">
        <f t="shared" ca="1" si="203"/>
        <v>5.7233346958469225E-2</v>
      </c>
      <c r="H2589">
        <f ca="1">(1-G2589)^(Inputs!$C$5-2022)</f>
        <v>1</v>
      </c>
      <c r="I2589">
        <f t="shared" ca="1" si="204"/>
        <v>6.9265357398601943E-2</v>
      </c>
      <c r="J2589">
        <f ca="1">(1-I2589)^(Inputs!$C$5-2022)</f>
        <v>1</v>
      </c>
    </row>
    <row r="2590" spans="1:10" x14ac:dyDescent="0.2">
      <c r="A2590" s="25">
        <v>2582</v>
      </c>
      <c r="B2590">
        <f t="shared" ca="1" si="200"/>
        <v>3.1472696251683141E-3</v>
      </c>
      <c r="C2590">
        <f t="shared" ca="1" si="201"/>
        <v>2.2800935993091954E-2</v>
      </c>
      <c r="D2590">
        <f ca="1">(1-C2590)^(Inputs!$C$5-2022)</f>
        <v>1</v>
      </c>
      <c r="E2590">
        <f t="shared" ca="1" si="202"/>
        <v>2.3424322335558787E-2</v>
      </c>
      <c r="F2590">
        <f ca="1">(1-E2590)^(Inputs!$C$5-2022)</f>
        <v>1</v>
      </c>
      <c r="G2590">
        <f t="shared" ca="1" si="203"/>
        <v>2.4835426090712931E-2</v>
      </c>
      <c r="H2590">
        <f ca="1">(1-G2590)^(Inputs!$C$5-2022)</f>
        <v>1</v>
      </c>
      <c r="I2590">
        <f t="shared" ca="1" si="204"/>
        <v>3.0056509984783257E-2</v>
      </c>
      <c r="J2590">
        <f ca="1">(1-I2590)^(Inputs!$C$5-2022)</f>
        <v>1</v>
      </c>
    </row>
    <row r="2591" spans="1:10" x14ac:dyDescent="0.2">
      <c r="A2591" s="25">
        <v>2583</v>
      </c>
      <c r="B2591">
        <f t="shared" ca="1" si="200"/>
        <v>0.47290946226053077</v>
      </c>
      <c r="C2591">
        <f t="shared" ca="1" si="201"/>
        <v>3.8239041087480913E-2</v>
      </c>
      <c r="D2591">
        <f ca="1">(1-C2591)^(Inputs!$C$5-2022)</f>
        <v>1</v>
      </c>
      <c r="E2591">
        <f t="shared" ca="1" si="202"/>
        <v>3.9284511149332131E-2</v>
      </c>
      <c r="F2591">
        <f ca="1">(1-E2591)^(Inputs!$C$5-2022)</f>
        <v>1</v>
      </c>
      <c r="G2591">
        <f t="shared" ca="1" si="203"/>
        <v>4.1651047965556964E-2</v>
      </c>
      <c r="H2591">
        <f ca="1">(1-G2591)^(Inputs!$C$5-2022)</f>
        <v>1</v>
      </c>
      <c r="I2591">
        <f t="shared" ca="1" si="204"/>
        <v>5.040723418558881E-2</v>
      </c>
      <c r="J2591">
        <f ca="1">(1-I2591)^(Inputs!$C$5-2022)</f>
        <v>1</v>
      </c>
    </row>
    <row r="2592" spans="1:10" x14ac:dyDescent="0.2">
      <c r="A2592" s="25">
        <v>2584</v>
      </c>
      <c r="B2592">
        <f t="shared" ca="1" si="200"/>
        <v>0.65074918040071605</v>
      </c>
      <c r="C2592">
        <f t="shared" ca="1" si="201"/>
        <v>4.0877483822222886E-2</v>
      </c>
      <c r="D2592">
        <f ca="1">(1-C2592)^(Inputs!$C$5-2022)</f>
        <v>1</v>
      </c>
      <c r="E2592">
        <f t="shared" ca="1" si="202"/>
        <v>4.1995089921240181E-2</v>
      </c>
      <c r="F2592">
        <f ca="1">(1-E2592)^(Inputs!$C$5-2022)</f>
        <v>1</v>
      </c>
      <c r="G2592">
        <f t="shared" ca="1" si="203"/>
        <v>4.4524914615290803E-2</v>
      </c>
      <c r="H2592">
        <f ca="1">(1-G2592)^(Inputs!$C$5-2022)</f>
        <v>1</v>
      </c>
      <c r="I2592">
        <f t="shared" ca="1" si="204"/>
        <v>5.3885265983278058E-2</v>
      </c>
      <c r="J2592">
        <f ca="1">(1-I2592)^(Inputs!$C$5-2022)</f>
        <v>1</v>
      </c>
    </row>
    <row r="2593" spans="1:10" x14ac:dyDescent="0.2">
      <c r="A2593" s="25">
        <v>2585</v>
      </c>
      <c r="B2593">
        <f t="shared" ca="1" si="200"/>
        <v>0.10759121734196031</v>
      </c>
      <c r="C2593">
        <f t="shared" ca="1" si="201"/>
        <v>3.1450385674805736E-2</v>
      </c>
      <c r="D2593">
        <f ca="1">(1-C2593)^(Inputs!$C$5-2022)</f>
        <v>1</v>
      </c>
      <c r="E2593">
        <f t="shared" ca="1" si="202"/>
        <v>3.2310251291766734E-2</v>
      </c>
      <c r="F2593">
        <f ca="1">(1-E2593)^(Inputs!$C$5-2022)</f>
        <v>1</v>
      </c>
      <c r="G2593">
        <f t="shared" ca="1" si="203"/>
        <v>3.4256651971993651E-2</v>
      </c>
      <c r="H2593">
        <f ca="1">(1-G2593)^(Inputs!$C$5-2022)</f>
        <v>1</v>
      </c>
      <c r="I2593">
        <f t="shared" ca="1" si="204"/>
        <v>4.1458334488833216E-2</v>
      </c>
      <c r="J2593">
        <f ca="1">(1-I2593)^(Inputs!$C$5-2022)</f>
        <v>1</v>
      </c>
    </row>
    <row r="2594" spans="1:10" x14ac:dyDescent="0.2">
      <c r="A2594" s="25">
        <v>2586</v>
      </c>
      <c r="B2594">
        <f t="shared" ca="1" si="200"/>
        <v>0.33239028299425166</v>
      </c>
      <c r="C2594">
        <f t="shared" ca="1" si="201"/>
        <v>3.6121781703916708E-2</v>
      </c>
      <c r="D2594">
        <f ca="1">(1-C2594)^(Inputs!$C$5-2022)</f>
        <v>1</v>
      </c>
      <c r="E2594">
        <f t="shared" ca="1" si="202"/>
        <v>3.7109365081485601E-2</v>
      </c>
      <c r="F2594">
        <f ca="1">(1-E2594)^(Inputs!$C$5-2022)</f>
        <v>1</v>
      </c>
      <c r="G2594">
        <f t="shared" ca="1" si="203"/>
        <v>3.9344869002057026E-2</v>
      </c>
      <c r="H2594">
        <f ca="1">(1-G2594)^(Inputs!$C$5-2022)</f>
        <v>1</v>
      </c>
      <c r="I2594">
        <f t="shared" ca="1" si="204"/>
        <v>4.7616233508171277E-2</v>
      </c>
      <c r="J2594">
        <f ca="1">(1-I2594)^(Inputs!$C$5-2022)</f>
        <v>1</v>
      </c>
    </row>
    <row r="2595" spans="1:10" x14ac:dyDescent="0.2">
      <c r="A2595" s="25">
        <v>2587</v>
      </c>
      <c r="B2595">
        <f t="shared" ca="1" si="200"/>
        <v>0.18524470200138765</v>
      </c>
      <c r="C2595">
        <f t="shared" ca="1" si="201"/>
        <v>3.3443165384344012E-2</v>
      </c>
      <c r="D2595">
        <f ca="1">(1-C2595)^(Inputs!$C$5-2022)</f>
        <v>1</v>
      </c>
      <c r="E2595">
        <f t="shared" ca="1" si="202"/>
        <v>3.4357514363516445E-2</v>
      </c>
      <c r="F2595">
        <f ca="1">(1-E2595)^(Inputs!$C$5-2022)</f>
        <v>1</v>
      </c>
      <c r="G2595">
        <f t="shared" ca="1" si="203"/>
        <v>3.6427244144451171E-2</v>
      </c>
      <c r="H2595">
        <f ca="1">(1-G2595)^(Inputs!$C$5-2022)</f>
        <v>1</v>
      </c>
      <c r="I2595">
        <f t="shared" ca="1" si="204"/>
        <v>4.4085244333909646E-2</v>
      </c>
      <c r="J2595">
        <f ca="1">(1-I2595)^(Inputs!$C$5-2022)</f>
        <v>1</v>
      </c>
    </row>
    <row r="2596" spans="1:10" x14ac:dyDescent="0.2">
      <c r="A2596" s="25">
        <v>2588</v>
      </c>
      <c r="B2596">
        <f t="shared" ca="1" si="200"/>
        <v>0.12793051369878861</v>
      </c>
      <c r="C2596">
        <f t="shared" ca="1" si="201"/>
        <v>3.2048492548120713E-2</v>
      </c>
      <c r="D2596">
        <f ca="1">(1-C2596)^(Inputs!$C$5-2022)</f>
        <v>1</v>
      </c>
      <c r="E2596">
        <f t="shared" ca="1" si="202"/>
        <v>3.2924710636588722E-2</v>
      </c>
      <c r="F2596">
        <f ca="1">(1-E2596)^(Inputs!$C$5-2022)</f>
        <v>1</v>
      </c>
      <c r="G2596">
        <f t="shared" ca="1" si="203"/>
        <v>3.4908126939997688E-2</v>
      </c>
      <c r="H2596">
        <f ca="1">(1-G2596)^(Inputs!$C$5-2022)</f>
        <v>1</v>
      </c>
      <c r="I2596">
        <f t="shared" ca="1" si="204"/>
        <v>4.2246767262610826E-2</v>
      </c>
      <c r="J2596">
        <f ca="1">(1-I2596)^(Inputs!$C$5-2022)</f>
        <v>1</v>
      </c>
    </row>
    <row r="2597" spans="1:10" x14ac:dyDescent="0.2">
      <c r="A2597" s="25">
        <v>2589</v>
      </c>
      <c r="B2597">
        <f t="shared" ca="1" si="200"/>
        <v>0.31494155712774885</v>
      </c>
      <c r="C2597">
        <f t="shared" ca="1" si="201"/>
        <v>3.5840328001815316E-2</v>
      </c>
      <c r="D2597">
        <f ca="1">(1-C2597)^(Inputs!$C$5-2022)</f>
        <v>1</v>
      </c>
      <c r="E2597">
        <f t="shared" ca="1" si="202"/>
        <v>3.682021632712934E-2</v>
      </c>
      <c r="F2597">
        <f ca="1">(1-E2597)^(Inputs!$C$5-2022)</f>
        <v>1</v>
      </c>
      <c r="G2597">
        <f t="shared" ca="1" si="203"/>
        <v>3.903830164804075E-2</v>
      </c>
      <c r="H2597">
        <f ca="1">(1-G2597)^(Inputs!$C$5-2022)</f>
        <v>1</v>
      </c>
      <c r="I2597">
        <f t="shared" ca="1" si="204"/>
        <v>4.724521733541294E-2</v>
      </c>
      <c r="J2597">
        <f ca="1">(1-I2597)^(Inputs!$C$5-2022)</f>
        <v>1</v>
      </c>
    </row>
    <row r="2598" spans="1:10" x14ac:dyDescent="0.2">
      <c r="A2598" s="25">
        <v>2590</v>
      </c>
      <c r="B2598">
        <f t="shared" ca="1" si="200"/>
        <v>0.25133227974604255</v>
      </c>
      <c r="C2598">
        <f t="shared" ca="1" si="201"/>
        <v>3.4748495310142631E-2</v>
      </c>
      <c r="D2598">
        <f ca="1">(1-C2598)^(Inputs!$C$5-2022)</f>
        <v>1</v>
      </c>
      <c r="E2598">
        <f t="shared" ca="1" si="202"/>
        <v>3.5698532510553112E-2</v>
      </c>
      <c r="F2598">
        <f ca="1">(1-E2598)^(Inputs!$C$5-2022)</f>
        <v>1</v>
      </c>
      <c r="G2598">
        <f t="shared" ca="1" si="203"/>
        <v>3.7849046517212943E-2</v>
      </c>
      <c r="H2598">
        <f ca="1">(1-G2598)^(Inputs!$C$5-2022)</f>
        <v>1</v>
      </c>
      <c r="I2598">
        <f t="shared" ca="1" si="204"/>
        <v>4.5805948341854287E-2</v>
      </c>
      <c r="J2598">
        <f ca="1">(1-I2598)^(Inputs!$C$5-2022)</f>
        <v>1</v>
      </c>
    </row>
    <row r="2599" spans="1:10" x14ac:dyDescent="0.2">
      <c r="A2599" s="25">
        <v>2591</v>
      </c>
      <c r="B2599">
        <f t="shared" ca="1" si="200"/>
        <v>0.31718205136849653</v>
      </c>
      <c r="C2599">
        <f t="shared" ca="1" si="201"/>
        <v>3.5876824506205572E-2</v>
      </c>
      <c r="D2599">
        <f ca="1">(1-C2599)^(Inputs!$C$5-2022)</f>
        <v>1</v>
      </c>
      <c r="E2599">
        <f t="shared" ca="1" si="202"/>
        <v>3.6857710659959249E-2</v>
      </c>
      <c r="F2599">
        <f ca="1">(1-E2599)^(Inputs!$C$5-2022)</f>
        <v>1</v>
      </c>
      <c r="G2599">
        <f t="shared" ca="1" si="203"/>
        <v>3.907805467561945E-2</v>
      </c>
      <c r="H2599">
        <f ca="1">(1-G2599)^(Inputs!$C$5-2022)</f>
        <v>1</v>
      </c>
      <c r="I2599">
        <f t="shared" ca="1" si="204"/>
        <v>4.7293327533562163E-2</v>
      </c>
      <c r="J2599">
        <f ca="1">(1-I2599)^(Inputs!$C$5-2022)</f>
        <v>1</v>
      </c>
    </row>
    <row r="2600" spans="1:10" x14ac:dyDescent="0.2">
      <c r="A2600" s="25">
        <v>2592</v>
      </c>
      <c r="B2600">
        <f t="shared" ca="1" si="200"/>
        <v>0.14380756145672657</v>
      </c>
      <c r="C2600">
        <f t="shared" ca="1" si="201"/>
        <v>3.2470713084817263E-2</v>
      </c>
      <c r="D2600">
        <f ca="1">(1-C2600)^(Inputs!$C$5-2022)</f>
        <v>1</v>
      </c>
      <c r="E2600">
        <f t="shared" ca="1" si="202"/>
        <v>3.3358474844833029E-2</v>
      </c>
      <c r="F2600">
        <f ca="1">(1-E2600)^(Inputs!$C$5-2022)</f>
        <v>1</v>
      </c>
      <c r="G2600">
        <f t="shared" ca="1" si="203"/>
        <v>3.5368021522232611E-2</v>
      </c>
      <c r="H2600">
        <f ca="1">(1-G2600)^(Inputs!$C$5-2022)</f>
        <v>1</v>
      </c>
      <c r="I2600">
        <f t="shared" ca="1" si="204"/>
        <v>4.2803344228611047E-2</v>
      </c>
      <c r="J2600">
        <f ca="1">(1-I2600)^(Inputs!$C$5-2022)</f>
        <v>1</v>
      </c>
    </row>
    <row r="2601" spans="1:10" x14ac:dyDescent="0.2">
      <c r="A2601" s="25">
        <v>2593</v>
      </c>
      <c r="B2601">
        <f t="shared" ca="1" si="200"/>
        <v>0.96902840739034335</v>
      </c>
      <c r="C2601">
        <f t="shared" ca="1" si="201"/>
        <v>4.9450258894741694E-2</v>
      </c>
      <c r="D2601">
        <f ca="1">(1-C2601)^(Inputs!$C$5-2022)</f>
        <v>1</v>
      </c>
      <c r="E2601">
        <f t="shared" ca="1" si="202"/>
        <v>5.0802247955005292E-2</v>
      </c>
      <c r="F2601">
        <f ca="1">(1-E2601)^(Inputs!$C$5-2022)</f>
        <v>1</v>
      </c>
      <c r="G2601">
        <f t="shared" ca="1" si="203"/>
        <v>5.3862624337836944E-2</v>
      </c>
      <c r="H2601">
        <f ca="1">(1-G2601)^(Inputs!$C$5-2022)</f>
        <v>1</v>
      </c>
      <c r="I2601">
        <f t="shared" ca="1" si="204"/>
        <v>6.5186016954314002E-2</v>
      </c>
      <c r="J2601">
        <f ca="1">(1-I2601)^(Inputs!$C$5-2022)</f>
        <v>1</v>
      </c>
    </row>
    <row r="2602" spans="1:10" x14ac:dyDescent="0.2">
      <c r="A2602" s="25">
        <v>2594</v>
      </c>
      <c r="B2602">
        <f t="shared" ca="1" si="200"/>
        <v>0.76239706880859515</v>
      </c>
      <c r="C2602">
        <f t="shared" ca="1" si="201"/>
        <v>4.277063227812402E-2</v>
      </c>
      <c r="D2602">
        <f ca="1">(1-C2602)^(Inputs!$C$5-2022)</f>
        <v>1</v>
      </c>
      <c r="E2602">
        <f t="shared" ca="1" si="202"/>
        <v>4.393999778263364E-2</v>
      </c>
      <c r="F2602">
        <f ca="1">(1-E2602)^(Inputs!$C$5-2022)</f>
        <v>1</v>
      </c>
      <c r="G2602">
        <f t="shared" ca="1" si="203"/>
        <v>4.6586985600864585E-2</v>
      </c>
      <c r="H2602">
        <f ca="1">(1-G2602)^(Inputs!$C$5-2022)</f>
        <v>1</v>
      </c>
      <c r="I2602">
        <f t="shared" ca="1" si="204"/>
        <v>5.6380840528319057E-2</v>
      </c>
      <c r="J2602">
        <f ca="1">(1-I2602)^(Inputs!$C$5-2022)</f>
        <v>1</v>
      </c>
    </row>
    <row r="2603" spans="1:10" x14ac:dyDescent="0.2">
      <c r="A2603" s="25">
        <v>2595</v>
      </c>
      <c r="B2603">
        <f t="shared" ca="1" si="200"/>
        <v>0.30474620521681217</v>
      </c>
      <c r="C2603">
        <f t="shared" ca="1" si="201"/>
        <v>3.5672815360530102E-2</v>
      </c>
      <c r="D2603">
        <f ca="1">(1-C2603)^(Inputs!$C$5-2022)</f>
        <v>1</v>
      </c>
      <c r="E2603">
        <f t="shared" ca="1" si="202"/>
        <v>3.6648123825929635E-2</v>
      </c>
      <c r="F2603">
        <f ca="1">(1-E2603)^(Inputs!$C$5-2022)</f>
        <v>1</v>
      </c>
      <c r="G2603">
        <f t="shared" ca="1" si="203"/>
        <v>3.8855842128696486E-2</v>
      </c>
      <c r="H2603">
        <f ca="1">(1-G2603)^(Inputs!$C$5-2022)</f>
        <v>1</v>
      </c>
      <c r="I2603">
        <f t="shared" ca="1" si="204"/>
        <v>4.70243998489338E-2</v>
      </c>
      <c r="J2603">
        <f ca="1">(1-I2603)^(Inputs!$C$5-2022)</f>
        <v>1</v>
      </c>
    </row>
    <row r="2604" spans="1:10" x14ac:dyDescent="0.2">
      <c r="A2604" s="25">
        <v>2596</v>
      </c>
      <c r="B2604">
        <f t="shared" ca="1" si="200"/>
        <v>0.89749594204245253</v>
      </c>
      <c r="C2604">
        <f t="shared" ca="1" si="201"/>
        <v>4.5977413542969109E-2</v>
      </c>
      <c r="D2604">
        <f ca="1">(1-C2604)^(Inputs!$C$5-2022)</f>
        <v>1</v>
      </c>
      <c r="E2604">
        <f t="shared" ca="1" si="202"/>
        <v>4.7234453678221461E-2</v>
      </c>
      <c r="F2604">
        <f ca="1">(1-E2604)^(Inputs!$C$5-2022)</f>
        <v>1</v>
      </c>
      <c r="G2604">
        <f t="shared" ca="1" si="203"/>
        <v>5.007990269498179E-2</v>
      </c>
      <c r="H2604">
        <f ca="1">(1-G2604)^(Inputs!$C$5-2022)</f>
        <v>1</v>
      </c>
      <c r="I2604">
        <f t="shared" ca="1" si="204"/>
        <v>6.0608064056994995E-2</v>
      </c>
      <c r="J2604">
        <f ca="1">(1-I2604)^(Inputs!$C$5-2022)</f>
        <v>1</v>
      </c>
    </row>
    <row r="2605" spans="1:10" x14ac:dyDescent="0.2">
      <c r="A2605" s="25">
        <v>2597</v>
      </c>
      <c r="B2605">
        <f t="shared" ca="1" si="200"/>
        <v>0.97047614708795804</v>
      </c>
      <c r="C2605">
        <f t="shared" ca="1" si="201"/>
        <v>4.9572739124107632E-2</v>
      </c>
      <c r="D2605">
        <f ca="1">(1-C2605)^(Inputs!$C$5-2022)</f>
        <v>1</v>
      </c>
      <c r="E2605">
        <f t="shared" ca="1" si="202"/>
        <v>5.0928076840857615E-2</v>
      </c>
      <c r="F2605">
        <f ca="1">(1-E2605)^(Inputs!$C$5-2022)</f>
        <v>1</v>
      </c>
      <c r="G2605">
        <f t="shared" ca="1" si="203"/>
        <v>5.3996033277053865E-2</v>
      </c>
      <c r="H2605">
        <f ca="1">(1-G2605)^(Inputs!$C$5-2022)</f>
        <v>1</v>
      </c>
      <c r="I2605">
        <f t="shared" ca="1" si="204"/>
        <v>6.5347472090979949E-2</v>
      </c>
      <c r="J2605">
        <f ca="1">(1-I2605)^(Inputs!$C$5-2022)</f>
        <v>1</v>
      </c>
    </row>
    <row r="2606" spans="1:10" x14ac:dyDescent="0.2">
      <c r="A2606" s="25">
        <v>2598</v>
      </c>
      <c r="B2606">
        <f t="shared" ca="1" si="200"/>
        <v>0.71344741698030112</v>
      </c>
      <c r="C2606">
        <f t="shared" ca="1" si="201"/>
        <v>4.1898204692673538E-2</v>
      </c>
      <c r="D2606">
        <f ca="1">(1-C2606)^(Inputs!$C$5-2022)</f>
        <v>1</v>
      </c>
      <c r="E2606">
        <f t="shared" ca="1" si="202"/>
        <v>4.3043717692105035E-2</v>
      </c>
      <c r="F2606">
        <f ca="1">(1-E2606)^(Inputs!$C$5-2022)</f>
        <v>1</v>
      </c>
      <c r="G2606">
        <f t="shared" ca="1" si="203"/>
        <v>4.5636712733798115E-2</v>
      </c>
      <c r="H2606">
        <f ca="1">(1-G2606)^(Inputs!$C$5-2022)</f>
        <v>1</v>
      </c>
      <c r="I2606">
        <f t="shared" ca="1" si="204"/>
        <v>5.5230794388062478E-2</v>
      </c>
      <c r="J2606">
        <f ca="1">(1-I2606)^(Inputs!$C$5-2022)</f>
        <v>1</v>
      </c>
    </row>
    <row r="2607" spans="1:10" x14ac:dyDescent="0.2">
      <c r="A2607" s="25">
        <v>2599</v>
      </c>
      <c r="B2607">
        <f t="shared" ca="1" si="200"/>
        <v>7.9577895928739428E-2</v>
      </c>
      <c r="C2607">
        <f t="shared" ca="1" si="201"/>
        <v>3.0474078903462619E-2</v>
      </c>
      <c r="D2607">
        <f ca="1">(1-C2607)^(Inputs!$C$5-2022)</f>
        <v>1</v>
      </c>
      <c r="E2607">
        <f t="shared" ca="1" si="202"/>
        <v>3.1307251918527908E-2</v>
      </c>
      <c r="F2607">
        <f ca="1">(1-E2607)^(Inputs!$C$5-2022)</f>
        <v>1</v>
      </c>
      <c r="G2607">
        <f t="shared" ca="1" si="203"/>
        <v>3.3193230949764535E-2</v>
      </c>
      <c r="H2607">
        <f ca="1">(1-G2607)^(Inputs!$C$5-2022)</f>
        <v>1</v>
      </c>
      <c r="I2607">
        <f t="shared" ca="1" si="204"/>
        <v>4.0171353365340022E-2</v>
      </c>
      <c r="J2607">
        <f ca="1">(1-I2607)^(Inputs!$C$5-2022)</f>
        <v>1</v>
      </c>
    </row>
    <row r="2608" spans="1:10" x14ac:dyDescent="0.2">
      <c r="A2608" s="25">
        <v>2600</v>
      </c>
      <c r="B2608">
        <f t="shared" ca="1" si="200"/>
        <v>0.94148581047461777</v>
      </c>
      <c r="C2608">
        <f t="shared" ca="1" si="201"/>
        <v>4.7715646629599241E-2</v>
      </c>
      <c r="D2608">
        <f ca="1">(1-C2608)^(Inputs!$C$5-2022)</f>
        <v>1</v>
      </c>
      <c r="E2608">
        <f t="shared" ca="1" si="202"/>
        <v>4.9020210724681899E-2</v>
      </c>
      <c r="F2608">
        <f ca="1">(1-E2608)^(Inputs!$C$5-2022)</f>
        <v>1</v>
      </c>
      <c r="G2608">
        <f t="shared" ca="1" si="203"/>
        <v>5.1973235467132624E-2</v>
      </c>
      <c r="H2608">
        <f ca="1">(1-G2608)^(Inputs!$C$5-2022)</f>
        <v>1</v>
      </c>
      <c r="I2608">
        <f t="shared" ca="1" si="204"/>
        <v>6.289942701420026E-2</v>
      </c>
      <c r="J2608">
        <f ca="1">(1-I2608)^(Inputs!$C$5-2022)</f>
        <v>1</v>
      </c>
    </row>
    <row r="2609" spans="1:10" x14ac:dyDescent="0.2">
      <c r="A2609" s="25">
        <v>2601</v>
      </c>
      <c r="B2609">
        <f t="shared" ca="1" si="200"/>
        <v>0.96283727269915542</v>
      </c>
      <c r="C2609">
        <f t="shared" ca="1" si="201"/>
        <v>4.89745098799029E-2</v>
      </c>
      <c r="D2609">
        <f ca="1">(1-C2609)^(Inputs!$C$5-2022)</f>
        <v>1</v>
      </c>
      <c r="E2609">
        <f t="shared" ca="1" si="202"/>
        <v>5.0313491779478775E-2</v>
      </c>
      <c r="F2609">
        <f ca="1">(1-E2609)^(Inputs!$C$5-2022)</f>
        <v>1</v>
      </c>
      <c r="G2609">
        <f t="shared" ca="1" si="203"/>
        <v>5.3344425019206415E-2</v>
      </c>
      <c r="H2609">
        <f ca="1">(1-G2609)^(Inputs!$C$5-2022)</f>
        <v>1</v>
      </c>
      <c r="I2609">
        <f t="shared" ca="1" si="204"/>
        <v>6.4558878006198667E-2</v>
      </c>
      <c r="J2609">
        <f ca="1">(1-I2609)^(Inputs!$C$5-2022)</f>
        <v>1</v>
      </c>
    </row>
    <row r="2610" spans="1:10" x14ac:dyDescent="0.2">
      <c r="A2610" s="25">
        <v>2602</v>
      </c>
      <c r="B2610">
        <f t="shared" ca="1" si="200"/>
        <v>0.98302552001035326</v>
      </c>
      <c r="C2610">
        <f t="shared" ca="1" si="201"/>
        <v>5.092202684304975E-2</v>
      </c>
      <c r="D2610">
        <f ca="1">(1-C2610)^(Inputs!$C$5-2022)</f>
        <v>1</v>
      </c>
      <c r="E2610">
        <f t="shared" ca="1" si="202"/>
        <v>5.2314254603976061E-2</v>
      </c>
      <c r="F2610">
        <f ca="1">(1-E2610)^(Inputs!$C$5-2022)</f>
        <v>1</v>
      </c>
      <c r="G2610">
        <f t="shared" ca="1" si="203"/>
        <v>5.5465715724697523E-2</v>
      </c>
      <c r="H2610">
        <f ca="1">(1-G2610)^(Inputs!$C$5-2022)</f>
        <v>1</v>
      </c>
      <c r="I2610">
        <f t="shared" ca="1" si="204"/>
        <v>6.7126121871366864E-2</v>
      </c>
      <c r="J2610">
        <f ca="1">(1-I2610)^(Inputs!$C$5-2022)</f>
        <v>1</v>
      </c>
    </row>
    <row r="2611" spans="1:10" x14ac:dyDescent="0.2">
      <c r="A2611" s="25">
        <v>2603</v>
      </c>
      <c r="B2611">
        <f t="shared" ca="1" si="200"/>
        <v>0.66689009406437516</v>
      </c>
      <c r="C2611">
        <f t="shared" ca="1" si="201"/>
        <v>4.1132448956287392E-2</v>
      </c>
      <c r="D2611">
        <f ca="1">(1-C2611)^(Inputs!$C$5-2022)</f>
        <v>1</v>
      </c>
      <c r="E2611">
        <f t="shared" ca="1" si="202"/>
        <v>4.2257025899941472E-2</v>
      </c>
      <c r="F2611">
        <f ca="1">(1-E2611)^(Inputs!$C$5-2022)</f>
        <v>1</v>
      </c>
      <c r="G2611">
        <f t="shared" ca="1" si="203"/>
        <v>4.4802629869817472E-2</v>
      </c>
      <c r="H2611">
        <f ca="1">(1-G2611)^(Inputs!$C$5-2022)</f>
        <v>1</v>
      </c>
      <c r="I2611">
        <f t="shared" ca="1" si="204"/>
        <v>5.4221364558358631E-2</v>
      </c>
      <c r="J2611">
        <f ca="1">(1-I2611)^(Inputs!$C$5-2022)</f>
        <v>1</v>
      </c>
    </row>
    <row r="2612" spans="1:10" x14ac:dyDescent="0.2">
      <c r="A2612" s="25">
        <v>2604</v>
      </c>
      <c r="B2612">
        <f t="shared" ca="1" si="200"/>
        <v>0.33407070030194153</v>
      </c>
      <c r="C2612">
        <f t="shared" ca="1" si="201"/>
        <v>3.6148566913627216E-2</v>
      </c>
      <c r="D2612">
        <f ca="1">(1-C2612)^(Inputs!$C$5-2022)</f>
        <v>1</v>
      </c>
      <c r="E2612">
        <f t="shared" ca="1" si="202"/>
        <v>3.7136882609111417E-2</v>
      </c>
      <c r="F2612">
        <f ca="1">(1-E2612)^(Inputs!$C$5-2022)</f>
        <v>1</v>
      </c>
      <c r="G2612">
        <f t="shared" ca="1" si="203"/>
        <v>3.9374044212069942E-2</v>
      </c>
      <c r="H2612">
        <f ca="1">(1-G2612)^(Inputs!$C$5-2022)</f>
        <v>1</v>
      </c>
      <c r="I2612">
        <f t="shared" ca="1" si="204"/>
        <v>4.7651542143016451E-2</v>
      </c>
      <c r="J2612">
        <f ca="1">(1-I2612)^(Inputs!$C$5-2022)</f>
        <v>1</v>
      </c>
    </row>
    <row r="2613" spans="1:10" x14ac:dyDescent="0.2">
      <c r="A2613" s="25">
        <v>2605</v>
      </c>
      <c r="B2613">
        <f t="shared" ca="1" si="200"/>
        <v>0.75537331326121948</v>
      </c>
      <c r="C2613">
        <f t="shared" ca="1" si="201"/>
        <v>4.2640028238968675E-2</v>
      </c>
      <c r="D2613">
        <f ca="1">(1-C2613)^(Inputs!$C$5-2022)</f>
        <v>1</v>
      </c>
      <c r="E2613">
        <f t="shared" ca="1" si="202"/>
        <v>4.380582297891384E-2</v>
      </c>
      <c r="F2613">
        <f ca="1">(1-E2613)^(Inputs!$C$5-2022)</f>
        <v>1</v>
      </c>
      <c r="G2613">
        <f t="shared" ca="1" si="203"/>
        <v>4.6444727977643596E-2</v>
      </c>
      <c r="H2613">
        <f ca="1">(1-G2613)^(Inputs!$C$5-2022)</f>
        <v>1</v>
      </c>
      <c r="I2613">
        <f t="shared" ca="1" si="204"/>
        <v>5.6208676472943656E-2</v>
      </c>
      <c r="J2613">
        <f ca="1">(1-I2613)^(Inputs!$C$5-2022)</f>
        <v>1</v>
      </c>
    </row>
    <row r="2614" spans="1:10" x14ac:dyDescent="0.2">
      <c r="A2614" s="25">
        <v>2606</v>
      </c>
      <c r="B2614">
        <f t="shared" ca="1" si="200"/>
        <v>0.42584946519711375</v>
      </c>
      <c r="C2614">
        <f t="shared" ca="1" si="201"/>
        <v>3.754948535835774E-2</v>
      </c>
      <c r="D2614">
        <f ca="1">(1-C2614)^(Inputs!$C$5-2022)</f>
        <v>1</v>
      </c>
      <c r="E2614">
        <f t="shared" ca="1" si="202"/>
        <v>3.8576102701880409E-2</v>
      </c>
      <c r="F2614">
        <f ca="1">(1-E2614)^(Inputs!$C$5-2022)</f>
        <v>1</v>
      </c>
      <c r="G2614">
        <f t="shared" ca="1" si="203"/>
        <v>4.0899964310427424E-2</v>
      </c>
      <c r="H2614">
        <f ca="1">(1-G2614)^(Inputs!$C$5-2022)</f>
        <v>1</v>
      </c>
      <c r="I2614">
        <f t="shared" ca="1" si="204"/>
        <v>4.9498252262051359E-2</v>
      </c>
      <c r="J2614">
        <f ca="1">(1-I2614)^(Inputs!$C$5-2022)</f>
        <v>1</v>
      </c>
    </row>
    <row r="2615" spans="1:10" x14ac:dyDescent="0.2">
      <c r="A2615" s="25">
        <v>2607</v>
      </c>
      <c r="B2615">
        <f t="shared" ca="1" si="200"/>
        <v>0.26626887945661892</v>
      </c>
      <c r="C2615">
        <f t="shared" ca="1" si="201"/>
        <v>3.5016026084551032E-2</v>
      </c>
      <c r="D2615">
        <f ca="1">(1-C2615)^(Inputs!$C$5-2022)</f>
        <v>1</v>
      </c>
      <c r="E2615">
        <f t="shared" ca="1" si="202"/>
        <v>3.5973377679028765E-2</v>
      </c>
      <c r="F2615">
        <f ca="1">(1-E2615)^(Inputs!$C$5-2022)</f>
        <v>1</v>
      </c>
      <c r="G2615">
        <f t="shared" ca="1" si="203"/>
        <v>3.8140448623548574E-2</v>
      </c>
      <c r="H2615">
        <f ca="1">(1-G2615)^(Inputs!$C$5-2022)</f>
        <v>1</v>
      </c>
      <c r="I2615">
        <f t="shared" ca="1" si="204"/>
        <v>4.6158611118271846E-2</v>
      </c>
      <c r="J2615">
        <f ca="1">(1-I2615)^(Inputs!$C$5-2022)</f>
        <v>1</v>
      </c>
    </row>
    <row r="2616" spans="1:10" x14ac:dyDescent="0.2">
      <c r="A2616" s="25">
        <v>2608</v>
      </c>
      <c r="B2616">
        <f t="shared" ca="1" si="200"/>
        <v>0.25398976512038518</v>
      </c>
      <c r="C2616">
        <f t="shared" ca="1" si="201"/>
        <v>3.4796686593999558E-2</v>
      </c>
      <c r="D2616">
        <f ca="1">(1-C2616)^(Inputs!$C$5-2022)</f>
        <v>1</v>
      </c>
      <c r="E2616">
        <f t="shared" ca="1" si="202"/>
        <v>3.5748041362609492E-2</v>
      </c>
      <c r="F2616">
        <f ca="1">(1-E2616)^(Inputs!$C$5-2022)</f>
        <v>1</v>
      </c>
      <c r="G2616">
        <f t="shared" ca="1" si="203"/>
        <v>3.790153783023658E-2</v>
      </c>
      <c r="H2616">
        <f ca="1">(1-G2616)^(Inputs!$C$5-2022)</f>
        <v>1</v>
      </c>
      <c r="I2616">
        <f t="shared" ca="1" si="204"/>
        <v>4.5869474760456753E-2</v>
      </c>
      <c r="J2616">
        <f ca="1">(1-I2616)^(Inputs!$C$5-2022)</f>
        <v>1</v>
      </c>
    </row>
    <row r="2617" spans="1:10" x14ac:dyDescent="0.2">
      <c r="A2617" s="25">
        <v>2609</v>
      </c>
      <c r="B2617">
        <f t="shared" ca="1" si="200"/>
        <v>0.82468613057930218</v>
      </c>
      <c r="C2617">
        <f t="shared" ca="1" si="201"/>
        <v>4.404167963446446E-2</v>
      </c>
      <c r="D2617">
        <f ca="1">(1-C2617)^(Inputs!$C$5-2022)</f>
        <v>1</v>
      </c>
      <c r="E2617">
        <f t="shared" ca="1" si="202"/>
        <v>4.5245796061603366E-2</v>
      </c>
      <c r="F2617">
        <f ca="1">(1-E2617)^(Inputs!$C$5-2022)</f>
        <v>1</v>
      </c>
      <c r="G2617">
        <f t="shared" ca="1" si="203"/>
        <v>4.7971446426760198E-2</v>
      </c>
      <c r="H2617">
        <f ca="1">(1-G2617)^(Inputs!$C$5-2022)</f>
        <v>1</v>
      </c>
      <c r="I2617">
        <f t="shared" ca="1" si="204"/>
        <v>5.805635277784045E-2</v>
      </c>
      <c r="J2617">
        <f ca="1">(1-I2617)^(Inputs!$C$5-2022)</f>
        <v>1</v>
      </c>
    </row>
    <row r="2618" spans="1:10" x14ac:dyDescent="0.2">
      <c r="A2618" s="25">
        <v>2610</v>
      </c>
      <c r="B2618">
        <f t="shared" ca="1" si="200"/>
        <v>0.13657292749204453</v>
      </c>
      <c r="C2618">
        <f t="shared" ca="1" si="201"/>
        <v>3.2282500876823481E-2</v>
      </c>
      <c r="D2618">
        <f ca="1">(1-C2618)^(Inputs!$C$5-2022)</f>
        <v>1</v>
      </c>
      <c r="E2618">
        <f t="shared" ca="1" si="202"/>
        <v>3.3165116842825158E-2</v>
      </c>
      <c r="F2618">
        <f ca="1">(1-E2618)^(Inputs!$C$5-2022)</f>
        <v>1</v>
      </c>
      <c r="G2618">
        <f t="shared" ca="1" si="203"/>
        <v>3.5163015447814625E-2</v>
      </c>
      <c r="H2618">
        <f ca="1">(1-G2618)^(Inputs!$C$5-2022)</f>
        <v>1</v>
      </c>
      <c r="I2618">
        <f t="shared" ca="1" si="204"/>
        <v>4.2555240286275643E-2</v>
      </c>
      <c r="J2618">
        <f ca="1">(1-I2618)^(Inputs!$C$5-2022)</f>
        <v>1</v>
      </c>
    </row>
    <row r="2619" spans="1:10" x14ac:dyDescent="0.2">
      <c r="A2619" s="25">
        <v>2611</v>
      </c>
      <c r="B2619">
        <f t="shared" ca="1" si="200"/>
        <v>0.30031085299599403</v>
      </c>
      <c r="C2619">
        <f t="shared" ca="1" si="201"/>
        <v>3.5599170315245246E-2</v>
      </c>
      <c r="D2619">
        <f ca="1">(1-C2619)^(Inputs!$C$5-2022)</f>
        <v>1</v>
      </c>
      <c r="E2619">
        <f t="shared" ca="1" si="202"/>
        <v>3.6572465296837151E-2</v>
      </c>
      <c r="F2619">
        <f ca="1">(1-E2619)^(Inputs!$C$5-2022)</f>
        <v>1</v>
      </c>
      <c r="G2619">
        <f t="shared" ca="1" si="203"/>
        <v>3.8775625856887583E-2</v>
      </c>
      <c r="H2619">
        <f ca="1">(1-G2619)^(Inputs!$C$5-2022)</f>
        <v>1</v>
      </c>
      <c r="I2619">
        <f t="shared" ca="1" si="204"/>
        <v>4.6927319929074167E-2</v>
      </c>
      <c r="J2619">
        <f ca="1">(1-I2619)^(Inputs!$C$5-2022)</f>
        <v>1</v>
      </c>
    </row>
    <row r="2620" spans="1:10" x14ac:dyDescent="0.2">
      <c r="A2620" s="25">
        <v>2612</v>
      </c>
      <c r="B2620">
        <f t="shared" ca="1" si="200"/>
        <v>0.76190625265214218</v>
      </c>
      <c r="C2620">
        <f t="shared" ca="1" si="201"/>
        <v>4.2761437897648573E-2</v>
      </c>
      <c r="D2620">
        <f ca="1">(1-C2620)^(Inputs!$C$5-2022)</f>
        <v>1</v>
      </c>
      <c r="E2620">
        <f t="shared" ca="1" si="202"/>
        <v>4.3930552024266621E-2</v>
      </c>
      <c r="F2620">
        <f ca="1">(1-E2620)^(Inputs!$C$5-2022)</f>
        <v>1</v>
      </c>
      <c r="G2620">
        <f t="shared" ca="1" si="203"/>
        <v>4.657697082090919E-2</v>
      </c>
      <c r="H2620">
        <f ca="1">(1-G2620)^(Inputs!$C$5-2022)</f>
        <v>1</v>
      </c>
      <c r="I2620">
        <f t="shared" ca="1" si="204"/>
        <v>5.6368720368486676E-2</v>
      </c>
      <c r="J2620">
        <f ca="1">(1-I2620)^(Inputs!$C$5-2022)</f>
        <v>1</v>
      </c>
    </row>
    <row r="2621" spans="1:10" x14ac:dyDescent="0.2">
      <c r="A2621" s="25">
        <v>2613</v>
      </c>
      <c r="B2621">
        <f t="shared" ca="1" si="200"/>
        <v>5.939678432698936E-3</v>
      </c>
      <c r="C2621">
        <f t="shared" ca="1" si="201"/>
        <v>2.4054507115174685E-2</v>
      </c>
      <c r="D2621">
        <f ca="1">(1-C2621)^(Inputs!$C$5-2022)</f>
        <v>1</v>
      </c>
      <c r="E2621">
        <f t="shared" ca="1" si="202"/>
        <v>2.4712166573317734E-2</v>
      </c>
      <c r="F2621">
        <f ca="1">(1-E2621)^(Inputs!$C$5-2022)</f>
        <v>1</v>
      </c>
      <c r="G2621">
        <f t="shared" ca="1" si="203"/>
        <v>2.6200851306650126E-2</v>
      </c>
      <c r="H2621">
        <f ca="1">(1-G2621)^(Inputs!$C$5-2022)</f>
        <v>1</v>
      </c>
      <c r="I2621">
        <f t="shared" ca="1" si="204"/>
        <v>3.1708984819979975E-2</v>
      </c>
      <c r="J2621">
        <f ca="1">(1-I2621)^(Inputs!$C$5-2022)</f>
        <v>1</v>
      </c>
    </row>
    <row r="2622" spans="1:10" x14ac:dyDescent="0.2">
      <c r="A2622" s="25">
        <v>2614</v>
      </c>
      <c r="B2622">
        <f t="shared" ca="1" si="200"/>
        <v>0.9522917674704523</v>
      </c>
      <c r="C2622">
        <f t="shared" ca="1" si="201"/>
        <v>4.8295854405885311E-2</v>
      </c>
      <c r="D2622">
        <f ca="1">(1-C2622)^(Inputs!$C$5-2022)</f>
        <v>1</v>
      </c>
      <c r="E2622">
        <f t="shared" ca="1" si="202"/>
        <v>4.9616281604291421E-2</v>
      </c>
      <c r="F2622">
        <f ca="1">(1-E2622)^(Inputs!$C$5-2022)</f>
        <v>1</v>
      </c>
      <c r="G2622">
        <f t="shared" ca="1" si="203"/>
        <v>5.260521423105597E-2</v>
      </c>
      <c r="H2622">
        <f ca="1">(1-G2622)^(Inputs!$C$5-2022)</f>
        <v>1</v>
      </c>
      <c r="I2622">
        <f t="shared" ca="1" si="204"/>
        <v>6.3664264950084759E-2</v>
      </c>
      <c r="J2622">
        <f ca="1">(1-I2622)^(Inputs!$C$5-2022)</f>
        <v>1</v>
      </c>
    </row>
    <row r="2623" spans="1:10" x14ac:dyDescent="0.2">
      <c r="A2623" s="25">
        <v>2615</v>
      </c>
      <c r="B2623">
        <f t="shared" ca="1" si="200"/>
        <v>0.92479090888171955</v>
      </c>
      <c r="C2623">
        <f t="shared" ca="1" si="201"/>
        <v>4.6966284607777416E-2</v>
      </c>
      <c r="D2623">
        <f ca="1">(1-C2623)^(Inputs!$C$5-2022)</f>
        <v>1</v>
      </c>
      <c r="E2623">
        <f t="shared" ca="1" si="202"/>
        <v>4.8250360857531767E-2</v>
      </c>
      <c r="F2623">
        <f ca="1">(1-E2623)^(Inputs!$C$5-2022)</f>
        <v>1</v>
      </c>
      <c r="G2623">
        <f t="shared" ca="1" si="203"/>
        <v>5.1157009101961401E-2</v>
      </c>
      <c r="H2623">
        <f ca="1">(1-G2623)^(Inputs!$C$5-2022)</f>
        <v>1</v>
      </c>
      <c r="I2623">
        <f t="shared" ca="1" si="204"/>
        <v>6.1911607606350998E-2</v>
      </c>
      <c r="J2623">
        <f ca="1">(1-I2623)^(Inputs!$C$5-2022)</f>
        <v>1</v>
      </c>
    </row>
    <row r="2624" spans="1:10" x14ac:dyDescent="0.2">
      <c r="A2624" s="25">
        <v>2616</v>
      </c>
      <c r="B2624">
        <f t="shared" ca="1" si="200"/>
        <v>0.9527022468298032</v>
      </c>
      <c r="C2624">
        <f t="shared" ca="1" si="201"/>
        <v>4.8319882311473293E-2</v>
      </c>
      <c r="D2624">
        <f ca="1">(1-C2624)^(Inputs!$C$5-2022)</f>
        <v>1</v>
      </c>
      <c r="E2624">
        <f t="shared" ca="1" si="202"/>
        <v>4.9640966442041579E-2</v>
      </c>
      <c r="F2624">
        <f ca="1">(1-E2624)^(Inputs!$C$5-2022)</f>
        <v>1</v>
      </c>
      <c r="G2624">
        <f t="shared" ca="1" si="203"/>
        <v>5.2631386107224815E-2</v>
      </c>
      <c r="H2624">
        <f ca="1">(1-G2624)^(Inputs!$C$5-2022)</f>
        <v>1</v>
      </c>
      <c r="I2624">
        <f t="shared" ca="1" si="204"/>
        <v>6.3695938868402732E-2</v>
      </c>
      <c r="J2624">
        <f ca="1">(1-I2624)^(Inputs!$C$5-2022)</f>
        <v>1</v>
      </c>
    </row>
    <row r="2625" spans="1:10" x14ac:dyDescent="0.2">
      <c r="A2625" s="25">
        <v>2617</v>
      </c>
      <c r="B2625">
        <f t="shared" ca="1" si="200"/>
        <v>0.80076922464956735</v>
      </c>
      <c r="C2625">
        <f t="shared" ca="1" si="201"/>
        <v>4.3525929001607074E-2</v>
      </c>
      <c r="D2625">
        <f ca="1">(1-C2625)^(Inputs!$C$5-2022)</f>
        <v>1</v>
      </c>
      <c r="E2625">
        <f t="shared" ca="1" si="202"/>
        <v>4.4715944608466521E-2</v>
      </c>
      <c r="F2625">
        <f ca="1">(1-E2625)^(Inputs!$C$5-2022)</f>
        <v>1</v>
      </c>
      <c r="G2625">
        <f t="shared" ca="1" si="203"/>
        <v>4.7409676211386198E-2</v>
      </c>
      <c r="H2625">
        <f ca="1">(1-G2625)^(Inputs!$C$5-2022)</f>
        <v>1</v>
      </c>
      <c r="I2625">
        <f t="shared" ca="1" si="204"/>
        <v>5.7376483142188961E-2</v>
      </c>
      <c r="J2625">
        <f ca="1">(1-I2625)^(Inputs!$C$5-2022)</f>
        <v>1</v>
      </c>
    </row>
    <row r="2626" spans="1:10" x14ac:dyDescent="0.2">
      <c r="A2626" s="25">
        <v>2618</v>
      </c>
      <c r="B2626">
        <f t="shared" ca="1" si="200"/>
        <v>0.97075524789036272</v>
      </c>
      <c r="C2626">
        <f t="shared" ca="1" si="201"/>
        <v>4.9596922001290532E-2</v>
      </c>
      <c r="D2626">
        <f ca="1">(1-C2626)^(Inputs!$C$5-2022)</f>
        <v>1</v>
      </c>
      <c r="E2626">
        <f t="shared" ca="1" si="202"/>
        <v>5.0952920887185588E-2</v>
      </c>
      <c r="F2626">
        <f ca="1">(1-E2626)^(Inputs!$C$5-2022)</f>
        <v>1</v>
      </c>
      <c r="G2626">
        <f t="shared" ca="1" si="203"/>
        <v>5.4022373952678705E-2</v>
      </c>
      <c r="H2626">
        <f ca="1">(1-G2626)^(Inputs!$C$5-2022)</f>
        <v>1</v>
      </c>
      <c r="I2626">
        <f t="shared" ca="1" si="204"/>
        <v>6.5379350295003191E-2</v>
      </c>
      <c r="J2626">
        <f ca="1">(1-I2626)^(Inputs!$C$5-2022)</f>
        <v>1</v>
      </c>
    </row>
    <row r="2627" spans="1:10" x14ac:dyDescent="0.2">
      <c r="A2627" s="25">
        <v>2619</v>
      </c>
      <c r="B2627">
        <f t="shared" ca="1" si="200"/>
        <v>0.30108461093879246</v>
      </c>
      <c r="C2627">
        <f t="shared" ca="1" si="201"/>
        <v>3.5612052868047382E-2</v>
      </c>
      <c r="D2627">
        <f ca="1">(1-C2627)^(Inputs!$C$5-2022)</f>
        <v>1</v>
      </c>
      <c r="E2627">
        <f t="shared" ca="1" si="202"/>
        <v>3.6585700063578017E-2</v>
      </c>
      <c r="F2627">
        <f ca="1">(1-E2627)^(Inputs!$C$5-2022)</f>
        <v>1</v>
      </c>
      <c r="G2627">
        <f t="shared" ca="1" si="203"/>
        <v>3.8789657898733322E-2</v>
      </c>
      <c r="H2627">
        <f ca="1">(1-G2627)^(Inputs!$C$5-2022)</f>
        <v>1</v>
      </c>
      <c r="I2627">
        <f t="shared" ca="1" si="204"/>
        <v>4.6944301888807924E-2</v>
      </c>
      <c r="J2627">
        <f ca="1">(1-I2627)^(Inputs!$C$5-2022)</f>
        <v>1</v>
      </c>
    </row>
    <row r="2628" spans="1:10" x14ac:dyDescent="0.2">
      <c r="A2628" s="25">
        <v>2620</v>
      </c>
      <c r="B2628">
        <f t="shared" ca="1" si="200"/>
        <v>0.30869209788746166</v>
      </c>
      <c r="C2628">
        <f t="shared" ca="1" si="201"/>
        <v>3.5737933551089278E-2</v>
      </c>
      <c r="D2628">
        <f ca="1">(1-C2628)^(Inputs!$C$5-2022)</f>
        <v>1</v>
      </c>
      <c r="E2628">
        <f t="shared" ca="1" si="202"/>
        <v>3.6715022372815105E-2</v>
      </c>
      <c r="F2628">
        <f ca="1">(1-E2628)^(Inputs!$C$5-2022)</f>
        <v>1</v>
      </c>
      <c r="G2628">
        <f t="shared" ca="1" si="203"/>
        <v>3.8926770708526862E-2</v>
      </c>
      <c r="H2628">
        <f ca="1">(1-G2628)^(Inputs!$C$5-2022)</f>
        <v>1</v>
      </c>
      <c r="I2628">
        <f t="shared" ca="1" si="204"/>
        <v>4.7110239550660335E-2</v>
      </c>
      <c r="J2628">
        <f ca="1">(1-I2628)^(Inputs!$C$5-2022)</f>
        <v>1</v>
      </c>
    </row>
    <row r="2629" spans="1:10" x14ac:dyDescent="0.2">
      <c r="A2629" s="25">
        <v>2621</v>
      </c>
      <c r="B2629">
        <f t="shared" ca="1" si="200"/>
        <v>2.6503956644943205E-3</v>
      </c>
      <c r="C2629">
        <f t="shared" ca="1" si="201"/>
        <v>2.247565148638437E-2</v>
      </c>
      <c r="D2629">
        <f ca="1">(1-C2629)^(Inputs!$C$5-2022)</f>
        <v>1</v>
      </c>
      <c r="E2629">
        <f t="shared" ca="1" si="202"/>
        <v>2.3090144425573413E-2</v>
      </c>
      <c r="F2629">
        <f ca="1">(1-E2629)^(Inputs!$C$5-2022)</f>
        <v>1</v>
      </c>
      <c r="G2629">
        <f t="shared" ca="1" si="203"/>
        <v>2.4481116981330851E-2</v>
      </c>
      <c r="H2629">
        <f ca="1">(1-G2629)^(Inputs!$C$5-2022)</f>
        <v>1</v>
      </c>
      <c r="I2629">
        <f t="shared" ca="1" si="204"/>
        <v>2.9627715437633349E-2</v>
      </c>
      <c r="J2629">
        <f ca="1">(1-I2629)^(Inputs!$C$5-2022)</f>
        <v>1</v>
      </c>
    </row>
    <row r="2630" spans="1:10" x14ac:dyDescent="0.2">
      <c r="A2630" s="25">
        <v>2622</v>
      </c>
      <c r="B2630">
        <f t="shared" ca="1" si="200"/>
        <v>0.33196295875712545</v>
      </c>
      <c r="C2630">
        <f t="shared" ca="1" si="201"/>
        <v>3.6114961777119509E-2</v>
      </c>
      <c r="D2630">
        <f ca="1">(1-C2630)^(Inputs!$C$5-2022)</f>
        <v>1</v>
      </c>
      <c r="E2630">
        <f t="shared" ca="1" si="202"/>
        <v>3.7102358695271856E-2</v>
      </c>
      <c r="F2630">
        <f ca="1">(1-E2630)^(Inputs!$C$5-2022)</f>
        <v>1</v>
      </c>
      <c r="G2630">
        <f t="shared" ca="1" si="203"/>
        <v>3.9337440544384629E-2</v>
      </c>
      <c r="H2630">
        <f ca="1">(1-G2630)^(Inputs!$C$5-2022)</f>
        <v>1</v>
      </c>
      <c r="I2630">
        <f t="shared" ca="1" si="204"/>
        <v>4.7607243386101838E-2</v>
      </c>
      <c r="J2630">
        <f ca="1">(1-I2630)^(Inputs!$C$5-2022)</f>
        <v>1</v>
      </c>
    </row>
    <row r="2631" spans="1:10" x14ac:dyDescent="0.2">
      <c r="A2631" s="25">
        <v>2623</v>
      </c>
      <c r="B2631">
        <f t="shared" ca="1" si="200"/>
        <v>0.40750151870625972</v>
      </c>
      <c r="C2631">
        <f t="shared" ca="1" si="201"/>
        <v>3.7276975483049785E-2</v>
      </c>
      <c r="D2631">
        <f ca="1">(1-C2631)^(Inputs!$C$5-2022)</f>
        <v>1</v>
      </c>
      <c r="E2631">
        <f t="shared" ca="1" si="202"/>
        <v>3.8296142301975311E-2</v>
      </c>
      <c r="F2631">
        <f ca="1">(1-E2631)^(Inputs!$C$5-2022)</f>
        <v>1</v>
      </c>
      <c r="G2631">
        <f t="shared" ca="1" si="203"/>
        <v>4.0603138826190696E-2</v>
      </c>
      <c r="H2631">
        <f ca="1">(1-G2631)^(Inputs!$C$5-2022)</f>
        <v>1</v>
      </c>
      <c r="I2631">
        <f t="shared" ca="1" si="204"/>
        <v>4.9139025965787592E-2</v>
      </c>
      <c r="J2631">
        <f ca="1">(1-I2631)^(Inputs!$C$5-2022)</f>
        <v>1</v>
      </c>
    </row>
    <row r="2632" spans="1:10" x14ac:dyDescent="0.2">
      <c r="A2632" s="25">
        <v>2624</v>
      </c>
      <c r="B2632">
        <f t="shared" ca="1" si="200"/>
        <v>0.85122841221877943</v>
      </c>
      <c r="C2632">
        <f t="shared" ca="1" si="201"/>
        <v>4.4669525566370119E-2</v>
      </c>
      <c r="D2632">
        <f ca="1">(1-C2632)^(Inputs!$C$5-2022)</f>
        <v>1</v>
      </c>
      <c r="E2632">
        <f t="shared" ca="1" si="202"/>
        <v>4.5890807542293598E-2</v>
      </c>
      <c r="F2632">
        <f ca="1">(1-E2632)^(Inputs!$C$5-2022)</f>
        <v>1</v>
      </c>
      <c r="G2632">
        <f t="shared" ca="1" si="203"/>
        <v>4.8655314020745029E-2</v>
      </c>
      <c r="H2632">
        <f ca="1">(1-G2632)^(Inputs!$C$5-2022)</f>
        <v>1</v>
      </c>
      <c r="I2632">
        <f t="shared" ca="1" si="204"/>
        <v>5.8883987991015269E-2</v>
      </c>
      <c r="J2632">
        <f ca="1">(1-I2632)^(Inputs!$C$5-2022)</f>
        <v>1</v>
      </c>
    </row>
    <row r="2633" spans="1:10" x14ac:dyDescent="0.2">
      <c r="A2633" s="25">
        <v>2625</v>
      </c>
      <c r="B2633">
        <f t="shared" ca="1" si="200"/>
        <v>0.59921261349879096</v>
      </c>
      <c r="C2633">
        <f t="shared" ca="1" si="201"/>
        <v>4.0089174766663932E-2</v>
      </c>
      <c r="D2633">
        <f ca="1">(1-C2633)^(Inputs!$C$5-2022)</f>
        <v>1</v>
      </c>
      <c r="E2633">
        <f t="shared" ca="1" si="202"/>
        <v>4.1185228193500255E-2</v>
      </c>
      <c r="F2633">
        <f ca="1">(1-E2633)^(Inputs!$C$5-2022)</f>
        <v>1</v>
      </c>
      <c r="G2633">
        <f t="shared" ca="1" si="203"/>
        <v>4.3666266036482201E-2</v>
      </c>
      <c r="H2633">
        <f ca="1">(1-G2633)^(Inputs!$C$5-2022)</f>
        <v>1</v>
      </c>
      <c r="I2633">
        <f t="shared" ca="1" si="204"/>
        <v>5.2846106055515381E-2</v>
      </c>
      <c r="J2633">
        <f ca="1">(1-I2633)^(Inputs!$C$5-2022)</f>
        <v>1</v>
      </c>
    </row>
    <row r="2634" spans="1:10" x14ac:dyDescent="0.2">
      <c r="A2634" s="25">
        <v>2626</v>
      </c>
      <c r="B2634">
        <f t="shared" ref="B2634:B2697" ca="1" si="205">RAND()</f>
        <v>0.7033287984140606</v>
      </c>
      <c r="C2634">
        <f t="shared" ref="C2634:C2697" ca="1" si="206">_xlfn.NORM.INV(B2634,$B$4,$B$5)</f>
        <v>4.172733816931852E-2</v>
      </c>
      <c r="D2634">
        <f ca="1">(1-C2634)^(Inputs!$C$5-2022)</f>
        <v>1</v>
      </c>
      <c r="E2634">
        <f t="shared" ref="E2634:E2697" ca="1" si="207">_xlfn.NORM.INV($B2634,$C$4,$C$5)</f>
        <v>4.2868179612412301E-2</v>
      </c>
      <c r="F2634">
        <f ca="1">(1-E2634)^(Inputs!$C$5-2022)</f>
        <v>1</v>
      </c>
      <c r="G2634">
        <f t="shared" ref="G2634:G2697" ca="1" si="208">_xlfn.NORM.INV($B2634,$D$4,$D$5)</f>
        <v>4.5450600070991359E-2</v>
      </c>
      <c r="H2634">
        <f ca="1">(1-G2634)^(Inputs!$C$5-2022)</f>
        <v>1</v>
      </c>
      <c r="I2634">
        <f t="shared" ref="I2634:I2697" ca="1" si="209">_xlfn.NORM.INV($B2634,$E$4,$E$5)</f>
        <v>5.5005555767733846E-2</v>
      </c>
      <c r="J2634">
        <f ca="1">(1-I2634)^(Inputs!$C$5-2022)</f>
        <v>1</v>
      </c>
    </row>
    <row r="2635" spans="1:10" x14ac:dyDescent="0.2">
      <c r="A2635" s="25">
        <v>2627</v>
      </c>
      <c r="B2635">
        <f t="shared" ca="1" si="205"/>
        <v>0.23893259931583666</v>
      </c>
      <c r="C2635">
        <f t="shared" ca="1" si="206"/>
        <v>3.4519959883696362E-2</v>
      </c>
      <c r="D2635">
        <f ca="1">(1-C2635)^(Inputs!$C$5-2022)</f>
        <v>1</v>
      </c>
      <c r="E2635">
        <f t="shared" ca="1" si="207"/>
        <v>3.5463748837821711E-2</v>
      </c>
      <c r="F2635">
        <f ca="1">(1-E2635)^(Inputs!$C$5-2022)</f>
        <v>1</v>
      </c>
      <c r="G2635">
        <f t="shared" ca="1" si="208"/>
        <v>3.7600119249738682E-2</v>
      </c>
      <c r="H2635">
        <f ca="1">(1-G2635)^(Inputs!$C$5-2022)</f>
        <v>1</v>
      </c>
      <c r="I2635">
        <f t="shared" ca="1" si="209"/>
        <v>4.5504689773831465E-2</v>
      </c>
      <c r="J2635">
        <f ca="1">(1-I2635)^(Inputs!$C$5-2022)</f>
        <v>1</v>
      </c>
    </row>
    <row r="2636" spans="1:10" x14ac:dyDescent="0.2">
      <c r="A2636" s="25">
        <v>2628</v>
      </c>
      <c r="B2636">
        <f t="shared" ca="1" si="205"/>
        <v>1.1698035229801951E-2</v>
      </c>
      <c r="C2636">
        <f t="shared" ca="1" si="206"/>
        <v>2.5496306282979619E-2</v>
      </c>
      <c r="D2636">
        <f ca="1">(1-C2636)^(Inputs!$C$5-2022)</f>
        <v>1</v>
      </c>
      <c r="E2636">
        <f t="shared" ca="1" si="207"/>
        <v>2.6193385083822539E-2</v>
      </c>
      <c r="F2636">
        <f ca="1">(1-E2636)^(Inputs!$C$5-2022)</f>
        <v>1</v>
      </c>
      <c r="G2636">
        <f t="shared" ca="1" si="208"/>
        <v>2.7771299847908236E-2</v>
      </c>
      <c r="H2636">
        <f ca="1">(1-G2636)^(Inputs!$C$5-2022)</f>
        <v>1</v>
      </c>
      <c r="I2636">
        <f t="shared" ca="1" si="209"/>
        <v>3.3609584475025302E-2</v>
      </c>
      <c r="J2636">
        <f ca="1">(1-I2636)^(Inputs!$C$5-2022)</f>
        <v>1</v>
      </c>
    </row>
    <row r="2637" spans="1:10" x14ac:dyDescent="0.2">
      <c r="A2637" s="25">
        <v>2629</v>
      </c>
      <c r="B2637">
        <f t="shared" ca="1" si="205"/>
        <v>0.85494587415898293</v>
      </c>
      <c r="C2637">
        <f t="shared" ca="1" si="206"/>
        <v>4.476321655179296E-2</v>
      </c>
      <c r="D2637">
        <f ca="1">(1-C2637)^(Inputs!$C$5-2022)</f>
        <v>1</v>
      </c>
      <c r="E2637">
        <f t="shared" ca="1" si="207"/>
        <v>4.5987060075222318E-2</v>
      </c>
      <c r="F2637">
        <f ca="1">(1-E2637)^(Inputs!$C$5-2022)</f>
        <v>1</v>
      </c>
      <c r="G2637">
        <f t="shared" ca="1" si="208"/>
        <v>4.8757364899030896E-2</v>
      </c>
      <c r="H2637">
        <f ca="1">(1-G2637)^(Inputs!$C$5-2022)</f>
        <v>1</v>
      </c>
      <c r="I2637">
        <f t="shared" ca="1" si="209"/>
        <v>5.9007492747122602E-2</v>
      </c>
      <c r="J2637">
        <f ca="1">(1-I2637)^(Inputs!$C$5-2022)</f>
        <v>1</v>
      </c>
    </row>
    <row r="2638" spans="1:10" x14ac:dyDescent="0.2">
      <c r="A2638" s="25">
        <v>2630</v>
      </c>
      <c r="B2638">
        <f t="shared" ca="1" si="205"/>
        <v>0.19499635931601522</v>
      </c>
      <c r="C2638">
        <f t="shared" ca="1" si="206"/>
        <v>3.3651356533053248E-2</v>
      </c>
      <c r="D2638">
        <f ca="1">(1-C2638)^(Inputs!$C$5-2022)</f>
        <v>1</v>
      </c>
      <c r="E2638">
        <f t="shared" ca="1" si="207"/>
        <v>3.4571397538148085E-2</v>
      </c>
      <c r="F2638">
        <f ca="1">(1-E2638)^(Inputs!$C$5-2022)</f>
        <v>1</v>
      </c>
      <c r="G2638">
        <f t="shared" ca="1" si="208"/>
        <v>3.6654011847675083E-2</v>
      </c>
      <c r="H2638">
        <f ca="1">(1-G2638)^(Inputs!$C$5-2022)</f>
        <v>1</v>
      </c>
      <c r="I2638">
        <f t="shared" ca="1" si="209"/>
        <v>4.4359684792924944E-2</v>
      </c>
      <c r="J2638">
        <f ca="1">(1-I2638)^(Inputs!$C$5-2022)</f>
        <v>1</v>
      </c>
    </row>
    <row r="2639" spans="1:10" x14ac:dyDescent="0.2">
      <c r="A2639" s="25">
        <v>2631</v>
      </c>
      <c r="B2639">
        <f t="shared" ca="1" si="205"/>
        <v>0.77898267638308172</v>
      </c>
      <c r="C2639">
        <f t="shared" ca="1" si="206"/>
        <v>4.3087774003047384E-2</v>
      </c>
      <c r="D2639">
        <f ca="1">(1-C2639)^(Inputs!$C$5-2022)</f>
        <v>1</v>
      </c>
      <c r="E2639">
        <f t="shared" ca="1" si="207"/>
        <v>4.4265810284055102E-2</v>
      </c>
      <c r="F2639">
        <f ca="1">(1-E2639)^(Inputs!$C$5-2022)</f>
        <v>1</v>
      </c>
      <c r="G2639">
        <f t="shared" ca="1" si="208"/>
        <v>4.6932425361407827E-2</v>
      </c>
      <c r="H2639">
        <f ca="1">(1-G2639)^(Inputs!$C$5-2022)</f>
        <v>1</v>
      </c>
      <c r="I2639">
        <f t="shared" ca="1" si="209"/>
        <v>5.6798901147612865E-2</v>
      </c>
      <c r="J2639">
        <f ca="1">(1-I2639)^(Inputs!$C$5-2022)</f>
        <v>1</v>
      </c>
    </row>
    <row r="2640" spans="1:10" x14ac:dyDescent="0.2">
      <c r="A2640" s="25">
        <v>2632</v>
      </c>
      <c r="B2640">
        <f t="shared" ca="1" si="205"/>
        <v>0.91866401843685175</v>
      </c>
      <c r="C2640">
        <f t="shared" ca="1" si="206"/>
        <v>4.6723392005366432E-2</v>
      </c>
      <c r="D2640">
        <f ca="1">(1-C2640)^(Inputs!$C$5-2022)</f>
        <v>1</v>
      </c>
      <c r="E2640">
        <f t="shared" ca="1" si="207"/>
        <v>4.8000827478133598E-2</v>
      </c>
      <c r="F2640">
        <f ca="1">(1-E2640)^(Inputs!$C$5-2022)</f>
        <v>1</v>
      </c>
      <c r="G2640">
        <f t="shared" ca="1" si="208"/>
        <v>5.0892443591274185E-2</v>
      </c>
      <c r="H2640">
        <f ca="1">(1-G2640)^(Inputs!$C$5-2022)</f>
        <v>1</v>
      </c>
      <c r="I2640">
        <f t="shared" ca="1" si="209"/>
        <v>6.159142320989431E-2</v>
      </c>
      <c r="J2640">
        <f ca="1">(1-I2640)^(Inputs!$C$5-2022)</f>
        <v>1</v>
      </c>
    </row>
    <row r="2641" spans="1:10" x14ac:dyDescent="0.2">
      <c r="A2641" s="25">
        <v>2633</v>
      </c>
      <c r="B2641">
        <f t="shared" ca="1" si="205"/>
        <v>0.1260800601173615</v>
      </c>
      <c r="C2641">
        <f t="shared" ca="1" si="206"/>
        <v>3.1996975167636554E-2</v>
      </c>
      <c r="D2641">
        <f ca="1">(1-C2641)^(Inputs!$C$5-2022)</f>
        <v>1</v>
      </c>
      <c r="E2641">
        <f t="shared" ca="1" si="207"/>
        <v>3.2871784751146556E-2</v>
      </c>
      <c r="F2641">
        <f ca="1">(1-E2641)^(Inputs!$C$5-2022)</f>
        <v>1</v>
      </c>
      <c r="G2641">
        <f t="shared" ca="1" si="208"/>
        <v>3.4852012748203584E-2</v>
      </c>
      <c r="H2641">
        <f ca="1">(1-G2641)^(Inputs!$C$5-2022)</f>
        <v>1</v>
      </c>
      <c r="I2641">
        <f t="shared" ca="1" si="209"/>
        <v>4.2178856337314552E-2</v>
      </c>
      <c r="J2641">
        <f ca="1">(1-I2641)^(Inputs!$C$5-2022)</f>
        <v>1</v>
      </c>
    </row>
    <row r="2642" spans="1:10" x14ac:dyDescent="0.2">
      <c r="A2642" s="25">
        <v>2634</v>
      </c>
      <c r="B2642">
        <f t="shared" ca="1" si="205"/>
        <v>0.6053455107296829</v>
      </c>
      <c r="C2642">
        <f t="shared" ca="1" si="206"/>
        <v>4.0181305285840886E-2</v>
      </c>
      <c r="D2642">
        <f ca="1">(1-C2642)^(Inputs!$C$5-2022)</f>
        <v>1</v>
      </c>
      <c r="E2642">
        <f t="shared" ca="1" si="207"/>
        <v>4.1279877596436927E-2</v>
      </c>
      <c r="F2642">
        <f ca="1">(1-E2642)^(Inputs!$C$5-2022)</f>
        <v>1</v>
      </c>
      <c r="G2642">
        <f t="shared" ca="1" si="208"/>
        <v>4.376661721068012E-2</v>
      </c>
      <c r="H2642">
        <f ca="1">(1-G2642)^(Inputs!$C$5-2022)</f>
        <v>1</v>
      </c>
      <c r="I2642">
        <f t="shared" ca="1" si="209"/>
        <v>5.2967553783379903E-2</v>
      </c>
      <c r="J2642">
        <f ca="1">(1-I2642)^(Inputs!$C$5-2022)</f>
        <v>1</v>
      </c>
    </row>
    <row r="2643" spans="1:10" x14ac:dyDescent="0.2">
      <c r="A2643" s="25">
        <v>2635</v>
      </c>
      <c r="B2643">
        <f t="shared" ca="1" si="205"/>
        <v>0.66632922347450019</v>
      </c>
      <c r="C2643">
        <f t="shared" ca="1" si="206"/>
        <v>4.1123510596152608E-2</v>
      </c>
      <c r="D2643">
        <f ca="1">(1-C2643)^(Inputs!$C$5-2022)</f>
        <v>1</v>
      </c>
      <c r="E2643">
        <f t="shared" ca="1" si="207"/>
        <v>4.2247843161609504E-2</v>
      </c>
      <c r="F2643">
        <f ca="1">(1-E2643)^(Inputs!$C$5-2022)</f>
        <v>1</v>
      </c>
      <c r="G2643">
        <f t="shared" ca="1" si="208"/>
        <v>4.4792893954477546E-2</v>
      </c>
      <c r="H2643">
        <f ca="1">(1-G2643)^(Inputs!$C$5-2022)</f>
        <v>1</v>
      </c>
      <c r="I2643">
        <f t="shared" ca="1" si="209"/>
        <v>5.4209581888089289E-2</v>
      </c>
      <c r="J2643">
        <f ca="1">(1-I2643)^(Inputs!$C$5-2022)</f>
        <v>1</v>
      </c>
    </row>
    <row r="2644" spans="1:10" x14ac:dyDescent="0.2">
      <c r="A2644" s="25">
        <v>2636</v>
      </c>
      <c r="B2644">
        <f t="shared" ca="1" si="205"/>
        <v>0.49797798523734549</v>
      </c>
      <c r="C2644">
        <f t="shared" ca="1" si="206"/>
        <v>3.8603482487599587E-2</v>
      </c>
      <c r="D2644">
        <f ca="1">(1-C2644)^(Inputs!$C$5-2022)</f>
        <v>1</v>
      </c>
      <c r="E2644">
        <f t="shared" ca="1" si="207"/>
        <v>3.9658916517225307E-2</v>
      </c>
      <c r="F2644">
        <f ca="1">(1-E2644)^(Inputs!$C$5-2022)</f>
        <v>1</v>
      </c>
      <c r="G2644">
        <f t="shared" ca="1" si="208"/>
        <v>4.2048007873684665E-2</v>
      </c>
      <c r="H2644">
        <f ca="1">(1-G2644)^(Inputs!$C$5-2022)</f>
        <v>1</v>
      </c>
      <c r="I2644">
        <f t="shared" ca="1" si="209"/>
        <v>5.0887645892584266E-2</v>
      </c>
      <c r="J2644">
        <f ca="1">(1-I2644)^(Inputs!$C$5-2022)</f>
        <v>1</v>
      </c>
    </row>
    <row r="2645" spans="1:10" x14ac:dyDescent="0.2">
      <c r="A2645" s="25">
        <v>2637</v>
      </c>
      <c r="B2645">
        <f t="shared" ca="1" si="205"/>
        <v>0.42661775628775411</v>
      </c>
      <c r="C2645">
        <f t="shared" ca="1" si="206"/>
        <v>3.7560840014014163E-2</v>
      </c>
      <c r="D2645">
        <f ca="1">(1-C2645)^(Inputs!$C$5-2022)</f>
        <v>1</v>
      </c>
      <c r="E2645">
        <f t="shared" ca="1" si="207"/>
        <v>3.85877677981811E-2</v>
      </c>
      <c r="F2645">
        <f ca="1">(1-E2645)^(Inputs!$C$5-2022)</f>
        <v>1</v>
      </c>
      <c r="G2645">
        <f t="shared" ca="1" si="208"/>
        <v>4.0912332123372738E-2</v>
      </c>
      <c r="H2645">
        <f ca="1">(1-G2645)^(Inputs!$C$5-2022)</f>
        <v>1</v>
      </c>
      <c r="I2645">
        <f t="shared" ca="1" si="209"/>
        <v>4.9513220126581763E-2</v>
      </c>
      <c r="J2645">
        <f ca="1">(1-I2645)^(Inputs!$C$5-2022)</f>
        <v>1</v>
      </c>
    </row>
    <row r="2646" spans="1:10" x14ac:dyDescent="0.2">
      <c r="A2646" s="25">
        <v>2638</v>
      </c>
      <c r="B2646">
        <f t="shared" ca="1" si="205"/>
        <v>0.5264654495197213</v>
      </c>
      <c r="C2646">
        <f t="shared" ca="1" si="206"/>
        <v>3.9017566250290903E-2</v>
      </c>
      <c r="D2646">
        <f ca="1">(1-C2646)^(Inputs!$C$5-2022)</f>
        <v>1</v>
      </c>
      <c r="E2646">
        <f t="shared" ca="1" si="207"/>
        <v>4.0084321488939666E-2</v>
      </c>
      <c r="F2646">
        <f ca="1">(1-E2646)^(Inputs!$C$5-2022)</f>
        <v>1</v>
      </c>
      <c r="G2646">
        <f t="shared" ca="1" si="208"/>
        <v>4.2499039650923991E-2</v>
      </c>
      <c r="H2646">
        <f ca="1">(1-G2646)^(Inputs!$C$5-2022)</f>
        <v>1</v>
      </c>
      <c r="I2646">
        <f t="shared" ca="1" si="209"/>
        <v>5.143349685026595E-2</v>
      </c>
      <c r="J2646">
        <f ca="1">(1-I2646)^(Inputs!$C$5-2022)</f>
        <v>1</v>
      </c>
    </row>
    <row r="2647" spans="1:10" x14ac:dyDescent="0.2">
      <c r="A2647" s="25">
        <v>2639</v>
      </c>
      <c r="B2647">
        <f t="shared" ca="1" si="205"/>
        <v>0.26493951415263783</v>
      </c>
      <c r="C2647">
        <f t="shared" ca="1" si="206"/>
        <v>3.4992533985803605E-2</v>
      </c>
      <c r="D2647">
        <f ca="1">(1-C2647)^(Inputs!$C$5-2022)</f>
        <v>1</v>
      </c>
      <c r="E2647">
        <f t="shared" ca="1" si="207"/>
        <v>3.5949243297283856E-2</v>
      </c>
      <c r="F2647">
        <f ca="1">(1-E2647)^(Inputs!$C$5-2022)</f>
        <v>1</v>
      </c>
      <c r="G2647">
        <f t="shared" ca="1" si="208"/>
        <v>3.8114860363385301E-2</v>
      </c>
      <c r="H2647">
        <f ca="1">(1-G2647)^(Inputs!$C$5-2022)</f>
        <v>1</v>
      </c>
      <c r="I2647">
        <f t="shared" ca="1" si="209"/>
        <v>4.6127643507960607E-2</v>
      </c>
      <c r="J2647">
        <f ca="1">(1-I2647)^(Inputs!$C$5-2022)</f>
        <v>1</v>
      </c>
    </row>
    <row r="2648" spans="1:10" x14ac:dyDescent="0.2">
      <c r="A2648" s="25">
        <v>2640</v>
      </c>
      <c r="B2648">
        <f t="shared" ca="1" si="205"/>
        <v>0.84905420533186804</v>
      </c>
      <c r="C2648">
        <f t="shared" ca="1" si="206"/>
        <v>4.4615453236732765E-2</v>
      </c>
      <c r="D2648">
        <f ca="1">(1-C2648)^(Inputs!$C$5-2022)</f>
        <v>1</v>
      </c>
      <c r="E2648">
        <f t="shared" ca="1" si="207"/>
        <v>4.5835256854407633E-2</v>
      </c>
      <c r="F2648">
        <f ca="1">(1-E2648)^(Inputs!$C$5-2022)</f>
        <v>1</v>
      </c>
      <c r="G2648">
        <f t="shared" ca="1" si="208"/>
        <v>4.859641690587798E-2</v>
      </c>
      <c r="H2648">
        <f ca="1">(1-G2648)^(Inputs!$C$5-2022)</f>
        <v>1</v>
      </c>
      <c r="I2648">
        <f t="shared" ca="1" si="209"/>
        <v>5.8812709096318222E-2</v>
      </c>
      <c r="J2648">
        <f ca="1">(1-I2648)^(Inputs!$C$5-2022)</f>
        <v>1</v>
      </c>
    </row>
    <row r="2649" spans="1:10" x14ac:dyDescent="0.2">
      <c r="A2649" s="25">
        <v>2641</v>
      </c>
      <c r="B2649">
        <f t="shared" ca="1" si="205"/>
        <v>0.27962449076845619</v>
      </c>
      <c r="C2649">
        <f t="shared" ca="1" si="206"/>
        <v>3.5248862791963861E-2</v>
      </c>
      <c r="D2649">
        <f ca="1">(1-C2649)^(Inputs!$C$5-2022)</f>
        <v>1</v>
      </c>
      <c r="E2649">
        <f t="shared" ca="1" si="207"/>
        <v>3.6212580231399456E-2</v>
      </c>
      <c r="F2649">
        <f ca="1">(1-E2649)^(Inputs!$C$5-2022)</f>
        <v>1</v>
      </c>
      <c r="G2649">
        <f t="shared" ca="1" si="208"/>
        <v>3.8394060968230753E-2</v>
      </c>
      <c r="H2649">
        <f ca="1">(1-G2649)^(Inputs!$C$5-2022)</f>
        <v>1</v>
      </c>
      <c r="I2649">
        <f t="shared" ca="1" si="209"/>
        <v>4.6465539694506522E-2</v>
      </c>
      <c r="J2649">
        <f ca="1">(1-I2649)^(Inputs!$C$5-2022)</f>
        <v>1</v>
      </c>
    </row>
    <row r="2650" spans="1:10" x14ac:dyDescent="0.2">
      <c r="A2650" s="25">
        <v>2642</v>
      </c>
      <c r="B2650">
        <f t="shared" ca="1" si="205"/>
        <v>0.49102098048510767</v>
      </c>
      <c r="C2650">
        <f t="shared" ca="1" si="206"/>
        <v>3.8502416023119233E-2</v>
      </c>
      <c r="D2650">
        <f ca="1">(1-C2650)^(Inputs!$C$5-2022)</f>
        <v>1</v>
      </c>
      <c r="E2650">
        <f t="shared" ca="1" si="207"/>
        <v>3.9555086856810466E-2</v>
      </c>
      <c r="F2650">
        <f ca="1">(1-E2650)^(Inputs!$C$5-2022)</f>
        <v>1</v>
      </c>
      <c r="G2650">
        <f t="shared" ca="1" si="208"/>
        <v>4.1937923414449657E-2</v>
      </c>
      <c r="H2650">
        <f ca="1">(1-G2650)^(Inputs!$C$5-2022)</f>
        <v>1</v>
      </c>
      <c r="I2650">
        <f t="shared" ca="1" si="209"/>
        <v>5.075441867771463E-2</v>
      </c>
      <c r="J2650">
        <f ca="1">(1-I2650)^(Inputs!$C$5-2022)</f>
        <v>1</v>
      </c>
    </row>
    <row r="2651" spans="1:10" x14ac:dyDescent="0.2">
      <c r="A2651" s="25">
        <v>2643</v>
      </c>
      <c r="B2651">
        <f t="shared" ca="1" si="205"/>
        <v>0.25140654394797191</v>
      </c>
      <c r="C2651">
        <f t="shared" ca="1" si="206"/>
        <v>3.4749845669053661E-2</v>
      </c>
      <c r="D2651">
        <f ca="1">(1-C2651)^(Inputs!$C$5-2022)</f>
        <v>1</v>
      </c>
      <c r="E2651">
        <f t="shared" ca="1" si="207"/>
        <v>3.5699919788795116E-2</v>
      </c>
      <c r="F2651">
        <f ca="1">(1-E2651)^(Inputs!$C$5-2022)</f>
        <v>1</v>
      </c>
      <c r="G2651">
        <f t="shared" ca="1" si="208"/>
        <v>3.7850517366433384E-2</v>
      </c>
      <c r="H2651">
        <f ca="1">(1-G2651)^(Inputs!$C$5-2022)</f>
        <v>1</v>
      </c>
      <c r="I2651">
        <f t="shared" ca="1" si="209"/>
        <v>4.5807728403694931E-2</v>
      </c>
      <c r="J2651">
        <f ca="1">(1-I2651)^(Inputs!$C$5-2022)</f>
        <v>1</v>
      </c>
    </row>
    <row r="2652" spans="1:10" x14ac:dyDescent="0.2">
      <c r="A2652" s="25">
        <v>2644</v>
      </c>
      <c r="B2652">
        <f t="shared" ca="1" si="205"/>
        <v>0.34400434605559282</v>
      </c>
      <c r="C2652">
        <f t="shared" ca="1" si="206"/>
        <v>3.6305848985912499E-2</v>
      </c>
      <c r="D2652">
        <f ca="1">(1-C2652)^(Inputs!$C$5-2022)</f>
        <v>1</v>
      </c>
      <c r="E2652">
        <f t="shared" ca="1" si="207"/>
        <v>3.7298464833627615E-2</v>
      </c>
      <c r="F2652">
        <f ca="1">(1-E2652)^(Inputs!$C$5-2022)</f>
        <v>1</v>
      </c>
      <c r="G2652">
        <f t="shared" ca="1" si="208"/>
        <v>3.9545360305532892E-2</v>
      </c>
      <c r="H2652">
        <f ca="1">(1-G2652)^(Inputs!$C$5-2022)</f>
        <v>1</v>
      </c>
      <c r="I2652">
        <f t="shared" ca="1" si="209"/>
        <v>4.7858873551582408E-2</v>
      </c>
      <c r="J2652">
        <f ca="1">(1-I2652)^(Inputs!$C$5-2022)</f>
        <v>1</v>
      </c>
    </row>
    <row r="2653" spans="1:10" x14ac:dyDescent="0.2">
      <c r="A2653" s="25">
        <v>2645</v>
      </c>
      <c r="B2653">
        <f t="shared" ca="1" si="205"/>
        <v>2.633815253451699E-2</v>
      </c>
      <c r="C2653">
        <f t="shared" ca="1" si="206"/>
        <v>2.7404803513095689E-2</v>
      </c>
      <c r="D2653">
        <f ca="1">(1-C2653)^(Inputs!$C$5-2022)</f>
        <v>1</v>
      </c>
      <c r="E2653">
        <f t="shared" ca="1" si="207"/>
        <v>2.8154061360809779E-2</v>
      </c>
      <c r="F2653">
        <f ca="1">(1-E2653)^(Inputs!$C$5-2022)</f>
        <v>1</v>
      </c>
      <c r="G2653">
        <f t="shared" ca="1" si="208"/>
        <v>2.9850089153629647E-2</v>
      </c>
      <c r="H2653">
        <f ca="1">(1-G2653)^(Inputs!$C$5-2022)</f>
        <v>1</v>
      </c>
      <c r="I2653">
        <f t="shared" ca="1" si="209"/>
        <v>3.6125391987063146E-2</v>
      </c>
      <c r="J2653">
        <f ca="1">(1-I2653)^(Inputs!$C$5-2022)</f>
        <v>1</v>
      </c>
    </row>
    <row r="2654" spans="1:10" x14ac:dyDescent="0.2">
      <c r="A2654" s="25">
        <v>2646</v>
      </c>
      <c r="B2654">
        <f t="shared" ca="1" si="205"/>
        <v>0.94560107861884057</v>
      </c>
      <c r="C2654">
        <f t="shared" ca="1" si="206"/>
        <v>4.7925716334145739E-2</v>
      </c>
      <c r="D2654">
        <f ca="1">(1-C2654)^(Inputs!$C$5-2022)</f>
        <v>1</v>
      </c>
      <c r="E2654">
        <f t="shared" ca="1" si="207"/>
        <v>4.9236023815588496E-2</v>
      </c>
      <c r="F2654">
        <f ca="1">(1-E2654)^(Inputs!$C$5-2022)</f>
        <v>1</v>
      </c>
      <c r="G2654">
        <f t="shared" ca="1" si="208"/>
        <v>5.2202049346648058E-2</v>
      </c>
      <c r="H2654">
        <f ca="1">(1-G2654)^(Inputs!$C$5-2022)</f>
        <v>1</v>
      </c>
      <c r="I2654">
        <f t="shared" ca="1" si="209"/>
        <v>6.3176343811568364E-2</v>
      </c>
      <c r="J2654">
        <f ca="1">(1-I2654)^(Inputs!$C$5-2022)</f>
        <v>1</v>
      </c>
    </row>
    <row r="2655" spans="1:10" x14ac:dyDescent="0.2">
      <c r="A2655" s="25">
        <v>2647</v>
      </c>
      <c r="B2655">
        <f t="shared" ca="1" si="205"/>
        <v>0.39482428931978419</v>
      </c>
      <c r="C2655">
        <f t="shared" ca="1" si="206"/>
        <v>3.7086958387167253E-2</v>
      </c>
      <c r="D2655">
        <f ca="1">(1-C2655)^(Inputs!$C$5-2022)</f>
        <v>1</v>
      </c>
      <c r="E2655">
        <f t="shared" ca="1" si="207"/>
        <v>3.8100930065750986E-2</v>
      </c>
      <c r="F2655">
        <f ca="1">(1-E2655)^(Inputs!$C$5-2022)</f>
        <v>1</v>
      </c>
      <c r="G2655">
        <f t="shared" ca="1" si="208"/>
        <v>4.0396166816699844E-2</v>
      </c>
      <c r="H2655">
        <f ca="1">(1-G2655)^(Inputs!$C$5-2022)</f>
        <v>1</v>
      </c>
      <c r="I2655">
        <f t="shared" ca="1" si="209"/>
        <v>4.8888542795210599E-2</v>
      </c>
      <c r="J2655">
        <f ca="1">(1-I2655)^(Inputs!$C$5-2022)</f>
        <v>1</v>
      </c>
    </row>
    <row r="2656" spans="1:10" x14ac:dyDescent="0.2">
      <c r="A2656" s="25">
        <v>2648</v>
      </c>
      <c r="B2656">
        <f t="shared" ca="1" si="205"/>
        <v>0.37313835158188613</v>
      </c>
      <c r="C2656">
        <f t="shared" ca="1" si="206"/>
        <v>3.6757889230130292E-2</v>
      </c>
      <c r="D2656">
        <f ca="1">(1-C2656)^(Inputs!$C$5-2022)</f>
        <v>1</v>
      </c>
      <c r="E2656">
        <f t="shared" ca="1" si="207"/>
        <v>3.7762864031643452E-2</v>
      </c>
      <c r="F2656">
        <f ca="1">(1-E2656)^(Inputs!$C$5-2022)</f>
        <v>1</v>
      </c>
      <c r="G2656">
        <f t="shared" ca="1" si="208"/>
        <v>4.0037735358850891E-2</v>
      </c>
      <c r="H2656">
        <f ca="1">(1-G2656)^(Inputs!$C$5-2022)</f>
        <v>1</v>
      </c>
      <c r="I2656">
        <f t="shared" ca="1" si="209"/>
        <v>4.8454759269518394E-2</v>
      </c>
      <c r="J2656">
        <f ca="1">(1-I2656)^(Inputs!$C$5-2022)</f>
        <v>1</v>
      </c>
    </row>
    <row r="2657" spans="1:10" x14ac:dyDescent="0.2">
      <c r="A2657" s="25">
        <v>2649</v>
      </c>
      <c r="B2657">
        <f t="shared" ca="1" si="205"/>
        <v>0.67741735674855708</v>
      </c>
      <c r="C2657">
        <f t="shared" ca="1" si="206"/>
        <v>4.1301354319480038E-2</v>
      </c>
      <c r="D2657">
        <f ca="1">(1-C2657)^(Inputs!$C$5-2022)</f>
        <v>1</v>
      </c>
      <c r="E2657">
        <f t="shared" ca="1" si="207"/>
        <v>4.2430549200600173E-2</v>
      </c>
      <c r="F2657">
        <f ca="1">(1-E2657)^(Inputs!$C$5-2022)</f>
        <v>1</v>
      </c>
      <c r="G2657">
        <f t="shared" ca="1" si="208"/>
        <v>4.4986606381359227E-2</v>
      </c>
      <c r="H2657">
        <f ca="1">(1-G2657)^(Inputs!$C$5-2022)</f>
        <v>1</v>
      </c>
      <c r="I2657">
        <f t="shared" ca="1" si="209"/>
        <v>5.4444017950167685E-2</v>
      </c>
      <c r="J2657">
        <f ca="1">(1-I2657)^(Inputs!$C$5-2022)</f>
        <v>1</v>
      </c>
    </row>
    <row r="2658" spans="1:10" x14ac:dyDescent="0.2">
      <c r="A2658" s="25">
        <v>2650</v>
      </c>
      <c r="B2658">
        <f t="shared" ca="1" si="205"/>
        <v>0.65170866451610499</v>
      </c>
      <c r="C2658">
        <f t="shared" ca="1" si="206"/>
        <v>4.0892514347275123E-2</v>
      </c>
      <c r="D2658">
        <f ca="1">(1-C2658)^(Inputs!$C$5-2022)</f>
        <v>1</v>
      </c>
      <c r="E2658">
        <f t="shared" ca="1" si="207"/>
        <v>4.2010531386616992E-2</v>
      </c>
      <c r="F2658">
        <f ca="1">(1-E2658)^(Inputs!$C$5-2022)</f>
        <v>1</v>
      </c>
      <c r="G2658">
        <f t="shared" ca="1" si="208"/>
        <v>4.4541286289425254E-2</v>
      </c>
      <c r="H2658">
        <f ca="1">(1-G2658)^(Inputs!$C$5-2022)</f>
        <v>1</v>
      </c>
      <c r="I2658">
        <f t="shared" ca="1" si="209"/>
        <v>5.3905079429815775E-2</v>
      </c>
      <c r="J2658">
        <f ca="1">(1-I2658)^(Inputs!$C$5-2022)</f>
        <v>1</v>
      </c>
    </row>
    <row r="2659" spans="1:10" x14ac:dyDescent="0.2">
      <c r="A2659" s="25">
        <v>2651</v>
      </c>
      <c r="B2659">
        <f t="shared" ca="1" si="205"/>
        <v>0.67375625678083506</v>
      </c>
      <c r="C2659">
        <f t="shared" ca="1" si="206"/>
        <v>4.1242363440948365E-2</v>
      </c>
      <c r="D2659">
        <f ca="1">(1-C2659)^(Inputs!$C$5-2022)</f>
        <v>1</v>
      </c>
      <c r="E2659">
        <f t="shared" ca="1" si="207"/>
        <v>4.2369945488805079E-2</v>
      </c>
      <c r="F2659">
        <f ca="1">(1-E2659)^(Inputs!$C$5-2022)</f>
        <v>1</v>
      </c>
      <c r="G2659">
        <f t="shared" ca="1" si="208"/>
        <v>4.492235184355238E-2</v>
      </c>
      <c r="H2659">
        <f ca="1">(1-G2659)^(Inputs!$C$5-2022)</f>
        <v>1</v>
      </c>
      <c r="I2659">
        <f t="shared" ca="1" si="209"/>
        <v>5.4366255356117353E-2</v>
      </c>
      <c r="J2659">
        <f ca="1">(1-I2659)^(Inputs!$C$5-2022)</f>
        <v>1</v>
      </c>
    </row>
    <row r="2660" spans="1:10" x14ac:dyDescent="0.2">
      <c r="A2660" s="25">
        <v>2652</v>
      </c>
      <c r="B2660">
        <f t="shared" ca="1" si="205"/>
        <v>0.51846455856303619</v>
      </c>
      <c r="C2660">
        <f t="shared" ca="1" si="206"/>
        <v>3.890116088949299E-2</v>
      </c>
      <c r="D2660">
        <f ca="1">(1-C2660)^(Inputs!$C$5-2022)</f>
        <v>1</v>
      </c>
      <c r="E2660">
        <f t="shared" ca="1" si="207"/>
        <v>3.9964733560893938E-2</v>
      </c>
      <c r="F2660">
        <f ca="1">(1-E2660)^(Inputs!$C$5-2022)</f>
        <v>1</v>
      </c>
      <c r="G2660">
        <f t="shared" ca="1" si="208"/>
        <v>4.2372247630827309E-2</v>
      </c>
      <c r="H2660">
        <f ca="1">(1-G2660)^(Inputs!$C$5-2022)</f>
        <v>1</v>
      </c>
      <c r="I2660">
        <f t="shared" ca="1" si="209"/>
        <v>5.1280049689580762E-2</v>
      </c>
      <c r="J2660">
        <f ca="1">(1-I2660)^(Inputs!$C$5-2022)</f>
        <v>1</v>
      </c>
    </row>
    <row r="2661" spans="1:10" x14ac:dyDescent="0.2">
      <c r="A2661" s="25">
        <v>2653</v>
      </c>
      <c r="B2661">
        <f t="shared" ca="1" si="205"/>
        <v>0.51874040947933853</v>
      </c>
      <c r="C2661">
        <f t="shared" ca="1" si="206"/>
        <v>3.8905172187357104E-2</v>
      </c>
      <c r="D2661">
        <f ca="1">(1-C2661)^(Inputs!$C$5-2022)</f>
        <v>1</v>
      </c>
      <c r="E2661">
        <f t="shared" ca="1" si="207"/>
        <v>3.9968854529181433E-2</v>
      </c>
      <c r="F2661">
        <f ca="1">(1-E2661)^(Inputs!$C$5-2022)</f>
        <v>1</v>
      </c>
      <c r="G2661">
        <f t="shared" ca="1" si="208"/>
        <v>4.2376616850216466E-2</v>
      </c>
      <c r="H2661">
        <f ca="1">(1-G2661)^(Inputs!$C$5-2022)</f>
        <v>1</v>
      </c>
      <c r="I2661">
        <f t="shared" ca="1" si="209"/>
        <v>5.1285337438046051E-2</v>
      </c>
      <c r="J2661">
        <f ca="1">(1-I2661)^(Inputs!$C$5-2022)</f>
        <v>1</v>
      </c>
    </row>
    <row r="2662" spans="1:10" x14ac:dyDescent="0.2">
      <c r="A2662" s="25">
        <v>2654</v>
      </c>
      <c r="B2662">
        <f t="shared" ca="1" si="205"/>
        <v>0.37557256776565706</v>
      </c>
      <c r="C2662">
        <f t="shared" ca="1" si="206"/>
        <v>3.6795109637795267E-2</v>
      </c>
      <c r="D2662">
        <f ca="1">(1-C2662)^(Inputs!$C$5-2022)</f>
        <v>1</v>
      </c>
      <c r="E2662">
        <f t="shared" ca="1" si="207"/>
        <v>3.7801102059541493E-2</v>
      </c>
      <c r="F2662">
        <f ca="1">(1-E2662)^(Inputs!$C$5-2022)</f>
        <v>1</v>
      </c>
      <c r="G2662">
        <f t="shared" ca="1" si="208"/>
        <v>4.0078276882405443E-2</v>
      </c>
      <c r="H2662">
        <f ca="1">(1-G2662)^(Inputs!$C$5-2022)</f>
        <v>1</v>
      </c>
      <c r="I2662">
        <f t="shared" ca="1" si="209"/>
        <v>4.8503823727002029E-2</v>
      </c>
      <c r="J2662">
        <f ca="1">(1-I2662)^(Inputs!$C$5-2022)</f>
        <v>1</v>
      </c>
    </row>
    <row r="2663" spans="1:10" x14ac:dyDescent="0.2">
      <c r="A2663" s="25">
        <v>2655</v>
      </c>
      <c r="B2663">
        <f t="shared" ca="1" si="205"/>
        <v>0.72850311717392235</v>
      </c>
      <c r="C2663">
        <f t="shared" ca="1" si="206"/>
        <v>4.2157862772732403E-2</v>
      </c>
      <c r="D2663">
        <f ca="1">(1-C2663)^(Inputs!$C$5-2022)</f>
        <v>1</v>
      </c>
      <c r="E2663">
        <f t="shared" ca="1" si="207"/>
        <v>4.3310474923745609E-2</v>
      </c>
      <c r="F2663">
        <f ca="1">(1-E2663)^(Inputs!$C$5-2022)</f>
        <v>1</v>
      </c>
      <c r="G2663">
        <f t="shared" ca="1" si="208"/>
        <v>4.5919539678188126E-2</v>
      </c>
      <c r="H2663">
        <f ca="1">(1-G2663)^(Inputs!$C$5-2022)</f>
        <v>1</v>
      </c>
      <c r="I2663">
        <f t="shared" ca="1" si="209"/>
        <v>5.5573079269625382E-2</v>
      </c>
      <c r="J2663">
        <f ca="1">(1-I2663)^(Inputs!$C$5-2022)</f>
        <v>1</v>
      </c>
    </row>
    <row r="2664" spans="1:10" x14ac:dyDescent="0.2">
      <c r="A2664" s="25">
        <v>2656</v>
      </c>
      <c r="B2664">
        <f t="shared" ca="1" si="205"/>
        <v>0.77159983733672066</v>
      </c>
      <c r="C2664">
        <f t="shared" ca="1" si="206"/>
        <v>4.2945009795655513E-2</v>
      </c>
      <c r="D2664">
        <f ca="1">(1-C2664)^(Inputs!$C$5-2022)</f>
        <v>1</v>
      </c>
      <c r="E2664">
        <f t="shared" ca="1" si="207"/>
        <v>4.4119142848431367E-2</v>
      </c>
      <c r="F2664">
        <f ca="1">(1-E2664)^(Inputs!$C$5-2022)</f>
        <v>1</v>
      </c>
      <c r="G2664">
        <f t="shared" ca="1" si="208"/>
        <v>4.6776922538095914E-2</v>
      </c>
      <c r="H2664">
        <f ca="1">(1-G2664)^(Inputs!$C$5-2022)</f>
        <v>1</v>
      </c>
      <c r="I2664">
        <f t="shared" ca="1" si="209"/>
        <v>5.66107073898547E-2</v>
      </c>
      <c r="J2664">
        <f ca="1">(1-I2664)^(Inputs!$C$5-2022)</f>
        <v>1</v>
      </c>
    </row>
    <row r="2665" spans="1:10" x14ac:dyDescent="0.2">
      <c r="A2665" s="25">
        <v>2657</v>
      </c>
      <c r="B2665">
        <f t="shared" ca="1" si="205"/>
        <v>0.89617841843676194</v>
      </c>
      <c r="C2665">
        <f t="shared" ca="1" si="206"/>
        <v>4.5934884112798877E-2</v>
      </c>
      <c r="D2665">
        <f ca="1">(1-C2665)^(Inputs!$C$5-2022)</f>
        <v>1</v>
      </c>
      <c r="E2665">
        <f t="shared" ca="1" si="207"/>
        <v>4.719076147710493E-2</v>
      </c>
      <c r="F2665">
        <f ca="1">(1-E2665)^(Inputs!$C$5-2022)</f>
        <v>1</v>
      </c>
      <c r="G2665">
        <f t="shared" ca="1" si="208"/>
        <v>5.0033578433557047E-2</v>
      </c>
      <c r="H2665">
        <f ca="1">(1-G2665)^(Inputs!$C$5-2022)</f>
        <v>1</v>
      </c>
      <c r="I2665">
        <f t="shared" ca="1" si="209"/>
        <v>6.0552001172429815E-2</v>
      </c>
      <c r="J2665">
        <f ca="1">(1-I2665)^(Inputs!$C$5-2022)</f>
        <v>1</v>
      </c>
    </row>
    <row r="2666" spans="1:10" x14ac:dyDescent="0.2">
      <c r="A2666" s="25">
        <v>2658</v>
      </c>
      <c r="B2666">
        <f t="shared" ca="1" si="205"/>
        <v>0.19554585454174667</v>
      </c>
      <c r="C2666">
        <f t="shared" ca="1" si="206"/>
        <v>3.3662896234523197E-2</v>
      </c>
      <c r="D2666">
        <f ca="1">(1-C2666)^(Inputs!$C$5-2022)</f>
        <v>1</v>
      </c>
      <c r="E2666">
        <f t="shared" ca="1" si="207"/>
        <v>3.4583252739485877E-2</v>
      </c>
      <c r="F2666">
        <f ca="1">(1-E2666)^(Inputs!$C$5-2022)</f>
        <v>1</v>
      </c>
      <c r="G2666">
        <f t="shared" ca="1" si="208"/>
        <v>3.6666581217768161E-2</v>
      </c>
      <c r="H2666">
        <f ca="1">(1-G2666)^(Inputs!$C$5-2022)</f>
        <v>1</v>
      </c>
      <c r="I2666">
        <f t="shared" ca="1" si="209"/>
        <v>4.4374896587412588E-2</v>
      </c>
      <c r="J2666">
        <f ca="1">(1-I2666)^(Inputs!$C$5-2022)</f>
        <v>1</v>
      </c>
    </row>
    <row r="2667" spans="1:10" x14ac:dyDescent="0.2">
      <c r="A2667" s="25">
        <v>2659</v>
      </c>
      <c r="B2667">
        <f t="shared" ca="1" si="205"/>
        <v>0.55811300379344508</v>
      </c>
      <c r="C2667">
        <f t="shared" ca="1" si="206"/>
        <v>3.9479995357171158E-2</v>
      </c>
      <c r="D2667">
        <f ca="1">(1-C2667)^(Inputs!$C$5-2022)</f>
        <v>1</v>
      </c>
      <c r="E2667">
        <f t="shared" ca="1" si="207"/>
        <v>4.0559393585111049E-2</v>
      </c>
      <c r="F2667">
        <f ca="1">(1-E2667)^(Inputs!$C$5-2022)</f>
        <v>1</v>
      </c>
      <c r="G2667">
        <f t="shared" ca="1" si="208"/>
        <v>4.3002730548069551E-2</v>
      </c>
      <c r="H2667">
        <f ca="1">(1-G2667)^(Inputs!$C$5-2022)</f>
        <v>1</v>
      </c>
      <c r="I2667">
        <f t="shared" ca="1" si="209"/>
        <v>5.2043077311015984E-2</v>
      </c>
      <c r="J2667">
        <f ca="1">(1-I2667)^(Inputs!$C$5-2022)</f>
        <v>1</v>
      </c>
    </row>
    <row r="2668" spans="1:10" x14ac:dyDescent="0.2">
      <c r="A2668" s="25">
        <v>2660</v>
      </c>
      <c r="B2668">
        <f t="shared" ca="1" si="205"/>
        <v>0.81668468831111618</v>
      </c>
      <c r="C2668">
        <f t="shared" ca="1" si="206"/>
        <v>4.3864530510799284E-2</v>
      </c>
      <c r="D2668">
        <f ca="1">(1-C2668)^(Inputs!$C$5-2022)</f>
        <v>1</v>
      </c>
      <c r="E2668">
        <f t="shared" ca="1" si="207"/>
        <v>4.5063803612896344E-2</v>
      </c>
      <c r="F2668">
        <f ca="1">(1-E2668)^(Inputs!$C$5-2022)</f>
        <v>1</v>
      </c>
      <c r="G2668">
        <f t="shared" ca="1" si="208"/>
        <v>4.7778490577528657E-2</v>
      </c>
      <c r="H2668">
        <f ca="1">(1-G2668)^(Inputs!$C$5-2022)</f>
        <v>1</v>
      </c>
      <c r="I2668">
        <f t="shared" ca="1" si="209"/>
        <v>5.7822832346668192E-2</v>
      </c>
      <c r="J2668">
        <f ca="1">(1-I2668)^(Inputs!$C$5-2022)</f>
        <v>1</v>
      </c>
    </row>
    <row r="2669" spans="1:10" x14ac:dyDescent="0.2">
      <c r="A2669" s="25">
        <v>2661</v>
      </c>
      <c r="B2669">
        <f t="shared" ca="1" si="205"/>
        <v>0.15524869164045418</v>
      </c>
      <c r="C2669">
        <f t="shared" ca="1" si="206"/>
        <v>3.2755759929748468E-2</v>
      </c>
      <c r="D2669">
        <f ca="1">(1-C2669)^(Inputs!$C$5-2022)</f>
        <v>1</v>
      </c>
      <c r="E2669">
        <f t="shared" ca="1" si="207"/>
        <v>3.3651314979923339E-2</v>
      </c>
      <c r="F2669">
        <f ca="1">(1-E2669)^(Inputs!$C$5-2022)</f>
        <v>1</v>
      </c>
      <c r="G2669">
        <f t="shared" ca="1" si="208"/>
        <v>3.5678502629316315E-2</v>
      </c>
      <c r="H2669">
        <f ca="1">(1-G2669)^(Inputs!$C$5-2022)</f>
        <v>1</v>
      </c>
      <c r="I2669">
        <f t="shared" ca="1" si="209"/>
        <v>4.3179096932070303E-2</v>
      </c>
      <c r="J2669">
        <f ca="1">(1-I2669)^(Inputs!$C$5-2022)</f>
        <v>1</v>
      </c>
    </row>
    <row r="2670" spans="1:10" x14ac:dyDescent="0.2">
      <c r="A2670" s="25">
        <v>2662</v>
      </c>
      <c r="B2670">
        <f t="shared" ca="1" si="205"/>
        <v>0.38517529210227253</v>
      </c>
      <c r="C2670">
        <f t="shared" ca="1" si="206"/>
        <v>3.6941219617045155E-2</v>
      </c>
      <c r="D2670">
        <f ca="1">(1-C2670)^(Inputs!$C$5-2022)</f>
        <v>1</v>
      </c>
      <c r="E2670">
        <f t="shared" ca="1" si="207"/>
        <v>3.7951206741710153E-2</v>
      </c>
      <c r="F2670">
        <f ca="1">(1-E2670)^(Inputs!$C$5-2022)</f>
        <v>1</v>
      </c>
      <c r="G2670">
        <f t="shared" ca="1" si="208"/>
        <v>4.0237424015307159E-2</v>
      </c>
      <c r="H2670">
        <f ca="1">(1-G2670)^(Inputs!$C$5-2022)</f>
        <v>1</v>
      </c>
      <c r="I2670">
        <f t="shared" ca="1" si="209"/>
        <v>4.8696427927616033E-2</v>
      </c>
      <c r="J2670">
        <f ca="1">(1-I2670)^(Inputs!$C$5-2022)</f>
        <v>1</v>
      </c>
    </row>
    <row r="2671" spans="1:10" x14ac:dyDescent="0.2">
      <c r="A2671" s="25">
        <v>2663</v>
      </c>
      <c r="B2671">
        <f t="shared" ca="1" si="205"/>
        <v>0.53656063467534798</v>
      </c>
      <c r="C2671">
        <f t="shared" ca="1" si="206"/>
        <v>3.9164669351610233E-2</v>
      </c>
      <c r="D2671">
        <f ca="1">(1-C2671)^(Inputs!$C$5-2022)</f>
        <v>1</v>
      </c>
      <c r="E2671">
        <f t="shared" ca="1" si="207"/>
        <v>4.0235446445516382E-2</v>
      </c>
      <c r="F2671">
        <f ca="1">(1-E2671)^(Inputs!$C$5-2022)</f>
        <v>1</v>
      </c>
      <c r="G2671">
        <f t="shared" ca="1" si="208"/>
        <v>4.2659268520547494E-2</v>
      </c>
      <c r="H2671">
        <f ca="1">(1-G2671)^(Inputs!$C$5-2022)</f>
        <v>1</v>
      </c>
      <c r="I2671">
        <f t="shared" ca="1" si="209"/>
        <v>5.1627410198162582E-2</v>
      </c>
      <c r="J2671">
        <f ca="1">(1-I2671)^(Inputs!$C$5-2022)</f>
        <v>1</v>
      </c>
    </row>
    <row r="2672" spans="1:10" x14ac:dyDescent="0.2">
      <c r="A2672" s="25">
        <v>2664</v>
      </c>
      <c r="B2672">
        <f t="shared" ca="1" si="205"/>
        <v>0.71200538161979632</v>
      </c>
      <c r="C2672">
        <f t="shared" ca="1" si="206"/>
        <v>4.1873683322889557E-2</v>
      </c>
      <c r="D2672">
        <f ca="1">(1-C2672)^(Inputs!$C$5-2022)</f>
        <v>1</v>
      </c>
      <c r="E2672">
        <f t="shared" ca="1" si="207"/>
        <v>4.301852589865833E-2</v>
      </c>
      <c r="F2672">
        <f ca="1">(1-E2672)^(Inputs!$C$5-2022)</f>
        <v>1</v>
      </c>
      <c r="G2672">
        <f t="shared" ca="1" si="208"/>
        <v>4.5610003362432941E-2</v>
      </c>
      <c r="H2672">
        <f ca="1">(1-G2672)^(Inputs!$C$5-2022)</f>
        <v>1</v>
      </c>
      <c r="I2672">
        <f t="shared" ca="1" si="209"/>
        <v>5.5198469978398938E-2</v>
      </c>
      <c r="J2672">
        <f ca="1">(1-I2672)^(Inputs!$C$5-2022)</f>
        <v>1</v>
      </c>
    </row>
    <row r="2673" spans="1:10" x14ac:dyDescent="0.2">
      <c r="A2673" s="25">
        <v>2665</v>
      </c>
      <c r="B2673">
        <f t="shared" ca="1" si="205"/>
        <v>0.20856518074653019</v>
      </c>
      <c r="C2673">
        <f t="shared" ca="1" si="206"/>
        <v>3.393079230455396E-2</v>
      </c>
      <c r="D2673">
        <f ca="1">(1-C2673)^(Inputs!$C$5-2022)</f>
        <v>1</v>
      </c>
      <c r="E2673">
        <f t="shared" ca="1" si="207"/>
        <v>3.485847319090643E-2</v>
      </c>
      <c r="F2673">
        <f ca="1">(1-E2673)^(Inputs!$C$5-2022)</f>
        <v>1</v>
      </c>
      <c r="G2673">
        <f t="shared" ca="1" si="208"/>
        <v>3.6958381214455015E-2</v>
      </c>
      <c r="H2673">
        <f ca="1">(1-G2673)^(Inputs!$C$5-2022)</f>
        <v>1</v>
      </c>
      <c r="I2673">
        <f t="shared" ca="1" si="209"/>
        <v>4.4728040901584755E-2</v>
      </c>
      <c r="J2673">
        <f ca="1">(1-I2673)^(Inputs!$C$5-2022)</f>
        <v>1</v>
      </c>
    </row>
    <row r="2674" spans="1:10" x14ac:dyDescent="0.2">
      <c r="A2674" s="25">
        <v>2666</v>
      </c>
      <c r="B2674">
        <f t="shared" ca="1" si="205"/>
        <v>0.97989656128638047</v>
      </c>
      <c r="C2674">
        <f t="shared" ca="1" si="206"/>
        <v>5.052182808359891E-2</v>
      </c>
      <c r="D2674">
        <f ca="1">(1-C2674)^(Inputs!$C$5-2022)</f>
        <v>1</v>
      </c>
      <c r="E2674">
        <f t="shared" ca="1" si="207"/>
        <v>5.190311425682069E-2</v>
      </c>
      <c r="F2674">
        <f ca="1">(1-E2674)^(Inputs!$C$5-2022)</f>
        <v>1</v>
      </c>
      <c r="G2674">
        <f t="shared" ca="1" si="208"/>
        <v>5.5029807886749653E-2</v>
      </c>
      <c r="H2674">
        <f ca="1">(1-G2674)^(Inputs!$C$5-2022)</f>
        <v>1</v>
      </c>
      <c r="I2674">
        <f t="shared" ca="1" si="209"/>
        <v>6.6598574317486781E-2</v>
      </c>
      <c r="J2674">
        <f ca="1">(1-I2674)^(Inputs!$C$5-2022)</f>
        <v>1</v>
      </c>
    </row>
    <row r="2675" spans="1:10" x14ac:dyDescent="0.2">
      <c r="A2675" s="25">
        <v>2667</v>
      </c>
      <c r="B2675">
        <f t="shared" ca="1" si="205"/>
        <v>0.44094796652953705</v>
      </c>
      <c r="C2675">
        <f t="shared" ca="1" si="206"/>
        <v>3.7771923320121747E-2</v>
      </c>
      <c r="D2675">
        <f ca="1">(1-C2675)^(Inputs!$C$5-2022)</f>
        <v>1</v>
      </c>
      <c r="E2675">
        <f t="shared" ca="1" si="207"/>
        <v>3.8804622202904551E-2</v>
      </c>
      <c r="F2675">
        <f ca="1">(1-E2675)^(Inputs!$C$5-2022)</f>
        <v>1</v>
      </c>
      <c r="G2675">
        <f t="shared" ca="1" si="208"/>
        <v>4.114225004645302E-2</v>
      </c>
      <c r="H2675">
        <f ca="1">(1-G2675)^(Inputs!$C$5-2022)</f>
        <v>1</v>
      </c>
      <c r="I2675">
        <f t="shared" ca="1" si="209"/>
        <v>4.9791473067582338E-2</v>
      </c>
      <c r="J2675">
        <f ca="1">(1-I2675)^(Inputs!$C$5-2022)</f>
        <v>1</v>
      </c>
    </row>
    <row r="2676" spans="1:10" x14ac:dyDescent="0.2">
      <c r="A2676" s="25">
        <v>2668</v>
      </c>
      <c r="B2676">
        <f t="shared" ca="1" si="205"/>
        <v>0.61243512752808449</v>
      </c>
      <c r="C2676">
        <f t="shared" ca="1" si="206"/>
        <v>4.0288299577194583E-2</v>
      </c>
      <c r="D2676">
        <f ca="1">(1-C2676)^(Inputs!$C$5-2022)</f>
        <v>1</v>
      </c>
      <c r="E2676">
        <f t="shared" ca="1" si="207"/>
        <v>4.1389797152787289E-2</v>
      </c>
      <c r="F2676">
        <f ca="1">(1-E2676)^(Inputs!$C$5-2022)</f>
        <v>1</v>
      </c>
      <c r="G2676">
        <f t="shared" ca="1" si="208"/>
        <v>4.3883158427051594E-2</v>
      </c>
      <c r="H2676">
        <f ca="1">(1-G2676)^(Inputs!$C$5-2022)</f>
        <v>1</v>
      </c>
      <c r="I2676">
        <f t="shared" ca="1" si="209"/>
        <v>5.3108595141829466E-2</v>
      </c>
      <c r="J2676">
        <f ca="1">(1-I2676)^(Inputs!$C$5-2022)</f>
        <v>1</v>
      </c>
    </row>
    <row r="2677" spans="1:10" x14ac:dyDescent="0.2">
      <c r="A2677" s="25">
        <v>2669</v>
      </c>
      <c r="B2677">
        <f t="shared" ca="1" si="205"/>
        <v>0.73195309752250259</v>
      </c>
      <c r="C2677">
        <f t="shared" ca="1" si="206"/>
        <v>4.2218353559624125E-2</v>
      </c>
      <c r="D2677">
        <f ca="1">(1-C2677)^(Inputs!$C$5-2022)</f>
        <v>1</v>
      </c>
      <c r="E2677">
        <f t="shared" ca="1" si="207"/>
        <v>4.3372619551971081E-2</v>
      </c>
      <c r="F2677">
        <f ca="1">(1-E2677)^(Inputs!$C$5-2022)</f>
        <v>1</v>
      </c>
      <c r="G2677">
        <f t="shared" ca="1" si="208"/>
        <v>4.5985427958716331E-2</v>
      </c>
      <c r="H2677">
        <f ca="1">(1-G2677)^(Inputs!$C$5-2022)</f>
        <v>1</v>
      </c>
      <c r="I2677">
        <f t="shared" ca="1" si="209"/>
        <v>5.5652819063673725E-2</v>
      </c>
      <c r="J2677">
        <f ca="1">(1-I2677)^(Inputs!$C$5-2022)</f>
        <v>1</v>
      </c>
    </row>
    <row r="2678" spans="1:10" x14ac:dyDescent="0.2">
      <c r="A2678" s="25">
        <v>2670</v>
      </c>
      <c r="B2678">
        <f t="shared" ca="1" si="205"/>
        <v>0.27414931839584533</v>
      </c>
      <c r="C2678">
        <f t="shared" ca="1" si="206"/>
        <v>3.5154091721126039E-2</v>
      </c>
      <c r="D2678">
        <f ca="1">(1-C2678)^(Inputs!$C$5-2022)</f>
        <v>1</v>
      </c>
      <c r="E2678">
        <f t="shared" ca="1" si="207"/>
        <v>3.6115218083105902E-2</v>
      </c>
      <c r="F2678">
        <f ca="1">(1-E2678)^(Inputs!$C$5-2022)</f>
        <v>1</v>
      </c>
      <c r="G2678">
        <f t="shared" ca="1" si="208"/>
        <v>3.8290833630280963E-2</v>
      </c>
      <c r="H2678">
        <f ca="1">(1-G2678)^(Inputs!$C$5-2022)</f>
        <v>1</v>
      </c>
      <c r="I2678">
        <f t="shared" ca="1" si="209"/>
        <v>4.6340611154828654E-2</v>
      </c>
      <c r="J2678">
        <f ca="1">(1-I2678)^(Inputs!$C$5-2022)</f>
        <v>1</v>
      </c>
    </row>
    <row r="2679" spans="1:10" x14ac:dyDescent="0.2">
      <c r="A2679" s="25">
        <v>2671</v>
      </c>
      <c r="B2679">
        <f t="shared" ca="1" si="205"/>
        <v>0.14072077439938169</v>
      </c>
      <c r="C2679">
        <f t="shared" ca="1" si="206"/>
        <v>3.2391214083000074E-2</v>
      </c>
      <c r="D2679">
        <f ca="1">(1-C2679)^(Inputs!$C$5-2022)</f>
        <v>1</v>
      </c>
      <c r="E2679">
        <f t="shared" ca="1" si="207"/>
        <v>3.3276802309789501E-2</v>
      </c>
      <c r="F2679">
        <f ca="1">(1-E2679)^(Inputs!$C$5-2022)</f>
        <v>1</v>
      </c>
      <c r="G2679">
        <f t="shared" ca="1" si="208"/>
        <v>3.5281428954957547E-2</v>
      </c>
      <c r="H2679">
        <f ca="1">(1-G2679)^(Inputs!$C$5-2022)</f>
        <v>1</v>
      </c>
      <c r="I2679">
        <f t="shared" ca="1" si="209"/>
        <v>4.2698547542079288E-2</v>
      </c>
      <c r="J2679">
        <f ca="1">(1-I2679)^(Inputs!$C$5-2022)</f>
        <v>1</v>
      </c>
    </row>
    <row r="2680" spans="1:10" x14ac:dyDescent="0.2">
      <c r="A2680" s="25">
        <v>2672</v>
      </c>
      <c r="B2680">
        <f t="shared" ca="1" si="205"/>
        <v>9.5541440662655019E-2</v>
      </c>
      <c r="C2680">
        <f t="shared" ca="1" si="206"/>
        <v>3.1056667040891328E-2</v>
      </c>
      <c r="D2680">
        <f ca="1">(1-C2680)^(Inputs!$C$5-2022)</f>
        <v>1</v>
      </c>
      <c r="E2680">
        <f t="shared" ca="1" si="207"/>
        <v>3.190576823926744E-2</v>
      </c>
      <c r="F2680">
        <f ca="1">(1-E2680)^(Inputs!$C$5-2022)</f>
        <v>1</v>
      </c>
      <c r="G2680">
        <f t="shared" ca="1" si="208"/>
        <v>3.3827802470548611E-2</v>
      </c>
      <c r="H2680">
        <f ca="1">(1-G2680)^(Inputs!$C$5-2022)</f>
        <v>1</v>
      </c>
      <c r="I2680">
        <f t="shared" ca="1" si="209"/>
        <v>4.0939329126288934E-2</v>
      </c>
      <c r="J2680">
        <f ca="1">(1-I2680)^(Inputs!$C$5-2022)</f>
        <v>1</v>
      </c>
    </row>
    <row r="2681" spans="1:10" x14ac:dyDescent="0.2">
      <c r="A2681" s="25">
        <v>2673</v>
      </c>
      <c r="B2681">
        <f t="shared" ca="1" si="205"/>
        <v>0.74422148997822613</v>
      </c>
      <c r="C2681">
        <f t="shared" ca="1" si="206"/>
        <v>4.2436732665880071E-2</v>
      </c>
      <c r="D2681">
        <f ca="1">(1-C2681)^(Inputs!$C$5-2022)</f>
        <v>1</v>
      </c>
      <c r="E2681">
        <f t="shared" ca="1" si="207"/>
        <v>4.3596969226819521E-2</v>
      </c>
      <c r="F2681">
        <f ca="1">(1-E2681)^(Inputs!$C$5-2022)</f>
        <v>1</v>
      </c>
      <c r="G2681">
        <f t="shared" ca="1" si="208"/>
        <v>4.6223292674218298E-2</v>
      </c>
      <c r="H2681">
        <f ca="1">(1-G2681)^(Inputs!$C$5-2022)</f>
        <v>1</v>
      </c>
      <c r="I2681">
        <f t="shared" ca="1" si="209"/>
        <v>5.5940689429593723E-2</v>
      </c>
      <c r="J2681">
        <f ca="1">(1-I2681)^(Inputs!$C$5-2022)</f>
        <v>1</v>
      </c>
    </row>
    <row r="2682" spans="1:10" x14ac:dyDescent="0.2">
      <c r="A2682" s="25">
        <v>2674</v>
      </c>
      <c r="B2682">
        <f t="shared" ca="1" si="205"/>
        <v>0.36500945951515529</v>
      </c>
      <c r="C2682">
        <f t="shared" ca="1" si="206"/>
        <v>3.6633022059843305E-2</v>
      </c>
      <c r="D2682">
        <f ca="1">(1-C2682)^(Inputs!$C$5-2022)</f>
        <v>1</v>
      </c>
      <c r="E2682">
        <f t="shared" ca="1" si="207"/>
        <v>3.7634582944989045E-2</v>
      </c>
      <c r="F2682">
        <f ca="1">(1-E2682)^(Inputs!$C$5-2022)</f>
        <v>1</v>
      </c>
      <c r="G2682">
        <f t="shared" ca="1" si="208"/>
        <v>3.9901726495892E-2</v>
      </c>
      <c r="H2682">
        <f ca="1">(1-G2682)^(Inputs!$C$5-2022)</f>
        <v>1</v>
      </c>
      <c r="I2682">
        <f t="shared" ca="1" si="209"/>
        <v>4.8290157634232923E-2</v>
      </c>
      <c r="J2682">
        <f ca="1">(1-I2682)^(Inputs!$C$5-2022)</f>
        <v>1</v>
      </c>
    </row>
    <row r="2683" spans="1:10" x14ac:dyDescent="0.2">
      <c r="A2683" s="25">
        <v>2675</v>
      </c>
      <c r="B2683">
        <f t="shared" ca="1" si="205"/>
        <v>0.75729575144684558</v>
      </c>
      <c r="C2683">
        <f t="shared" ca="1" si="206"/>
        <v>4.2675570623417647E-2</v>
      </c>
      <c r="D2683">
        <f ca="1">(1-C2683)^(Inputs!$C$5-2022)</f>
        <v>1</v>
      </c>
      <c r="E2683">
        <f t="shared" ca="1" si="207"/>
        <v>4.3842337105797019E-2</v>
      </c>
      <c r="F2683">
        <f ca="1">(1-E2683)^(Inputs!$C$5-2022)</f>
        <v>1</v>
      </c>
      <c r="G2683">
        <f t="shared" ca="1" si="208"/>
        <v>4.6483441750724559E-2</v>
      </c>
      <c r="H2683">
        <f ca="1">(1-G2683)^(Inputs!$C$5-2022)</f>
        <v>1</v>
      </c>
      <c r="I2683">
        <f t="shared" ca="1" si="209"/>
        <v>5.6255528936956414E-2</v>
      </c>
      <c r="J2683">
        <f ca="1">(1-I2683)^(Inputs!$C$5-2022)</f>
        <v>1</v>
      </c>
    </row>
    <row r="2684" spans="1:10" x14ac:dyDescent="0.2">
      <c r="A2684" s="25">
        <v>2676</v>
      </c>
      <c r="B2684">
        <f t="shared" ca="1" si="205"/>
        <v>0.75294572674056093</v>
      </c>
      <c r="C2684">
        <f t="shared" ca="1" si="206"/>
        <v>4.2595360711510363E-2</v>
      </c>
      <c r="D2684">
        <f ca="1">(1-C2684)^(Inputs!$C$5-2022)</f>
        <v>1</v>
      </c>
      <c r="E2684">
        <f t="shared" ca="1" si="207"/>
        <v>4.3759934224108649E-2</v>
      </c>
      <c r="F2684">
        <f ca="1">(1-E2684)^(Inputs!$C$5-2022)</f>
        <v>1</v>
      </c>
      <c r="G2684">
        <f t="shared" ca="1" si="208"/>
        <v>4.6396074840018814E-2</v>
      </c>
      <c r="H2684">
        <f ca="1">(1-G2684)^(Inputs!$C$5-2022)</f>
        <v>1</v>
      </c>
      <c r="I2684">
        <f t="shared" ca="1" si="209"/>
        <v>5.6149795118886396E-2</v>
      </c>
      <c r="J2684">
        <f ca="1">(1-I2684)^(Inputs!$C$5-2022)</f>
        <v>1</v>
      </c>
    </row>
    <row r="2685" spans="1:10" x14ac:dyDescent="0.2">
      <c r="A2685" s="25">
        <v>2677</v>
      </c>
      <c r="B2685">
        <f t="shared" ca="1" si="205"/>
        <v>0.65190829651248028</v>
      </c>
      <c r="C2685">
        <f t="shared" ca="1" si="206"/>
        <v>4.0895643533493301E-2</v>
      </c>
      <c r="D2685">
        <f ca="1">(1-C2685)^(Inputs!$C$5-2022)</f>
        <v>1</v>
      </c>
      <c r="E2685">
        <f t="shared" ca="1" si="207"/>
        <v>4.2013746125987551E-2</v>
      </c>
      <c r="F2685">
        <f ca="1">(1-E2685)^(Inputs!$C$5-2022)</f>
        <v>1</v>
      </c>
      <c r="G2685">
        <f t="shared" ca="1" si="208"/>
        <v>4.454469468779404E-2</v>
      </c>
      <c r="H2685">
        <f ca="1">(1-G2685)^(Inputs!$C$5-2022)</f>
        <v>1</v>
      </c>
      <c r="I2685">
        <f t="shared" ca="1" si="209"/>
        <v>5.3909204366477996E-2</v>
      </c>
      <c r="J2685">
        <f ca="1">(1-I2685)^(Inputs!$C$5-2022)</f>
        <v>1</v>
      </c>
    </row>
    <row r="2686" spans="1:10" x14ac:dyDescent="0.2">
      <c r="A2686" s="25">
        <v>2678</v>
      </c>
      <c r="B2686">
        <f t="shared" ca="1" si="205"/>
        <v>0.35680895739260488</v>
      </c>
      <c r="C2686">
        <f t="shared" ca="1" si="206"/>
        <v>3.6506106679569272E-2</v>
      </c>
      <c r="D2686">
        <f ca="1">(1-C2686)^(Inputs!$C$5-2022)</f>
        <v>1</v>
      </c>
      <c r="E2686">
        <f t="shared" ca="1" si="207"/>
        <v>3.7504197649500304E-2</v>
      </c>
      <c r="F2686">
        <f ca="1">(1-E2686)^(Inputs!$C$5-2022)</f>
        <v>1</v>
      </c>
      <c r="G2686">
        <f t="shared" ca="1" si="208"/>
        <v>3.9763486664530452E-2</v>
      </c>
      <c r="H2686">
        <f ca="1">(1-G2686)^(Inputs!$C$5-2022)</f>
        <v>1</v>
      </c>
      <c r="I2686">
        <f t="shared" ca="1" si="209"/>
        <v>4.8122856020141949E-2</v>
      </c>
      <c r="J2686">
        <f ca="1">(1-I2686)^(Inputs!$C$5-2022)</f>
        <v>1</v>
      </c>
    </row>
    <row r="2687" spans="1:10" x14ac:dyDescent="0.2">
      <c r="A2687" s="25">
        <v>2679</v>
      </c>
      <c r="B2687">
        <f t="shared" ca="1" si="205"/>
        <v>0.41108539506254005</v>
      </c>
      <c r="C2687">
        <f t="shared" ca="1" si="206"/>
        <v>3.7330421609726362E-2</v>
      </c>
      <c r="D2687">
        <f ca="1">(1-C2687)^(Inputs!$C$5-2022)</f>
        <v>1</v>
      </c>
      <c r="E2687">
        <f t="shared" ca="1" si="207"/>
        <v>3.8351049666271175E-2</v>
      </c>
      <c r="F2687">
        <f ca="1">(1-E2687)^(Inputs!$C$5-2022)</f>
        <v>1</v>
      </c>
      <c r="G2687">
        <f t="shared" ca="1" si="208"/>
        <v>4.0661353863034502E-2</v>
      </c>
      <c r="H2687">
        <f ca="1">(1-G2687)^(Inputs!$C$5-2022)</f>
        <v>1</v>
      </c>
      <c r="I2687">
        <f t="shared" ca="1" si="209"/>
        <v>4.9209479391058783E-2</v>
      </c>
      <c r="J2687">
        <f ca="1">(1-I2687)^(Inputs!$C$5-2022)</f>
        <v>1</v>
      </c>
    </row>
    <row r="2688" spans="1:10" x14ac:dyDescent="0.2">
      <c r="A2688" s="25">
        <v>2680</v>
      </c>
      <c r="B2688">
        <f t="shared" ca="1" si="205"/>
        <v>0.3515697625805938</v>
      </c>
      <c r="C2688">
        <f t="shared" ca="1" si="206"/>
        <v>3.6424488594388869E-2</v>
      </c>
      <c r="D2688">
        <f ca="1">(1-C2688)^(Inputs!$C$5-2022)</f>
        <v>1</v>
      </c>
      <c r="E2688">
        <f t="shared" ca="1" si="207"/>
        <v>3.7420348094540978E-2</v>
      </c>
      <c r="F2688">
        <f ca="1">(1-E2688)^(Inputs!$C$5-2022)</f>
        <v>1</v>
      </c>
      <c r="G2688">
        <f t="shared" ca="1" si="208"/>
        <v>3.9674585931561528E-2</v>
      </c>
      <c r="H2688">
        <f ca="1">(1-G2688)^(Inputs!$C$5-2022)</f>
        <v>1</v>
      </c>
      <c r="I2688">
        <f t="shared" ca="1" si="209"/>
        <v>4.8015265928537512E-2</v>
      </c>
      <c r="J2688">
        <f ca="1">(1-I2688)^(Inputs!$C$5-2022)</f>
        <v>1</v>
      </c>
    </row>
    <row r="2689" spans="1:10" x14ac:dyDescent="0.2">
      <c r="A2689" s="25">
        <v>2681</v>
      </c>
      <c r="B2689">
        <f t="shared" ca="1" si="205"/>
        <v>0.59983593613607877</v>
      </c>
      <c r="C2689">
        <f t="shared" ca="1" si="206"/>
        <v>4.0098521359992575E-2</v>
      </c>
      <c r="D2689">
        <f ca="1">(1-C2689)^(Inputs!$C$5-2022)</f>
        <v>1</v>
      </c>
      <c r="E2689">
        <f t="shared" ca="1" si="207"/>
        <v>4.1194830326278305E-2</v>
      </c>
      <c r="F2689">
        <f ca="1">(1-E2689)^(Inputs!$C$5-2022)</f>
        <v>1</v>
      </c>
      <c r="G2689">
        <f t="shared" ca="1" si="208"/>
        <v>4.3676446610993874E-2</v>
      </c>
      <c r="H2689">
        <f ca="1">(1-G2689)^(Inputs!$C$5-2022)</f>
        <v>1</v>
      </c>
      <c r="I2689">
        <f t="shared" ca="1" si="209"/>
        <v>5.2858426864441435E-2</v>
      </c>
      <c r="J2689">
        <f ca="1">(1-I2689)^(Inputs!$C$5-2022)</f>
        <v>1</v>
      </c>
    </row>
    <row r="2690" spans="1:10" x14ac:dyDescent="0.2">
      <c r="A2690" s="25">
        <v>2682</v>
      </c>
      <c r="B2690">
        <f t="shared" ca="1" si="205"/>
        <v>0.91010432382613859</v>
      </c>
      <c r="C2690">
        <f t="shared" ca="1" si="206"/>
        <v>4.6406157257899268E-2</v>
      </c>
      <c r="D2690">
        <f ca="1">(1-C2690)^(Inputs!$C$5-2022)</f>
        <v>1</v>
      </c>
      <c r="E2690">
        <f t="shared" ca="1" si="207"/>
        <v>4.7674919410896278E-2</v>
      </c>
      <c r="F2690">
        <f ca="1">(1-E2690)^(Inputs!$C$5-2022)</f>
        <v>1</v>
      </c>
      <c r="G2690">
        <f t="shared" ca="1" si="208"/>
        <v>5.0546902507938231E-2</v>
      </c>
      <c r="H2690">
        <f ca="1">(1-G2690)^(Inputs!$C$5-2022)</f>
        <v>1</v>
      </c>
      <c r="I2690">
        <f t="shared" ca="1" si="209"/>
        <v>6.1173239966993406E-2</v>
      </c>
      <c r="J2690">
        <f ca="1">(1-I2690)^(Inputs!$C$5-2022)</f>
        <v>1</v>
      </c>
    </row>
    <row r="2691" spans="1:10" x14ac:dyDescent="0.2">
      <c r="A2691" s="25">
        <v>2683</v>
      </c>
      <c r="B2691">
        <f t="shared" ca="1" si="205"/>
        <v>0.21691361930675879</v>
      </c>
      <c r="C2691">
        <f t="shared" ca="1" si="206"/>
        <v>3.4097399798172799E-2</v>
      </c>
      <c r="D2691">
        <f ca="1">(1-C2691)^(Inputs!$C$5-2022)</f>
        <v>1</v>
      </c>
      <c r="E2691">
        <f t="shared" ca="1" si="207"/>
        <v>3.5029635797355116E-2</v>
      </c>
      <c r="F2691">
        <f ca="1">(1-E2691)^(Inputs!$C$5-2022)</f>
        <v>1</v>
      </c>
      <c r="G2691">
        <f t="shared" ca="1" si="208"/>
        <v>3.7139854821292173E-2</v>
      </c>
      <c r="H2691">
        <f ca="1">(1-G2691)^(Inputs!$C$5-2022)</f>
        <v>1</v>
      </c>
      <c r="I2691">
        <f t="shared" ca="1" si="209"/>
        <v>4.4947665209859274E-2</v>
      </c>
      <c r="J2691">
        <f ca="1">(1-I2691)^(Inputs!$C$5-2022)</f>
        <v>1</v>
      </c>
    </row>
    <row r="2692" spans="1:10" x14ac:dyDescent="0.2">
      <c r="A2692" s="25">
        <v>2684</v>
      </c>
      <c r="B2692">
        <f t="shared" ca="1" si="205"/>
        <v>0.86679318836549524</v>
      </c>
      <c r="C2692">
        <f t="shared" ca="1" si="206"/>
        <v>4.5073102421271403E-2</v>
      </c>
      <c r="D2692">
        <f ca="1">(1-C2692)^(Inputs!$C$5-2022)</f>
        <v>1</v>
      </c>
      <c r="E2692">
        <f t="shared" ca="1" si="207"/>
        <v>4.6305418343325751E-2</v>
      </c>
      <c r="F2692">
        <f ca="1">(1-E2692)^(Inputs!$C$5-2022)</f>
        <v>1</v>
      </c>
      <c r="G2692">
        <f t="shared" ca="1" si="208"/>
        <v>4.9094901376056224E-2</v>
      </c>
      <c r="H2692">
        <f ca="1">(1-G2692)^(Inputs!$C$5-2022)</f>
        <v>1</v>
      </c>
      <c r="I2692">
        <f t="shared" ca="1" si="209"/>
        <v>5.9415988597158936E-2</v>
      </c>
      <c r="J2692">
        <f ca="1">(1-I2692)^(Inputs!$C$5-2022)</f>
        <v>1</v>
      </c>
    </row>
    <row r="2693" spans="1:10" x14ac:dyDescent="0.2">
      <c r="A2693" s="25">
        <v>2685</v>
      </c>
      <c r="B2693">
        <f t="shared" ca="1" si="205"/>
        <v>0.11211253210559313</v>
      </c>
      <c r="C2693">
        <f t="shared" ca="1" si="206"/>
        <v>3.158987302092843E-2</v>
      </c>
      <c r="D2693">
        <f ca="1">(1-C2693)^(Inputs!$C$5-2022)</f>
        <v>1</v>
      </c>
      <c r="E2693">
        <f t="shared" ca="1" si="207"/>
        <v>3.2453552275476333E-2</v>
      </c>
      <c r="F2693">
        <f ca="1">(1-E2693)^(Inputs!$C$5-2022)</f>
        <v>1</v>
      </c>
      <c r="G2693">
        <f t="shared" ca="1" si="208"/>
        <v>3.4408585545083345E-2</v>
      </c>
      <c r="H2693">
        <f ca="1">(1-G2693)^(Inputs!$C$5-2022)</f>
        <v>1</v>
      </c>
      <c r="I2693">
        <f t="shared" ca="1" si="209"/>
        <v>4.1642208642629269E-2</v>
      </c>
      <c r="J2693">
        <f ca="1">(1-I2693)^(Inputs!$C$5-2022)</f>
        <v>1</v>
      </c>
    </row>
    <row r="2694" spans="1:10" x14ac:dyDescent="0.2">
      <c r="A2694" s="25">
        <v>2686</v>
      </c>
      <c r="B2694">
        <f t="shared" ca="1" si="205"/>
        <v>0.68183391487905021</v>
      </c>
      <c r="C2694">
        <f t="shared" ca="1" si="206"/>
        <v>4.1372888368324721E-2</v>
      </c>
      <c r="D2694">
        <f ca="1">(1-C2694)^(Inputs!$C$5-2022)</f>
        <v>1</v>
      </c>
      <c r="E2694">
        <f t="shared" ca="1" si="207"/>
        <v>4.2504039017799485E-2</v>
      </c>
      <c r="F2694">
        <f ca="1">(1-E2694)^(Inputs!$C$5-2022)</f>
        <v>1</v>
      </c>
      <c r="G2694">
        <f t="shared" ca="1" si="208"/>
        <v>4.506452329598018E-2</v>
      </c>
      <c r="H2694">
        <f ca="1">(1-G2694)^(Inputs!$C$5-2022)</f>
        <v>1</v>
      </c>
      <c r="I2694">
        <f t="shared" ca="1" si="209"/>
        <v>5.4538315125248732E-2</v>
      </c>
      <c r="J2694">
        <f ca="1">(1-I2694)^(Inputs!$C$5-2022)</f>
        <v>1</v>
      </c>
    </row>
    <row r="2695" spans="1:10" x14ac:dyDescent="0.2">
      <c r="A2695" s="25">
        <v>2687</v>
      </c>
      <c r="B2695">
        <f t="shared" ca="1" si="205"/>
        <v>0.39830507088936229</v>
      </c>
      <c r="C2695">
        <f t="shared" ca="1" si="206"/>
        <v>3.7139288377244901E-2</v>
      </c>
      <c r="D2695">
        <f ca="1">(1-C2695)^(Inputs!$C$5-2022)</f>
        <v>1</v>
      </c>
      <c r="E2695">
        <f t="shared" ca="1" si="207"/>
        <v>3.8154690777844856E-2</v>
      </c>
      <c r="F2695">
        <f ca="1">(1-E2695)^(Inputs!$C$5-2022)</f>
        <v>1</v>
      </c>
      <c r="G2695">
        <f t="shared" ca="1" si="208"/>
        <v>4.0453166125907804E-2</v>
      </c>
      <c r="H2695">
        <f ca="1">(1-G2695)^(Inputs!$C$5-2022)</f>
        <v>1</v>
      </c>
      <c r="I2695">
        <f t="shared" ca="1" si="209"/>
        <v>4.8957524913740683E-2</v>
      </c>
      <c r="J2695">
        <f ca="1">(1-I2695)^(Inputs!$C$5-2022)</f>
        <v>1</v>
      </c>
    </row>
    <row r="2696" spans="1:10" x14ac:dyDescent="0.2">
      <c r="A2696" s="25">
        <v>2688</v>
      </c>
      <c r="B2696">
        <f t="shared" ca="1" si="205"/>
        <v>0.58816469473157618</v>
      </c>
      <c r="C2696">
        <f t="shared" ca="1" si="206"/>
        <v>3.992411688957101E-2</v>
      </c>
      <c r="D2696">
        <f ca="1">(1-C2696)^(Inputs!$C$5-2022)</f>
        <v>1</v>
      </c>
      <c r="E2696">
        <f t="shared" ca="1" si="207"/>
        <v>4.1015657570688147E-2</v>
      </c>
      <c r="F2696">
        <f ca="1">(1-E2696)^(Inputs!$C$5-2022)</f>
        <v>1</v>
      </c>
      <c r="G2696">
        <f t="shared" ca="1" si="208"/>
        <v>4.3486480315910327E-2</v>
      </c>
      <c r="H2696">
        <f ca="1">(1-G2696)^(Inputs!$C$5-2022)</f>
        <v>1</v>
      </c>
      <c r="I2696">
        <f t="shared" ca="1" si="209"/>
        <v>5.2628524473232373E-2</v>
      </c>
      <c r="J2696">
        <f ca="1">(1-I2696)^(Inputs!$C$5-2022)</f>
        <v>1</v>
      </c>
    </row>
    <row r="2697" spans="1:10" x14ac:dyDescent="0.2">
      <c r="A2697" s="25">
        <v>2689</v>
      </c>
      <c r="B2697">
        <f t="shared" ca="1" si="205"/>
        <v>0.74014429937026205</v>
      </c>
      <c r="C2697">
        <f t="shared" ca="1" si="206"/>
        <v>4.2363572549884813E-2</v>
      </c>
      <c r="D2697">
        <f ca="1">(1-C2697)^(Inputs!$C$5-2022)</f>
        <v>1</v>
      </c>
      <c r="E2697">
        <f t="shared" ca="1" si="207"/>
        <v>4.3521808885169565E-2</v>
      </c>
      <c r="F2697">
        <f ca="1">(1-E2697)^(Inputs!$C$5-2022)</f>
        <v>1</v>
      </c>
      <c r="G2697">
        <f t="shared" ca="1" si="208"/>
        <v>4.614360460114364E-2</v>
      </c>
      <c r="H2697">
        <f ca="1">(1-G2697)^(Inputs!$C$5-2022)</f>
        <v>1</v>
      </c>
      <c r="I2697">
        <f t="shared" ca="1" si="209"/>
        <v>5.5844248750247683E-2</v>
      </c>
      <c r="J2697">
        <f ca="1">(1-I2697)^(Inputs!$C$5-2022)</f>
        <v>1</v>
      </c>
    </row>
    <row r="2698" spans="1:10" x14ac:dyDescent="0.2">
      <c r="A2698" s="25">
        <v>2690</v>
      </c>
      <c r="B2698">
        <f t="shared" ref="B2698:B2761" ca="1" si="210">RAND()</f>
        <v>0.8111451557681586</v>
      </c>
      <c r="C2698">
        <f t="shared" ref="C2698:C2761" ca="1" si="211">_xlfn.NORM.INV(B2698,$B$4,$B$5)</f>
        <v>4.374469970341769E-2</v>
      </c>
      <c r="D2698">
        <f ca="1">(1-C2698)^(Inputs!$C$5-2022)</f>
        <v>1</v>
      </c>
      <c r="E2698">
        <f t="shared" ref="E2698:E2761" ca="1" si="212">_xlfn.NORM.INV($B2698,$C$4,$C$5)</f>
        <v>4.4940696585242426E-2</v>
      </c>
      <c r="F2698">
        <f ca="1">(1-E2698)^(Inputs!$C$5-2022)</f>
        <v>1</v>
      </c>
      <c r="G2698">
        <f t="shared" ref="G2698:G2761" ca="1" si="213">_xlfn.NORM.INV($B2698,$D$4,$D$5)</f>
        <v>4.7647967463871496E-2</v>
      </c>
      <c r="H2698">
        <f ca="1">(1-G2698)^(Inputs!$C$5-2022)</f>
        <v>1</v>
      </c>
      <c r="I2698">
        <f t="shared" ref="I2698:I2761" ca="1" si="214">_xlfn.NORM.INV($B2698,$E$4,$E$5)</f>
        <v>5.7664869714799005E-2</v>
      </c>
      <c r="J2698">
        <f ca="1">(1-I2698)^(Inputs!$C$5-2022)</f>
        <v>1</v>
      </c>
    </row>
    <row r="2699" spans="1:10" x14ac:dyDescent="0.2">
      <c r="A2699" s="25">
        <v>2691</v>
      </c>
      <c r="B2699">
        <f t="shared" ca="1" si="210"/>
        <v>0.25483298866946824</v>
      </c>
      <c r="C2699">
        <f t="shared" ca="1" si="211"/>
        <v>3.4811922313512683E-2</v>
      </c>
      <c r="D2699">
        <f ca="1">(1-C2699)^(Inputs!$C$5-2022)</f>
        <v>1</v>
      </c>
      <c r="E2699">
        <f t="shared" ca="1" si="212"/>
        <v>3.5763693632542518E-2</v>
      </c>
      <c r="F2699">
        <f ca="1">(1-E2699)^(Inputs!$C$5-2022)</f>
        <v>1</v>
      </c>
      <c r="G2699">
        <f t="shared" ca="1" si="213"/>
        <v>3.7918133007996895E-2</v>
      </c>
      <c r="H2699">
        <f ca="1">(1-G2699)^(Inputs!$C$5-2022)</f>
        <v>1</v>
      </c>
      <c r="I2699">
        <f t="shared" ca="1" si="214"/>
        <v>4.5889558697178048E-2</v>
      </c>
      <c r="J2699">
        <f ca="1">(1-I2699)^(Inputs!$C$5-2022)</f>
        <v>1</v>
      </c>
    </row>
    <row r="2700" spans="1:10" x14ac:dyDescent="0.2">
      <c r="A2700" s="25">
        <v>2692</v>
      </c>
      <c r="B2700">
        <f t="shared" ca="1" si="210"/>
        <v>0.16070381574775483</v>
      </c>
      <c r="C2700">
        <f t="shared" ca="1" si="211"/>
        <v>3.2886780604080887E-2</v>
      </c>
      <c r="D2700">
        <f ca="1">(1-C2700)^(Inputs!$C$5-2022)</f>
        <v>1</v>
      </c>
      <c r="E2700">
        <f t="shared" ca="1" si="212"/>
        <v>3.3785917809785883E-2</v>
      </c>
      <c r="F2700">
        <f ca="1">(1-E2700)^(Inputs!$C$5-2022)</f>
        <v>1</v>
      </c>
      <c r="G2700">
        <f t="shared" ca="1" si="213"/>
        <v>3.5821214063387445E-2</v>
      </c>
      <c r="H2700">
        <f ca="1">(1-G2700)^(Inputs!$C$5-2022)</f>
        <v>1</v>
      </c>
      <c r="I2700">
        <f t="shared" ca="1" si="214"/>
        <v>4.3351810201713206E-2</v>
      </c>
      <c r="J2700">
        <f ca="1">(1-I2700)^(Inputs!$C$5-2022)</f>
        <v>1</v>
      </c>
    </row>
    <row r="2701" spans="1:10" x14ac:dyDescent="0.2">
      <c r="A2701" s="25">
        <v>2693</v>
      </c>
      <c r="B2701">
        <f t="shared" ca="1" si="210"/>
        <v>0.65124931784947659</v>
      </c>
      <c r="C2701">
        <f t="shared" ca="1" si="211"/>
        <v>4.0885316692337741E-2</v>
      </c>
      <c r="D2701">
        <f ca="1">(1-C2701)^(Inputs!$C$5-2022)</f>
        <v>1</v>
      </c>
      <c r="E2701">
        <f t="shared" ca="1" si="212"/>
        <v>4.2003136945030717E-2</v>
      </c>
      <c r="F2701">
        <f ca="1">(1-E2701)^(Inputs!$C$5-2022)</f>
        <v>1</v>
      </c>
      <c r="G2701">
        <f t="shared" ca="1" si="213"/>
        <v>4.4533446399550647E-2</v>
      </c>
      <c r="H2701">
        <f ca="1">(1-G2701)^(Inputs!$C$5-2022)</f>
        <v>1</v>
      </c>
      <c r="I2701">
        <f t="shared" ca="1" si="214"/>
        <v>5.3895591381274352E-2</v>
      </c>
      <c r="J2701">
        <f ca="1">(1-I2701)^(Inputs!$C$5-2022)</f>
        <v>1</v>
      </c>
    </row>
    <row r="2702" spans="1:10" x14ac:dyDescent="0.2">
      <c r="A2702" s="25">
        <v>2694</v>
      </c>
      <c r="B2702">
        <f t="shared" ca="1" si="210"/>
        <v>0.81016286772857371</v>
      </c>
      <c r="C2702">
        <f t="shared" ca="1" si="211"/>
        <v>4.372367865569203E-2</v>
      </c>
      <c r="D2702">
        <f ca="1">(1-C2702)^(Inputs!$C$5-2022)</f>
        <v>1</v>
      </c>
      <c r="E2702">
        <f t="shared" ca="1" si="212"/>
        <v>4.4919100814002758E-2</v>
      </c>
      <c r="F2702">
        <f ca="1">(1-E2702)^(Inputs!$C$5-2022)</f>
        <v>1</v>
      </c>
      <c r="G2702">
        <f t="shared" ca="1" si="213"/>
        <v>4.7625070742557146E-2</v>
      </c>
      <c r="H2702">
        <f ca="1">(1-G2702)^(Inputs!$C$5-2022)</f>
        <v>1</v>
      </c>
      <c r="I2702">
        <f t="shared" ca="1" si="214"/>
        <v>5.7637159478208355E-2</v>
      </c>
      <c r="J2702">
        <f ca="1">(1-I2702)^(Inputs!$C$5-2022)</f>
        <v>1</v>
      </c>
    </row>
    <row r="2703" spans="1:10" x14ac:dyDescent="0.2">
      <c r="A2703" s="25">
        <v>2695</v>
      </c>
      <c r="B2703">
        <f t="shared" ca="1" si="210"/>
        <v>0.60440319378958973</v>
      </c>
      <c r="C2703">
        <f t="shared" ca="1" si="211"/>
        <v>4.0167124582754773E-2</v>
      </c>
      <c r="D2703">
        <f ca="1">(1-C2703)^(Inputs!$C$5-2022)</f>
        <v>1</v>
      </c>
      <c r="E2703">
        <f t="shared" ca="1" si="212"/>
        <v>4.1265309187485E-2</v>
      </c>
      <c r="F2703">
        <f ca="1">(1-E2703)^(Inputs!$C$5-2022)</f>
        <v>1</v>
      </c>
      <c r="G2703">
        <f t="shared" ca="1" si="213"/>
        <v>4.3751171186731094E-2</v>
      </c>
      <c r="H2703">
        <f ca="1">(1-G2703)^(Inputs!$C$5-2022)</f>
        <v>1</v>
      </c>
      <c r="I2703">
        <f t="shared" ca="1" si="214"/>
        <v>5.2948860583941597E-2</v>
      </c>
      <c r="J2703">
        <f ca="1">(1-I2703)^(Inputs!$C$5-2022)</f>
        <v>1</v>
      </c>
    </row>
    <row r="2704" spans="1:10" x14ac:dyDescent="0.2">
      <c r="A2704" s="25">
        <v>2696</v>
      </c>
      <c r="B2704">
        <f t="shared" ca="1" si="210"/>
        <v>0.42936017216313216</v>
      </c>
      <c r="C2704">
        <f t="shared" ca="1" si="211"/>
        <v>3.7601337240289169E-2</v>
      </c>
      <c r="D2704">
        <f ca="1">(1-C2704)^(Inputs!$C$5-2022)</f>
        <v>1</v>
      </c>
      <c r="E2704">
        <f t="shared" ca="1" si="212"/>
        <v>3.8629372234167819E-2</v>
      </c>
      <c r="F2704">
        <f ca="1">(1-E2704)^(Inputs!$C$5-2022)</f>
        <v>1</v>
      </c>
      <c r="G2704">
        <f t="shared" ca="1" si="213"/>
        <v>4.0956442850683956E-2</v>
      </c>
      <c r="H2704">
        <f ca="1">(1-G2704)^(Inputs!$C$5-2022)</f>
        <v>1</v>
      </c>
      <c r="I2704">
        <f t="shared" ca="1" si="214"/>
        <v>4.9566604131793639E-2</v>
      </c>
      <c r="J2704">
        <f ca="1">(1-I2704)^(Inputs!$C$5-2022)</f>
        <v>1</v>
      </c>
    </row>
    <row r="2705" spans="1:10" x14ac:dyDescent="0.2">
      <c r="A2705" s="25">
        <v>2697</v>
      </c>
      <c r="B2705">
        <f t="shared" ca="1" si="210"/>
        <v>0.79788351861904216</v>
      </c>
      <c r="C2705">
        <f t="shared" ca="1" si="211"/>
        <v>4.3466317720448136E-2</v>
      </c>
      <c r="D2705">
        <f ca="1">(1-C2705)^(Inputs!$C$5-2022)</f>
        <v>1</v>
      </c>
      <c r="E2705">
        <f t="shared" ca="1" si="212"/>
        <v>4.4654703531998186E-2</v>
      </c>
      <c r="F2705">
        <f ca="1">(1-E2705)^(Inputs!$C$5-2022)</f>
        <v>1</v>
      </c>
      <c r="G2705">
        <f t="shared" ca="1" si="213"/>
        <v>4.734474591344387E-2</v>
      </c>
      <c r="H2705">
        <f ca="1">(1-G2705)^(Inputs!$C$5-2022)</f>
        <v>1</v>
      </c>
      <c r="I2705">
        <f t="shared" ca="1" si="214"/>
        <v>5.7297902724792849E-2</v>
      </c>
      <c r="J2705">
        <f ca="1">(1-I2705)^(Inputs!$C$5-2022)</f>
        <v>1</v>
      </c>
    </row>
    <row r="2706" spans="1:10" x14ac:dyDescent="0.2">
      <c r="A2706" s="25">
        <v>2698</v>
      </c>
      <c r="B2706">
        <f t="shared" ca="1" si="210"/>
        <v>0.57331031571320135</v>
      </c>
      <c r="C2706">
        <f t="shared" ca="1" si="211"/>
        <v>3.9703804875799602E-2</v>
      </c>
      <c r="D2706">
        <f ca="1">(1-C2706)^(Inputs!$C$5-2022)</f>
        <v>1</v>
      </c>
      <c r="E2706">
        <f t="shared" ca="1" si="212"/>
        <v>4.0789322141890787E-2</v>
      </c>
      <c r="F2706">
        <f ca="1">(1-E2706)^(Inputs!$C$5-2022)</f>
        <v>1</v>
      </c>
      <c r="G2706">
        <f t="shared" ca="1" si="213"/>
        <v>4.3246510222727588E-2</v>
      </c>
      <c r="H2706">
        <f ca="1">(1-G2706)^(Inputs!$C$5-2022)</f>
        <v>1</v>
      </c>
      <c r="I2706">
        <f t="shared" ca="1" si="214"/>
        <v>5.233810612182372E-2</v>
      </c>
      <c r="J2706">
        <f ca="1">(1-I2706)^(Inputs!$C$5-2022)</f>
        <v>1</v>
      </c>
    </row>
    <row r="2707" spans="1:10" x14ac:dyDescent="0.2">
      <c r="A2707" s="25">
        <v>2699</v>
      </c>
      <c r="B2707">
        <f t="shared" ca="1" si="210"/>
        <v>0.78486670912668843</v>
      </c>
      <c r="C2707">
        <f t="shared" ca="1" si="211"/>
        <v>4.320351967657747E-2</v>
      </c>
      <c r="D2707">
        <f ca="1">(1-C2707)^(Inputs!$C$5-2022)</f>
        <v>1</v>
      </c>
      <c r="E2707">
        <f t="shared" ca="1" si="212"/>
        <v>4.4384720488729885E-2</v>
      </c>
      <c r="F2707">
        <f ca="1">(1-E2707)^(Inputs!$C$5-2022)</f>
        <v>1</v>
      </c>
      <c r="G2707">
        <f t="shared" ca="1" si="213"/>
        <v>4.7058498831424461E-2</v>
      </c>
      <c r="H2707">
        <f ca="1">(1-G2707)^(Inputs!$C$5-2022)</f>
        <v>1</v>
      </c>
      <c r="I2707">
        <f t="shared" ca="1" si="214"/>
        <v>5.6951478699394362E-2</v>
      </c>
      <c r="J2707">
        <f ca="1">(1-I2707)^(Inputs!$C$5-2022)</f>
        <v>1</v>
      </c>
    </row>
    <row r="2708" spans="1:10" x14ac:dyDescent="0.2">
      <c r="A2708" s="25">
        <v>2700</v>
      </c>
      <c r="B2708">
        <f t="shared" ca="1" si="210"/>
        <v>0.45911713319099989</v>
      </c>
      <c r="C2708">
        <f t="shared" ca="1" si="211"/>
        <v>3.8037957089919291E-2</v>
      </c>
      <c r="D2708">
        <f ca="1">(1-C2708)^(Inputs!$C$5-2022)</f>
        <v>1</v>
      </c>
      <c r="E2708">
        <f t="shared" ca="1" si="212"/>
        <v>3.9077929438088646E-2</v>
      </c>
      <c r="F2708">
        <f ca="1">(1-E2708)^(Inputs!$C$5-2022)</f>
        <v>1</v>
      </c>
      <c r="G2708">
        <f t="shared" ca="1" si="213"/>
        <v>4.1432021572913272E-2</v>
      </c>
      <c r="H2708">
        <f ca="1">(1-G2708)^(Inputs!$C$5-2022)</f>
        <v>1</v>
      </c>
      <c r="I2708">
        <f t="shared" ca="1" si="214"/>
        <v>5.014216247176434E-2</v>
      </c>
      <c r="J2708">
        <f ca="1">(1-I2708)^(Inputs!$C$5-2022)</f>
        <v>1</v>
      </c>
    </row>
    <row r="2709" spans="1:10" x14ac:dyDescent="0.2">
      <c r="A2709" s="25">
        <v>2701</v>
      </c>
      <c r="B2709">
        <f t="shared" ca="1" si="210"/>
        <v>0.59011439881580519</v>
      </c>
      <c r="C2709">
        <f t="shared" ca="1" si="211"/>
        <v>3.9953165993760774E-2</v>
      </c>
      <c r="D2709">
        <f ca="1">(1-C2709)^(Inputs!$C$5-2022)</f>
        <v>1</v>
      </c>
      <c r="E2709">
        <f t="shared" ca="1" si="212"/>
        <v>4.1045500888537312E-2</v>
      </c>
      <c r="F2709">
        <f ca="1">(1-E2709)^(Inputs!$C$5-2022)</f>
        <v>1</v>
      </c>
      <c r="G2709">
        <f t="shared" ca="1" si="213"/>
        <v>4.351812142399137E-2</v>
      </c>
      <c r="H2709">
        <f ca="1">(1-G2709)^(Inputs!$C$5-2022)</f>
        <v>1</v>
      </c>
      <c r="I2709">
        <f t="shared" ca="1" si="214"/>
        <v>5.2666817405171366E-2</v>
      </c>
      <c r="J2709">
        <f ca="1">(1-I2709)^(Inputs!$C$5-2022)</f>
        <v>1</v>
      </c>
    </row>
    <row r="2710" spans="1:10" x14ac:dyDescent="0.2">
      <c r="A2710" s="25">
        <v>2702</v>
      </c>
      <c r="B2710">
        <f t="shared" ca="1" si="210"/>
        <v>0.47602250266577872</v>
      </c>
      <c r="C2710">
        <f t="shared" ca="1" si="211"/>
        <v>3.8284353233236451E-2</v>
      </c>
      <c r="D2710">
        <f ca="1">(1-C2710)^(Inputs!$C$5-2022)</f>
        <v>1</v>
      </c>
      <c r="E2710">
        <f t="shared" ca="1" si="212"/>
        <v>3.9331062146546247E-2</v>
      </c>
      <c r="F2710">
        <f ca="1">(1-E2710)^(Inputs!$C$5-2022)</f>
        <v>1</v>
      </c>
      <c r="G2710">
        <f t="shared" ca="1" si="213"/>
        <v>4.1700403239711685E-2</v>
      </c>
      <c r="H2710">
        <f ca="1">(1-G2710)^(Inputs!$C$5-2022)</f>
        <v>1</v>
      </c>
      <c r="I2710">
        <f t="shared" ca="1" si="214"/>
        <v>5.0466965284423786E-2</v>
      </c>
      <c r="J2710">
        <f ca="1">(1-I2710)^(Inputs!$C$5-2022)</f>
        <v>1</v>
      </c>
    </row>
    <row r="2711" spans="1:10" x14ac:dyDescent="0.2">
      <c r="A2711" s="25">
        <v>2703</v>
      </c>
      <c r="B2711">
        <f t="shared" ca="1" si="210"/>
        <v>0.14192982970472434</v>
      </c>
      <c r="C2711">
        <f t="shared" ca="1" si="211"/>
        <v>3.2422492097408807E-2</v>
      </c>
      <c r="D2711">
        <f ca="1">(1-C2711)^(Inputs!$C$5-2022)</f>
        <v>1</v>
      </c>
      <c r="E2711">
        <f t="shared" ca="1" si="212"/>
        <v>3.3308935477118613E-2</v>
      </c>
      <c r="F2711">
        <f ca="1">(1-E2711)^(Inputs!$C$5-2022)</f>
        <v>1</v>
      </c>
      <c r="G2711">
        <f t="shared" ca="1" si="213"/>
        <v>3.5315497855258289E-2</v>
      </c>
      <c r="H2711">
        <f ca="1">(1-G2711)^(Inputs!$C$5-2022)</f>
        <v>1</v>
      </c>
      <c r="I2711">
        <f t="shared" ca="1" si="214"/>
        <v>4.2739778654375074E-2</v>
      </c>
      <c r="J2711">
        <f ca="1">(1-I2711)^(Inputs!$C$5-2022)</f>
        <v>1</v>
      </c>
    </row>
    <row r="2712" spans="1:10" x14ac:dyDescent="0.2">
      <c r="A2712" s="25">
        <v>2704</v>
      </c>
      <c r="B2712">
        <f t="shared" ca="1" si="210"/>
        <v>0.97779682993666761</v>
      </c>
      <c r="C2712">
        <f t="shared" ca="1" si="211"/>
        <v>5.028202014552504E-2</v>
      </c>
      <c r="D2712">
        <f ca="1">(1-C2712)^(Inputs!$C$5-2022)</f>
        <v>1</v>
      </c>
      <c r="E2712">
        <f t="shared" ca="1" si="212"/>
        <v>5.1656749877666691E-2</v>
      </c>
      <c r="F2712">
        <f ca="1">(1-E2712)^(Inputs!$C$5-2022)</f>
        <v>1</v>
      </c>
      <c r="G2712">
        <f t="shared" ca="1" si="213"/>
        <v>5.4768602279935782E-2</v>
      </c>
      <c r="H2712">
        <f ca="1">(1-G2712)^(Inputs!$C$5-2022)</f>
        <v>1</v>
      </c>
      <c r="I2712">
        <f t="shared" ca="1" si="214"/>
        <v>6.6282456168331352E-2</v>
      </c>
      <c r="J2712">
        <f ca="1">(1-I2712)^(Inputs!$C$5-2022)</f>
        <v>1</v>
      </c>
    </row>
    <row r="2713" spans="1:10" x14ac:dyDescent="0.2">
      <c r="A2713" s="25">
        <v>2705</v>
      </c>
      <c r="B2713">
        <f t="shared" ca="1" si="210"/>
        <v>0.45318463605296888</v>
      </c>
      <c r="C2713">
        <f t="shared" ca="1" si="211"/>
        <v>3.7951258179805929E-2</v>
      </c>
      <c r="D2713">
        <f ca="1">(1-C2713)^(Inputs!$C$5-2022)</f>
        <v>1</v>
      </c>
      <c r="E2713">
        <f t="shared" ca="1" si="212"/>
        <v>3.8988860146492353E-2</v>
      </c>
      <c r="F2713">
        <f ca="1">(1-E2713)^(Inputs!$C$5-2022)</f>
        <v>1</v>
      </c>
      <c r="G2713">
        <f t="shared" ca="1" si="213"/>
        <v>4.1337586661341297E-2</v>
      </c>
      <c r="H2713">
        <f ca="1">(1-G2713)^(Inputs!$C$5-2022)</f>
        <v>1</v>
      </c>
      <c r="I2713">
        <f t="shared" ca="1" si="214"/>
        <v>5.0027874766282357E-2</v>
      </c>
      <c r="J2713">
        <f ca="1">(1-I2713)^(Inputs!$C$5-2022)</f>
        <v>1</v>
      </c>
    </row>
    <row r="2714" spans="1:10" x14ac:dyDescent="0.2">
      <c r="A2714" s="25">
        <v>2706</v>
      </c>
      <c r="B2714">
        <f t="shared" ca="1" si="210"/>
        <v>0.6521808901673366</v>
      </c>
      <c r="C2714">
        <f t="shared" ca="1" si="211"/>
        <v>4.0899917443181673E-2</v>
      </c>
      <c r="D2714">
        <f ca="1">(1-C2714)^(Inputs!$C$5-2022)</f>
        <v>1</v>
      </c>
      <c r="E2714">
        <f t="shared" ca="1" si="212"/>
        <v>4.2018136886007397E-2</v>
      </c>
      <c r="F2714">
        <f ca="1">(1-E2714)^(Inputs!$C$5-2022)</f>
        <v>1</v>
      </c>
      <c r="G2714">
        <f t="shared" ca="1" si="213"/>
        <v>4.4549349951429534E-2</v>
      </c>
      <c r="H2714">
        <f ca="1">(1-G2714)^(Inputs!$C$5-2022)</f>
        <v>1</v>
      </c>
      <c r="I2714">
        <f t="shared" ca="1" si="214"/>
        <v>5.3914838293491411E-2</v>
      </c>
      <c r="J2714">
        <f ca="1">(1-I2714)^(Inputs!$C$5-2022)</f>
        <v>1</v>
      </c>
    </row>
    <row r="2715" spans="1:10" x14ac:dyDescent="0.2">
      <c r="A2715" s="25">
        <v>2707</v>
      </c>
      <c r="B2715">
        <f t="shared" ca="1" si="210"/>
        <v>0.48260046534770074</v>
      </c>
      <c r="C2715">
        <f t="shared" ca="1" si="211"/>
        <v>3.8380032722091909E-2</v>
      </c>
      <c r="D2715">
        <f ca="1">(1-C2715)^(Inputs!$C$5-2022)</f>
        <v>1</v>
      </c>
      <c r="E2715">
        <f t="shared" ca="1" si="212"/>
        <v>3.942935754935474E-2</v>
      </c>
      <c r="F2715">
        <f ca="1">(1-E2715)^(Inputs!$C$5-2022)</f>
        <v>1</v>
      </c>
      <c r="G2715">
        <f t="shared" ca="1" si="213"/>
        <v>4.180462005232792E-2</v>
      </c>
      <c r="H2715">
        <f ca="1">(1-G2715)^(Inputs!$C$5-2022)</f>
        <v>1</v>
      </c>
      <c r="I2715">
        <f t="shared" ca="1" si="214"/>
        <v>5.0593091313328661E-2</v>
      </c>
      <c r="J2715">
        <f ca="1">(1-I2715)^(Inputs!$C$5-2022)</f>
        <v>1</v>
      </c>
    </row>
    <row r="2716" spans="1:10" x14ac:dyDescent="0.2">
      <c r="A2716" s="25">
        <v>2708</v>
      </c>
      <c r="B2716">
        <f t="shared" ca="1" si="210"/>
        <v>0.47006155821021578</v>
      </c>
      <c r="C2716">
        <f t="shared" ca="1" si="211"/>
        <v>3.8197567127031894E-2</v>
      </c>
      <c r="D2716">
        <f ca="1">(1-C2716)^(Inputs!$C$5-2022)</f>
        <v>1</v>
      </c>
      <c r="E2716">
        <f t="shared" ca="1" si="212"/>
        <v>3.9241903274884159E-2</v>
      </c>
      <c r="F2716">
        <f ca="1">(1-E2716)^(Inputs!$C$5-2022)</f>
        <v>1</v>
      </c>
      <c r="G2716">
        <f t="shared" ca="1" si="213"/>
        <v>4.1605873351684412E-2</v>
      </c>
      <c r="H2716">
        <f ca="1">(1-G2716)^(Inputs!$C$5-2022)</f>
        <v>1</v>
      </c>
      <c r="I2716">
        <f t="shared" ca="1" si="214"/>
        <v>5.0352562635845331E-2</v>
      </c>
      <c r="J2716">
        <f ca="1">(1-I2716)^(Inputs!$C$5-2022)</f>
        <v>1</v>
      </c>
    </row>
    <row r="2717" spans="1:10" x14ac:dyDescent="0.2">
      <c r="A2717" s="25">
        <v>2709</v>
      </c>
      <c r="B2717">
        <f t="shared" ca="1" si="210"/>
        <v>0.26038683833125287</v>
      </c>
      <c r="C2717">
        <f t="shared" ca="1" si="211"/>
        <v>3.4911621890931797E-2</v>
      </c>
      <c r="D2717">
        <f ca="1">(1-C2717)^(Inputs!$C$5-2022)</f>
        <v>1</v>
      </c>
      <c r="E2717">
        <f t="shared" ca="1" si="212"/>
        <v>3.5866119034679164E-2</v>
      </c>
      <c r="F2717">
        <f ca="1">(1-E2717)^(Inputs!$C$5-2022)</f>
        <v>1</v>
      </c>
      <c r="G2717">
        <f t="shared" ca="1" si="213"/>
        <v>3.802672861508153E-2</v>
      </c>
      <c r="H2717">
        <f ca="1">(1-G2717)^(Inputs!$C$5-2022)</f>
        <v>1</v>
      </c>
      <c r="I2717">
        <f t="shared" ca="1" si="214"/>
        <v>4.6020984062570248E-2</v>
      </c>
      <c r="J2717">
        <f ca="1">(1-I2717)^(Inputs!$C$5-2022)</f>
        <v>1</v>
      </c>
    </row>
    <row r="2718" spans="1:10" x14ac:dyDescent="0.2">
      <c r="A2718" s="25">
        <v>2710</v>
      </c>
      <c r="B2718">
        <f t="shared" ca="1" si="210"/>
        <v>0.3822763139214973</v>
      </c>
      <c r="C2718">
        <f t="shared" ca="1" si="211"/>
        <v>3.689722774336969E-2</v>
      </c>
      <c r="D2718">
        <f ca="1">(1-C2718)^(Inputs!$C$5-2022)</f>
        <v>1</v>
      </c>
      <c r="E2718">
        <f t="shared" ca="1" si="212"/>
        <v>3.7906012113321591E-2</v>
      </c>
      <c r="F2718">
        <f ca="1">(1-E2718)^(Inputs!$C$5-2022)</f>
        <v>1</v>
      </c>
      <c r="G2718">
        <f t="shared" ca="1" si="213"/>
        <v>4.0189506818943378E-2</v>
      </c>
      <c r="H2718">
        <f ca="1">(1-G2718)^(Inputs!$C$5-2022)</f>
        <v>1</v>
      </c>
      <c r="I2718">
        <f t="shared" ca="1" si="214"/>
        <v>4.863843722974396E-2</v>
      </c>
      <c r="J2718">
        <f ca="1">(1-I2718)^(Inputs!$C$5-2022)</f>
        <v>1</v>
      </c>
    </row>
    <row r="2719" spans="1:10" x14ac:dyDescent="0.2">
      <c r="A2719" s="25">
        <v>2711</v>
      </c>
      <c r="B2719">
        <f t="shared" ca="1" si="210"/>
        <v>0.9645853223183386</v>
      </c>
      <c r="C2719">
        <f t="shared" ca="1" si="211"/>
        <v>4.9101796896795884E-2</v>
      </c>
      <c r="D2719">
        <f ca="1">(1-C2719)^(Inputs!$C$5-2022)</f>
        <v>1</v>
      </c>
      <c r="E2719">
        <f t="shared" ca="1" si="212"/>
        <v>5.0444258872274286E-2</v>
      </c>
      <c r="F2719">
        <f ca="1">(1-E2719)^(Inputs!$C$5-2022)</f>
        <v>1</v>
      </c>
      <c r="G2719">
        <f t="shared" ca="1" si="213"/>
        <v>5.3483069647712503E-2</v>
      </c>
      <c r="H2719">
        <f ca="1">(1-G2719)^(Inputs!$C$5-2022)</f>
        <v>1</v>
      </c>
      <c r="I2719">
        <f t="shared" ca="1" si="214"/>
        <v>6.4726669516833868E-2</v>
      </c>
      <c r="J2719">
        <f ca="1">(1-I2719)^(Inputs!$C$5-2022)</f>
        <v>1</v>
      </c>
    </row>
    <row r="2720" spans="1:10" x14ac:dyDescent="0.2">
      <c r="A2720" s="25">
        <v>2712</v>
      </c>
      <c r="B2720">
        <f t="shared" ca="1" si="210"/>
        <v>0.743823894498164</v>
      </c>
      <c r="C2720">
        <f t="shared" ca="1" si="211"/>
        <v>4.2429571759721035E-2</v>
      </c>
      <c r="D2720">
        <f ca="1">(1-C2720)^(Inputs!$C$5-2022)</f>
        <v>1</v>
      </c>
      <c r="E2720">
        <f t="shared" ca="1" si="212"/>
        <v>4.3589612538737305E-2</v>
      </c>
      <c r="F2720">
        <f ca="1">(1-E2720)^(Inputs!$C$5-2022)</f>
        <v>1</v>
      </c>
      <c r="G2720">
        <f t="shared" ca="1" si="213"/>
        <v>4.6215492812155222E-2</v>
      </c>
      <c r="H2720">
        <f ca="1">(1-G2720)^(Inputs!$C$5-2022)</f>
        <v>1</v>
      </c>
      <c r="I2720">
        <f t="shared" ca="1" si="214"/>
        <v>5.5931249823801474E-2</v>
      </c>
      <c r="J2720">
        <f ca="1">(1-I2720)^(Inputs!$C$5-2022)</f>
        <v>1</v>
      </c>
    </row>
    <row r="2721" spans="1:10" x14ac:dyDescent="0.2">
      <c r="A2721" s="25">
        <v>2713</v>
      </c>
      <c r="B2721">
        <f t="shared" ca="1" si="210"/>
        <v>0.37243523868045947</v>
      </c>
      <c r="C2721">
        <f t="shared" ca="1" si="211"/>
        <v>3.674712392939504E-2</v>
      </c>
      <c r="D2721">
        <f ca="1">(1-C2721)^(Inputs!$C$5-2022)</f>
        <v>1</v>
      </c>
      <c r="E2721">
        <f t="shared" ca="1" si="212"/>
        <v>3.7751804403453708E-2</v>
      </c>
      <c r="F2721">
        <f ca="1">(1-E2721)^(Inputs!$C$5-2022)</f>
        <v>1</v>
      </c>
      <c r="G2721">
        <f t="shared" ca="1" si="213"/>
        <v>4.0026009487999115E-2</v>
      </c>
      <c r="H2721">
        <f ca="1">(1-G2721)^(Inputs!$C$5-2022)</f>
        <v>1</v>
      </c>
      <c r="I2721">
        <f t="shared" ca="1" si="214"/>
        <v>4.8440568300817104E-2</v>
      </c>
      <c r="J2721">
        <f ca="1">(1-I2721)^(Inputs!$C$5-2022)</f>
        <v>1</v>
      </c>
    </row>
    <row r="2722" spans="1:10" x14ac:dyDescent="0.2">
      <c r="A2722" s="25">
        <v>2714</v>
      </c>
      <c r="B2722">
        <f t="shared" ca="1" si="210"/>
        <v>0.61238401164141387</v>
      </c>
      <c r="C2722">
        <f t="shared" ca="1" si="211"/>
        <v>4.0287526172862444E-2</v>
      </c>
      <c r="D2722">
        <f ca="1">(1-C2722)^(Inputs!$C$5-2022)</f>
        <v>1</v>
      </c>
      <c r="E2722">
        <f t="shared" ca="1" si="212"/>
        <v>4.1389002603283834E-2</v>
      </c>
      <c r="F2722">
        <f ca="1">(1-E2722)^(Inputs!$C$5-2022)</f>
        <v>1</v>
      </c>
      <c r="G2722">
        <f t="shared" ca="1" si="213"/>
        <v>4.3882316013120211E-2</v>
      </c>
      <c r="H2722">
        <f ca="1">(1-G2722)^(Inputs!$C$5-2022)</f>
        <v>1</v>
      </c>
      <c r="I2722">
        <f t="shared" ca="1" si="214"/>
        <v>5.3107575629514792E-2</v>
      </c>
      <c r="J2722">
        <f ca="1">(1-I2722)^(Inputs!$C$5-2022)</f>
        <v>1</v>
      </c>
    </row>
    <row r="2723" spans="1:10" x14ac:dyDescent="0.2">
      <c r="A2723" s="25">
        <v>2715</v>
      </c>
      <c r="B2723">
        <f t="shared" ca="1" si="210"/>
        <v>0.27205414024770047</v>
      </c>
      <c r="C2723">
        <f t="shared" ca="1" si="211"/>
        <v>3.5117579597631954E-2</v>
      </c>
      <c r="D2723">
        <f ca="1">(1-C2723)^(Inputs!$C$5-2022)</f>
        <v>1</v>
      </c>
      <c r="E2723">
        <f t="shared" ca="1" si="212"/>
        <v>3.6077707704139872E-2</v>
      </c>
      <c r="F2723">
        <f ca="1">(1-E2723)^(Inputs!$C$5-2022)</f>
        <v>1</v>
      </c>
      <c r="G2723">
        <f t="shared" ca="1" si="213"/>
        <v>3.8251063589931432E-2</v>
      </c>
      <c r="H2723">
        <f ca="1">(1-G2723)^(Inputs!$C$5-2022)</f>
        <v>1</v>
      </c>
      <c r="I2723">
        <f t="shared" ca="1" si="214"/>
        <v>4.6292480367360188E-2</v>
      </c>
      <c r="J2723">
        <f ca="1">(1-I2723)^(Inputs!$C$5-2022)</f>
        <v>1</v>
      </c>
    </row>
    <row r="2724" spans="1:10" x14ac:dyDescent="0.2">
      <c r="A2724" s="25">
        <v>2716</v>
      </c>
      <c r="B2724">
        <f t="shared" ca="1" si="210"/>
        <v>0.84272082843142138</v>
      </c>
      <c r="C2724">
        <f t="shared" ca="1" si="211"/>
        <v>4.4460831811179324E-2</v>
      </c>
      <c r="D2724">
        <f ca="1">(1-C2724)^(Inputs!$C$5-2022)</f>
        <v>1</v>
      </c>
      <c r="E2724">
        <f t="shared" ca="1" si="212"/>
        <v>4.5676408019726257E-2</v>
      </c>
      <c r="F2724">
        <f ca="1">(1-E2724)^(Inputs!$C$5-2022)</f>
        <v>1</v>
      </c>
      <c r="G2724">
        <f t="shared" ca="1" si="213"/>
        <v>4.8427998864288085E-2</v>
      </c>
      <c r="H2724">
        <f ca="1">(1-G2724)^(Inputs!$C$5-2022)</f>
        <v>1</v>
      </c>
      <c r="I2724">
        <f t="shared" ca="1" si="214"/>
        <v>5.8608884989166818E-2</v>
      </c>
      <c r="J2724">
        <f ca="1">(1-I2724)^(Inputs!$C$5-2022)</f>
        <v>1</v>
      </c>
    </row>
    <row r="2725" spans="1:10" x14ac:dyDescent="0.2">
      <c r="A2725" s="25">
        <v>2717</v>
      </c>
      <c r="B2725">
        <f t="shared" ca="1" si="210"/>
        <v>0.39585346067063409</v>
      </c>
      <c r="C2725">
        <f t="shared" ca="1" si="211"/>
        <v>3.7102443864063875E-2</v>
      </c>
      <c r="D2725">
        <f ca="1">(1-C2725)^(Inputs!$C$5-2022)</f>
        <v>1</v>
      </c>
      <c r="E2725">
        <f t="shared" ca="1" si="212"/>
        <v>3.8116838921530248E-2</v>
      </c>
      <c r="F2725">
        <f ca="1">(1-E2725)^(Inputs!$C$5-2022)</f>
        <v>1</v>
      </c>
      <c r="G2725">
        <f t="shared" ca="1" si="213"/>
        <v>4.0413034037285085E-2</v>
      </c>
      <c r="H2725">
        <f ca="1">(1-G2725)^(Inputs!$C$5-2022)</f>
        <v>1</v>
      </c>
      <c r="I2725">
        <f t="shared" ca="1" si="214"/>
        <v>4.8908955965577962E-2</v>
      </c>
      <c r="J2725">
        <f ca="1">(1-I2725)^(Inputs!$C$5-2022)</f>
        <v>1</v>
      </c>
    </row>
    <row r="2726" spans="1:10" x14ac:dyDescent="0.2">
      <c r="A2726" s="25">
        <v>2718</v>
      </c>
      <c r="B2726">
        <f t="shared" ca="1" si="210"/>
        <v>0.51398582658231329</v>
      </c>
      <c r="C2726">
        <f t="shared" ca="1" si="211"/>
        <v>3.8836049834845253E-2</v>
      </c>
      <c r="D2726">
        <f ca="1">(1-C2726)^(Inputs!$C$5-2022)</f>
        <v>1</v>
      </c>
      <c r="E2726">
        <f t="shared" ca="1" si="212"/>
        <v>3.9897842345018461E-2</v>
      </c>
      <c r="F2726">
        <f ca="1">(1-E2726)^(Inputs!$C$5-2022)</f>
        <v>1</v>
      </c>
      <c r="G2726">
        <f t="shared" ca="1" si="213"/>
        <v>4.2301326823634036E-2</v>
      </c>
      <c r="H2726">
        <f ca="1">(1-G2726)^(Inputs!$C$5-2022)</f>
        <v>1</v>
      </c>
      <c r="I2726">
        <f t="shared" ca="1" si="214"/>
        <v>5.1194219394511638E-2</v>
      </c>
      <c r="J2726">
        <f ca="1">(1-I2726)^(Inputs!$C$5-2022)</f>
        <v>1</v>
      </c>
    </row>
    <row r="2727" spans="1:10" x14ac:dyDescent="0.2">
      <c r="A2727" s="25">
        <v>2719</v>
      </c>
      <c r="B2727">
        <f t="shared" ca="1" si="210"/>
        <v>0.11468556312311429</v>
      </c>
      <c r="C2727">
        <f t="shared" ca="1" si="211"/>
        <v>3.1667463948917285E-2</v>
      </c>
      <c r="D2727">
        <f ca="1">(1-C2727)^(Inputs!$C$5-2022)</f>
        <v>1</v>
      </c>
      <c r="E2727">
        <f t="shared" ca="1" si="212"/>
        <v>3.2533264569220628E-2</v>
      </c>
      <c r="F2727">
        <f ca="1">(1-E2727)^(Inputs!$C$5-2022)</f>
        <v>1</v>
      </c>
      <c r="G2727">
        <f t="shared" ca="1" si="213"/>
        <v>3.449309978423392E-2</v>
      </c>
      <c r="H2727">
        <f ca="1">(1-G2727)^(Inputs!$C$5-2022)</f>
        <v>1</v>
      </c>
      <c r="I2727">
        <f t="shared" ca="1" si="214"/>
        <v>4.1744490079783085E-2</v>
      </c>
      <c r="J2727">
        <f ca="1">(1-I2727)^(Inputs!$C$5-2022)</f>
        <v>1</v>
      </c>
    </row>
    <row r="2728" spans="1:10" x14ac:dyDescent="0.2">
      <c r="A2728" s="25">
        <v>2720</v>
      </c>
      <c r="B2728">
        <f t="shared" ca="1" si="210"/>
        <v>0.16430999636157428</v>
      </c>
      <c r="C2728">
        <f t="shared" ca="1" si="211"/>
        <v>3.2971804192649008E-2</v>
      </c>
      <c r="D2728">
        <f ca="1">(1-C2728)^(Inputs!$C$5-2022)</f>
        <v>1</v>
      </c>
      <c r="E2728">
        <f t="shared" ca="1" si="212"/>
        <v>3.3873265975902789E-2</v>
      </c>
      <c r="F2728">
        <f ca="1">(1-E2728)^(Inputs!$C$5-2022)</f>
        <v>1</v>
      </c>
      <c r="G2728">
        <f t="shared" ca="1" si="213"/>
        <v>3.5913824167222233E-2</v>
      </c>
      <c r="H2728">
        <f ca="1">(1-G2728)^(Inputs!$C$5-2022)</f>
        <v>1</v>
      </c>
      <c r="I2728">
        <f t="shared" ca="1" si="214"/>
        <v>4.346388947510417E-2</v>
      </c>
      <c r="J2728">
        <f ca="1">(1-I2728)^(Inputs!$C$5-2022)</f>
        <v>1</v>
      </c>
    </row>
    <row r="2729" spans="1:10" x14ac:dyDescent="0.2">
      <c r="A2729" s="25">
        <v>2721</v>
      </c>
      <c r="B2729">
        <f t="shared" ca="1" si="210"/>
        <v>0.81343354865764816</v>
      </c>
      <c r="C2729">
        <f t="shared" ca="1" si="211"/>
        <v>4.3793934463034104E-2</v>
      </c>
      <c r="D2729">
        <f ca="1">(1-C2729)^(Inputs!$C$5-2022)</f>
        <v>1</v>
      </c>
      <c r="E2729">
        <f t="shared" ca="1" si="212"/>
        <v>4.4991277442086107E-2</v>
      </c>
      <c r="F2729">
        <f ca="1">(1-E2729)^(Inputs!$C$5-2022)</f>
        <v>1</v>
      </c>
      <c r="G2729">
        <f t="shared" ca="1" si="213"/>
        <v>4.7701595360284073E-2</v>
      </c>
      <c r="H2729">
        <f ca="1">(1-G2729)^(Inputs!$C$5-2022)</f>
        <v>1</v>
      </c>
      <c r="I2729">
        <f t="shared" ca="1" si="214"/>
        <v>5.7729771657616502E-2</v>
      </c>
      <c r="J2729">
        <f ca="1">(1-I2729)^(Inputs!$C$5-2022)</f>
        <v>1</v>
      </c>
    </row>
    <row r="2730" spans="1:10" x14ac:dyDescent="0.2">
      <c r="A2730" s="25">
        <v>2722</v>
      </c>
      <c r="B2730">
        <f t="shared" ca="1" si="210"/>
        <v>0.12215436482566255</v>
      </c>
      <c r="C2730">
        <f t="shared" ca="1" si="211"/>
        <v>3.1885908825780546E-2</v>
      </c>
      <c r="D2730">
        <f ca="1">(1-C2730)^(Inputs!$C$5-2022)</f>
        <v>1</v>
      </c>
      <c r="E2730">
        <f t="shared" ca="1" si="212"/>
        <v>3.2757681812870046E-2</v>
      </c>
      <c r="F2730">
        <f ca="1">(1-E2730)^(Inputs!$C$5-2022)</f>
        <v>1</v>
      </c>
      <c r="G2730">
        <f t="shared" ca="1" si="213"/>
        <v>3.4731036138946556E-2</v>
      </c>
      <c r="H2730">
        <f ca="1">(1-G2730)^(Inputs!$C$5-2022)</f>
        <v>1</v>
      </c>
      <c r="I2730">
        <f t="shared" ca="1" si="214"/>
        <v>4.2032447145429627E-2</v>
      </c>
      <c r="J2730">
        <f ca="1">(1-I2730)^(Inputs!$C$5-2022)</f>
        <v>1</v>
      </c>
    </row>
    <row r="2731" spans="1:10" x14ac:dyDescent="0.2">
      <c r="A2731" s="25">
        <v>2723</v>
      </c>
      <c r="B2731">
        <f t="shared" ca="1" si="210"/>
        <v>0.17404758801634368</v>
      </c>
      <c r="C2731">
        <f t="shared" ca="1" si="211"/>
        <v>3.3195528291541279E-2</v>
      </c>
      <c r="D2731">
        <f ca="1">(1-C2731)^(Inputs!$C$5-2022)</f>
        <v>1</v>
      </c>
      <c r="E2731">
        <f t="shared" ca="1" si="212"/>
        <v>3.410310677753798E-2</v>
      </c>
      <c r="F2731">
        <f ca="1">(1-E2731)^(Inputs!$C$5-2022)</f>
        <v>1</v>
      </c>
      <c r="G2731">
        <f t="shared" ca="1" si="213"/>
        <v>3.6157510800281234E-2</v>
      </c>
      <c r="H2731">
        <f ca="1">(1-G2731)^(Inputs!$C$5-2022)</f>
        <v>1</v>
      </c>
      <c r="I2731">
        <f t="shared" ca="1" si="214"/>
        <v>4.3758805684431253E-2</v>
      </c>
      <c r="J2731">
        <f ca="1">(1-I2731)^(Inputs!$C$5-2022)</f>
        <v>1</v>
      </c>
    </row>
    <row r="2732" spans="1:10" x14ac:dyDescent="0.2">
      <c r="A2732" s="25">
        <v>2724</v>
      </c>
      <c r="B2732">
        <f t="shared" ca="1" si="210"/>
        <v>5.7063170367236959E-2</v>
      </c>
      <c r="C2732">
        <f t="shared" ca="1" si="211"/>
        <v>2.9477360240797133E-2</v>
      </c>
      <c r="D2732">
        <f ca="1">(1-C2732)^(Inputs!$C$5-2022)</f>
        <v>1</v>
      </c>
      <c r="E2732">
        <f t="shared" ca="1" si="212"/>
        <v>3.0283282585022608E-2</v>
      </c>
      <c r="F2732">
        <f ca="1">(1-E2732)^(Inputs!$C$5-2022)</f>
        <v>1</v>
      </c>
      <c r="G2732">
        <f t="shared" ca="1" si="213"/>
        <v>3.2107576716650481E-2</v>
      </c>
      <c r="H2732">
        <f ca="1">(1-G2732)^(Inputs!$C$5-2022)</f>
        <v>1</v>
      </c>
      <c r="I2732">
        <f t="shared" ca="1" si="214"/>
        <v>3.8857465003673583E-2</v>
      </c>
      <c r="J2732">
        <f ca="1">(1-I2732)^(Inputs!$C$5-2022)</f>
        <v>1</v>
      </c>
    </row>
    <row r="2733" spans="1:10" x14ac:dyDescent="0.2">
      <c r="A2733" s="25">
        <v>2725</v>
      </c>
      <c r="B2733">
        <f t="shared" ca="1" si="210"/>
        <v>0.46403661969488108</v>
      </c>
      <c r="C2733">
        <f t="shared" ca="1" si="211"/>
        <v>3.810974992747708E-2</v>
      </c>
      <c r="D2733">
        <f ca="1">(1-C2733)^(Inputs!$C$5-2022)</f>
        <v>1</v>
      </c>
      <c r="E2733">
        <f t="shared" ca="1" si="212"/>
        <v>3.9151685119383814E-2</v>
      </c>
      <c r="F2733">
        <f ca="1">(1-E2733)^(Inputs!$C$5-2022)</f>
        <v>1</v>
      </c>
      <c r="G2733">
        <f t="shared" ca="1" si="213"/>
        <v>4.1510220367539472E-2</v>
      </c>
      <c r="H2733">
        <f ca="1">(1-G2733)^(Inputs!$C$5-2022)</f>
        <v>1</v>
      </c>
      <c r="I2733">
        <f t="shared" ca="1" si="214"/>
        <v>5.0236800785715373E-2</v>
      </c>
      <c r="J2733">
        <f ca="1">(1-I2733)^(Inputs!$C$5-2022)</f>
        <v>1</v>
      </c>
    </row>
    <row r="2734" spans="1:10" x14ac:dyDescent="0.2">
      <c r="A2734" s="25">
        <v>2726</v>
      </c>
      <c r="B2734">
        <f t="shared" ca="1" si="210"/>
        <v>0.119489332656183</v>
      </c>
      <c r="C2734">
        <f t="shared" ca="1" si="211"/>
        <v>3.1809074246654592E-2</v>
      </c>
      <c r="D2734">
        <f ca="1">(1-C2734)^(Inputs!$C$5-2022)</f>
        <v>1</v>
      </c>
      <c r="E2734">
        <f t="shared" ca="1" si="212"/>
        <v>3.2678746546856895E-2</v>
      </c>
      <c r="F2734">
        <f ca="1">(1-E2734)^(Inputs!$C$5-2022)</f>
        <v>1</v>
      </c>
      <c r="G2734">
        <f t="shared" ca="1" si="213"/>
        <v>3.4647345736426589E-2</v>
      </c>
      <c r="H2734">
        <f ca="1">(1-G2734)^(Inputs!$C$5-2022)</f>
        <v>1</v>
      </c>
      <c r="I2734">
        <f t="shared" ca="1" si="214"/>
        <v>4.193116273783444E-2</v>
      </c>
      <c r="J2734">
        <f ca="1">(1-I2734)^(Inputs!$C$5-2022)</f>
        <v>1</v>
      </c>
    </row>
    <row r="2735" spans="1:10" x14ac:dyDescent="0.2">
      <c r="A2735" s="25">
        <v>2727</v>
      </c>
      <c r="B2735">
        <f t="shared" ca="1" si="210"/>
        <v>9.5310961683408579E-2</v>
      </c>
      <c r="C2735">
        <f t="shared" ca="1" si="211"/>
        <v>3.1048790892890296E-2</v>
      </c>
      <c r="D2735">
        <f ca="1">(1-C2735)^(Inputs!$C$5-2022)</f>
        <v>1</v>
      </c>
      <c r="E2735">
        <f t="shared" ca="1" si="212"/>
        <v>3.1897676754356709E-2</v>
      </c>
      <c r="F2735">
        <f ca="1">(1-E2735)^(Inputs!$C$5-2022)</f>
        <v>1</v>
      </c>
      <c r="G2735">
        <f t="shared" ca="1" si="213"/>
        <v>3.3819223546787833E-2</v>
      </c>
      <c r="H2735">
        <f ca="1">(1-G2735)^(Inputs!$C$5-2022)</f>
        <v>1</v>
      </c>
      <c r="I2735">
        <f t="shared" ca="1" si="214"/>
        <v>4.0928946678782996E-2</v>
      </c>
      <c r="J2735">
        <f ca="1">(1-I2735)^(Inputs!$C$5-2022)</f>
        <v>1</v>
      </c>
    </row>
    <row r="2736" spans="1:10" x14ac:dyDescent="0.2">
      <c r="A2736" s="25">
        <v>2728</v>
      </c>
      <c r="B2736">
        <f t="shared" ca="1" si="210"/>
        <v>0.84536799183895805</v>
      </c>
      <c r="C2736">
        <f t="shared" ca="1" si="211"/>
        <v>4.4524948754655312E-2</v>
      </c>
      <c r="D2736">
        <f ca="1">(1-C2736)^(Inputs!$C$5-2022)</f>
        <v>1</v>
      </c>
      <c r="E2736">
        <f t="shared" ca="1" si="212"/>
        <v>4.574227794504894E-2</v>
      </c>
      <c r="F2736">
        <f ca="1">(1-E2736)^(Inputs!$C$5-2022)</f>
        <v>1</v>
      </c>
      <c r="G2736">
        <f t="shared" ca="1" si="213"/>
        <v>4.8497836857401298E-2</v>
      </c>
      <c r="H2736">
        <f ca="1">(1-G2736)^(Inputs!$C$5-2022)</f>
        <v>1</v>
      </c>
      <c r="I2736">
        <f t="shared" ca="1" si="214"/>
        <v>5.8693404833104965E-2</v>
      </c>
      <c r="J2736">
        <f ca="1">(1-I2736)^(Inputs!$C$5-2022)</f>
        <v>1</v>
      </c>
    </row>
    <row r="2737" spans="1:10" x14ac:dyDescent="0.2">
      <c r="A2737" s="25">
        <v>2729</v>
      </c>
      <c r="B2737">
        <f t="shared" ca="1" si="210"/>
        <v>0.62658874762402084</v>
      </c>
      <c r="C2737">
        <f t="shared" ca="1" si="211"/>
        <v>4.0503641864009954E-2</v>
      </c>
      <c r="D2737">
        <f ca="1">(1-C2737)^(Inputs!$C$5-2022)</f>
        <v>1</v>
      </c>
      <c r="E2737">
        <f t="shared" ca="1" si="212"/>
        <v>4.1611026980385941E-2</v>
      </c>
      <c r="F2737">
        <f ca="1">(1-E2737)^(Inputs!$C$5-2022)</f>
        <v>1</v>
      </c>
      <c r="G2737">
        <f t="shared" ca="1" si="213"/>
        <v>4.4117715352698351E-2</v>
      </c>
      <c r="H2737">
        <f ca="1">(1-G2737)^(Inputs!$C$5-2022)</f>
        <v>1</v>
      </c>
      <c r="I2737">
        <f t="shared" ca="1" si="214"/>
        <v>5.3392462330254242E-2</v>
      </c>
      <c r="J2737">
        <f ca="1">(1-I2737)^(Inputs!$C$5-2022)</f>
        <v>1</v>
      </c>
    </row>
    <row r="2738" spans="1:10" x14ac:dyDescent="0.2">
      <c r="A2738" s="25">
        <v>2730</v>
      </c>
      <c r="B2738">
        <f t="shared" ca="1" si="210"/>
        <v>0.89397889704243938</v>
      </c>
      <c r="C2738">
        <f t="shared" ca="1" si="211"/>
        <v>4.5864747682893975E-2</v>
      </c>
      <c r="D2738">
        <f ca="1">(1-C2738)^(Inputs!$C$5-2022)</f>
        <v>1</v>
      </c>
      <c r="E2738">
        <f t="shared" ca="1" si="212"/>
        <v>4.7118707490283712E-2</v>
      </c>
      <c r="F2738">
        <f ca="1">(1-E2738)^(Inputs!$C$5-2022)</f>
        <v>1</v>
      </c>
      <c r="G2738">
        <f t="shared" ca="1" si="213"/>
        <v>4.9957183845120087E-2</v>
      </c>
      <c r="H2738">
        <f ca="1">(1-G2738)^(Inputs!$C$5-2022)</f>
        <v>1</v>
      </c>
      <c r="I2738">
        <f t="shared" ca="1" si="214"/>
        <v>6.0459546358014635E-2</v>
      </c>
      <c r="J2738">
        <f ca="1">(1-I2738)^(Inputs!$C$5-2022)</f>
        <v>1</v>
      </c>
    </row>
    <row r="2739" spans="1:10" x14ac:dyDescent="0.2">
      <c r="A2739" s="25">
        <v>2731</v>
      </c>
      <c r="B2739">
        <f t="shared" ca="1" si="210"/>
        <v>5.2816800044189538E-2</v>
      </c>
      <c r="C2739">
        <f t="shared" ca="1" si="211"/>
        <v>2.9255880408731429E-2</v>
      </c>
      <c r="D2739">
        <f ca="1">(1-C2739)^(Inputs!$C$5-2022)</f>
        <v>1</v>
      </c>
      <c r="E2739">
        <f t="shared" ca="1" si="212"/>
        <v>3.0055747409330511E-2</v>
      </c>
      <c r="F2739">
        <f ca="1">(1-E2739)^(Inputs!$C$5-2022)</f>
        <v>1</v>
      </c>
      <c r="G2739">
        <f t="shared" ca="1" si="213"/>
        <v>3.1866334602663679E-2</v>
      </c>
      <c r="H2739">
        <f ca="1">(1-G2739)^(Inputs!$C$5-2022)</f>
        <v>1</v>
      </c>
      <c r="I2739">
        <f t="shared" ca="1" si="214"/>
        <v>3.856550721799637E-2</v>
      </c>
      <c r="J2739">
        <f ca="1">(1-I2739)^(Inputs!$C$5-2022)</f>
        <v>1</v>
      </c>
    </row>
    <row r="2740" spans="1:10" x14ac:dyDescent="0.2">
      <c r="A2740" s="25">
        <v>2732</v>
      </c>
      <c r="B2740">
        <f t="shared" ca="1" si="210"/>
        <v>0.94155031140220358</v>
      </c>
      <c r="C2740">
        <f t="shared" ca="1" si="211"/>
        <v>4.7718848074591466E-2</v>
      </c>
      <c r="D2740">
        <f ca="1">(1-C2740)^(Inputs!$C$5-2022)</f>
        <v>1</v>
      </c>
      <c r="E2740">
        <f t="shared" ca="1" si="212"/>
        <v>4.9023499698409127E-2</v>
      </c>
      <c r="F2740">
        <f ca="1">(1-E2740)^(Inputs!$C$5-2022)</f>
        <v>1</v>
      </c>
      <c r="G2740">
        <f t="shared" ca="1" si="213"/>
        <v>5.1976722571807278E-2</v>
      </c>
      <c r="H2740">
        <f ca="1">(1-G2740)^(Inputs!$C$5-2022)</f>
        <v>1</v>
      </c>
      <c r="I2740">
        <f t="shared" ca="1" si="214"/>
        <v>6.2903647203380375E-2</v>
      </c>
      <c r="J2740">
        <f ca="1">(1-I2740)^(Inputs!$C$5-2022)</f>
        <v>1</v>
      </c>
    </row>
    <row r="2741" spans="1:10" x14ac:dyDescent="0.2">
      <c r="A2741" s="25">
        <v>2733</v>
      </c>
      <c r="B2741">
        <f t="shared" ca="1" si="210"/>
        <v>1.3805256020636647E-2</v>
      </c>
      <c r="C2741">
        <f t="shared" ca="1" si="211"/>
        <v>2.5867923020671112E-2</v>
      </c>
      <c r="D2741">
        <f ca="1">(1-C2741)^(Inputs!$C$5-2022)</f>
        <v>1</v>
      </c>
      <c r="E2741">
        <f t="shared" ca="1" si="212"/>
        <v>2.6575161965772108E-2</v>
      </c>
      <c r="F2741">
        <f ca="1">(1-E2741)^(Inputs!$C$5-2022)</f>
        <v>1</v>
      </c>
      <c r="G2741">
        <f t="shared" ca="1" si="213"/>
        <v>2.8176075337204162E-2</v>
      </c>
      <c r="H2741">
        <f ca="1">(1-G2741)^(Inputs!$C$5-2022)</f>
        <v>1</v>
      </c>
      <c r="I2741">
        <f t="shared" ca="1" si="214"/>
        <v>3.4099454811502755E-2</v>
      </c>
      <c r="J2741">
        <f ca="1">(1-I2741)^(Inputs!$C$5-2022)</f>
        <v>1</v>
      </c>
    </row>
    <row r="2742" spans="1:10" x14ac:dyDescent="0.2">
      <c r="A2742" s="25">
        <v>2734</v>
      </c>
      <c r="B2742">
        <f t="shared" ca="1" si="210"/>
        <v>0.84909877668422451</v>
      </c>
      <c r="C2742">
        <f t="shared" ca="1" si="211"/>
        <v>4.4616556492699272E-2</v>
      </c>
      <c r="D2742">
        <f ca="1">(1-C2742)^(Inputs!$C$5-2022)</f>
        <v>1</v>
      </c>
      <c r="E2742">
        <f t="shared" ca="1" si="212"/>
        <v>4.5836390273815766E-2</v>
      </c>
      <c r="F2742">
        <f ca="1">(1-E2742)^(Inputs!$C$5-2022)</f>
        <v>1</v>
      </c>
      <c r="G2742">
        <f t="shared" ca="1" si="213"/>
        <v>4.8597618603563708E-2</v>
      </c>
      <c r="H2742">
        <f ca="1">(1-G2742)^(Inputs!$C$5-2022)</f>
        <v>1</v>
      </c>
      <c r="I2742">
        <f t="shared" ca="1" si="214"/>
        <v>5.8814163423631063E-2</v>
      </c>
      <c r="J2742">
        <f ca="1">(1-I2742)^(Inputs!$C$5-2022)</f>
        <v>1</v>
      </c>
    </row>
    <row r="2743" spans="1:10" x14ac:dyDescent="0.2">
      <c r="A2743" s="25">
        <v>2735</v>
      </c>
      <c r="B2743">
        <f t="shared" ca="1" si="210"/>
        <v>0.52910160848183341</v>
      </c>
      <c r="C2743">
        <f t="shared" ca="1" si="211"/>
        <v>3.9055951580668519E-2</v>
      </c>
      <c r="D2743">
        <f ca="1">(1-C2743)^(Inputs!$C$5-2022)</f>
        <v>1</v>
      </c>
      <c r="E2743">
        <f t="shared" ca="1" si="212"/>
        <v>4.0123756288984486E-2</v>
      </c>
      <c r="F2743">
        <f ca="1">(1-E2743)^(Inputs!$C$5-2022)</f>
        <v>1</v>
      </c>
      <c r="G2743">
        <f t="shared" ca="1" si="213"/>
        <v>4.2540850041332956E-2</v>
      </c>
      <c r="H2743">
        <f ca="1">(1-G2743)^(Inputs!$C$5-2022)</f>
        <v>1</v>
      </c>
      <c r="I2743">
        <f t="shared" ca="1" si="214"/>
        <v>5.1484096925022253E-2</v>
      </c>
      <c r="J2743">
        <f ca="1">(1-I2743)^(Inputs!$C$5-2022)</f>
        <v>1</v>
      </c>
    </row>
    <row r="2744" spans="1:10" x14ac:dyDescent="0.2">
      <c r="A2744" s="25">
        <v>2736</v>
      </c>
      <c r="B2744">
        <f t="shared" ca="1" si="210"/>
        <v>0.53235279063523033</v>
      </c>
      <c r="C2744">
        <f t="shared" ca="1" si="211"/>
        <v>3.9103318076258317E-2</v>
      </c>
      <c r="D2744">
        <f ca="1">(1-C2744)^(Inputs!$C$5-2022)</f>
        <v>1</v>
      </c>
      <c r="E2744">
        <f t="shared" ca="1" si="212"/>
        <v>4.0172417802745913E-2</v>
      </c>
      <c r="F2744">
        <f ca="1">(1-E2744)^(Inputs!$C$5-2022)</f>
        <v>1</v>
      </c>
      <c r="G2744">
        <f t="shared" ca="1" si="213"/>
        <v>4.2592442971586035E-2</v>
      </c>
      <c r="H2744">
        <f ca="1">(1-G2744)^(Inputs!$C$5-2022)</f>
        <v>1</v>
      </c>
      <c r="I2744">
        <f t="shared" ca="1" si="214"/>
        <v>5.1546536096294449E-2</v>
      </c>
      <c r="J2744">
        <f ca="1">(1-I2744)^(Inputs!$C$5-2022)</f>
        <v>1</v>
      </c>
    </row>
    <row r="2745" spans="1:10" x14ac:dyDescent="0.2">
      <c r="A2745" s="25">
        <v>2737</v>
      </c>
      <c r="B2745">
        <f t="shared" ca="1" si="210"/>
        <v>0.80606965545445486</v>
      </c>
      <c r="C2745">
        <f t="shared" ca="1" si="211"/>
        <v>4.3636794604791383E-2</v>
      </c>
      <c r="D2745">
        <f ca="1">(1-C2745)^(Inputs!$C$5-2022)</f>
        <v>1</v>
      </c>
      <c r="E2745">
        <f t="shared" ca="1" si="212"/>
        <v>4.4829841319798995E-2</v>
      </c>
      <c r="F2745">
        <f ca="1">(1-E2745)^(Inputs!$C$5-2022)</f>
        <v>1</v>
      </c>
      <c r="G2745">
        <f t="shared" ca="1" si="213"/>
        <v>4.7530434170389303E-2</v>
      </c>
      <c r="H2745">
        <f ca="1">(1-G2745)^(Inputs!$C$5-2022)</f>
        <v>1</v>
      </c>
      <c r="I2745">
        <f t="shared" ca="1" si="214"/>
        <v>5.7522627717573403E-2</v>
      </c>
      <c r="J2745">
        <f ca="1">(1-I2745)^(Inputs!$C$5-2022)</f>
        <v>1</v>
      </c>
    </row>
    <row r="2746" spans="1:10" x14ac:dyDescent="0.2">
      <c r="A2746" s="25">
        <v>2738</v>
      </c>
      <c r="B2746">
        <f t="shared" ca="1" si="210"/>
        <v>0.4439407154947671</v>
      </c>
      <c r="C2746">
        <f t="shared" ca="1" si="211"/>
        <v>3.7815853269955596E-2</v>
      </c>
      <c r="D2746">
        <f ca="1">(1-C2746)^(Inputs!$C$5-2022)</f>
        <v>1</v>
      </c>
      <c r="E2746">
        <f t="shared" ca="1" si="212"/>
        <v>3.8849753214429898E-2</v>
      </c>
      <c r="F2746">
        <f ca="1">(1-E2746)^(Inputs!$C$5-2022)</f>
        <v>1</v>
      </c>
      <c r="G2746">
        <f t="shared" ca="1" si="213"/>
        <v>4.1190099793612427E-2</v>
      </c>
      <c r="H2746">
        <f ca="1">(1-G2746)^(Inputs!$C$5-2022)</f>
        <v>1</v>
      </c>
      <c r="I2746">
        <f t="shared" ca="1" si="214"/>
        <v>4.984938213658776E-2</v>
      </c>
      <c r="J2746">
        <f ca="1">(1-I2746)^(Inputs!$C$5-2022)</f>
        <v>1</v>
      </c>
    </row>
    <row r="2747" spans="1:10" x14ac:dyDescent="0.2">
      <c r="A2747" s="25">
        <v>2739</v>
      </c>
      <c r="B2747">
        <f t="shared" ca="1" si="210"/>
        <v>0.1335502678379914</v>
      </c>
      <c r="C2747">
        <f t="shared" ca="1" si="211"/>
        <v>3.2201848597154269E-2</v>
      </c>
      <c r="D2747">
        <f ca="1">(1-C2747)^(Inputs!$C$5-2022)</f>
        <v>1</v>
      </c>
      <c r="E2747">
        <f t="shared" ca="1" si="212"/>
        <v>3.3082259498870434E-2</v>
      </c>
      <c r="F2747">
        <f ca="1">(1-E2747)^(Inputs!$C$5-2022)</f>
        <v>1</v>
      </c>
      <c r="G2747">
        <f t="shared" ca="1" si="213"/>
        <v>3.5075166697597575E-2</v>
      </c>
      <c r="H2747">
        <f ca="1">(1-G2747)^(Inputs!$C$5-2022)</f>
        <v>1</v>
      </c>
      <c r="I2747">
        <f t="shared" ca="1" si="214"/>
        <v>4.244892333288796E-2</v>
      </c>
      <c r="J2747">
        <f ca="1">(1-I2747)^(Inputs!$C$5-2022)</f>
        <v>1</v>
      </c>
    </row>
    <row r="2748" spans="1:10" x14ac:dyDescent="0.2">
      <c r="A2748" s="25">
        <v>2740</v>
      </c>
      <c r="B2748">
        <f t="shared" ca="1" si="210"/>
        <v>2.1650996323962168E-2</v>
      </c>
      <c r="C2748">
        <f t="shared" ca="1" si="211"/>
        <v>2.6922548238023473E-2</v>
      </c>
      <c r="D2748">
        <f ca="1">(1-C2748)^(Inputs!$C$5-2022)</f>
        <v>1</v>
      </c>
      <c r="E2748">
        <f t="shared" ca="1" si="212"/>
        <v>2.765862104139756E-2</v>
      </c>
      <c r="F2748">
        <f ca="1">(1-E2748)^(Inputs!$C$5-2022)</f>
        <v>1</v>
      </c>
      <c r="G2748">
        <f t="shared" ca="1" si="213"/>
        <v>2.9324803031843198E-2</v>
      </c>
      <c r="H2748">
        <f ca="1">(1-G2748)^(Inputs!$C$5-2022)</f>
        <v>1</v>
      </c>
      <c r="I2748">
        <f t="shared" ca="1" si="214"/>
        <v>3.5489676396492045E-2</v>
      </c>
      <c r="J2748">
        <f ca="1">(1-I2748)^(Inputs!$C$5-2022)</f>
        <v>1</v>
      </c>
    </row>
    <row r="2749" spans="1:10" x14ac:dyDescent="0.2">
      <c r="A2749" s="25">
        <v>2741</v>
      </c>
      <c r="B2749">
        <f t="shared" ca="1" si="210"/>
        <v>0.54893429691253459</v>
      </c>
      <c r="C2749">
        <f t="shared" ca="1" si="211"/>
        <v>3.9345452121172297E-2</v>
      </c>
      <c r="D2749">
        <f ca="1">(1-C2749)^(Inputs!$C$5-2022)</f>
        <v>1</v>
      </c>
      <c r="E2749">
        <f t="shared" ca="1" si="212"/>
        <v>4.0421171885393924E-2</v>
      </c>
      <c r="F2749">
        <f ca="1">(1-E2749)^(Inputs!$C$5-2022)</f>
        <v>1</v>
      </c>
      <c r="G2749">
        <f t="shared" ca="1" si="213"/>
        <v>4.2856182239935738E-2</v>
      </c>
      <c r="H2749">
        <f ca="1">(1-G2749)^(Inputs!$C$5-2022)</f>
        <v>1</v>
      </c>
      <c r="I2749">
        <f t="shared" ca="1" si="214"/>
        <v>5.1865720551740394E-2</v>
      </c>
      <c r="J2749">
        <f ca="1">(1-I2749)^(Inputs!$C$5-2022)</f>
        <v>1</v>
      </c>
    </row>
    <row r="2750" spans="1:10" x14ac:dyDescent="0.2">
      <c r="A2750" s="25">
        <v>2742</v>
      </c>
      <c r="B2750">
        <f t="shared" ca="1" si="210"/>
        <v>0.47812144956693781</v>
      </c>
      <c r="C2750">
        <f t="shared" ca="1" si="211"/>
        <v>3.8314892455866618E-2</v>
      </c>
      <c r="D2750">
        <f ca="1">(1-C2750)^(Inputs!$C$5-2022)</f>
        <v>1</v>
      </c>
      <c r="E2750">
        <f t="shared" ca="1" si="212"/>
        <v>3.9362436323245972E-2</v>
      </c>
      <c r="F2750">
        <f ca="1">(1-E2750)^(Inputs!$C$5-2022)</f>
        <v>1</v>
      </c>
      <c r="G2750">
        <f t="shared" ca="1" si="213"/>
        <v>4.1733667427055969E-2</v>
      </c>
      <c r="H2750">
        <f ca="1">(1-G2750)^(Inputs!$C$5-2022)</f>
        <v>1</v>
      </c>
      <c r="I2750">
        <f t="shared" ca="1" si="214"/>
        <v>5.0507222511152951E-2</v>
      </c>
      <c r="J2750">
        <f ca="1">(1-I2750)^(Inputs!$C$5-2022)</f>
        <v>1</v>
      </c>
    </row>
    <row r="2751" spans="1:10" x14ac:dyDescent="0.2">
      <c r="A2751" s="25">
        <v>2743</v>
      </c>
      <c r="B2751">
        <f t="shared" ca="1" si="210"/>
        <v>0.13241020287924921</v>
      </c>
      <c r="C2751">
        <f t="shared" ca="1" si="211"/>
        <v>3.2171103128012163E-2</v>
      </c>
      <c r="D2751">
        <f ca="1">(1-C2751)^(Inputs!$C$5-2022)</f>
        <v>1</v>
      </c>
      <c r="E2751">
        <f t="shared" ca="1" si="212"/>
        <v>3.305067343679996E-2</v>
      </c>
      <c r="F2751">
        <f ca="1">(1-E2751)^(Inputs!$C$5-2022)</f>
        <v>1</v>
      </c>
      <c r="G2751">
        <f t="shared" ca="1" si="213"/>
        <v>3.5041677860703578E-2</v>
      </c>
      <c r="H2751">
        <f ca="1">(1-G2751)^(Inputs!$C$5-2022)</f>
        <v>1</v>
      </c>
      <c r="I2751">
        <f t="shared" ca="1" si="214"/>
        <v>4.2408394229146926E-2</v>
      </c>
      <c r="J2751">
        <f ca="1">(1-I2751)^(Inputs!$C$5-2022)</f>
        <v>1</v>
      </c>
    </row>
    <row r="2752" spans="1:10" x14ac:dyDescent="0.2">
      <c r="A2752" s="25">
        <v>2744</v>
      </c>
      <c r="B2752">
        <f t="shared" ca="1" si="210"/>
        <v>0.12804275083952743</v>
      </c>
      <c r="C2752">
        <f t="shared" ca="1" si="211"/>
        <v>3.2051600559193982E-2</v>
      </c>
      <c r="D2752">
        <f ca="1">(1-C2752)^(Inputs!$C$5-2022)</f>
        <v>1</v>
      </c>
      <c r="E2752">
        <f t="shared" ca="1" si="212"/>
        <v>3.2927903621877787E-2</v>
      </c>
      <c r="F2752">
        <f ca="1">(1-E2752)^(Inputs!$C$5-2022)</f>
        <v>1</v>
      </c>
      <c r="G2752">
        <f t="shared" ca="1" si="213"/>
        <v>3.4911512273798136E-2</v>
      </c>
      <c r="H2752">
        <f ca="1">(1-G2752)^(Inputs!$C$5-2022)</f>
        <v>1</v>
      </c>
      <c r="I2752">
        <f t="shared" ca="1" si="214"/>
        <v>4.2250864285903418E-2</v>
      </c>
      <c r="J2752">
        <f ca="1">(1-I2752)^(Inputs!$C$5-2022)</f>
        <v>1</v>
      </c>
    </row>
    <row r="2753" spans="1:10" x14ac:dyDescent="0.2">
      <c r="A2753" s="25">
        <v>2745</v>
      </c>
      <c r="B2753">
        <f t="shared" ca="1" si="210"/>
        <v>0.38684321235612573</v>
      </c>
      <c r="C2753">
        <f t="shared" ca="1" si="211"/>
        <v>3.6966485964794377E-2</v>
      </c>
      <c r="D2753">
        <f ca="1">(1-C2753)^(Inputs!$C$5-2022)</f>
        <v>1</v>
      </c>
      <c r="E2753">
        <f t="shared" ca="1" si="212"/>
        <v>3.7977163881105634E-2</v>
      </c>
      <c r="F2753">
        <f ca="1">(1-E2753)^(Inputs!$C$5-2022)</f>
        <v>1</v>
      </c>
      <c r="G2753">
        <f t="shared" ca="1" si="213"/>
        <v>4.0264944837798751E-2</v>
      </c>
      <c r="H2753">
        <f ca="1">(1-G2753)^(Inputs!$C$5-2022)</f>
        <v>1</v>
      </c>
      <c r="I2753">
        <f t="shared" ca="1" si="214"/>
        <v>4.8729734377563248E-2</v>
      </c>
      <c r="J2753">
        <f ca="1">(1-I2753)^(Inputs!$C$5-2022)</f>
        <v>1</v>
      </c>
    </row>
    <row r="2754" spans="1:10" x14ac:dyDescent="0.2">
      <c r="A2754" s="25">
        <v>2746</v>
      </c>
      <c r="B2754">
        <f t="shared" ca="1" si="210"/>
        <v>0.73829110180346491</v>
      </c>
      <c r="C2754">
        <f t="shared" ca="1" si="211"/>
        <v>4.2330515469388146E-2</v>
      </c>
      <c r="D2754">
        <f ca="1">(1-C2754)^(Inputs!$C$5-2022)</f>
        <v>1</v>
      </c>
      <c r="E2754">
        <f t="shared" ca="1" si="212"/>
        <v>4.3487848011402749E-2</v>
      </c>
      <c r="F2754">
        <f ca="1">(1-E2754)^(Inputs!$C$5-2022)</f>
        <v>1</v>
      </c>
      <c r="G2754">
        <f t="shared" ca="1" si="213"/>
        <v>4.6107597891607746E-2</v>
      </c>
      <c r="H2754">
        <f ca="1">(1-G2754)^(Inputs!$C$5-2022)</f>
        <v>1</v>
      </c>
      <c r="I2754">
        <f t="shared" ca="1" si="214"/>
        <v>5.5800672448366173E-2</v>
      </c>
      <c r="J2754">
        <f ca="1">(1-I2754)^(Inputs!$C$5-2022)</f>
        <v>1</v>
      </c>
    </row>
    <row r="2755" spans="1:10" x14ac:dyDescent="0.2">
      <c r="A2755" s="25">
        <v>2747</v>
      </c>
      <c r="B2755">
        <f t="shared" ca="1" si="210"/>
        <v>0.45343128411785016</v>
      </c>
      <c r="C2755">
        <f t="shared" ca="1" si="211"/>
        <v>3.7954865659604133E-2</v>
      </c>
      <c r="D2755">
        <f ca="1">(1-C2755)^(Inputs!$C$5-2022)</f>
        <v>1</v>
      </c>
      <c r="E2755">
        <f t="shared" ca="1" si="212"/>
        <v>3.899256625617302E-2</v>
      </c>
      <c r="F2755">
        <f ca="1">(1-E2755)^(Inputs!$C$5-2022)</f>
        <v>1</v>
      </c>
      <c r="G2755">
        <f t="shared" ca="1" si="213"/>
        <v>4.1341516030641276E-2</v>
      </c>
      <c r="H2755">
        <f ca="1">(1-G2755)^(Inputs!$C$5-2022)</f>
        <v>1</v>
      </c>
      <c r="I2755">
        <f t="shared" ca="1" si="214"/>
        <v>5.0032630196173808E-2</v>
      </c>
      <c r="J2755">
        <f ca="1">(1-I2755)^(Inputs!$C$5-2022)</f>
        <v>1</v>
      </c>
    </row>
    <row r="2756" spans="1:10" x14ac:dyDescent="0.2">
      <c r="A2756" s="25">
        <v>2748</v>
      </c>
      <c r="B2756">
        <f t="shared" ca="1" si="210"/>
        <v>0.16377960921079238</v>
      </c>
      <c r="C2756">
        <f t="shared" ca="1" si="211"/>
        <v>3.2959375771545209E-2</v>
      </c>
      <c r="D2756">
        <f ca="1">(1-C2756)^(Inputs!$C$5-2022)</f>
        <v>1</v>
      </c>
      <c r="E2756">
        <f t="shared" ca="1" si="212"/>
        <v>3.3860497756995213E-2</v>
      </c>
      <c r="F2756">
        <f ca="1">(1-E2756)^(Inputs!$C$5-2022)</f>
        <v>1</v>
      </c>
      <c r="G2756">
        <f t="shared" ca="1" si="213"/>
        <v>3.5900286778500955E-2</v>
      </c>
      <c r="H2756">
        <f ca="1">(1-G2756)^(Inputs!$C$5-2022)</f>
        <v>1</v>
      </c>
      <c r="I2756">
        <f t="shared" ca="1" si="214"/>
        <v>4.3447506158072163E-2</v>
      </c>
      <c r="J2756">
        <f ca="1">(1-I2756)^(Inputs!$C$5-2022)</f>
        <v>1</v>
      </c>
    </row>
    <row r="2757" spans="1:10" x14ac:dyDescent="0.2">
      <c r="A2757" s="25">
        <v>2749</v>
      </c>
      <c r="B2757">
        <f t="shared" ca="1" si="210"/>
        <v>0.24627912804774077</v>
      </c>
      <c r="C2757">
        <f t="shared" ca="1" si="211"/>
        <v>3.465611004264766E-2</v>
      </c>
      <c r="D2757">
        <f ca="1">(1-C2757)^(Inputs!$C$5-2022)</f>
        <v>1</v>
      </c>
      <c r="E2757">
        <f t="shared" ca="1" si="212"/>
        <v>3.5603621394381627E-2</v>
      </c>
      <c r="F2757">
        <f ca="1">(1-E2757)^(Inputs!$C$5-2022)</f>
        <v>1</v>
      </c>
      <c r="G2757">
        <f t="shared" ca="1" si="213"/>
        <v>3.774841786392269E-2</v>
      </c>
      <c r="H2757">
        <f ca="1">(1-G2757)^(Inputs!$C$5-2022)</f>
        <v>1</v>
      </c>
      <c r="I2757">
        <f t="shared" ca="1" si="214"/>
        <v>4.5684164801224607E-2</v>
      </c>
      <c r="J2757">
        <f ca="1">(1-I2757)^(Inputs!$C$5-2022)</f>
        <v>1</v>
      </c>
    </row>
    <row r="2758" spans="1:10" x14ac:dyDescent="0.2">
      <c r="A2758" s="25">
        <v>2750</v>
      </c>
      <c r="B2758">
        <f t="shared" ca="1" si="210"/>
        <v>0.88673309800076938</v>
      </c>
      <c r="C2758">
        <f t="shared" ca="1" si="211"/>
        <v>4.5640868718856704E-2</v>
      </c>
      <c r="D2758">
        <f ca="1">(1-C2758)^(Inputs!$C$5-2022)</f>
        <v>1</v>
      </c>
      <c r="E2758">
        <f t="shared" ca="1" si="212"/>
        <v>4.6888707589431006E-2</v>
      </c>
      <c r="F2758">
        <f ca="1">(1-E2758)^(Inputs!$C$5-2022)</f>
        <v>1</v>
      </c>
      <c r="G2758">
        <f t="shared" ca="1" si="213"/>
        <v>4.9713328528553362E-2</v>
      </c>
      <c r="H2758">
        <f ca="1">(1-G2758)^(Inputs!$C$5-2022)</f>
        <v>1</v>
      </c>
      <c r="I2758">
        <f t="shared" ca="1" si="214"/>
        <v>6.0164426003306043E-2</v>
      </c>
      <c r="J2758">
        <f ca="1">(1-I2758)^(Inputs!$C$5-2022)</f>
        <v>1</v>
      </c>
    </row>
    <row r="2759" spans="1:10" x14ac:dyDescent="0.2">
      <c r="A2759" s="25">
        <v>2751</v>
      </c>
      <c r="B2759">
        <f t="shared" ca="1" si="210"/>
        <v>0.91748306401686863</v>
      </c>
      <c r="C2759">
        <f t="shared" ca="1" si="211"/>
        <v>4.6678177932864211E-2</v>
      </c>
      <c r="D2759">
        <f ca="1">(1-C2759)^(Inputs!$C$5-2022)</f>
        <v>1</v>
      </c>
      <c r="E2759">
        <f t="shared" ca="1" si="212"/>
        <v>4.7954377235533197E-2</v>
      </c>
      <c r="F2759">
        <f ca="1">(1-E2759)^(Inputs!$C$5-2022)</f>
        <v>1</v>
      </c>
      <c r="G2759">
        <f t="shared" ca="1" si="213"/>
        <v>5.0843195141288218E-2</v>
      </c>
      <c r="H2759">
        <f ca="1">(1-G2759)^(Inputs!$C$5-2022)</f>
        <v>1</v>
      </c>
      <c r="I2759">
        <f t="shared" ca="1" si="214"/>
        <v>6.1531821392581745E-2</v>
      </c>
      <c r="J2759">
        <f ca="1">(1-I2759)^(Inputs!$C$5-2022)</f>
        <v>1</v>
      </c>
    </row>
    <row r="2760" spans="1:10" x14ac:dyDescent="0.2">
      <c r="A2760" s="25">
        <v>2752</v>
      </c>
      <c r="B2760">
        <f t="shared" ca="1" si="210"/>
        <v>0.90214486890025203</v>
      </c>
      <c r="C2760">
        <f t="shared" ca="1" si="211"/>
        <v>4.6130738559812881E-2</v>
      </c>
      <c r="D2760">
        <f ca="1">(1-C2760)^(Inputs!$C$5-2022)</f>
        <v>1</v>
      </c>
      <c r="E2760">
        <f t="shared" ca="1" si="212"/>
        <v>4.7391970659881398E-2</v>
      </c>
      <c r="F2760">
        <f ca="1">(1-E2760)^(Inputs!$C$5-2022)</f>
        <v>1</v>
      </c>
      <c r="G2760">
        <f t="shared" ca="1" si="213"/>
        <v>5.0246908651440526E-2</v>
      </c>
      <c r="H2760">
        <f ca="1">(1-G2760)^(Inputs!$C$5-2022)</f>
        <v>1</v>
      </c>
      <c r="I2760">
        <f t="shared" ca="1" si="214"/>
        <v>6.0810179220209259E-2</v>
      </c>
      <c r="J2760">
        <f ca="1">(1-I2760)^(Inputs!$C$5-2022)</f>
        <v>1</v>
      </c>
    </row>
    <row r="2761" spans="1:10" x14ac:dyDescent="0.2">
      <c r="A2761" s="25">
        <v>2753</v>
      </c>
      <c r="B2761">
        <f t="shared" ca="1" si="210"/>
        <v>0.42912377268125712</v>
      </c>
      <c r="C2761">
        <f t="shared" ca="1" si="211"/>
        <v>3.7597848343240106E-2</v>
      </c>
      <c r="D2761">
        <f ca="1">(1-C2761)^(Inputs!$C$5-2022)</f>
        <v>1</v>
      </c>
      <c r="E2761">
        <f t="shared" ca="1" si="212"/>
        <v>3.8625787949334175E-2</v>
      </c>
      <c r="F2761">
        <f ca="1">(1-E2761)^(Inputs!$C$5-2022)</f>
        <v>1</v>
      </c>
      <c r="G2761">
        <f t="shared" ca="1" si="213"/>
        <v>4.0952642645077204E-2</v>
      </c>
      <c r="H2761">
        <f ca="1">(1-G2761)^(Inputs!$C$5-2022)</f>
        <v>1</v>
      </c>
      <c r="I2761">
        <f t="shared" ca="1" si="214"/>
        <v>4.9562005019326373E-2</v>
      </c>
      <c r="J2761">
        <f ca="1">(1-I2761)^(Inputs!$C$5-2022)</f>
        <v>1</v>
      </c>
    </row>
    <row r="2762" spans="1:10" x14ac:dyDescent="0.2">
      <c r="A2762" s="25">
        <v>2754</v>
      </c>
      <c r="B2762">
        <f t="shared" ref="B2762:B2825" ca="1" si="215">RAND()</f>
        <v>0.3942536293401655</v>
      </c>
      <c r="C2762">
        <f t="shared" ref="C2762:C2825" ca="1" si="216">_xlfn.NORM.INV(B2762,$B$4,$B$5)</f>
        <v>3.7078367171156423E-2</v>
      </c>
      <c r="D2762">
        <f ca="1">(1-C2762)^(Inputs!$C$5-2022)</f>
        <v>1</v>
      </c>
      <c r="E2762">
        <f t="shared" ref="E2762:E2825" ca="1" si="217">_xlfn.NORM.INV($B2762,$C$4,$C$5)</f>
        <v>3.8092103962596581E-2</v>
      </c>
      <c r="F2762">
        <f ca="1">(1-E2762)^(Inputs!$C$5-2022)</f>
        <v>1</v>
      </c>
      <c r="G2762">
        <f t="shared" ref="G2762:G2825" ca="1" si="218">_xlfn.NORM.INV($B2762,$D$4,$D$5)</f>
        <v>4.0386809020584336E-2</v>
      </c>
      <c r="H2762">
        <f ca="1">(1-G2762)^(Inputs!$C$5-2022)</f>
        <v>1</v>
      </c>
      <c r="I2762">
        <f t="shared" ref="I2762:I2825" ca="1" si="219">_xlfn.NORM.INV($B2762,$E$4,$E$5)</f>
        <v>4.8877217735138978E-2</v>
      </c>
      <c r="J2762">
        <f ca="1">(1-I2762)^(Inputs!$C$5-2022)</f>
        <v>1</v>
      </c>
    </row>
    <row r="2763" spans="1:10" x14ac:dyDescent="0.2">
      <c r="A2763" s="25">
        <v>2755</v>
      </c>
      <c r="B2763">
        <f t="shared" ca="1" si="215"/>
        <v>0.32924693195583454</v>
      </c>
      <c r="C2763">
        <f t="shared" ca="1" si="216"/>
        <v>3.6071532946080072E-2</v>
      </c>
      <c r="D2763">
        <f ca="1">(1-C2763)^(Inputs!$C$5-2022)</f>
        <v>1</v>
      </c>
      <c r="E2763">
        <f t="shared" ca="1" si="217"/>
        <v>3.7057742503321112E-2</v>
      </c>
      <c r="F2763">
        <f ca="1">(1-E2763)^(Inputs!$C$5-2022)</f>
        <v>1</v>
      </c>
      <c r="G2763">
        <f t="shared" ca="1" si="218"/>
        <v>3.9290136630027207E-2</v>
      </c>
      <c r="H2763">
        <f ca="1">(1-G2763)^(Inputs!$C$5-2022)</f>
        <v>1</v>
      </c>
      <c r="I2763">
        <f t="shared" ca="1" si="219"/>
        <v>4.7549994898839737E-2</v>
      </c>
      <c r="J2763">
        <f ca="1">(1-I2763)^(Inputs!$C$5-2022)</f>
        <v>1</v>
      </c>
    </row>
    <row r="2764" spans="1:10" x14ac:dyDescent="0.2">
      <c r="A2764" s="25">
        <v>2756</v>
      </c>
      <c r="B2764">
        <f t="shared" ca="1" si="215"/>
        <v>0.66312380391822268</v>
      </c>
      <c r="C2764">
        <f t="shared" ca="1" si="216"/>
        <v>4.1072539921102859E-2</v>
      </c>
      <c r="D2764">
        <f ca="1">(1-C2764)^(Inputs!$C$5-2022)</f>
        <v>1</v>
      </c>
      <c r="E2764">
        <f t="shared" ca="1" si="217"/>
        <v>4.2195478928738185E-2</v>
      </c>
      <c r="F2764">
        <f ca="1">(1-E2764)^(Inputs!$C$5-2022)</f>
        <v>1</v>
      </c>
      <c r="G2764">
        <f t="shared" ca="1" si="218"/>
        <v>4.4737375249746511E-2</v>
      </c>
      <c r="H2764">
        <f ca="1">(1-G2764)^(Inputs!$C$5-2022)</f>
        <v>1</v>
      </c>
      <c r="I2764">
        <f t="shared" ca="1" si="219"/>
        <v>5.4142391637477305E-2</v>
      </c>
      <c r="J2764">
        <f ca="1">(1-I2764)^(Inputs!$C$5-2022)</f>
        <v>1</v>
      </c>
    </row>
    <row r="2765" spans="1:10" x14ac:dyDescent="0.2">
      <c r="A2765" s="25">
        <v>2757</v>
      </c>
      <c r="B2765">
        <f t="shared" ca="1" si="215"/>
        <v>0.10863505203139301</v>
      </c>
      <c r="C2765">
        <f t="shared" ca="1" si="216"/>
        <v>3.1482957543291945E-2</v>
      </c>
      <c r="D2765">
        <f ca="1">(1-C2765)^(Inputs!$C$5-2022)</f>
        <v>1</v>
      </c>
      <c r="E2765">
        <f t="shared" ca="1" si="217"/>
        <v>3.2343713687640469E-2</v>
      </c>
      <c r="F2765">
        <f ca="1">(1-E2765)^(Inputs!$C$5-2022)</f>
        <v>1</v>
      </c>
      <c r="G2765">
        <f t="shared" ca="1" si="218"/>
        <v>3.4292130174847731E-2</v>
      </c>
      <c r="H2765">
        <f ca="1">(1-G2765)^(Inputs!$C$5-2022)</f>
        <v>1</v>
      </c>
      <c r="I2765">
        <f t="shared" ca="1" si="219"/>
        <v>4.1501271177514572E-2</v>
      </c>
      <c r="J2765">
        <f ca="1">(1-I2765)^(Inputs!$C$5-2022)</f>
        <v>1</v>
      </c>
    </row>
    <row r="2766" spans="1:10" x14ac:dyDescent="0.2">
      <c r="A2766" s="25">
        <v>2758</v>
      </c>
      <c r="B2766">
        <f t="shared" ca="1" si="215"/>
        <v>0.85217385787093169</v>
      </c>
      <c r="C2766">
        <f t="shared" ca="1" si="216"/>
        <v>4.4693203404292982E-2</v>
      </c>
      <c r="D2766">
        <f ca="1">(1-C2766)^(Inputs!$C$5-2022)</f>
        <v>1</v>
      </c>
      <c r="E2766">
        <f t="shared" ca="1" si="217"/>
        <v>4.5915132741394298E-2</v>
      </c>
      <c r="F2766">
        <f ca="1">(1-E2766)^(Inputs!$C$5-2022)</f>
        <v>1</v>
      </c>
      <c r="G2766">
        <f t="shared" ca="1" si="218"/>
        <v>4.8681104593285521E-2</v>
      </c>
      <c r="H2766">
        <f ca="1">(1-G2766)^(Inputs!$C$5-2022)</f>
        <v>1</v>
      </c>
      <c r="I2766">
        <f t="shared" ca="1" si="219"/>
        <v>5.8915200445283034E-2</v>
      </c>
      <c r="J2766">
        <f ca="1">(1-I2766)^(Inputs!$C$5-2022)</f>
        <v>1</v>
      </c>
    </row>
    <row r="2767" spans="1:10" x14ac:dyDescent="0.2">
      <c r="A2767" s="25">
        <v>2759</v>
      </c>
      <c r="B2767">
        <f t="shared" ca="1" si="215"/>
        <v>0.62876182732866037</v>
      </c>
      <c r="C2767">
        <f t="shared" ca="1" si="216"/>
        <v>4.0536926959584857E-2</v>
      </c>
      <c r="D2767">
        <f ca="1">(1-C2767)^(Inputs!$C$5-2022)</f>
        <v>1</v>
      </c>
      <c r="E2767">
        <f t="shared" ca="1" si="217"/>
        <v>4.1645222103250751E-2</v>
      </c>
      <c r="F2767">
        <f ca="1">(1-E2767)^(Inputs!$C$5-2022)</f>
        <v>1</v>
      </c>
      <c r="G2767">
        <f t="shared" ca="1" si="218"/>
        <v>4.415397042272369E-2</v>
      </c>
      <c r="H2767">
        <f ca="1">(1-G2767)^(Inputs!$C$5-2022)</f>
        <v>1</v>
      </c>
      <c r="I2767">
        <f t="shared" ca="1" si="219"/>
        <v>5.3436339204773545E-2</v>
      </c>
      <c r="J2767">
        <f ca="1">(1-I2767)^(Inputs!$C$5-2022)</f>
        <v>1</v>
      </c>
    </row>
    <row r="2768" spans="1:10" x14ac:dyDescent="0.2">
      <c r="A2768" s="25">
        <v>2760</v>
      </c>
      <c r="B2768">
        <f t="shared" ca="1" si="215"/>
        <v>0.98380493343113395</v>
      </c>
      <c r="C2768">
        <f t="shared" ca="1" si="216"/>
        <v>5.1031465146540805E-2</v>
      </c>
      <c r="D2768">
        <f ca="1">(1-C2768)^(Inputs!$C$5-2022)</f>
        <v>1</v>
      </c>
      <c r="E2768">
        <f t="shared" ca="1" si="217"/>
        <v>5.2426684992693776E-2</v>
      </c>
      <c r="F2768">
        <f ca="1">(1-E2768)^(Inputs!$C$5-2022)</f>
        <v>1</v>
      </c>
      <c r="G2768">
        <f t="shared" ca="1" si="218"/>
        <v>5.5584919028398232E-2</v>
      </c>
      <c r="H2768">
        <f ca="1">(1-G2768)^(Inputs!$C$5-2022)</f>
        <v>1</v>
      </c>
      <c r="I2768">
        <f t="shared" ca="1" si="219"/>
        <v>6.7270384960504664E-2</v>
      </c>
      <c r="J2768">
        <f ca="1">(1-I2768)^(Inputs!$C$5-2022)</f>
        <v>1</v>
      </c>
    </row>
    <row r="2769" spans="1:10" x14ac:dyDescent="0.2">
      <c r="A2769" s="25">
        <v>2761</v>
      </c>
      <c r="B2769">
        <f t="shared" ca="1" si="215"/>
        <v>0.87024305786855982</v>
      </c>
      <c r="C2769">
        <f t="shared" ca="1" si="216"/>
        <v>4.5166871917356056E-2</v>
      </c>
      <c r="D2769">
        <f ca="1">(1-C2769)^(Inputs!$C$5-2022)</f>
        <v>1</v>
      </c>
      <c r="E2769">
        <f t="shared" ca="1" si="217"/>
        <v>4.6401751533427918E-2</v>
      </c>
      <c r="F2769">
        <f ca="1">(1-E2769)^(Inputs!$C$5-2022)</f>
        <v>1</v>
      </c>
      <c r="G2769">
        <f t="shared" ca="1" si="218"/>
        <v>4.919703777038141E-2</v>
      </c>
      <c r="H2769">
        <f ca="1">(1-G2769)^(Inputs!$C$5-2022)</f>
        <v>1</v>
      </c>
      <c r="I2769">
        <f t="shared" ca="1" si="219"/>
        <v>5.9539596847109306E-2</v>
      </c>
      <c r="J2769">
        <f ca="1">(1-I2769)^(Inputs!$C$5-2022)</f>
        <v>1</v>
      </c>
    </row>
    <row r="2770" spans="1:10" x14ac:dyDescent="0.2">
      <c r="A2770" s="25">
        <v>2762</v>
      </c>
      <c r="B2770">
        <f t="shared" ca="1" si="215"/>
        <v>2.1471521055023701E-2</v>
      </c>
      <c r="C2770">
        <f t="shared" ca="1" si="216"/>
        <v>2.690239218320558E-2</v>
      </c>
      <c r="D2770">
        <f ca="1">(1-C2770)^(Inputs!$C$5-2022)</f>
        <v>1</v>
      </c>
      <c r="E2770">
        <f t="shared" ca="1" si="217"/>
        <v>2.7637913912303799E-2</v>
      </c>
      <c r="F2770">
        <f ca="1">(1-E2770)^(Inputs!$C$5-2022)</f>
        <v>1</v>
      </c>
      <c r="G2770">
        <f t="shared" ca="1" si="218"/>
        <v>2.9302848485334151E-2</v>
      </c>
      <c r="H2770">
        <f ca="1">(1-G2770)^(Inputs!$C$5-2022)</f>
        <v>1</v>
      </c>
      <c r="I2770">
        <f t="shared" ca="1" si="219"/>
        <v>3.5463106405546438E-2</v>
      </c>
      <c r="J2770">
        <f ca="1">(1-I2770)^(Inputs!$C$5-2022)</f>
        <v>1</v>
      </c>
    </row>
    <row r="2771" spans="1:10" x14ac:dyDescent="0.2">
      <c r="A2771" s="25">
        <v>2763</v>
      </c>
      <c r="B2771">
        <f t="shared" ca="1" si="215"/>
        <v>0.94422753318410546</v>
      </c>
      <c r="C2771">
        <f t="shared" ca="1" si="216"/>
        <v>4.7854249310175373E-2</v>
      </c>
      <c r="D2771">
        <f ca="1">(1-C2771)^(Inputs!$C$5-2022)</f>
        <v>1</v>
      </c>
      <c r="E2771">
        <f t="shared" ca="1" si="217"/>
        <v>4.9162602855749304E-2</v>
      </c>
      <c r="F2771">
        <f ca="1">(1-E2771)^(Inputs!$C$5-2022)</f>
        <v>1</v>
      </c>
      <c r="G2771">
        <f t="shared" ca="1" si="218"/>
        <v>5.2124205437420953E-2</v>
      </c>
      <c r="H2771">
        <f ca="1">(1-G2771)^(Inputs!$C$5-2022)</f>
        <v>1</v>
      </c>
      <c r="I2771">
        <f t="shared" ca="1" si="219"/>
        <v>6.308213498960602E-2</v>
      </c>
      <c r="J2771">
        <f ca="1">(1-I2771)^(Inputs!$C$5-2022)</f>
        <v>1</v>
      </c>
    </row>
    <row r="2772" spans="1:10" x14ac:dyDescent="0.2">
      <c r="A2772" s="25">
        <v>2764</v>
      </c>
      <c r="B2772">
        <f t="shared" ca="1" si="215"/>
        <v>0.829631152306325</v>
      </c>
      <c r="C2772">
        <f t="shared" ca="1" si="216"/>
        <v>4.415373212184813E-2</v>
      </c>
      <c r="D2772">
        <f ca="1">(1-C2772)^(Inputs!$C$5-2022)</f>
        <v>1</v>
      </c>
      <c r="E2772">
        <f t="shared" ca="1" si="217"/>
        <v>4.5360912107004811E-2</v>
      </c>
      <c r="F2772">
        <f ca="1">(1-E2772)^(Inputs!$C$5-2022)</f>
        <v>1</v>
      </c>
      <c r="G2772">
        <f t="shared" ca="1" si="218"/>
        <v>4.8093497173691852E-2</v>
      </c>
      <c r="H2772">
        <f ca="1">(1-G2772)^(Inputs!$C$5-2022)</f>
        <v>1</v>
      </c>
      <c r="I2772">
        <f t="shared" ca="1" si="219"/>
        <v>5.8204061920433876E-2</v>
      </c>
      <c r="J2772">
        <f ca="1">(1-I2772)^(Inputs!$C$5-2022)</f>
        <v>1</v>
      </c>
    </row>
    <row r="2773" spans="1:10" x14ac:dyDescent="0.2">
      <c r="A2773" s="25">
        <v>2765</v>
      </c>
      <c r="B2773">
        <f t="shared" ca="1" si="215"/>
        <v>0.65423625528082929</v>
      </c>
      <c r="C2773">
        <f t="shared" ca="1" si="216"/>
        <v>4.0932182790822245E-2</v>
      </c>
      <c r="D2773">
        <f ca="1">(1-C2773)^(Inputs!$C$5-2022)</f>
        <v>1</v>
      </c>
      <c r="E2773">
        <f t="shared" ca="1" si="217"/>
        <v>4.2051284380637911E-2</v>
      </c>
      <c r="F2773">
        <f ca="1">(1-E2773)^(Inputs!$C$5-2022)</f>
        <v>1</v>
      </c>
      <c r="G2773">
        <f t="shared" ca="1" si="218"/>
        <v>4.4584494283085987E-2</v>
      </c>
      <c r="H2773">
        <f ca="1">(1-G2773)^(Inputs!$C$5-2022)</f>
        <v>1</v>
      </c>
      <c r="I2773">
        <f t="shared" ca="1" si="219"/>
        <v>5.3957370922143817E-2</v>
      </c>
      <c r="J2773">
        <f ca="1">(1-I2773)^(Inputs!$C$5-2022)</f>
        <v>1</v>
      </c>
    </row>
    <row r="2774" spans="1:10" x14ac:dyDescent="0.2">
      <c r="A2774" s="25">
        <v>2766</v>
      </c>
      <c r="B2774">
        <f t="shared" ca="1" si="215"/>
        <v>0.67528466969521483</v>
      </c>
      <c r="C2774">
        <f t="shared" ca="1" si="216"/>
        <v>4.1266957357043679E-2</v>
      </c>
      <c r="D2774">
        <f ca="1">(1-C2774)^(Inputs!$C$5-2022)</f>
        <v>1</v>
      </c>
      <c r="E2774">
        <f t="shared" ca="1" si="217"/>
        <v>4.2395211812007116E-2</v>
      </c>
      <c r="F2774">
        <f ca="1">(1-E2774)^(Inputs!$C$5-2022)</f>
        <v>1</v>
      </c>
      <c r="G2774">
        <f t="shared" ca="1" si="218"/>
        <v>4.4949140234417186E-2</v>
      </c>
      <c r="H2774">
        <f ca="1">(1-G2774)^(Inputs!$C$5-2022)</f>
        <v>1</v>
      </c>
      <c r="I2774">
        <f t="shared" ca="1" si="219"/>
        <v>5.4398675397334423E-2</v>
      </c>
      <c r="J2774">
        <f ca="1">(1-I2774)^(Inputs!$C$5-2022)</f>
        <v>1</v>
      </c>
    </row>
    <row r="2775" spans="1:10" x14ac:dyDescent="0.2">
      <c r="A2775" s="25">
        <v>2767</v>
      </c>
      <c r="B2775">
        <f t="shared" ca="1" si="215"/>
        <v>0.64843263458732703</v>
      </c>
      <c r="C2775">
        <f t="shared" ca="1" si="216"/>
        <v>4.0841256558783075E-2</v>
      </c>
      <c r="D2775">
        <f ca="1">(1-C2775)^(Inputs!$C$5-2022)</f>
        <v>1</v>
      </c>
      <c r="E2775">
        <f t="shared" ca="1" si="217"/>
        <v>4.1957872190511648E-2</v>
      </c>
      <c r="F2775">
        <f ca="1">(1-E2775)^(Inputs!$C$5-2022)</f>
        <v>1</v>
      </c>
      <c r="G2775">
        <f t="shared" ca="1" si="218"/>
        <v>4.4485454852590672E-2</v>
      </c>
      <c r="H2775">
        <f ca="1">(1-G2775)^(Inputs!$C$5-2022)</f>
        <v>1</v>
      </c>
      <c r="I2775">
        <f t="shared" ca="1" si="219"/>
        <v>5.3837510702283015E-2</v>
      </c>
      <c r="J2775">
        <f ca="1">(1-I2775)^(Inputs!$C$5-2022)</f>
        <v>1</v>
      </c>
    </row>
    <row r="2776" spans="1:10" x14ac:dyDescent="0.2">
      <c r="A2776" s="25">
        <v>2768</v>
      </c>
      <c r="B2776">
        <f t="shared" ca="1" si="215"/>
        <v>0.72390102707406856</v>
      </c>
      <c r="C2776">
        <f t="shared" ca="1" si="216"/>
        <v>4.2077763500644294E-2</v>
      </c>
      <c r="D2776">
        <f ca="1">(1-C2776)^(Inputs!$C$5-2022)</f>
        <v>1</v>
      </c>
      <c r="E2776">
        <f t="shared" ca="1" si="217"/>
        <v>4.3228185706811535E-2</v>
      </c>
      <c r="F2776">
        <f ca="1">(1-E2776)^(Inputs!$C$5-2022)</f>
        <v>1</v>
      </c>
      <c r="G2776">
        <f t="shared" ca="1" si="218"/>
        <v>4.5832293279511029E-2</v>
      </c>
      <c r="H2776">
        <f ca="1">(1-G2776)^(Inputs!$C$5-2022)</f>
        <v>1</v>
      </c>
      <c r="I2776">
        <f t="shared" ca="1" si="219"/>
        <v>5.5467491298499129E-2</v>
      </c>
      <c r="J2776">
        <f ca="1">(1-I2776)^(Inputs!$C$5-2022)</f>
        <v>1</v>
      </c>
    </row>
    <row r="2777" spans="1:10" x14ac:dyDescent="0.2">
      <c r="A2777" s="25">
        <v>2769</v>
      </c>
      <c r="B2777">
        <f t="shared" ca="1" si="215"/>
        <v>0.22880567315876987</v>
      </c>
      <c r="C2777">
        <f t="shared" ca="1" si="216"/>
        <v>3.4328463302319437E-2</v>
      </c>
      <c r="D2777">
        <f ca="1">(1-C2777)^(Inputs!$C$5-2022)</f>
        <v>1</v>
      </c>
      <c r="E2777">
        <f t="shared" ca="1" si="217"/>
        <v>3.5267016666401654E-2</v>
      </c>
      <c r="F2777">
        <f ca="1">(1-E2777)^(Inputs!$C$5-2022)</f>
        <v>1</v>
      </c>
      <c r="G2777">
        <f t="shared" ca="1" si="218"/>
        <v>3.7391535742690919E-2</v>
      </c>
      <c r="H2777">
        <f ca="1">(1-G2777)^(Inputs!$C$5-2022)</f>
        <v>1</v>
      </c>
      <c r="I2777">
        <f t="shared" ca="1" si="219"/>
        <v>4.5252256324961153E-2</v>
      </c>
      <c r="J2777">
        <f ca="1">(1-I2777)^(Inputs!$C$5-2022)</f>
        <v>1</v>
      </c>
    </row>
    <row r="2778" spans="1:10" x14ac:dyDescent="0.2">
      <c r="A2778" s="25">
        <v>2770</v>
      </c>
      <c r="B2778">
        <f t="shared" ca="1" si="215"/>
        <v>0.81792703707110925</v>
      </c>
      <c r="C2778">
        <f t="shared" ca="1" si="216"/>
        <v>4.3891712973612912E-2</v>
      </c>
      <c r="D2778">
        <f ca="1">(1-C2778)^(Inputs!$C$5-2022)</f>
        <v>1</v>
      </c>
      <c r="E2778">
        <f t="shared" ca="1" si="217"/>
        <v>4.5091729254677609E-2</v>
      </c>
      <c r="F2778">
        <f ca="1">(1-E2778)^(Inputs!$C$5-2022)</f>
        <v>1</v>
      </c>
      <c r="G2778">
        <f t="shared" ca="1" si="218"/>
        <v>4.7808098486887114E-2</v>
      </c>
      <c r="H2778">
        <f ca="1">(1-G2778)^(Inputs!$C$5-2022)</f>
        <v>1</v>
      </c>
      <c r="I2778">
        <f t="shared" ca="1" si="219"/>
        <v>5.7858664646062229E-2</v>
      </c>
      <c r="J2778">
        <f ca="1">(1-I2778)^(Inputs!$C$5-2022)</f>
        <v>1</v>
      </c>
    </row>
    <row r="2779" spans="1:10" x14ac:dyDescent="0.2">
      <c r="A2779" s="25">
        <v>2771</v>
      </c>
      <c r="B2779">
        <f t="shared" ca="1" si="215"/>
        <v>0.68179472243440375</v>
      </c>
      <c r="C2779">
        <f t="shared" ca="1" si="216"/>
        <v>4.1372251753217196E-2</v>
      </c>
      <c r="D2779">
        <f ca="1">(1-C2779)^(Inputs!$C$5-2022)</f>
        <v>1</v>
      </c>
      <c r="E2779">
        <f t="shared" ca="1" si="217"/>
        <v>4.2503384997390543E-2</v>
      </c>
      <c r="F2779">
        <f ca="1">(1-E2779)^(Inputs!$C$5-2022)</f>
        <v>1</v>
      </c>
      <c r="G2779">
        <f t="shared" ca="1" si="218"/>
        <v>4.5063829876751428E-2</v>
      </c>
      <c r="H2779">
        <f ca="1">(1-G2779)^(Inputs!$C$5-2022)</f>
        <v>1</v>
      </c>
      <c r="I2779">
        <f t="shared" ca="1" si="219"/>
        <v>5.4537475930386652E-2</v>
      </c>
      <c r="J2779">
        <f ca="1">(1-I2779)^(Inputs!$C$5-2022)</f>
        <v>1</v>
      </c>
    </row>
    <row r="2780" spans="1:10" x14ac:dyDescent="0.2">
      <c r="A2780" s="25">
        <v>2772</v>
      </c>
      <c r="B2780">
        <f t="shared" ca="1" si="215"/>
        <v>0.17984455303040414</v>
      </c>
      <c r="C2780">
        <f t="shared" ca="1" si="216"/>
        <v>3.33249451324149E-2</v>
      </c>
      <c r="D2780">
        <f ca="1">(1-C2780)^(Inputs!$C$5-2022)</f>
        <v>1</v>
      </c>
      <c r="E2780">
        <f t="shared" ca="1" si="217"/>
        <v>3.4236061924519307E-2</v>
      </c>
      <c r="F2780">
        <f ca="1">(1-E2780)^(Inputs!$C$5-2022)</f>
        <v>1</v>
      </c>
      <c r="G2780">
        <f t="shared" ca="1" si="218"/>
        <v>3.6298475293466262E-2</v>
      </c>
      <c r="H2780">
        <f ca="1">(1-G2780)^(Inputs!$C$5-2022)</f>
        <v>1</v>
      </c>
      <c r="I2780">
        <f t="shared" ca="1" si="219"/>
        <v>4.3929404758569948E-2</v>
      </c>
      <c r="J2780">
        <f ca="1">(1-I2780)^(Inputs!$C$5-2022)</f>
        <v>1</v>
      </c>
    </row>
    <row r="2781" spans="1:10" x14ac:dyDescent="0.2">
      <c r="A2781" s="25">
        <v>2773</v>
      </c>
      <c r="B2781">
        <f t="shared" ca="1" si="215"/>
        <v>0.15727815568629688</v>
      </c>
      <c r="C2781">
        <f t="shared" ca="1" si="216"/>
        <v>3.2804851429986452E-2</v>
      </c>
      <c r="D2781">
        <f ca="1">(1-C2781)^(Inputs!$C$5-2022)</f>
        <v>1</v>
      </c>
      <c r="E2781">
        <f t="shared" ca="1" si="217"/>
        <v>3.3701748660622199E-2</v>
      </c>
      <c r="F2781">
        <f ca="1">(1-E2781)^(Inputs!$C$5-2022)</f>
        <v>1</v>
      </c>
      <c r="G2781">
        <f t="shared" ca="1" si="218"/>
        <v>3.5731974483551247E-2</v>
      </c>
      <c r="H2781">
        <f ca="1">(1-G2781)^(Inputs!$C$5-2022)</f>
        <v>1</v>
      </c>
      <c r="I2781">
        <f t="shared" ca="1" si="219"/>
        <v>4.3243810028388716E-2</v>
      </c>
      <c r="J2781">
        <f ca="1">(1-I2781)^(Inputs!$C$5-2022)</f>
        <v>1</v>
      </c>
    </row>
    <row r="2782" spans="1:10" x14ac:dyDescent="0.2">
      <c r="A2782" s="25">
        <v>2774</v>
      </c>
      <c r="B2782">
        <f t="shared" ca="1" si="215"/>
        <v>0.35699843950276888</v>
      </c>
      <c r="C2782">
        <f t="shared" ca="1" si="216"/>
        <v>3.6509050513530351E-2</v>
      </c>
      <c r="D2782">
        <f ca="1">(1-C2782)^(Inputs!$C$5-2022)</f>
        <v>1</v>
      </c>
      <c r="E2782">
        <f t="shared" ca="1" si="217"/>
        <v>3.7507221969011913E-2</v>
      </c>
      <c r="F2782">
        <f ca="1">(1-E2782)^(Inputs!$C$5-2022)</f>
        <v>1</v>
      </c>
      <c r="G2782">
        <f t="shared" ca="1" si="218"/>
        <v>3.9766693171964441E-2</v>
      </c>
      <c r="H2782">
        <f ca="1">(1-G2782)^(Inputs!$C$5-2022)</f>
        <v>1</v>
      </c>
      <c r="I2782">
        <f t="shared" ca="1" si="219"/>
        <v>4.8126736622888772E-2</v>
      </c>
      <c r="J2782">
        <f ca="1">(1-I2782)^(Inputs!$C$5-2022)</f>
        <v>1</v>
      </c>
    </row>
    <row r="2783" spans="1:10" x14ac:dyDescent="0.2">
      <c r="A2783" s="25">
        <v>2775</v>
      </c>
      <c r="B2783">
        <f t="shared" ca="1" si="215"/>
        <v>0.81380447247352039</v>
      </c>
      <c r="C2783">
        <f t="shared" ca="1" si="216"/>
        <v>4.3801949997638603E-2</v>
      </c>
      <c r="D2783">
        <f ca="1">(1-C2783)^(Inputs!$C$5-2022)</f>
        <v>1</v>
      </c>
      <c r="E2783">
        <f t="shared" ca="1" si="217"/>
        <v>4.4999512124483561E-2</v>
      </c>
      <c r="F2783">
        <f ca="1">(1-E2783)^(Inputs!$C$5-2022)</f>
        <v>1</v>
      </c>
      <c r="G2783">
        <f t="shared" ca="1" si="218"/>
        <v>4.771032610788619E-2</v>
      </c>
      <c r="H2783">
        <f ca="1">(1-G2783)^(Inputs!$C$5-2022)</f>
        <v>1</v>
      </c>
      <c r="I2783">
        <f t="shared" ca="1" si="219"/>
        <v>5.7740337846475885E-2</v>
      </c>
      <c r="J2783">
        <f ca="1">(1-I2783)^(Inputs!$C$5-2022)</f>
        <v>1</v>
      </c>
    </row>
    <row r="2784" spans="1:10" x14ac:dyDescent="0.2">
      <c r="A2784" s="25">
        <v>2776</v>
      </c>
      <c r="B2784">
        <f t="shared" ca="1" si="215"/>
        <v>0.60526400531423197</v>
      </c>
      <c r="C2784">
        <f t="shared" ca="1" si="216"/>
        <v>4.0180078365089376E-2</v>
      </c>
      <c r="D2784">
        <f ca="1">(1-C2784)^(Inputs!$C$5-2022)</f>
        <v>1</v>
      </c>
      <c r="E2784">
        <f t="shared" ca="1" si="217"/>
        <v>4.1278617131201102E-2</v>
      </c>
      <c r="F2784">
        <f ca="1">(1-E2784)^(Inputs!$C$5-2022)</f>
        <v>1</v>
      </c>
      <c r="G2784">
        <f t="shared" ca="1" si="218"/>
        <v>4.3765280813803584E-2</v>
      </c>
      <c r="H2784">
        <f ca="1">(1-G2784)^(Inputs!$C$5-2022)</f>
        <v>1</v>
      </c>
      <c r="I2784">
        <f t="shared" ca="1" si="219"/>
        <v>5.2965936439432731E-2</v>
      </c>
      <c r="J2784">
        <f ca="1">(1-I2784)^(Inputs!$C$5-2022)</f>
        <v>1</v>
      </c>
    </row>
    <row r="2785" spans="1:10" x14ac:dyDescent="0.2">
      <c r="A2785" s="25">
        <v>2777</v>
      </c>
      <c r="B2785">
        <f t="shared" ca="1" si="215"/>
        <v>0.40592968095208115</v>
      </c>
      <c r="C2785">
        <f t="shared" ca="1" si="216"/>
        <v>3.7253498598871129E-2</v>
      </c>
      <c r="D2785">
        <f ca="1">(1-C2785)^(Inputs!$C$5-2022)</f>
        <v>1</v>
      </c>
      <c r="E2785">
        <f t="shared" ca="1" si="217"/>
        <v>3.8272023550771327E-2</v>
      </c>
      <c r="F2785">
        <f ca="1">(1-E2785)^(Inputs!$C$5-2022)</f>
        <v>1</v>
      </c>
      <c r="G2785">
        <f t="shared" ca="1" si="218"/>
        <v>4.0577567138167195E-2</v>
      </c>
      <c r="H2785">
        <f ca="1">(1-G2785)^(Inputs!$C$5-2022)</f>
        <v>1</v>
      </c>
      <c r="I2785">
        <f t="shared" ca="1" si="219"/>
        <v>4.9108078411531871E-2</v>
      </c>
      <c r="J2785">
        <f ca="1">(1-I2785)^(Inputs!$C$5-2022)</f>
        <v>1</v>
      </c>
    </row>
    <row r="2786" spans="1:10" x14ac:dyDescent="0.2">
      <c r="A2786" s="25">
        <v>2778</v>
      </c>
      <c r="B2786">
        <f t="shared" ca="1" si="215"/>
        <v>0.69662384525175369</v>
      </c>
      <c r="C2786">
        <f t="shared" ca="1" si="216"/>
        <v>4.161558926997605E-2</v>
      </c>
      <c r="D2786">
        <f ca="1">(1-C2786)^(Inputs!$C$5-2022)</f>
        <v>1</v>
      </c>
      <c r="E2786">
        <f t="shared" ca="1" si="217"/>
        <v>4.2753375455265641E-2</v>
      </c>
      <c r="F2786">
        <f ca="1">(1-E2786)^(Inputs!$C$5-2022)</f>
        <v>1</v>
      </c>
      <c r="G2786">
        <f t="shared" ca="1" si="218"/>
        <v>4.5328880000763572E-2</v>
      </c>
      <c r="H2786">
        <f ca="1">(1-G2786)^(Inputs!$C$5-2022)</f>
        <v>1</v>
      </c>
      <c r="I2786">
        <f t="shared" ca="1" si="219"/>
        <v>5.4858246819105901E-2</v>
      </c>
      <c r="J2786">
        <f ca="1">(1-I2786)^(Inputs!$C$5-2022)</f>
        <v>1</v>
      </c>
    </row>
    <row r="2787" spans="1:10" x14ac:dyDescent="0.2">
      <c r="A2787" s="25">
        <v>2779</v>
      </c>
      <c r="B2787">
        <f t="shared" ca="1" si="215"/>
        <v>0.9283840724871143</v>
      </c>
      <c r="C2787">
        <f t="shared" ca="1" si="216"/>
        <v>4.7115824683017254E-2</v>
      </c>
      <c r="D2787">
        <f ca="1">(1-C2787)^(Inputs!$C$5-2022)</f>
        <v>1</v>
      </c>
      <c r="E2787">
        <f t="shared" ca="1" si="217"/>
        <v>4.8403989415831433E-2</v>
      </c>
      <c r="F2787">
        <f ca="1">(1-E2787)^(Inputs!$C$5-2022)</f>
        <v>1</v>
      </c>
      <c r="G2787">
        <f t="shared" ca="1" si="218"/>
        <v>5.1319892392688762E-2</v>
      </c>
      <c r="H2787">
        <f ca="1">(1-G2787)^(Inputs!$C$5-2022)</f>
        <v>1</v>
      </c>
      <c r="I2787">
        <f t="shared" ca="1" si="219"/>
        <v>6.2108733407060808E-2</v>
      </c>
      <c r="J2787">
        <f ca="1">(1-I2787)^(Inputs!$C$5-2022)</f>
        <v>1</v>
      </c>
    </row>
    <row r="2788" spans="1:10" x14ac:dyDescent="0.2">
      <c r="A2788" s="25">
        <v>2780</v>
      </c>
      <c r="B2788">
        <f t="shared" ca="1" si="215"/>
        <v>1.5603542959670147E-2</v>
      </c>
      <c r="C2788">
        <f t="shared" ca="1" si="216"/>
        <v>2.6148132804147024E-2</v>
      </c>
      <c r="D2788">
        <f ca="1">(1-C2788)^(Inputs!$C$5-2022)</f>
        <v>1</v>
      </c>
      <c r="E2788">
        <f t="shared" ca="1" si="217"/>
        <v>2.6863032792290176E-2</v>
      </c>
      <c r="F2788">
        <f ca="1">(1-E2788)^(Inputs!$C$5-2022)</f>
        <v>1</v>
      </c>
      <c r="G2788">
        <f t="shared" ca="1" si="218"/>
        <v>2.8481287779777539E-2</v>
      </c>
      <c r="H2788">
        <f ca="1">(1-G2788)^(Inputs!$C$5-2022)</f>
        <v>1</v>
      </c>
      <c r="I2788">
        <f t="shared" ca="1" si="219"/>
        <v>3.4468831233480761E-2</v>
      </c>
      <c r="J2788">
        <f ca="1">(1-I2788)^(Inputs!$C$5-2022)</f>
        <v>1</v>
      </c>
    </row>
    <row r="2789" spans="1:10" x14ac:dyDescent="0.2">
      <c r="A2789" s="25">
        <v>2781</v>
      </c>
      <c r="B2789">
        <f t="shared" ca="1" si="215"/>
        <v>0.75729539777262156</v>
      </c>
      <c r="C2789">
        <f t="shared" ca="1" si="216"/>
        <v>4.267556407065929E-2</v>
      </c>
      <c r="D2789">
        <f ca="1">(1-C2789)^(Inputs!$C$5-2022)</f>
        <v>1</v>
      </c>
      <c r="E2789">
        <f t="shared" ca="1" si="217"/>
        <v>4.3842330373883735E-2</v>
      </c>
      <c r="F2789">
        <f ca="1">(1-E2789)^(Inputs!$C$5-2022)</f>
        <v>1</v>
      </c>
      <c r="G2789">
        <f t="shared" ca="1" si="218"/>
        <v>4.6483434613274331E-2</v>
      </c>
      <c r="H2789">
        <f ca="1">(1-G2789)^(Inputs!$C$5-2022)</f>
        <v>1</v>
      </c>
      <c r="I2789">
        <f t="shared" ca="1" si="219"/>
        <v>5.6255520299019486E-2</v>
      </c>
      <c r="J2789">
        <f ca="1">(1-I2789)^(Inputs!$C$5-2022)</f>
        <v>1</v>
      </c>
    </row>
    <row r="2790" spans="1:10" x14ac:dyDescent="0.2">
      <c r="A2790" s="25">
        <v>2782</v>
      </c>
      <c r="B2790">
        <f t="shared" ca="1" si="215"/>
        <v>0.38719504465571941</v>
      </c>
      <c r="C2790">
        <f t="shared" ca="1" si="216"/>
        <v>3.697181160679152E-2</v>
      </c>
      <c r="D2790">
        <f ca="1">(1-C2790)^(Inputs!$C$5-2022)</f>
        <v>1</v>
      </c>
      <c r="E2790">
        <f t="shared" ca="1" si="217"/>
        <v>3.7982635128199292E-2</v>
      </c>
      <c r="F2790">
        <f ca="1">(1-E2790)^(Inputs!$C$5-2022)</f>
        <v>1</v>
      </c>
      <c r="G2790">
        <f t="shared" ca="1" si="218"/>
        <v>4.0270745678090816E-2</v>
      </c>
      <c r="H2790">
        <f ca="1">(1-G2790)^(Inputs!$C$5-2022)</f>
        <v>1</v>
      </c>
      <c r="I2790">
        <f t="shared" ca="1" si="219"/>
        <v>4.8736754712689442E-2</v>
      </c>
      <c r="J2790">
        <f ca="1">(1-I2790)^(Inputs!$C$5-2022)</f>
        <v>1</v>
      </c>
    </row>
    <row r="2791" spans="1:10" x14ac:dyDescent="0.2">
      <c r="A2791" s="25">
        <v>2783</v>
      </c>
      <c r="B2791">
        <f t="shared" ca="1" si="215"/>
        <v>0.22160850965267664</v>
      </c>
      <c r="C2791">
        <f t="shared" ca="1" si="216"/>
        <v>3.4189464605255231E-2</v>
      </c>
      <c r="D2791">
        <f ca="1">(1-C2791)^(Inputs!$C$5-2022)</f>
        <v>1</v>
      </c>
      <c r="E2791">
        <f t="shared" ca="1" si="217"/>
        <v>3.5124217691603371E-2</v>
      </c>
      <c r="F2791">
        <f ca="1">(1-E2791)^(Inputs!$C$5-2022)</f>
        <v>1</v>
      </c>
      <c r="G2791">
        <f t="shared" ca="1" si="218"/>
        <v>3.724013442001322E-2</v>
      </c>
      <c r="H2791">
        <f ca="1">(1-G2791)^(Inputs!$C$5-2022)</f>
        <v>1</v>
      </c>
      <c r="I2791">
        <f t="shared" ca="1" si="219"/>
        <v>4.5069026315129622E-2</v>
      </c>
      <c r="J2791">
        <f ca="1">(1-I2791)^(Inputs!$C$5-2022)</f>
        <v>1</v>
      </c>
    </row>
    <row r="2792" spans="1:10" x14ac:dyDescent="0.2">
      <c r="A2792" s="25">
        <v>2784</v>
      </c>
      <c r="B2792">
        <f t="shared" ca="1" si="215"/>
        <v>0.65320058204534504</v>
      </c>
      <c r="C2792">
        <f t="shared" ca="1" si="216"/>
        <v>4.0915915831525179E-2</v>
      </c>
      <c r="D2792">
        <f ca="1">(1-C2792)^(Inputs!$C$5-2022)</f>
        <v>1</v>
      </c>
      <c r="E2792">
        <f t="shared" ca="1" si="217"/>
        <v>4.2034572676429391E-2</v>
      </c>
      <c r="F2792">
        <f ca="1">(1-E2792)^(Inputs!$C$5-2022)</f>
        <v>1</v>
      </c>
      <c r="G2792">
        <f t="shared" ca="1" si="218"/>
        <v>4.4566775849708279E-2</v>
      </c>
      <c r="H2792">
        <f ca="1">(1-G2792)^(Inputs!$C$5-2022)</f>
        <v>1</v>
      </c>
      <c r="I2792">
        <f t="shared" ca="1" si="219"/>
        <v>5.3935927590840115E-2</v>
      </c>
      <c r="J2792">
        <f ca="1">(1-I2792)^(Inputs!$C$5-2022)</f>
        <v>1</v>
      </c>
    </row>
    <row r="2793" spans="1:10" x14ac:dyDescent="0.2">
      <c r="A2793" s="25">
        <v>2785</v>
      </c>
      <c r="B2793">
        <f t="shared" ca="1" si="215"/>
        <v>0.76060455593844267</v>
      </c>
      <c r="C2793">
        <f t="shared" ca="1" si="216"/>
        <v>4.2737103574184532E-2</v>
      </c>
      <c r="D2793">
        <f ca="1">(1-C2793)^(Inputs!$C$5-2022)</f>
        <v>1</v>
      </c>
      <c r="E2793">
        <f t="shared" ca="1" si="217"/>
        <v>4.3905552391058041E-2</v>
      </c>
      <c r="F2793">
        <f ca="1">(1-E2793)^(Inputs!$C$5-2022)</f>
        <v>1</v>
      </c>
      <c r="G2793">
        <f t="shared" ca="1" si="218"/>
        <v>4.65504651857001E-2</v>
      </c>
      <c r="H2793">
        <f ca="1">(1-G2793)^(Inputs!$C$5-2022)</f>
        <v>1</v>
      </c>
      <c r="I2793">
        <f t="shared" ca="1" si="219"/>
        <v>5.6336642525875669E-2</v>
      </c>
      <c r="J2793">
        <f ca="1">(1-I2793)^(Inputs!$C$5-2022)</f>
        <v>1</v>
      </c>
    </row>
    <row r="2794" spans="1:10" x14ac:dyDescent="0.2">
      <c r="A2794" s="25">
        <v>2786</v>
      </c>
      <c r="B2794">
        <f t="shared" ca="1" si="215"/>
        <v>0.73151956182301314</v>
      </c>
      <c r="C2794">
        <f t="shared" ca="1" si="216"/>
        <v>4.2210730730365319E-2</v>
      </c>
      <c r="D2794">
        <f ca="1">(1-C2794)^(Inputs!$C$5-2022)</f>
        <v>1</v>
      </c>
      <c r="E2794">
        <f t="shared" ca="1" si="217"/>
        <v>4.3364788311634213E-2</v>
      </c>
      <c r="F2794">
        <f ca="1">(1-E2794)^(Inputs!$C$5-2022)</f>
        <v>1</v>
      </c>
      <c r="G2794">
        <f t="shared" ca="1" si="218"/>
        <v>4.597712495691339E-2</v>
      </c>
      <c r="H2794">
        <f ca="1">(1-G2794)^(Inputs!$C$5-2022)</f>
        <v>1</v>
      </c>
      <c r="I2794">
        <f t="shared" ca="1" si="219"/>
        <v>5.5642770544446309E-2</v>
      </c>
      <c r="J2794">
        <f ca="1">(1-I2794)^(Inputs!$C$5-2022)</f>
        <v>1</v>
      </c>
    </row>
    <row r="2795" spans="1:10" x14ac:dyDescent="0.2">
      <c r="A2795" s="25">
        <v>2787</v>
      </c>
      <c r="B2795">
        <f t="shared" ca="1" si="215"/>
        <v>0.51692676411941463</v>
      </c>
      <c r="C2795">
        <f t="shared" ca="1" si="216"/>
        <v>3.8878801288019703E-2</v>
      </c>
      <c r="D2795">
        <f ca="1">(1-C2795)^(Inputs!$C$5-2022)</f>
        <v>1</v>
      </c>
      <c r="E2795">
        <f t="shared" ca="1" si="217"/>
        <v>3.9941762639333363E-2</v>
      </c>
      <c r="F2795">
        <f ca="1">(1-E2795)^(Inputs!$C$5-2022)</f>
        <v>1</v>
      </c>
      <c r="G2795">
        <f t="shared" ca="1" si="218"/>
        <v>4.2347892918811282E-2</v>
      </c>
      <c r="H2795">
        <f ca="1">(1-G2795)^(Inputs!$C$5-2022)</f>
        <v>1</v>
      </c>
      <c r="I2795">
        <f t="shared" ca="1" si="219"/>
        <v>5.1250574952879553E-2</v>
      </c>
      <c r="J2795">
        <f ca="1">(1-I2795)^(Inputs!$C$5-2022)</f>
        <v>1</v>
      </c>
    </row>
    <row r="2796" spans="1:10" x14ac:dyDescent="0.2">
      <c r="A2796" s="25">
        <v>2788</v>
      </c>
      <c r="B2796">
        <f t="shared" ca="1" si="215"/>
        <v>0.3522178926964884</v>
      </c>
      <c r="C2796">
        <f t="shared" ca="1" si="216"/>
        <v>3.6434608848181865E-2</v>
      </c>
      <c r="D2796">
        <f ca="1">(1-C2796)^(Inputs!$C$5-2022)</f>
        <v>1</v>
      </c>
      <c r="E2796">
        <f t="shared" ca="1" si="217"/>
        <v>3.7430745039957455E-2</v>
      </c>
      <c r="F2796">
        <f ca="1">(1-E2796)^(Inputs!$C$5-2022)</f>
        <v>1</v>
      </c>
      <c r="G2796">
        <f t="shared" ca="1" si="218"/>
        <v>3.9685609198991043E-2</v>
      </c>
      <c r="H2796">
        <f ca="1">(1-G2796)^(Inputs!$C$5-2022)</f>
        <v>1</v>
      </c>
      <c r="I2796">
        <f t="shared" ca="1" si="219"/>
        <v>4.8028606587415285E-2</v>
      </c>
      <c r="J2796">
        <f ca="1">(1-I2796)^(Inputs!$C$5-2022)</f>
        <v>1</v>
      </c>
    </row>
    <row r="2797" spans="1:10" x14ac:dyDescent="0.2">
      <c r="A2797" s="25">
        <v>2789</v>
      </c>
      <c r="B2797">
        <f t="shared" ca="1" si="215"/>
        <v>0.5066662943546747</v>
      </c>
      <c r="C2797">
        <f t="shared" ca="1" si="216"/>
        <v>3.8729691157444748E-2</v>
      </c>
      <c r="D2797">
        <f ca="1">(1-C2797)^(Inputs!$C$5-2022)</f>
        <v>1</v>
      </c>
      <c r="E2797">
        <f t="shared" ca="1" si="217"/>
        <v>3.9788575780550756E-2</v>
      </c>
      <c r="F2797">
        <f ca="1">(1-E2797)^(Inputs!$C$5-2022)</f>
        <v>1</v>
      </c>
      <c r="G2797">
        <f t="shared" ca="1" si="218"/>
        <v>4.2185477936005626E-2</v>
      </c>
      <c r="H2797">
        <f ca="1">(1-G2797)^(Inputs!$C$5-2022)</f>
        <v>1</v>
      </c>
      <c r="I2797">
        <f t="shared" ca="1" si="219"/>
        <v>5.1054015911188619E-2</v>
      </c>
      <c r="J2797">
        <f ca="1">(1-I2797)^(Inputs!$C$5-2022)</f>
        <v>1</v>
      </c>
    </row>
    <row r="2798" spans="1:10" x14ac:dyDescent="0.2">
      <c r="A2798" s="25">
        <v>2790</v>
      </c>
      <c r="B2798">
        <f t="shared" ca="1" si="215"/>
        <v>0.46092732151947602</v>
      </c>
      <c r="C2798">
        <f t="shared" ca="1" si="216"/>
        <v>3.8064384222068932E-2</v>
      </c>
      <c r="D2798">
        <f ca="1">(1-C2798)^(Inputs!$C$5-2022)</f>
        <v>1</v>
      </c>
      <c r="E2798">
        <f t="shared" ca="1" si="217"/>
        <v>3.9105079098175628E-2</v>
      </c>
      <c r="F2798">
        <f ca="1">(1-E2798)^(Inputs!$C$5-2022)</f>
        <v>1</v>
      </c>
      <c r="G2798">
        <f t="shared" ca="1" si="218"/>
        <v>4.1460806754692242E-2</v>
      </c>
      <c r="H2798">
        <f ca="1">(1-G2798)^(Inputs!$C$5-2022)</f>
        <v>1</v>
      </c>
      <c r="I2798">
        <f t="shared" ca="1" si="219"/>
        <v>5.0176999083803665E-2</v>
      </c>
      <c r="J2798">
        <f ca="1">(1-I2798)^(Inputs!$C$5-2022)</f>
        <v>1</v>
      </c>
    </row>
    <row r="2799" spans="1:10" x14ac:dyDescent="0.2">
      <c r="A2799" s="25">
        <v>2791</v>
      </c>
      <c r="B2799">
        <f t="shared" ca="1" si="215"/>
        <v>0.41581360026259262</v>
      </c>
      <c r="C2799">
        <f t="shared" ca="1" si="216"/>
        <v>3.7400764700802905E-2</v>
      </c>
      <c r="D2799">
        <f ca="1">(1-C2799)^(Inputs!$C$5-2022)</f>
        <v>1</v>
      </c>
      <c r="E2799">
        <f t="shared" ca="1" si="217"/>
        <v>3.8423315964459796E-2</v>
      </c>
      <c r="F2799">
        <f ca="1">(1-E2799)^(Inputs!$C$5-2022)</f>
        <v>1</v>
      </c>
      <c r="G2799">
        <f t="shared" ca="1" si="218"/>
        <v>4.0737973552680273E-2</v>
      </c>
      <c r="H2799">
        <f ca="1">(1-G2799)^(Inputs!$C$5-2022)</f>
        <v>1</v>
      </c>
      <c r="I2799">
        <f t="shared" ca="1" si="219"/>
        <v>4.9302206629095999E-2</v>
      </c>
      <c r="J2799">
        <f ca="1">(1-I2799)^(Inputs!$C$5-2022)</f>
        <v>1</v>
      </c>
    </row>
    <row r="2800" spans="1:10" x14ac:dyDescent="0.2">
      <c r="A2800" s="25">
        <v>2792</v>
      </c>
      <c r="B2800">
        <f t="shared" ca="1" si="215"/>
        <v>0.7760629623455757</v>
      </c>
      <c r="C2800">
        <f t="shared" ca="1" si="216"/>
        <v>4.3030995813046619E-2</v>
      </c>
      <c r="D2800">
        <f ca="1">(1-C2800)^(Inputs!$C$5-2022)</f>
        <v>1</v>
      </c>
      <c r="E2800">
        <f t="shared" ca="1" si="217"/>
        <v>4.4207479756544724E-2</v>
      </c>
      <c r="F2800">
        <f ca="1">(1-E2800)^(Inputs!$C$5-2022)</f>
        <v>1</v>
      </c>
      <c r="G2800">
        <f t="shared" ca="1" si="218"/>
        <v>4.6870580946698021E-2</v>
      </c>
      <c r="H2800">
        <f ca="1">(1-G2800)^(Inputs!$C$5-2022)</f>
        <v>1</v>
      </c>
      <c r="I2800">
        <f t="shared" ca="1" si="219"/>
        <v>5.6724055350265208E-2</v>
      </c>
      <c r="J2800">
        <f ca="1">(1-I2800)^(Inputs!$C$5-2022)</f>
        <v>1</v>
      </c>
    </row>
    <row r="2801" spans="1:10" x14ac:dyDescent="0.2">
      <c r="A2801" s="25">
        <v>2793</v>
      </c>
      <c r="B2801">
        <f t="shared" ca="1" si="215"/>
        <v>0.21761430659431213</v>
      </c>
      <c r="C2801">
        <f t="shared" ca="1" si="216"/>
        <v>3.4111212295853448E-2</v>
      </c>
      <c r="D2801">
        <f ca="1">(1-C2801)^(Inputs!$C$5-2022)</f>
        <v>1</v>
      </c>
      <c r="E2801">
        <f t="shared" ca="1" si="217"/>
        <v>3.5043825934024449E-2</v>
      </c>
      <c r="F2801">
        <f ca="1">(1-E2801)^(Inputs!$C$5-2022)</f>
        <v>1</v>
      </c>
      <c r="G2801">
        <f t="shared" ca="1" si="218"/>
        <v>3.7154899785471707E-2</v>
      </c>
      <c r="H2801">
        <f ca="1">(1-G2801)^(Inputs!$C$5-2022)</f>
        <v>1</v>
      </c>
      <c r="I2801">
        <f t="shared" ca="1" si="219"/>
        <v>4.496587303582654E-2</v>
      </c>
      <c r="J2801">
        <f ca="1">(1-I2801)^(Inputs!$C$5-2022)</f>
        <v>1</v>
      </c>
    </row>
    <row r="2802" spans="1:10" x14ac:dyDescent="0.2">
      <c r="A2802" s="25">
        <v>2794</v>
      </c>
      <c r="B2802">
        <f t="shared" ca="1" si="215"/>
        <v>0.76971280544319653</v>
      </c>
      <c r="C2802">
        <f t="shared" ca="1" si="216"/>
        <v>4.2908939197124303E-2</v>
      </c>
      <c r="D2802">
        <f ca="1">(1-C2802)^(Inputs!$C$5-2022)</f>
        <v>1</v>
      </c>
      <c r="E2802">
        <f t="shared" ca="1" si="217"/>
        <v>4.4082086065890175E-2</v>
      </c>
      <c r="F2802">
        <f ca="1">(1-E2802)^(Inputs!$C$5-2022)</f>
        <v>1</v>
      </c>
      <c r="G2802">
        <f t="shared" ca="1" si="218"/>
        <v>4.673763341925706E-2</v>
      </c>
      <c r="H2802">
        <f ca="1">(1-G2802)^(Inputs!$C$5-2022)</f>
        <v>1</v>
      </c>
      <c r="I2802">
        <f t="shared" ca="1" si="219"/>
        <v>5.6563158626714495E-2</v>
      </c>
      <c r="J2802">
        <f ca="1">(1-I2802)^(Inputs!$C$5-2022)</f>
        <v>1</v>
      </c>
    </row>
    <row r="2803" spans="1:10" x14ac:dyDescent="0.2">
      <c r="A2803" s="25">
        <v>2795</v>
      </c>
      <c r="B2803">
        <f t="shared" ca="1" si="215"/>
        <v>0.2086283871014244</v>
      </c>
      <c r="C2803">
        <f t="shared" ca="1" si="216"/>
        <v>3.3932068233878218E-2</v>
      </c>
      <c r="D2803">
        <f ca="1">(1-C2803)^(Inputs!$C$5-2022)</f>
        <v>1</v>
      </c>
      <c r="E2803">
        <f t="shared" ca="1" si="217"/>
        <v>3.4859784004628198E-2</v>
      </c>
      <c r="F2803">
        <f ca="1">(1-E2803)^(Inputs!$C$5-2022)</f>
        <v>1</v>
      </c>
      <c r="G2803">
        <f t="shared" ca="1" si="218"/>
        <v>3.6959770992858812E-2</v>
      </c>
      <c r="H2803">
        <f ca="1">(1-G2803)^(Inputs!$C$5-2022)</f>
        <v>1</v>
      </c>
      <c r="I2803">
        <f t="shared" ca="1" si="219"/>
        <v>4.4729722849312079E-2</v>
      </c>
      <c r="J2803">
        <f ca="1">(1-I2803)^(Inputs!$C$5-2022)</f>
        <v>1</v>
      </c>
    </row>
    <row r="2804" spans="1:10" x14ac:dyDescent="0.2">
      <c r="A2804" s="25">
        <v>2796</v>
      </c>
      <c r="B2804">
        <f t="shared" ca="1" si="215"/>
        <v>0.86093910881355118</v>
      </c>
      <c r="C2804">
        <f t="shared" ca="1" si="216"/>
        <v>4.4917733006784956E-2</v>
      </c>
      <c r="D2804">
        <f ca="1">(1-C2804)^(Inputs!$C$5-2022)</f>
        <v>1</v>
      </c>
      <c r="E2804">
        <f t="shared" ca="1" si="217"/>
        <v>4.6145801069406807E-2</v>
      </c>
      <c r="F2804">
        <f ca="1">(1-E2804)^(Inputs!$C$5-2022)</f>
        <v>1</v>
      </c>
      <c r="G2804">
        <f t="shared" ca="1" si="218"/>
        <v>4.8925668603708429E-2</v>
      </c>
      <c r="H2804">
        <f ca="1">(1-G2804)^(Inputs!$C$5-2022)</f>
        <v>1</v>
      </c>
      <c r="I2804">
        <f t="shared" ca="1" si="219"/>
        <v>5.9211178480624391E-2</v>
      </c>
      <c r="J2804">
        <f ca="1">(1-I2804)^(Inputs!$C$5-2022)</f>
        <v>1</v>
      </c>
    </row>
    <row r="2805" spans="1:10" x14ac:dyDescent="0.2">
      <c r="A2805" s="25">
        <v>2797</v>
      </c>
      <c r="B2805">
        <f t="shared" ca="1" si="215"/>
        <v>0.19406810190779511</v>
      </c>
      <c r="C2805">
        <f t="shared" ca="1" si="216"/>
        <v>3.3631817610291763E-2</v>
      </c>
      <c r="D2805">
        <f ca="1">(1-C2805)^(Inputs!$C$5-2022)</f>
        <v>1</v>
      </c>
      <c r="E2805">
        <f t="shared" ca="1" si="217"/>
        <v>3.4551324413738045E-2</v>
      </c>
      <c r="F2805">
        <f ca="1">(1-E2805)^(Inputs!$C$5-2022)</f>
        <v>1</v>
      </c>
      <c r="G2805">
        <f t="shared" ca="1" si="218"/>
        <v>3.6632729498902991E-2</v>
      </c>
      <c r="H2805">
        <f ca="1">(1-G2805)^(Inputs!$C$5-2022)</f>
        <v>1</v>
      </c>
      <c r="I2805">
        <f t="shared" ca="1" si="219"/>
        <v>4.4333928314013268E-2</v>
      </c>
      <c r="J2805">
        <f ca="1">(1-I2805)^(Inputs!$C$5-2022)</f>
        <v>1</v>
      </c>
    </row>
    <row r="2806" spans="1:10" x14ac:dyDescent="0.2">
      <c r="A2806" s="25">
        <v>2798</v>
      </c>
      <c r="B2806">
        <f t="shared" ca="1" si="215"/>
        <v>0.61269546216013415</v>
      </c>
      <c r="C2806">
        <f t="shared" ca="1" si="216"/>
        <v>4.029223900484008E-2</v>
      </c>
      <c r="D2806">
        <f ca="1">(1-C2806)^(Inputs!$C$5-2022)</f>
        <v>1</v>
      </c>
      <c r="E2806">
        <f t="shared" ca="1" si="217"/>
        <v>4.1393844285896812E-2</v>
      </c>
      <c r="F2806">
        <f ca="1">(1-E2806)^(Inputs!$C$5-2022)</f>
        <v>1</v>
      </c>
      <c r="G2806">
        <f t="shared" ca="1" si="218"/>
        <v>4.3887449363360483E-2</v>
      </c>
      <c r="H2806">
        <f ca="1">(1-G2806)^(Inputs!$C$5-2022)</f>
        <v>1</v>
      </c>
      <c r="I2806">
        <f t="shared" ca="1" si="219"/>
        <v>5.3113788149976027E-2</v>
      </c>
      <c r="J2806">
        <f ca="1">(1-I2806)^(Inputs!$C$5-2022)</f>
        <v>1</v>
      </c>
    </row>
    <row r="2807" spans="1:10" x14ac:dyDescent="0.2">
      <c r="A2807" s="25">
        <v>2799</v>
      </c>
      <c r="B2807">
        <f t="shared" ca="1" si="215"/>
        <v>4.8437595295269809E-4</v>
      </c>
      <c r="C2807">
        <f t="shared" ca="1" si="216"/>
        <v>1.9512790285849103E-2</v>
      </c>
      <c r="D2807">
        <f ca="1">(1-C2807)^(Inputs!$C$5-2022)</f>
        <v>1</v>
      </c>
      <c r="E2807">
        <f t="shared" ca="1" si="217"/>
        <v>2.0046277462485322E-2</v>
      </c>
      <c r="F2807">
        <f ca="1">(1-E2807)^(Inputs!$C$5-2022)</f>
        <v>1</v>
      </c>
      <c r="G2807">
        <f t="shared" ca="1" si="218"/>
        <v>2.1253884538538655E-2</v>
      </c>
      <c r="H2807">
        <f ca="1">(1-G2807)^(Inputs!$C$5-2022)</f>
        <v>1</v>
      </c>
      <c r="I2807">
        <f t="shared" ca="1" si="219"/>
        <v>2.5722030719935982E-2</v>
      </c>
      <c r="J2807">
        <f ca="1">(1-I2807)^(Inputs!$C$5-2022)</f>
        <v>1</v>
      </c>
    </row>
    <row r="2808" spans="1:10" x14ac:dyDescent="0.2">
      <c r="A2808" s="25">
        <v>2800</v>
      </c>
      <c r="B2808">
        <f t="shared" ca="1" si="215"/>
        <v>0.58507676598390068</v>
      </c>
      <c r="C2808">
        <f t="shared" ca="1" si="216"/>
        <v>3.987817510529694E-2</v>
      </c>
      <c r="D2808">
        <f ca="1">(1-C2808)^(Inputs!$C$5-2022)</f>
        <v>1</v>
      </c>
      <c r="E2808">
        <f t="shared" ca="1" si="217"/>
        <v>4.0968459720396713E-2</v>
      </c>
      <c r="F2808">
        <f ca="1">(1-E2808)^(Inputs!$C$5-2022)</f>
        <v>1</v>
      </c>
      <c r="G2808">
        <f t="shared" ca="1" si="218"/>
        <v>4.3436439221625434E-2</v>
      </c>
      <c r="H2808">
        <f ca="1">(1-G2808)^(Inputs!$C$5-2022)</f>
        <v>1</v>
      </c>
      <c r="I2808">
        <f t="shared" ca="1" si="219"/>
        <v>5.2567963376171679E-2</v>
      </c>
      <c r="J2808">
        <f ca="1">(1-I2808)^(Inputs!$C$5-2022)</f>
        <v>1</v>
      </c>
    </row>
    <row r="2809" spans="1:10" x14ac:dyDescent="0.2">
      <c r="A2809" s="25">
        <v>2801</v>
      </c>
      <c r="B2809">
        <f t="shared" ca="1" si="215"/>
        <v>0.7572717051352883</v>
      </c>
      <c r="C2809">
        <f t="shared" ca="1" si="216"/>
        <v>4.2675125113128508E-2</v>
      </c>
      <c r="D2809">
        <f ca="1">(1-C2809)^(Inputs!$C$5-2022)</f>
        <v>1</v>
      </c>
      <c r="E2809">
        <f t="shared" ca="1" si="217"/>
        <v>4.3841879415085563E-2</v>
      </c>
      <c r="F2809">
        <f ca="1">(1-E2809)^(Inputs!$C$5-2022)</f>
        <v>1</v>
      </c>
      <c r="G2809">
        <f t="shared" ca="1" si="218"/>
        <v>4.6482956488283496E-2</v>
      </c>
      <c r="H2809">
        <f ca="1">(1-G2809)^(Inputs!$C$5-2022)</f>
        <v>1</v>
      </c>
      <c r="I2809">
        <f t="shared" ca="1" si="219"/>
        <v>5.6254941659115806E-2</v>
      </c>
      <c r="J2809">
        <f ca="1">(1-I2809)^(Inputs!$C$5-2022)</f>
        <v>1</v>
      </c>
    </row>
    <row r="2810" spans="1:10" x14ac:dyDescent="0.2">
      <c r="A2810" s="25">
        <v>2802</v>
      </c>
      <c r="B2810">
        <f t="shared" ca="1" si="215"/>
        <v>0.52412667816809866</v>
      </c>
      <c r="C2810">
        <f t="shared" ca="1" si="216"/>
        <v>3.8983525384034545E-2</v>
      </c>
      <c r="D2810">
        <f ca="1">(1-C2810)^(Inputs!$C$5-2022)</f>
        <v>1</v>
      </c>
      <c r="E2810">
        <f t="shared" ca="1" si="217"/>
        <v>4.0049349932332862E-2</v>
      </c>
      <c r="F2810">
        <f ca="1">(1-E2810)^(Inputs!$C$5-2022)</f>
        <v>1</v>
      </c>
      <c r="G2810">
        <f t="shared" ca="1" si="218"/>
        <v>4.2461961374039667E-2</v>
      </c>
      <c r="H2810">
        <f ca="1">(1-G2810)^(Inputs!$C$5-2022)</f>
        <v>1</v>
      </c>
      <c r="I2810">
        <f t="shared" ca="1" si="219"/>
        <v>5.1388623708354807E-2</v>
      </c>
      <c r="J2810">
        <f ca="1">(1-I2810)^(Inputs!$C$5-2022)</f>
        <v>1</v>
      </c>
    </row>
    <row r="2811" spans="1:10" x14ac:dyDescent="0.2">
      <c r="A2811" s="25">
        <v>2803</v>
      </c>
      <c r="B2811">
        <f t="shared" ca="1" si="215"/>
        <v>0.71477884764648281</v>
      </c>
      <c r="C2811">
        <f t="shared" ca="1" si="216"/>
        <v>4.1920897285225564E-2</v>
      </c>
      <c r="D2811">
        <f ca="1">(1-C2811)^(Inputs!$C$5-2022)</f>
        <v>1</v>
      </c>
      <c r="E2811">
        <f t="shared" ca="1" si="217"/>
        <v>4.3067030708848257E-2</v>
      </c>
      <c r="F2811">
        <f ca="1">(1-E2811)^(Inputs!$C$5-2022)</f>
        <v>1</v>
      </c>
      <c r="G2811">
        <f t="shared" ca="1" si="218"/>
        <v>4.5661430149140328E-2</v>
      </c>
      <c r="H2811">
        <f ca="1">(1-G2811)^(Inputs!$C$5-2022)</f>
        <v>1</v>
      </c>
      <c r="I2811">
        <f t="shared" ca="1" si="219"/>
        <v>5.5260708078220949E-2</v>
      </c>
      <c r="J2811">
        <f ca="1">(1-I2811)^(Inputs!$C$5-2022)</f>
        <v>1</v>
      </c>
    </row>
    <row r="2812" spans="1:10" x14ac:dyDescent="0.2">
      <c r="A2812" s="25">
        <v>2804</v>
      </c>
      <c r="B2812">
        <f t="shared" ca="1" si="215"/>
        <v>0.237564534883967</v>
      </c>
      <c r="C2812">
        <f t="shared" ca="1" si="216"/>
        <v>3.4494355720809305E-2</v>
      </c>
      <c r="D2812">
        <f ca="1">(1-C2812)^(Inputs!$C$5-2022)</f>
        <v>1</v>
      </c>
      <c r="E2812">
        <f t="shared" ca="1" si="217"/>
        <v>3.543744464729285E-2</v>
      </c>
      <c r="F2812">
        <f ca="1">(1-E2812)^(Inputs!$C$5-2022)</f>
        <v>1</v>
      </c>
      <c r="G2812">
        <f t="shared" ca="1" si="218"/>
        <v>3.7572230469418932E-2</v>
      </c>
      <c r="H2812">
        <f ca="1">(1-G2812)^(Inputs!$C$5-2022)</f>
        <v>1</v>
      </c>
      <c r="I2812">
        <f t="shared" ca="1" si="219"/>
        <v>4.5470938011285399E-2</v>
      </c>
      <c r="J2812">
        <f ca="1">(1-I2812)^(Inputs!$C$5-2022)</f>
        <v>1</v>
      </c>
    </row>
    <row r="2813" spans="1:10" x14ac:dyDescent="0.2">
      <c r="A2813" s="25">
        <v>2805</v>
      </c>
      <c r="B2813">
        <f t="shared" ca="1" si="215"/>
        <v>0.46483245291902786</v>
      </c>
      <c r="C2813">
        <f t="shared" ca="1" si="216"/>
        <v>3.8121356139889345E-2</v>
      </c>
      <c r="D2813">
        <f ca="1">(1-C2813)^(Inputs!$C$5-2022)</f>
        <v>1</v>
      </c>
      <c r="E2813">
        <f t="shared" ca="1" si="217"/>
        <v>3.9163608650098616E-2</v>
      </c>
      <c r="F2813">
        <f ca="1">(1-E2813)^(Inputs!$C$5-2022)</f>
        <v>1</v>
      </c>
      <c r="G2813">
        <f t="shared" ca="1" si="218"/>
        <v>4.1522862183237093E-2</v>
      </c>
      <c r="H2813">
        <f ca="1">(1-G2813)^(Inputs!$C$5-2022)</f>
        <v>1</v>
      </c>
      <c r="I2813">
        <f t="shared" ca="1" si="219"/>
        <v>5.0252100255849426E-2</v>
      </c>
      <c r="J2813">
        <f ca="1">(1-I2813)^(Inputs!$C$5-2022)</f>
        <v>1</v>
      </c>
    </row>
    <row r="2814" spans="1:10" x14ac:dyDescent="0.2">
      <c r="A2814" s="25">
        <v>2806</v>
      </c>
      <c r="B2814">
        <f t="shared" ca="1" si="215"/>
        <v>0.67167354001851809</v>
      </c>
      <c r="C2814">
        <f t="shared" ca="1" si="216"/>
        <v>4.1208925538505262E-2</v>
      </c>
      <c r="D2814">
        <f ca="1">(1-C2814)^(Inputs!$C$5-2022)</f>
        <v>1</v>
      </c>
      <c r="E2814">
        <f t="shared" ca="1" si="217"/>
        <v>4.2335593381273642E-2</v>
      </c>
      <c r="F2814">
        <f ca="1">(1-E2814)^(Inputs!$C$5-2022)</f>
        <v>1</v>
      </c>
      <c r="G2814">
        <f t="shared" ca="1" si="218"/>
        <v>4.4885930331952782E-2</v>
      </c>
      <c r="H2814">
        <f ca="1">(1-G2814)^(Inputs!$C$5-2022)</f>
        <v>1</v>
      </c>
      <c r="I2814">
        <f t="shared" ca="1" si="219"/>
        <v>5.432217704946557E-2</v>
      </c>
      <c r="J2814">
        <f ca="1">(1-I2814)^(Inputs!$C$5-2022)</f>
        <v>1</v>
      </c>
    </row>
    <row r="2815" spans="1:10" x14ac:dyDescent="0.2">
      <c r="A2815" s="25">
        <v>2807</v>
      </c>
      <c r="B2815">
        <f t="shared" ca="1" si="215"/>
        <v>0.64837198452240818</v>
      </c>
      <c r="C2815">
        <f t="shared" ca="1" si="216"/>
        <v>4.0840309248350373E-2</v>
      </c>
      <c r="D2815">
        <f ca="1">(1-C2815)^(Inputs!$C$5-2022)</f>
        <v>1</v>
      </c>
      <c r="E2815">
        <f t="shared" ca="1" si="217"/>
        <v>4.1956898980248084E-2</v>
      </c>
      <c r="F2815">
        <f ca="1">(1-E2815)^(Inputs!$C$5-2022)</f>
        <v>1</v>
      </c>
      <c r="G2815">
        <f t="shared" ca="1" si="218"/>
        <v>4.4484423015202793E-2</v>
      </c>
      <c r="H2815">
        <f ca="1">(1-G2815)^(Inputs!$C$5-2022)</f>
        <v>1</v>
      </c>
      <c r="I2815">
        <f t="shared" ca="1" si="219"/>
        <v>5.3836261944535183E-2</v>
      </c>
      <c r="J2815">
        <f ca="1">(1-I2815)^(Inputs!$C$5-2022)</f>
        <v>1</v>
      </c>
    </row>
    <row r="2816" spans="1:10" x14ac:dyDescent="0.2">
      <c r="A2816" s="25">
        <v>2808</v>
      </c>
      <c r="B2816">
        <f t="shared" ca="1" si="215"/>
        <v>0.78818982962624695</v>
      </c>
      <c r="C2816">
        <f t="shared" ca="1" si="216"/>
        <v>4.3269701109581733E-2</v>
      </c>
      <c r="D2816">
        <f ca="1">(1-C2816)^(Inputs!$C$5-2022)</f>
        <v>1</v>
      </c>
      <c r="E2816">
        <f t="shared" ca="1" si="217"/>
        <v>4.4452711347517021E-2</v>
      </c>
      <c r="F2816">
        <f ca="1">(1-E2816)^(Inputs!$C$5-2022)</f>
        <v>1</v>
      </c>
      <c r="G2816">
        <f t="shared" ca="1" si="218"/>
        <v>4.7130585525078296E-2</v>
      </c>
      <c r="H2816">
        <f ca="1">(1-G2816)^(Inputs!$C$5-2022)</f>
        <v>1</v>
      </c>
      <c r="I2816">
        <f t="shared" ca="1" si="219"/>
        <v>5.7038719982054967E-2</v>
      </c>
      <c r="J2816">
        <f ca="1">(1-I2816)^(Inputs!$C$5-2022)</f>
        <v>1</v>
      </c>
    </row>
    <row r="2817" spans="1:10" x14ac:dyDescent="0.2">
      <c r="A2817" s="25">
        <v>2809</v>
      </c>
      <c r="B2817">
        <f t="shared" ca="1" si="215"/>
        <v>0.5580672830189346</v>
      </c>
      <c r="C2817">
        <f t="shared" ca="1" si="216"/>
        <v>3.9479324100763706E-2</v>
      </c>
      <c r="D2817">
        <f ca="1">(1-C2817)^(Inputs!$C$5-2022)</f>
        <v>1</v>
      </c>
      <c r="E2817">
        <f t="shared" ca="1" si="217"/>
        <v>4.0558703976295747E-2</v>
      </c>
      <c r="F2817">
        <f ca="1">(1-E2817)^(Inputs!$C$5-2022)</f>
        <v>1</v>
      </c>
      <c r="G2817">
        <f t="shared" ca="1" si="218"/>
        <v>4.3001999396554531E-2</v>
      </c>
      <c r="H2817">
        <f ca="1">(1-G2817)^(Inputs!$C$5-2022)</f>
        <v>1</v>
      </c>
      <c r="I2817">
        <f t="shared" ca="1" si="219"/>
        <v>5.2042192451512002E-2</v>
      </c>
      <c r="J2817">
        <f ca="1">(1-I2817)^(Inputs!$C$5-2022)</f>
        <v>1</v>
      </c>
    </row>
    <row r="2818" spans="1:10" x14ac:dyDescent="0.2">
      <c r="A2818" s="25">
        <v>2810</v>
      </c>
      <c r="B2818">
        <f t="shared" ca="1" si="215"/>
        <v>0.20379793329993223</v>
      </c>
      <c r="C2818">
        <f t="shared" ca="1" si="216"/>
        <v>3.3833889681270393E-2</v>
      </c>
      <c r="D2818">
        <f ca="1">(1-C2818)^(Inputs!$C$5-2022)</f>
        <v>1</v>
      </c>
      <c r="E2818">
        <f t="shared" ca="1" si="217"/>
        <v>3.4758921212705046E-2</v>
      </c>
      <c r="F2818">
        <f ca="1">(1-E2818)^(Inputs!$C$5-2022)</f>
        <v>1</v>
      </c>
      <c r="G2818">
        <f t="shared" ca="1" si="218"/>
        <v>3.6852832129133067E-2</v>
      </c>
      <c r="H2818">
        <f ca="1">(1-G2818)^(Inputs!$C$5-2022)</f>
        <v>1</v>
      </c>
      <c r="I2818">
        <f t="shared" ca="1" si="219"/>
        <v>4.4600302519916715E-2</v>
      </c>
      <c r="J2818">
        <f ca="1">(1-I2818)^(Inputs!$C$5-2022)</f>
        <v>1</v>
      </c>
    </row>
    <row r="2819" spans="1:10" x14ac:dyDescent="0.2">
      <c r="A2819" s="25">
        <v>2811</v>
      </c>
      <c r="B2819">
        <f t="shared" ca="1" si="215"/>
        <v>0.37972419405030111</v>
      </c>
      <c r="C2819">
        <f t="shared" ca="1" si="216"/>
        <v>3.6858416551087958E-2</v>
      </c>
      <c r="D2819">
        <f ca="1">(1-C2819)^(Inputs!$C$5-2022)</f>
        <v>1</v>
      </c>
      <c r="E2819">
        <f t="shared" ca="1" si="217"/>
        <v>3.7866139808144732E-2</v>
      </c>
      <c r="F2819">
        <f ca="1">(1-E2819)^(Inputs!$C$5-2022)</f>
        <v>1</v>
      </c>
      <c r="G2819">
        <f t="shared" ca="1" si="218"/>
        <v>4.0147232567671526E-2</v>
      </c>
      <c r="H2819">
        <f ca="1">(1-G2819)^(Inputs!$C$5-2022)</f>
        <v>1</v>
      </c>
      <c r="I2819">
        <f t="shared" ca="1" si="219"/>
        <v>4.8587275777920644E-2</v>
      </c>
      <c r="J2819">
        <f ca="1">(1-I2819)^(Inputs!$C$5-2022)</f>
        <v>1</v>
      </c>
    </row>
    <row r="2820" spans="1:10" x14ac:dyDescent="0.2">
      <c r="A2820" s="25">
        <v>2812</v>
      </c>
      <c r="B2820">
        <f t="shared" ca="1" si="215"/>
        <v>0.37639785776829016</v>
      </c>
      <c r="C2820">
        <f t="shared" ca="1" si="216"/>
        <v>3.6807711476811292E-2</v>
      </c>
      <c r="D2820">
        <f ca="1">(1-C2820)^(Inputs!$C$5-2022)</f>
        <v>1</v>
      </c>
      <c r="E2820">
        <f t="shared" ca="1" si="217"/>
        <v>3.7814048437673581E-2</v>
      </c>
      <c r="F2820">
        <f ca="1">(1-E2820)^(Inputs!$C$5-2022)</f>
        <v>1</v>
      </c>
      <c r="G2820">
        <f t="shared" ca="1" si="218"/>
        <v>4.009200316283465E-2</v>
      </c>
      <c r="H2820">
        <f ca="1">(1-G2820)^(Inputs!$C$5-2022)</f>
        <v>1</v>
      </c>
      <c r="I2820">
        <f t="shared" ca="1" si="219"/>
        <v>4.8520435645930553E-2</v>
      </c>
      <c r="J2820">
        <f ca="1">(1-I2820)^(Inputs!$C$5-2022)</f>
        <v>1</v>
      </c>
    </row>
    <row r="2821" spans="1:10" x14ac:dyDescent="0.2">
      <c r="A2821" s="25">
        <v>2813</v>
      </c>
      <c r="B2821">
        <f t="shared" ca="1" si="215"/>
        <v>0.16318488918623131</v>
      </c>
      <c r="C2821">
        <f t="shared" ca="1" si="216"/>
        <v>3.2945408745184201E-2</v>
      </c>
      <c r="D2821">
        <f ca="1">(1-C2821)^(Inputs!$C$5-2022)</f>
        <v>1</v>
      </c>
      <c r="E2821">
        <f t="shared" ca="1" si="217"/>
        <v>3.3846148866772084E-2</v>
      </c>
      <c r="F2821">
        <f ca="1">(1-E2821)^(Inputs!$C$5-2022)</f>
        <v>1</v>
      </c>
      <c r="G2821">
        <f t="shared" ca="1" si="218"/>
        <v>3.5885073497300524E-2</v>
      </c>
      <c r="H2821">
        <f ca="1">(1-G2821)^(Inputs!$C$5-2022)</f>
        <v>1</v>
      </c>
      <c r="I2821">
        <f t="shared" ca="1" si="219"/>
        <v>4.3429094630255738E-2</v>
      </c>
      <c r="J2821">
        <f ca="1">(1-I2821)^(Inputs!$C$5-2022)</f>
        <v>1</v>
      </c>
    </row>
    <row r="2822" spans="1:10" x14ac:dyDescent="0.2">
      <c r="A2822" s="25">
        <v>2814</v>
      </c>
      <c r="B2822">
        <f t="shared" ca="1" si="215"/>
        <v>9.3130888879162321E-2</v>
      </c>
      <c r="C2822">
        <f t="shared" ca="1" si="216"/>
        <v>3.0973587978094963E-2</v>
      </c>
      <c r="D2822">
        <f ca="1">(1-C2822)^(Inputs!$C$5-2022)</f>
        <v>1</v>
      </c>
      <c r="E2822">
        <f t="shared" ca="1" si="217"/>
        <v>3.1820417763003317E-2</v>
      </c>
      <c r="F2822">
        <f ca="1">(1-E2822)^(Inputs!$C$5-2022)</f>
        <v>1</v>
      </c>
      <c r="G2822">
        <f t="shared" ca="1" si="218"/>
        <v>3.373731039932882E-2</v>
      </c>
      <c r="H2822">
        <f ca="1">(1-G2822)^(Inputs!$C$5-2022)</f>
        <v>1</v>
      </c>
      <c r="I2822">
        <f t="shared" ca="1" si="219"/>
        <v>4.0829813153733165E-2</v>
      </c>
      <c r="J2822">
        <f ca="1">(1-I2822)^(Inputs!$C$5-2022)</f>
        <v>1</v>
      </c>
    </row>
    <row r="2823" spans="1:10" x14ac:dyDescent="0.2">
      <c r="A2823" s="25">
        <v>2815</v>
      </c>
      <c r="B2823">
        <f t="shared" ca="1" si="215"/>
        <v>0.56558131692754687</v>
      </c>
      <c r="C2823">
        <f t="shared" ca="1" si="216"/>
        <v>3.9589801946423413E-2</v>
      </c>
      <c r="D2823">
        <f ca="1">(1-C2823)^(Inputs!$C$5-2022)</f>
        <v>1</v>
      </c>
      <c r="E2823">
        <f t="shared" ca="1" si="217"/>
        <v>4.0672202328664052E-2</v>
      </c>
      <c r="F2823">
        <f ca="1">(1-E2823)^(Inputs!$C$5-2022)</f>
        <v>1</v>
      </c>
      <c r="G2823">
        <f t="shared" ca="1" si="218"/>
        <v>4.3122334999065509E-2</v>
      </c>
      <c r="H2823">
        <f ca="1">(1-G2823)^(Inputs!$C$5-2022)</f>
        <v>1</v>
      </c>
      <c r="I2823">
        <f t="shared" ca="1" si="219"/>
        <v>5.2187825879550856E-2</v>
      </c>
      <c r="J2823">
        <f ca="1">(1-I2823)^(Inputs!$C$5-2022)</f>
        <v>1</v>
      </c>
    </row>
    <row r="2824" spans="1:10" x14ac:dyDescent="0.2">
      <c r="A2824" s="25">
        <v>2816</v>
      </c>
      <c r="B2824">
        <f t="shared" ca="1" si="215"/>
        <v>0.4469825793130342</v>
      </c>
      <c r="C2824">
        <f t="shared" ca="1" si="216"/>
        <v>3.786045611858195E-2</v>
      </c>
      <c r="D2824">
        <f ca="1">(1-C2824)^(Inputs!$C$5-2022)</f>
        <v>1</v>
      </c>
      <c r="E2824">
        <f t="shared" ca="1" si="217"/>
        <v>3.8895575522059044E-2</v>
      </c>
      <c r="F2824">
        <f ca="1">(1-E2824)^(Inputs!$C$5-2022)</f>
        <v>1</v>
      </c>
      <c r="G2824">
        <f t="shared" ca="1" si="218"/>
        <v>4.123868248121923E-2</v>
      </c>
      <c r="H2824">
        <f ca="1">(1-G2824)^(Inputs!$C$5-2022)</f>
        <v>1</v>
      </c>
      <c r="I2824">
        <f t="shared" ca="1" si="219"/>
        <v>4.9908178230111899E-2</v>
      </c>
      <c r="J2824">
        <f ca="1">(1-I2824)^(Inputs!$C$5-2022)</f>
        <v>1</v>
      </c>
    </row>
    <row r="2825" spans="1:10" x14ac:dyDescent="0.2">
      <c r="A2825" s="25">
        <v>2817</v>
      </c>
      <c r="B2825">
        <f t="shared" ca="1" si="215"/>
        <v>0.26936711618438602</v>
      </c>
      <c r="C2825">
        <f t="shared" ca="1" si="216"/>
        <v>3.5070548141284505E-2</v>
      </c>
      <c r="D2825">
        <f ca="1">(1-C2825)^(Inputs!$C$5-2022)</f>
        <v>1</v>
      </c>
      <c r="E2825">
        <f t="shared" ca="1" si="217"/>
        <v>3.6029390389722291E-2</v>
      </c>
      <c r="F2825">
        <f ca="1">(1-E2825)^(Inputs!$C$5-2022)</f>
        <v>1</v>
      </c>
      <c r="G2825">
        <f t="shared" ca="1" si="218"/>
        <v>3.8199835593922433E-2</v>
      </c>
      <c r="H2825">
        <f ca="1">(1-G2825)^(Inputs!$C$5-2022)</f>
        <v>1</v>
      </c>
      <c r="I2825">
        <f t="shared" ca="1" si="219"/>
        <v>4.6230482849462934E-2</v>
      </c>
      <c r="J2825">
        <f ca="1">(1-I2825)^(Inputs!$C$5-2022)</f>
        <v>1</v>
      </c>
    </row>
    <row r="2826" spans="1:10" x14ac:dyDescent="0.2">
      <c r="A2826" s="25">
        <v>2818</v>
      </c>
      <c r="B2826">
        <f t="shared" ref="B2826:B2889" ca="1" si="220">RAND()</f>
        <v>0.22013271633742515</v>
      </c>
      <c r="C2826">
        <f t="shared" ref="C2826:C2889" ca="1" si="221">_xlfn.NORM.INV(B2826,$B$4,$B$5)</f>
        <v>3.4160646694498573E-2</v>
      </c>
      <c r="D2826">
        <f ca="1">(1-C2826)^(Inputs!$C$5-2022)</f>
        <v>1</v>
      </c>
      <c r="E2826">
        <f t="shared" ref="E2826:E2889" ca="1" si="222">_xlfn.NORM.INV($B2826,$C$4,$C$5)</f>
        <v>3.5094611888104525E-2</v>
      </c>
      <c r="F2826">
        <f ca="1">(1-E2826)^(Inputs!$C$5-2022)</f>
        <v>1</v>
      </c>
      <c r="G2826">
        <f t="shared" ref="G2826:G2889" ca="1" si="223">_xlfn.NORM.INV($B2826,$D$4,$D$5)</f>
        <v>3.7208745134375887E-2</v>
      </c>
      <c r="H2826">
        <f ca="1">(1-G2826)^(Inputs!$C$5-2022)</f>
        <v>1</v>
      </c>
      <c r="I2826">
        <f t="shared" ref="I2826:I2889" ca="1" si="224">_xlfn.NORM.INV($B2826,$E$4,$E$5)</f>
        <v>4.5031038145579898E-2</v>
      </c>
      <c r="J2826">
        <f ca="1">(1-I2826)^(Inputs!$C$5-2022)</f>
        <v>1</v>
      </c>
    </row>
    <row r="2827" spans="1:10" x14ac:dyDescent="0.2">
      <c r="A2827" s="25">
        <v>2819</v>
      </c>
      <c r="B2827">
        <f t="shared" ca="1" si="220"/>
        <v>0.467805694640263</v>
      </c>
      <c r="C2827">
        <f t="shared" ca="1" si="221"/>
        <v>3.8164699310090991E-2</v>
      </c>
      <c r="D2827">
        <f ca="1">(1-C2827)^(Inputs!$C$5-2022)</f>
        <v>1</v>
      </c>
      <c r="E2827">
        <f t="shared" ca="1" si="222"/>
        <v>3.9208136839211379E-2</v>
      </c>
      <c r="F2827">
        <f ca="1">(1-E2827)^(Inputs!$C$5-2022)</f>
        <v>1</v>
      </c>
      <c r="G2827">
        <f t="shared" ca="1" si="223"/>
        <v>4.157007279338075E-2</v>
      </c>
      <c r="H2827">
        <f ca="1">(1-G2827)^(Inputs!$C$5-2022)</f>
        <v>1</v>
      </c>
      <c r="I2827">
        <f t="shared" ca="1" si="224"/>
        <v>5.030923582380737E-2</v>
      </c>
      <c r="J2827">
        <f ca="1">(1-I2827)^(Inputs!$C$5-2022)</f>
        <v>1</v>
      </c>
    </row>
    <row r="2828" spans="1:10" x14ac:dyDescent="0.2">
      <c r="A2828" s="25">
        <v>2820</v>
      </c>
      <c r="B2828">
        <f t="shared" ca="1" si="220"/>
        <v>0.66013558672539652</v>
      </c>
      <c r="C2828">
        <f t="shared" ca="1" si="221"/>
        <v>4.1025192547842322E-2</v>
      </c>
      <c r="D2828">
        <f ca="1">(1-C2828)^(Inputs!$C$5-2022)</f>
        <v>1</v>
      </c>
      <c r="E2828">
        <f t="shared" ca="1" si="222"/>
        <v>4.2146837060117834E-2</v>
      </c>
      <c r="F2828">
        <f ca="1">(1-E2828)^(Inputs!$C$5-2022)</f>
        <v>1</v>
      </c>
      <c r="G2828">
        <f t="shared" ca="1" si="223"/>
        <v>4.4685803148076748E-2</v>
      </c>
      <c r="H2828">
        <f ca="1">(1-G2828)^(Inputs!$C$5-2022)</f>
        <v>1</v>
      </c>
      <c r="I2828">
        <f t="shared" ca="1" si="224"/>
        <v>5.4079977673524689E-2</v>
      </c>
      <c r="J2828">
        <f ca="1">(1-I2828)^(Inputs!$C$5-2022)</f>
        <v>1</v>
      </c>
    </row>
    <row r="2829" spans="1:10" x14ac:dyDescent="0.2">
      <c r="A2829" s="25">
        <v>2821</v>
      </c>
      <c r="B2829">
        <f t="shared" ca="1" si="220"/>
        <v>0.92371420382755354</v>
      </c>
      <c r="C2829">
        <f t="shared" ca="1" si="221"/>
        <v>4.6922538345572223E-2</v>
      </c>
      <c r="D2829">
        <f ca="1">(1-C2829)^(Inputs!$C$5-2022)</f>
        <v>1</v>
      </c>
      <c r="E2829">
        <f t="shared" ca="1" si="222"/>
        <v>4.8205418555725355E-2</v>
      </c>
      <c r="F2829">
        <f ca="1">(1-E2829)^(Inputs!$C$5-2022)</f>
        <v>1</v>
      </c>
      <c r="G2829">
        <f t="shared" ca="1" si="223"/>
        <v>5.1109359432576287E-2</v>
      </c>
      <c r="H2829">
        <f ca="1">(1-G2829)^(Inputs!$C$5-2022)</f>
        <v>1</v>
      </c>
      <c r="I2829">
        <f t="shared" ca="1" si="224"/>
        <v>6.1853940676924693E-2</v>
      </c>
      <c r="J2829">
        <f ca="1">(1-I2829)^(Inputs!$C$5-2022)</f>
        <v>1</v>
      </c>
    </row>
    <row r="2830" spans="1:10" x14ac:dyDescent="0.2">
      <c r="A2830" s="25">
        <v>2822</v>
      </c>
      <c r="B2830">
        <f t="shared" ca="1" si="220"/>
        <v>0.24941323339304422</v>
      </c>
      <c r="C2830">
        <f t="shared" ca="1" si="221"/>
        <v>3.4713527396480412E-2</v>
      </c>
      <c r="D2830">
        <f ca="1">(1-C2830)^(Inputs!$C$5-2022)</f>
        <v>1</v>
      </c>
      <c r="E2830">
        <f t="shared" ca="1" si="222"/>
        <v>3.5662608560708506E-2</v>
      </c>
      <c r="F2830">
        <f ca="1">(1-E2830)^(Inputs!$C$5-2022)</f>
        <v>1</v>
      </c>
      <c r="G2830">
        <f t="shared" ca="1" si="223"/>
        <v>3.781095847400421E-2</v>
      </c>
      <c r="H2830">
        <f ca="1">(1-G2830)^(Inputs!$C$5-2022)</f>
        <v>1</v>
      </c>
      <c r="I2830">
        <f t="shared" ca="1" si="224"/>
        <v>4.5759853153198263E-2</v>
      </c>
      <c r="J2830">
        <f ca="1">(1-I2830)^(Inputs!$C$5-2022)</f>
        <v>1</v>
      </c>
    </row>
    <row r="2831" spans="1:10" x14ac:dyDescent="0.2">
      <c r="A2831" s="25">
        <v>2823</v>
      </c>
      <c r="B2831">
        <f t="shared" ca="1" si="220"/>
        <v>0.25737313680574869</v>
      </c>
      <c r="C2831">
        <f t="shared" ca="1" si="221"/>
        <v>3.4857660228633187E-2</v>
      </c>
      <c r="D2831">
        <f ca="1">(1-C2831)^(Inputs!$C$5-2022)</f>
        <v>1</v>
      </c>
      <c r="E2831">
        <f t="shared" ca="1" si="222"/>
        <v>3.5810682039819478E-2</v>
      </c>
      <c r="F2831">
        <f ca="1">(1-E2831)^(Inputs!$C$5-2022)</f>
        <v>1</v>
      </c>
      <c r="G2831">
        <f t="shared" ca="1" si="223"/>
        <v>3.7967952042218242E-2</v>
      </c>
      <c r="H2831">
        <f ca="1">(1-G2831)^(Inputs!$C$5-2022)</f>
        <v>1</v>
      </c>
      <c r="I2831">
        <f t="shared" ca="1" si="224"/>
        <v>4.5949851051093657E-2</v>
      </c>
      <c r="J2831">
        <f ca="1">(1-I2831)^(Inputs!$C$5-2022)</f>
        <v>1</v>
      </c>
    </row>
    <row r="2832" spans="1:10" x14ac:dyDescent="0.2">
      <c r="A2832" s="25">
        <v>2824</v>
      </c>
      <c r="B2832">
        <f t="shared" ca="1" si="220"/>
        <v>7.5326080518891336E-2</v>
      </c>
      <c r="C2832">
        <f t="shared" ca="1" si="221"/>
        <v>3.0304199370402685E-2</v>
      </c>
      <c r="D2832">
        <f ca="1">(1-C2832)^(Inputs!$C$5-2022)</f>
        <v>1</v>
      </c>
      <c r="E2832">
        <f t="shared" ca="1" si="222"/>
        <v>3.1132727813823799E-2</v>
      </c>
      <c r="F2832">
        <f ca="1">(1-E2832)^(Inputs!$C$5-2022)</f>
        <v>1</v>
      </c>
      <c r="G2832">
        <f t="shared" ca="1" si="223"/>
        <v>3.3008193344777045E-2</v>
      </c>
      <c r="H2832">
        <f ca="1">(1-G2832)^(Inputs!$C$5-2022)</f>
        <v>1</v>
      </c>
      <c r="I2832">
        <f t="shared" ca="1" si="224"/>
        <v>3.9947415809304027E-2</v>
      </c>
      <c r="J2832">
        <f ca="1">(1-I2832)^(Inputs!$C$5-2022)</f>
        <v>1</v>
      </c>
    </row>
    <row r="2833" spans="1:10" x14ac:dyDescent="0.2">
      <c r="A2833" s="25">
        <v>2825</v>
      </c>
      <c r="B2833">
        <f t="shared" ca="1" si="220"/>
        <v>0.51304870778458822</v>
      </c>
      <c r="C2833">
        <f t="shared" ca="1" si="221"/>
        <v>3.8822429677534159E-2</v>
      </c>
      <c r="D2833">
        <f ca="1">(1-C2833)^(Inputs!$C$5-2022)</f>
        <v>1</v>
      </c>
      <c r="E2833">
        <f t="shared" ca="1" si="222"/>
        <v>3.9883849807378219E-2</v>
      </c>
      <c r="F2833">
        <f ca="1">(1-E2833)^(Inputs!$C$5-2022)</f>
        <v>1</v>
      </c>
      <c r="G2833">
        <f t="shared" ca="1" si="223"/>
        <v>4.228649136203956E-2</v>
      </c>
      <c r="H2833">
        <f ca="1">(1-G2833)^(Inputs!$C$5-2022)</f>
        <v>1</v>
      </c>
      <c r="I2833">
        <f t="shared" ca="1" si="224"/>
        <v>5.1176265114286502E-2</v>
      </c>
      <c r="J2833">
        <f ca="1">(1-I2833)^(Inputs!$C$5-2022)</f>
        <v>1</v>
      </c>
    </row>
    <row r="2834" spans="1:10" x14ac:dyDescent="0.2">
      <c r="A2834" s="25">
        <v>2826</v>
      </c>
      <c r="B2834">
        <f t="shared" ca="1" si="220"/>
        <v>0.18009433005368936</v>
      </c>
      <c r="C2834">
        <f t="shared" ca="1" si="221"/>
        <v>3.3330461878833831E-2</v>
      </c>
      <c r="D2834">
        <f ca="1">(1-C2834)^(Inputs!$C$5-2022)</f>
        <v>1</v>
      </c>
      <c r="E2834">
        <f t="shared" ca="1" si="222"/>
        <v>3.4241729500903005E-2</v>
      </c>
      <c r="F2834">
        <f ca="1">(1-E2834)^(Inputs!$C$5-2022)</f>
        <v>1</v>
      </c>
      <c r="G2834">
        <f t="shared" ca="1" si="223"/>
        <v>3.6304484290114035E-2</v>
      </c>
      <c r="H2834">
        <f ca="1">(1-G2834)^(Inputs!$C$5-2022)</f>
        <v>1</v>
      </c>
      <c r="I2834">
        <f t="shared" ca="1" si="224"/>
        <v>4.3936677010194818E-2</v>
      </c>
      <c r="J2834">
        <f ca="1">(1-I2834)^(Inputs!$C$5-2022)</f>
        <v>1</v>
      </c>
    </row>
    <row r="2835" spans="1:10" x14ac:dyDescent="0.2">
      <c r="A2835" s="25">
        <v>2827</v>
      </c>
      <c r="B2835">
        <f t="shared" ca="1" si="220"/>
        <v>0.44515801724276705</v>
      </c>
      <c r="C2835">
        <f t="shared" ca="1" si="221"/>
        <v>3.7833708226599573E-2</v>
      </c>
      <c r="D2835">
        <f ca="1">(1-C2835)^(Inputs!$C$5-2022)</f>
        <v>1</v>
      </c>
      <c r="E2835">
        <f t="shared" ca="1" si="222"/>
        <v>3.886809633244237E-2</v>
      </c>
      <c r="F2835">
        <f ca="1">(1-E2835)^(Inputs!$C$5-2022)</f>
        <v>1</v>
      </c>
      <c r="G2835">
        <f t="shared" ca="1" si="223"/>
        <v>4.1209547918734081E-2</v>
      </c>
      <c r="H2835">
        <f ca="1">(1-G2835)^(Inputs!$C$5-2022)</f>
        <v>1</v>
      </c>
      <c r="I2835">
        <f t="shared" ca="1" si="224"/>
        <v>4.9872918788013393E-2</v>
      </c>
      <c r="J2835">
        <f ca="1">(1-I2835)^(Inputs!$C$5-2022)</f>
        <v>1</v>
      </c>
    </row>
    <row r="2836" spans="1:10" x14ac:dyDescent="0.2">
      <c r="A2836" s="25">
        <v>2828</v>
      </c>
      <c r="B2836">
        <f t="shared" ca="1" si="220"/>
        <v>0.42168599606708868</v>
      </c>
      <c r="C2836">
        <f t="shared" ca="1" si="221"/>
        <v>3.7487879435256215E-2</v>
      </c>
      <c r="D2836">
        <f ca="1">(1-C2836)^(Inputs!$C$5-2022)</f>
        <v>1</v>
      </c>
      <c r="E2836">
        <f t="shared" ca="1" si="222"/>
        <v>3.8512812449193107E-2</v>
      </c>
      <c r="F2836">
        <f ca="1">(1-E2836)^(Inputs!$C$5-2022)</f>
        <v>1</v>
      </c>
      <c r="G2836">
        <f t="shared" ca="1" si="223"/>
        <v>4.0832861391915588E-2</v>
      </c>
      <c r="H2836">
        <f ca="1">(1-G2836)^(Inputs!$C$5-2022)</f>
        <v>1</v>
      </c>
      <c r="I2836">
        <f t="shared" ca="1" si="224"/>
        <v>4.9417042479988738E-2</v>
      </c>
      <c r="J2836">
        <f ca="1">(1-I2836)^(Inputs!$C$5-2022)</f>
        <v>1</v>
      </c>
    </row>
    <row r="2837" spans="1:10" x14ac:dyDescent="0.2">
      <c r="A2837" s="25">
        <v>2829</v>
      </c>
      <c r="B2837">
        <f t="shared" ca="1" si="220"/>
        <v>0.73823099899244149</v>
      </c>
      <c r="C2837">
        <f t="shared" ca="1" si="221"/>
        <v>4.2329445381482096E-2</v>
      </c>
      <c r="D2837">
        <f ca="1">(1-C2837)^(Inputs!$C$5-2022)</f>
        <v>1</v>
      </c>
      <c r="E2837">
        <f t="shared" ca="1" si="222"/>
        <v>4.3486748666882589E-2</v>
      </c>
      <c r="F2837">
        <f ca="1">(1-E2837)^(Inputs!$C$5-2022)</f>
        <v>1</v>
      </c>
      <c r="G2837">
        <f t="shared" ca="1" si="223"/>
        <v>4.6106432321514075E-2</v>
      </c>
      <c r="H2837">
        <f ca="1">(1-G2837)^(Inputs!$C$5-2022)</f>
        <v>1</v>
      </c>
      <c r="I2837">
        <f t="shared" ca="1" si="224"/>
        <v>5.5799261843650541E-2</v>
      </c>
      <c r="J2837">
        <f ca="1">(1-I2837)^(Inputs!$C$5-2022)</f>
        <v>1</v>
      </c>
    </row>
    <row r="2838" spans="1:10" x14ac:dyDescent="0.2">
      <c r="A2838" s="25">
        <v>2830</v>
      </c>
      <c r="B2838">
        <f t="shared" ca="1" si="220"/>
        <v>0.44748749889538852</v>
      </c>
      <c r="C2838">
        <f t="shared" ca="1" si="221"/>
        <v>3.7867855257222957E-2</v>
      </c>
      <c r="D2838">
        <f ca="1">(1-C2838)^(Inputs!$C$5-2022)</f>
        <v>1</v>
      </c>
      <c r="E2838">
        <f t="shared" ca="1" si="222"/>
        <v>3.8903176955990743E-2</v>
      </c>
      <c r="F2838">
        <f ca="1">(1-E2838)^(Inputs!$C$5-2022)</f>
        <v>1</v>
      </c>
      <c r="G2838">
        <f t="shared" ca="1" si="223"/>
        <v>4.1246741832857661E-2</v>
      </c>
      <c r="H2838">
        <f ca="1">(1-G2838)^(Inputs!$C$5-2022)</f>
        <v>1</v>
      </c>
      <c r="I2838">
        <f t="shared" ca="1" si="224"/>
        <v>4.9917931877265224E-2</v>
      </c>
      <c r="J2838">
        <f ca="1">(1-I2838)^(Inputs!$C$5-2022)</f>
        <v>1</v>
      </c>
    </row>
    <row r="2839" spans="1:10" x14ac:dyDescent="0.2">
      <c r="A2839" s="25">
        <v>2831</v>
      </c>
      <c r="B2839">
        <f t="shared" ca="1" si="220"/>
        <v>0.40038573788431175</v>
      </c>
      <c r="C2839">
        <f t="shared" ca="1" si="221"/>
        <v>3.7170510741485648E-2</v>
      </c>
      <c r="D2839">
        <f ca="1">(1-C2839)^(Inputs!$C$5-2022)</f>
        <v>1</v>
      </c>
      <c r="E2839">
        <f t="shared" ca="1" si="222"/>
        <v>3.8186766773509032E-2</v>
      </c>
      <c r="F2839">
        <f ca="1">(1-E2839)^(Inputs!$C$5-2022)</f>
        <v>1</v>
      </c>
      <c r="G2839">
        <f t="shared" ca="1" si="223"/>
        <v>4.0487174410467411E-2</v>
      </c>
      <c r="H2839">
        <f ca="1">(1-G2839)^(Inputs!$C$5-2022)</f>
        <v>1</v>
      </c>
      <c r="I2839">
        <f t="shared" ca="1" si="224"/>
        <v>4.8998682667213384E-2</v>
      </c>
      <c r="J2839">
        <f ca="1">(1-I2839)^(Inputs!$C$5-2022)</f>
        <v>1</v>
      </c>
    </row>
    <row r="2840" spans="1:10" x14ac:dyDescent="0.2">
      <c r="A2840" s="25">
        <v>2832</v>
      </c>
      <c r="B2840">
        <f t="shared" ca="1" si="220"/>
        <v>0.50829922913079806</v>
      </c>
      <c r="C2840">
        <f t="shared" ca="1" si="221"/>
        <v>3.8753414917824858E-2</v>
      </c>
      <c r="D2840">
        <f ca="1">(1-C2840)^(Inputs!$C$5-2022)</f>
        <v>1</v>
      </c>
      <c r="E2840">
        <f t="shared" ca="1" si="222"/>
        <v>3.9812948157646313E-2</v>
      </c>
      <c r="F2840">
        <f ca="1">(1-E2840)^(Inputs!$C$5-2022)</f>
        <v>1</v>
      </c>
      <c r="G2840">
        <f t="shared" ca="1" si="223"/>
        <v>4.2211318528588865E-2</v>
      </c>
      <c r="H2840">
        <f ca="1">(1-G2840)^(Inputs!$C$5-2022)</f>
        <v>1</v>
      </c>
      <c r="I2840">
        <f t="shared" ca="1" si="224"/>
        <v>5.1085288901076283E-2</v>
      </c>
      <c r="J2840">
        <f ca="1">(1-I2840)^(Inputs!$C$5-2022)</f>
        <v>1</v>
      </c>
    </row>
    <row r="2841" spans="1:10" x14ac:dyDescent="0.2">
      <c r="A2841" s="25">
        <v>2833</v>
      </c>
      <c r="B2841">
        <f t="shared" ca="1" si="220"/>
        <v>0.75320967536763128</v>
      </c>
      <c r="C2841">
        <f t="shared" ca="1" si="221"/>
        <v>4.2600205920255124E-2</v>
      </c>
      <c r="D2841">
        <f ca="1">(1-C2841)^(Inputs!$C$5-2022)</f>
        <v>1</v>
      </c>
      <c r="E2841">
        <f t="shared" ca="1" si="222"/>
        <v>4.3764911902720388E-2</v>
      </c>
      <c r="F2841">
        <f ca="1">(1-E2841)^(Inputs!$C$5-2022)</f>
        <v>1</v>
      </c>
      <c r="G2841">
        <f t="shared" ca="1" si="223"/>
        <v>4.6401352378787883E-2</v>
      </c>
      <c r="H2841">
        <f ca="1">(1-G2841)^(Inputs!$C$5-2022)</f>
        <v>1</v>
      </c>
      <c r="I2841">
        <f t="shared" ca="1" si="224"/>
        <v>5.6156182140237598E-2</v>
      </c>
      <c r="J2841">
        <f ca="1">(1-I2841)^(Inputs!$C$5-2022)</f>
        <v>1</v>
      </c>
    </row>
    <row r="2842" spans="1:10" x14ac:dyDescent="0.2">
      <c r="A2842" s="25">
        <v>2834</v>
      </c>
      <c r="B2842">
        <f t="shared" ca="1" si="220"/>
        <v>0.59464269877081277</v>
      </c>
      <c r="C2842">
        <f t="shared" ca="1" si="221"/>
        <v>4.0020763749733387E-2</v>
      </c>
      <c r="D2842">
        <f ca="1">(1-C2842)^(Inputs!$C$5-2022)</f>
        <v>1</v>
      </c>
      <c r="E2842">
        <f t="shared" ca="1" si="222"/>
        <v>4.1114946793106434E-2</v>
      </c>
      <c r="F2842">
        <f ca="1">(1-E2842)^(Inputs!$C$5-2022)</f>
        <v>1</v>
      </c>
      <c r="G2842">
        <f t="shared" ca="1" si="223"/>
        <v>4.3591750816787553E-2</v>
      </c>
      <c r="H2842">
        <f ca="1">(1-G2842)^(Inputs!$C$5-2022)</f>
        <v>1</v>
      </c>
      <c r="I2842">
        <f t="shared" ca="1" si="224"/>
        <v>5.2755925704407652E-2</v>
      </c>
      <c r="J2842">
        <f ca="1">(1-I2842)^(Inputs!$C$5-2022)</f>
        <v>1</v>
      </c>
    </row>
    <row r="2843" spans="1:10" x14ac:dyDescent="0.2">
      <c r="A2843" s="25">
        <v>2835</v>
      </c>
      <c r="B2843">
        <f t="shared" ca="1" si="220"/>
        <v>0.1821737177091739</v>
      </c>
      <c r="C2843">
        <f t="shared" ca="1" si="221"/>
        <v>3.3376203549230064E-2</v>
      </c>
      <c r="D2843">
        <f ca="1">(1-C2843)^(Inputs!$C$5-2022)</f>
        <v>1</v>
      </c>
      <c r="E2843">
        <f t="shared" ca="1" si="222"/>
        <v>3.4288721766126365E-2</v>
      </c>
      <c r="F2843">
        <f ca="1">(1-E2843)^(Inputs!$C$5-2022)</f>
        <v>1</v>
      </c>
      <c r="G2843">
        <f t="shared" ca="1" si="223"/>
        <v>3.6354307414688203E-2</v>
      </c>
      <c r="H2843">
        <f ca="1">(1-G2843)^(Inputs!$C$5-2022)</f>
        <v>1</v>
      </c>
      <c r="I2843">
        <f t="shared" ca="1" si="224"/>
        <v>4.3996974314366957E-2</v>
      </c>
      <c r="J2843">
        <f ca="1">(1-I2843)^(Inputs!$C$5-2022)</f>
        <v>1</v>
      </c>
    </row>
    <row r="2844" spans="1:10" x14ac:dyDescent="0.2">
      <c r="A2844" s="25">
        <v>2836</v>
      </c>
      <c r="B2844">
        <f t="shared" ca="1" si="220"/>
        <v>0.72393743893197682</v>
      </c>
      <c r="C2844">
        <f t="shared" ca="1" si="221"/>
        <v>4.2078394651952233E-2</v>
      </c>
      <c r="D2844">
        <f ca="1">(1-C2844)^(Inputs!$C$5-2022)</f>
        <v>1</v>
      </c>
      <c r="E2844">
        <f t="shared" ca="1" si="222"/>
        <v>4.3228834114038509E-2</v>
      </c>
      <c r="F2844">
        <f ca="1">(1-E2844)^(Inputs!$C$5-2022)</f>
        <v>1</v>
      </c>
      <c r="G2844">
        <f t="shared" ca="1" si="223"/>
        <v>4.5832980747414327E-2</v>
      </c>
      <c r="H2844">
        <f ca="1">(1-G2844)^(Inputs!$C$5-2022)</f>
        <v>1</v>
      </c>
      <c r="I2844">
        <f t="shared" ca="1" si="224"/>
        <v>5.5468323290904828E-2</v>
      </c>
      <c r="J2844">
        <f ca="1">(1-I2844)^(Inputs!$C$5-2022)</f>
        <v>1</v>
      </c>
    </row>
    <row r="2845" spans="1:10" x14ac:dyDescent="0.2">
      <c r="A2845" s="25">
        <v>2837</v>
      </c>
      <c r="B2845">
        <f t="shared" ca="1" si="220"/>
        <v>0.3056827430783432</v>
      </c>
      <c r="C2845">
        <f t="shared" ca="1" si="221"/>
        <v>3.5688304391717787E-2</v>
      </c>
      <c r="D2845">
        <f ca="1">(1-C2845)^(Inputs!$C$5-2022)</f>
        <v>1</v>
      </c>
      <c r="E2845">
        <f t="shared" ca="1" si="222"/>
        <v>3.6664036333175644E-2</v>
      </c>
      <c r="F2845">
        <f ca="1">(1-E2845)^(Inputs!$C$5-2022)</f>
        <v>1</v>
      </c>
      <c r="G2845">
        <f t="shared" ca="1" si="223"/>
        <v>3.8872713220716351E-2</v>
      </c>
      <c r="H2845">
        <f ca="1">(1-G2845)^(Inputs!$C$5-2022)</f>
        <v>1</v>
      </c>
      <c r="I2845">
        <f t="shared" ca="1" si="224"/>
        <v>4.7044817704616937E-2</v>
      </c>
      <c r="J2845">
        <f ca="1">(1-I2845)^(Inputs!$C$5-2022)</f>
        <v>1</v>
      </c>
    </row>
    <row r="2846" spans="1:10" x14ac:dyDescent="0.2">
      <c r="A2846" s="25">
        <v>2838</v>
      </c>
      <c r="B2846">
        <f t="shared" ca="1" si="220"/>
        <v>0.79640924239215838</v>
      </c>
      <c r="C2846">
        <f t="shared" ca="1" si="221"/>
        <v>4.3436059617000318E-2</v>
      </c>
      <c r="D2846">
        <f ca="1">(1-C2846)^(Inputs!$C$5-2022)</f>
        <v>1</v>
      </c>
      <c r="E2846">
        <f t="shared" ca="1" si="222"/>
        <v>4.4623618160387166E-2</v>
      </c>
      <c r="F2846">
        <f ca="1">(1-E2846)^(Inputs!$C$5-2022)</f>
        <v>1</v>
      </c>
      <c r="G2846">
        <f t="shared" ca="1" si="223"/>
        <v>4.7311787929085199E-2</v>
      </c>
      <c r="H2846">
        <f ca="1">(1-G2846)^(Inputs!$C$5-2022)</f>
        <v>1</v>
      </c>
      <c r="I2846">
        <f t="shared" ca="1" si="224"/>
        <v>5.7258016073267866E-2</v>
      </c>
      <c r="J2846">
        <f ca="1">(1-I2846)^(Inputs!$C$5-2022)</f>
        <v>1</v>
      </c>
    </row>
    <row r="2847" spans="1:10" x14ac:dyDescent="0.2">
      <c r="A2847" s="25">
        <v>2839</v>
      </c>
      <c r="B2847">
        <f t="shared" ca="1" si="220"/>
        <v>0.22538709842766447</v>
      </c>
      <c r="C2847">
        <f t="shared" ca="1" si="221"/>
        <v>3.4262754005772666E-2</v>
      </c>
      <c r="D2847">
        <f ca="1">(1-C2847)^(Inputs!$C$5-2022)</f>
        <v>1</v>
      </c>
      <c r="E2847">
        <f t="shared" ca="1" si="222"/>
        <v>3.5199510852463985E-2</v>
      </c>
      <c r="F2847">
        <f ca="1">(1-E2847)^(Inputs!$C$5-2022)</f>
        <v>1</v>
      </c>
      <c r="G2847">
        <f t="shared" ca="1" si="223"/>
        <v>3.7319963313455794E-2</v>
      </c>
      <c r="H2847">
        <f ca="1">(1-G2847)^(Inputs!$C$5-2022)</f>
        <v>1</v>
      </c>
      <c r="I2847">
        <f t="shared" ca="1" si="224"/>
        <v>4.5165637419125465E-2</v>
      </c>
      <c r="J2847">
        <f ca="1">(1-I2847)^(Inputs!$C$5-2022)</f>
        <v>1</v>
      </c>
    </row>
    <row r="2848" spans="1:10" x14ac:dyDescent="0.2">
      <c r="A2848" s="25">
        <v>2840</v>
      </c>
      <c r="B2848">
        <f t="shared" ca="1" si="220"/>
        <v>9.4963153125882993E-2</v>
      </c>
      <c r="C2848">
        <f t="shared" ca="1" si="221"/>
        <v>3.103687865515874E-2</v>
      </c>
      <c r="D2848">
        <f ca="1">(1-C2848)^(Inputs!$C$5-2022)</f>
        <v>1</v>
      </c>
      <c r="E2848">
        <f t="shared" ca="1" si="222"/>
        <v>3.1885438831472913E-2</v>
      </c>
      <c r="F2848">
        <f ca="1">(1-E2848)^(Inputs!$C$5-2022)</f>
        <v>1</v>
      </c>
      <c r="G2848">
        <f t="shared" ca="1" si="223"/>
        <v>3.3806248399633934E-2</v>
      </c>
      <c r="H2848">
        <f ca="1">(1-G2848)^(Inputs!$C$5-2022)</f>
        <v>1</v>
      </c>
      <c r="I2848">
        <f t="shared" ca="1" si="224"/>
        <v>4.0913243801829695E-2</v>
      </c>
      <c r="J2848">
        <f ca="1">(1-I2848)^(Inputs!$C$5-2022)</f>
        <v>1</v>
      </c>
    </row>
    <row r="2849" spans="1:10" x14ac:dyDescent="0.2">
      <c r="A2849" s="25">
        <v>2841</v>
      </c>
      <c r="B2849">
        <f t="shared" ca="1" si="220"/>
        <v>0.26908987879189461</v>
      </c>
      <c r="C2849">
        <f t="shared" ca="1" si="221"/>
        <v>3.5065682278500279E-2</v>
      </c>
      <c r="D2849">
        <f ca="1">(1-C2849)^(Inputs!$C$5-2022)</f>
        <v>1</v>
      </c>
      <c r="E2849">
        <f t="shared" ca="1" si="222"/>
        <v>3.6024391492381722E-2</v>
      </c>
      <c r="F2849">
        <f ca="1">(1-E2849)^(Inputs!$C$5-2022)</f>
        <v>1</v>
      </c>
      <c r="G2849">
        <f t="shared" ca="1" si="223"/>
        <v>3.8194535558187852E-2</v>
      </c>
      <c r="H2849">
        <f ca="1">(1-G2849)^(Inputs!$C$5-2022)</f>
        <v>1</v>
      </c>
      <c r="I2849">
        <f t="shared" ca="1" si="224"/>
        <v>4.6224068601670512E-2</v>
      </c>
      <c r="J2849">
        <f ca="1">(1-I2849)^(Inputs!$C$5-2022)</f>
        <v>1</v>
      </c>
    </row>
    <row r="2850" spans="1:10" x14ac:dyDescent="0.2">
      <c r="A2850" s="25">
        <v>2842</v>
      </c>
      <c r="B2850">
        <f t="shared" ca="1" si="220"/>
        <v>0.77713379171740582</v>
      </c>
      <c r="C2850">
        <f t="shared" ca="1" si="221"/>
        <v>4.3051770401259022E-2</v>
      </c>
      <c r="D2850">
        <f ca="1">(1-C2850)^(Inputs!$C$5-2022)</f>
        <v>1</v>
      </c>
      <c r="E2850">
        <f t="shared" ca="1" si="222"/>
        <v>4.4228822329973425E-2</v>
      </c>
      <c r="F2850">
        <f ca="1">(1-E2850)^(Inputs!$C$5-2022)</f>
        <v>1</v>
      </c>
      <c r="G2850">
        <f t="shared" ca="1" si="223"/>
        <v>4.6893209217321229E-2</v>
      </c>
      <c r="H2850">
        <f ca="1">(1-G2850)^(Inputs!$C$5-2022)</f>
        <v>1</v>
      </c>
      <c r="I2850">
        <f t="shared" ca="1" si="224"/>
        <v>5.6751440700508061E-2</v>
      </c>
      <c r="J2850">
        <f ca="1">(1-I2850)^(Inputs!$C$5-2022)</f>
        <v>1</v>
      </c>
    </row>
    <row r="2851" spans="1:10" x14ac:dyDescent="0.2">
      <c r="A2851" s="25">
        <v>2843</v>
      </c>
      <c r="B2851">
        <f t="shared" ca="1" si="220"/>
        <v>0.12077011032356066</v>
      </c>
      <c r="C2851">
        <f t="shared" ca="1" si="221"/>
        <v>3.1846148805330557E-2</v>
      </c>
      <c r="D2851">
        <f ca="1">(1-C2851)^(Inputs!$C$5-2022)</f>
        <v>1</v>
      </c>
      <c r="E2851">
        <f t="shared" ca="1" si="222"/>
        <v>3.2716834738198586E-2</v>
      </c>
      <c r="F2851">
        <f ca="1">(1-E2851)^(Inputs!$C$5-2022)</f>
        <v>1</v>
      </c>
      <c r="G2851">
        <f t="shared" ca="1" si="223"/>
        <v>3.4687728397126215E-2</v>
      </c>
      <c r="H2851">
        <f ca="1">(1-G2851)^(Inputs!$C$5-2022)</f>
        <v>1</v>
      </c>
      <c r="I2851">
        <f t="shared" ca="1" si="224"/>
        <v>4.1980034935158422E-2</v>
      </c>
      <c r="J2851">
        <f ca="1">(1-I2851)^(Inputs!$C$5-2022)</f>
        <v>1</v>
      </c>
    </row>
    <row r="2852" spans="1:10" x14ac:dyDescent="0.2">
      <c r="A2852" s="25">
        <v>2844</v>
      </c>
      <c r="B2852">
        <f t="shared" ca="1" si="220"/>
        <v>0.92576596938711542</v>
      </c>
      <c r="C2852">
        <f t="shared" ca="1" si="221"/>
        <v>4.7006315002663189E-2</v>
      </c>
      <c r="D2852">
        <f ca="1">(1-C2852)^(Inputs!$C$5-2022)</f>
        <v>1</v>
      </c>
      <c r="E2852">
        <f t="shared" ca="1" si="222"/>
        <v>4.8291485698779869E-2</v>
      </c>
      <c r="F2852">
        <f ca="1">(1-E2852)^(Inputs!$C$5-2022)</f>
        <v>1</v>
      </c>
      <c r="G2852">
        <f t="shared" ca="1" si="223"/>
        <v>5.1200611343284685E-2</v>
      </c>
      <c r="H2852">
        <f ca="1">(1-G2852)^(Inputs!$C$5-2022)</f>
        <v>1</v>
      </c>
      <c r="I2852">
        <f t="shared" ca="1" si="224"/>
        <v>6.1964376227952478E-2</v>
      </c>
      <c r="J2852">
        <f ca="1">(1-I2852)^(Inputs!$C$5-2022)</f>
        <v>1</v>
      </c>
    </row>
    <row r="2853" spans="1:10" x14ac:dyDescent="0.2">
      <c r="A2853" s="25">
        <v>2845</v>
      </c>
      <c r="B2853">
        <f t="shared" ca="1" si="220"/>
        <v>0.75029473863606999</v>
      </c>
      <c r="C2853">
        <f t="shared" ca="1" si="221"/>
        <v>4.2546849941164359E-2</v>
      </c>
      <c r="D2853">
        <f ca="1">(1-C2853)^(Inputs!$C$5-2022)</f>
        <v>1</v>
      </c>
      <c r="E2853">
        <f t="shared" ca="1" si="222"/>
        <v>4.3710097150679937E-2</v>
      </c>
      <c r="F2853">
        <f ca="1">(1-E2853)^(Inputs!$C$5-2022)</f>
        <v>1</v>
      </c>
      <c r="G2853">
        <f t="shared" ca="1" si="223"/>
        <v>4.6343235533251023E-2</v>
      </c>
      <c r="H2853">
        <f ca="1">(1-G2853)^(Inputs!$C$5-2022)</f>
        <v>1</v>
      </c>
      <c r="I2853">
        <f t="shared" ca="1" si="224"/>
        <v>5.6085847548764008E-2</v>
      </c>
      <c r="J2853">
        <f ca="1">(1-I2853)^(Inputs!$C$5-2022)</f>
        <v>1</v>
      </c>
    </row>
    <row r="2854" spans="1:10" x14ac:dyDescent="0.2">
      <c r="A2854" s="25">
        <v>2846</v>
      </c>
      <c r="B2854">
        <f t="shared" ca="1" si="220"/>
        <v>0.21269378153516272</v>
      </c>
      <c r="C2854">
        <f t="shared" ca="1" si="221"/>
        <v>3.4013662865235807E-2</v>
      </c>
      <c r="D2854">
        <f ca="1">(1-C2854)^(Inputs!$C$5-2022)</f>
        <v>1</v>
      </c>
      <c r="E2854">
        <f t="shared" ca="1" si="222"/>
        <v>3.4943609464528194E-2</v>
      </c>
      <c r="F2854">
        <f ca="1">(1-E2854)^(Inputs!$C$5-2022)</f>
        <v>1</v>
      </c>
      <c r="G2854">
        <f t="shared" ca="1" si="223"/>
        <v>3.7048646179258807E-2</v>
      </c>
      <c r="H2854">
        <f ca="1">(1-G2854)^(Inputs!$C$5-2022)</f>
        <v>1</v>
      </c>
      <c r="I2854">
        <f t="shared" ca="1" si="224"/>
        <v>4.4837282023762068E-2</v>
      </c>
      <c r="J2854">
        <f ca="1">(1-I2854)^(Inputs!$C$5-2022)</f>
        <v>1</v>
      </c>
    </row>
    <row r="2855" spans="1:10" x14ac:dyDescent="0.2">
      <c r="A2855" s="25">
        <v>2847</v>
      </c>
      <c r="B2855">
        <f t="shared" ca="1" si="220"/>
        <v>0.55534106340903622</v>
      </c>
      <c r="C2855">
        <f t="shared" ca="1" si="221"/>
        <v>3.9439318896801343E-2</v>
      </c>
      <c r="D2855">
        <f ca="1">(1-C2855)^(Inputs!$C$5-2022)</f>
        <v>1</v>
      </c>
      <c r="E2855">
        <f t="shared" ca="1" si="222"/>
        <v>4.0517605014700572E-2</v>
      </c>
      <c r="F2855">
        <f ca="1">(1-E2855)^(Inputs!$C$5-2022)</f>
        <v>1</v>
      </c>
      <c r="G2855">
        <f t="shared" ca="1" si="223"/>
        <v>4.2958424593899404E-2</v>
      </c>
      <c r="H2855">
        <f ca="1">(1-G2855)^(Inputs!$C$5-2022)</f>
        <v>1</v>
      </c>
      <c r="I2855">
        <f t="shared" ca="1" si="224"/>
        <v>5.1989457036935062E-2</v>
      </c>
      <c r="J2855">
        <f ca="1">(1-I2855)^(Inputs!$C$5-2022)</f>
        <v>1</v>
      </c>
    </row>
    <row r="2856" spans="1:10" x14ac:dyDescent="0.2">
      <c r="A2856" s="25">
        <v>2848</v>
      </c>
      <c r="B2856">
        <f t="shared" ca="1" si="220"/>
        <v>0.63685644532338925</v>
      </c>
      <c r="C2856">
        <f t="shared" ca="1" si="221"/>
        <v>4.0661477032492802E-2</v>
      </c>
      <c r="D2856">
        <f ca="1">(1-C2856)^(Inputs!$C$5-2022)</f>
        <v>1</v>
      </c>
      <c r="E2856">
        <f t="shared" ca="1" si="222"/>
        <v>4.1773177422962056E-2</v>
      </c>
      <c r="F2856">
        <f ca="1">(1-E2856)^(Inputs!$C$5-2022)</f>
        <v>1</v>
      </c>
      <c r="G2856">
        <f t="shared" ca="1" si="223"/>
        <v>4.4289633894224835E-2</v>
      </c>
      <c r="H2856">
        <f ca="1">(1-G2856)^(Inputs!$C$5-2022)</f>
        <v>1</v>
      </c>
      <c r="I2856">
        <f t="shared" ca="1" si="224"/>
        <v>5.360052283789709E-2</v>
      </c>
      <c r="J2856">
        <f ca="1">(1-I2856)^(Inputs!$C$5-2022)</f>
        <v>1</v>
      </c>
    </row>
    <row r="2857" spans="1:10" x14ac:dyDescent="0.2">
      <c r="A2857" s="25">
        <v>2849</v>
      </c>
      <c r="B2857">
        <f t="shared" ca="1" si="220"/>
        <v>0.49917128796904076</v>
      </c>
      <c r="C2857">
        <f t="shared" ca="1" si="221"/>
        <v>3.8620816198666377E-2</v>
      </c>
      <c r="D2857">
        <f ca="1">(1-C2857)^(Inputs!$C$5-2022)</f>
        <v>1</v>
      </c>
      <c r="E2857">
        <f t="shared" ca="1" si="222"/>
        <v>3.9676724138606415E-2</v>
      </c>
      <c r="F2857">
        <f ca="1">(1-E2857)^(Inputs!$C$5-2022)</f>
        <v>1</v>
      </c>
      <c r="G2857">
        <f t="shared" ca="1" si="223"/>
        <v>4.2066888243341746E-2</v>
      </c>
      <c r="H2857">
        <f ca="1">(1-G2857)^(Inputs!$C$5-2022)</f>
        <v>1</v>
      </c>
      <c r="I2857">
        <f t="shared" ca="1" si="224"/>
        <v>5.0910495430862443E-2</v>
      </c>
      <c r="J2857">
        <f ca="1">(1-I2857)^(Inputs!$C$5-2022)</f>
        <v>1</v>
      </c>
    </row>
    <row r="2858" spans="1:10" x14ac:dyDescent="0.2">
      <c r="A2858" s="25">
        <v>2850</v>
      </c>
      <c r="B2858">
        <f t="shared" ca="1" si="220"/>
        <v>0.69220758772120627</v>
      </c>
      <c r="C2858">
        <f t="shared" ca="1" si="221"/>
        <v>4.1542589036335918E-2</v>
      </c>
      <c r="D2858">
        <f ca="1">(1-C2858)^(Inputs!$C$5-2022)</f>
        <v>1</v>
      </c>
      <c r="E2858">
        <f t="shared" ca="1" si="222"/>
        <v>4.267837936721576E-2</v>
      </c>
      <c r="F2858">
        <f ca="1">(1-E2858)^(Inputs!$C$5-2022)</f>
        <v>1</v>
      </c>
      <c r="G2858">
        <f t="shared" ca="1" si="223"/>
        <v>4.5249366076084187E-2</v>
      </c>
      <c r="H2858">
        <f ca="1">(1-G2858)^(Inputs!$C$5-2022)</f>
        <v>1</v>
      </c>
      <c r="I2858">
        <f t="shared" ca="1" si="224"/>
        <v>5.4762016898897328E-2</v>
      </c>
      <c r="J2858">
        <f ca="1">(1-I2858)^(Inputs!$C$5-2022)</f>
        <v>1</v>
      </c>
    </row>
    <row r="2859" spans="1:10" x14ac:dyDescent="0.2">
      <c r="A2859" s="25">
        <v>2851</v>
      </c>
      <c r="B2859">
        <f t="shared" ca="1" si="220"/>
        <v>0.4859129272372581</v>
      </c>
      <c r="C2859">
        <f t="shared" ca="1" si="221"/>
        <v>3.8428186289473587E-2</v>
      </c>
      <c r="D2859">
        <f ca="1">(1-C2859)^(Inputs!$C$5-2022)</f>
        <v>1</v>
      </c>
      <c r="E2859">
        <f t="shared" ca="1" si="222"/>
        <v>3.9478827653752963E-2</v>
      </c>
      <c r="F2859">
        <f ca="1">(1-E2859)^(Inputs!$C$5-2022)</f>
        <v>1</v>
      </c>
      <c r="G2859">
        <f t="shared" ca="1" si="223"/>
        <v>4.1857070283497125E-2</v>
      </c>
      <c r="H2859">
        <f ca="1">(1-G2859)^(Inputs!$C$5-2022)</f>
        <v>1</v>
      </c>
      <c r="I2859">
        <f t="shared" ca="1" si="224"/>
        <v>5.0656568013550486E-2</v>
      </c>
      <c r="J2859">
        <f ca="1">(1-I2859)^(Inputs!$C$5-2022)</f>
        <v>1</v>
      </c>
    </row>
    <row r="2860" spans="1:10" x14ac:dyDescent="0.2">
      <c r="A2860" s="25">
        <v>2852</v>
      </c>
      <c r="B2860">
        <f t="shared" ca="1" si="220"/>
        <v>0.93547945978034819</v>
      </c>
      <c r="C2860">
        <f t="shared" ca="1" si="221"/>
        <v>4.7428941388459933E-2</v>
      </c>
      <c r="D2860">
        <f ca="1">(1-C2860)^(Inputs!$C$5-2022)</f>
        <v>1</v>
      </c>
      <c r="E2860">
        <f t="shared" ca="1" si="222"/>
        <v>4.8725666852194559E-2</v>
      </c>
      <c r="F2860">
        <f ca="1">(1-E2860)^(Inputs!$C$5-2022)</f>
        <v>1</v>
      </c>
      <c r="G2860">
        <f t="shared" ca="1" si="223"/>
        <v>5.1660947987868938E-2</v>
      </c>
      <c r="H2860">
        <f ca="1">(1-G2860)^(Inputs!$C$5-2022)</f>
        <v>1</v>
      </c>
      <c r="I2860">
        <f t="shared" ca="1" si="224"/>
        <v>6.2521488189864097E-2</v>
      </c>
      <c r="J2860">
        <f ca="1">(1-I2860)^(Inputs!$C$5-2022)</f>
        <v>1</v>
      </c>
    </row>
    <row r="2861" spans="1:10" x14ac:dyDescent="0.2">
      <c r="A2861" s="25">
        <v>2853</v>
      </c>
      <c r="B2861">
        <f t="shared" ca="1" si="220"/>
        <v>0.57197416266360002</v>
      </c>
      <c r="C2861">
        <f t="shared" ca="1" si="221"/>
        <v>3.9684068163149483E-2</v>
      </c>
      <c r="D2861">
        <f ca="1">(1-C2861)^(Inputs!$C$5-2022)</f>
        <v>1</v>
      </c>
      <c r="E2861">
        <f t="shared" ca="1" si="222"/>
        <v>4.0769045819940647E-2</v>
      </c>
      <c r="F2861">
        <f ca="1">(1-E2861)^(Inputs!$C$5-2022)</f>
        <v>1</v>
      </c>
      <c r="G2861">
        <f t="shared" ca="1" si="223"/>
        <v>4.3225012435599723E-2</v>
      </c>
      <c r="H2861">
        <f ca="1">(1-G2861)^(Inputs!$C$5-2022)</f>
        <v>1</v>
      </c>
      <c r="I2861">
        <f t="shared" ca="1" si="224"/>
        <v>5.2312088913538286E-2</v>
      </c>
      <c r="J2861">
        <f ca="1">(1-I2861)^(Inputs!$C$5-2022)</f>
        <v>1</v>
      </c>
    </row>
    <row r="2862" spans="1:10" x14ac:dyDescent="0.2">
      <c r="A2862" s="25">
        <v>2854</v>
      </c>
      <c r="B2862">
        <f t="shared" ca="1" si="220"/>
        <v>0.95024459405752926</v>
      </c>
      <c r="C2862">
        <f t="shared" ca="1" si="221"/>
        <v>4.8178432325610351E-2</v>
      </c>
      <c r="D2862">
        <f ca="1">(1-C2862)^(Inputs!$C$5-2022)</f>
        <v>1</v>
      </c>
      <c r="E2862">
        <f t="shared" ca="1" si="222"/>
        <v>4.9495649159267852E-2</v>
      </c>
      <c r="F2862">
        <f ca="1">(1-E2862)^(Inputs!$C$5-2022)</f>
        <v>1</v>
      </c>
      <c r="G2862">
        <f t="shared" ca="1" si="223"/>
        <v>5.2477314771271946E-2</v>
      </c>
      <c r="H2862">
        <f ca="1">(1-G2862)^(Inputs!$C$5-2022)</f>
        <v>1</v>
      </c>
      <c r="I2862">
        <f t="shared" ca="1" si="224"/>
        <v>6.3509477535687059E-2</v>
      </c>
      <c r="J2862">
        <f ca="1">(1-I2862)^(Inputs!$C$5-2022)</f>
        <v>1</v>
      </c>
    </row>
    <row r="2863" spans="1:10" x14ac:dyDescent="0.2">
      <c r="A2863" s="25">
        <v>2855</v>
      </c>
      <c r="B2863">
        <f t="shared" ca="1" si="220"/>
        <v>0.63680614108533673</v>
      </c>
      <c r="C2863">
        <f t="shared" ca="1" si="221"/>
        <v>4.0660700171425541E-2</v>
      </c>
      <c r="D2863">
        <f ca="1">(1-C2863)^(Inputs!$C$5-2022)</f>
        <v>1</v>
      </c>
      <c r="E2863">
        <f t="shared" ca="1" si="222"/>
        <v>4.1772379322215003E-2</v>
      </c>
      <c r="F2863">
        <f ca="1">(1-E2863)^(Inputs!$C$5-2022)</f>
        <v>1</v>
      </c>
      <c r="G2863">
        <f t="shared" ca="1" si="223"/>
        <v>4.4288787715119529E-2</v>
      </c>
      <c r="H2863">
        <f ca="1">(1-G2863)^(Inputs!$C$5-2022)</f>
        <v>1</v>
      </c>
      <c r="I2863">
        <f t="shared" ca="1" si="224"/>
        <v>5.359949876886623E-2</v>
      </c>
      <c r="J2863">
        <f ca="1">(1-I2863)^(Inputs!$C$5-2022)</f>
        <v>1</v>
      </c>
    </row>
    <row r="2864" spans="1:10" x14ac:dyDescent="0.2">
      <c r="A2864" s="25">
        <v>2856</v>
      </c>
      <c r="B2864">
        <f t="shared" ca="1" si="220"/>
        <v>5.9285268025549342E-2</v>
      </c>
      <c r="C2864">
        <f t="shared" ca="1" si="221"/>
        <v>2.958812000932759E-2</v>
      </c>
      <c r="D2864">
        <f ca="1">(1-C2864)^(Inputs!$C$5-2022)</f>
        <v>1</v>
      </c>
      <c r="E2864">
        <f t="shared" ca="1" si="222"/>
        <v>3.0397070568141164E-2</v>
      </c>
      <c r="F2864">
        <f ca="1">(1-E2864)^(Inputs!$C$5-2022)</f>
        <v>1</v>
      </c>
      <c r="G2864">
        <f t="shared" ca="1" si="223"/>
        <v>3.2228219397547261E-2</v>
      </c>
      <c r="H2864">
        <f ca="1">(1-G2864)^(Inputs!$C$5-2022)</f>
        <v>1</v>
      </c>
      <c r="I2864">
        <f t="shared" ca="1" si="224"/>
        <v>3.9003470066349799E-2</v>
      </c>
      <c r="J2864">
        <f ca="1">(1-I2864)^(Inputs!$C$5-2022)</f>
        <v>1</v>
      </c>
    </row>
    <row r="2865" spans="1:10" x14ac:dyDescent="0.2">
      <c r="A2865" s="25">
        <v>2857</v>
      </c>
      <c r="B2865">
        <f t="shared" ca="1" si="220"/>
        <v>0.43217642471764617</v>
      </c>
      <c r="C2865">
        <f t="shared" ca="1" si="221"/>
        <v>3.7642872466499271E-2</v>
      </c>
      <c r="D2865">
        <f ca="1">(1-C2865)^(Inputs!$C$5-2022)</f>
        <v>1</v>
      </c>
      <c r="E2865">
        <f t="shared" ca="1" si="222"/>
        <v>3.8672043049406302E-2</v>
      </c>
      <c r="F2865">
        <f ca="1">(1-E2865)^(Inputs!$C$5-2022)</f>
        <v>1</v>
      </c>
      <c r="G2865">
        <f t="shared" ca="1" si="223"/>
        <v>4.1001684196960902E-2</v>
      </c>
      <c r="H2865">
        <f ca="1">(1-G2865)^(Inputs!$C$5-2022)</f>
        <v>1</v>
      </c>
      <c r="I2865">
        <f t="shared" ca="1" si="224"/>
        <v>4.9621356442912899E-2</v>
      </c>
      <c r="J2865">
        <f ca="1">(1-I2865)^(Inputs!$C$5-2022)</f>
        <v>1</v>
      </c>
    </row>
    <row r="2866" spans="1:10" x14ac:dyDescent="0.2">
      <c r="A2866" s="25">
        <v>2858</v>
      </c>
      <c r="B2866">
        <f t="shared" ca="1" si="220"/>
        <v>0.77747040033512083</v>
      </c>
      <c r="C2866">
        <f t="shared" ca="1" si="221"/>
        <v>4.305831250181355E-2</v>
      </c>
      <c r="D2866">
        <f ca="1">(1-C2866)^(Inputs!$C$5-2022)</f>
        <v>1</v>
      </c>
      <c r="E2866">
        <f t="shared" ca="1" si="222"/>
        <v>4.4235543294068383E-2</v>
      </c>
      <c r="F2866">
        <f ca="1">(1-E2866)^(Inputs!$C$5-2022)</f>
        <v>1</v>
      </c>
      <c r="G2866">
        <f t="shared" ca="1" si="223"/>
        <v>4.6900335058771302E-2</v>
      </c>
      <c r="H2866">
        <f ca="1">(1-G2866)^(Inputs!$C$5-2022)</f>
        <v>1</v>
      </c>
      <c r="I2866">
        <f t="shared" ca="1" si="224"/>
        <v>5.6760064588172073E-2</v>
      </c>
      <c r="J2866">
        <f ca="1">(1-I2866)^(Inputs!$C$5-2022)</f>
        <v>1</v>
      </c>
    </row>
    <row r="2867" spans="1:10" x14ac:dyDescent="0.2">
      <c r="A2867" s="25">
        <v>2859</v>
      </c>
      <c r="B2867">
        <f t="shared" ca="1" si="220"/>
        <v>0.52616382173407072</v>
      </c>
      <c r="C2867">
        <f t="shared" ca="1" si="221"/>
        <v>3.9013175330644509E-2</v>
      </c>
      <c r="D2867">
        <f ca="1">(1-C2867)^(Inputs!$C$5-2022)</f>
        <v>1</v>
      </c>
      <c r="E2867">
        <f t="shared" ca="1" si="222"/>
        <v>4.0079810519864638E-2</v>
      </c>
      <c r="F2867">
        <f ca="1">(1-E2867)^(Inputs!$C$5-2022)</f>
        <v>1</v>
      </c>
      <c r="G2867">
        <f t="shared" ca="1" si="223"/>
        <v>4.2494256936723956E-2</v>
      </c>
      <c r="H2867">
        <f ca="1">(1-G2867)^(Inputs!$C$5-2022)</f>
        <v>1</v>
      </c>
      <c r="I2867">
        <f t="shared" ca="1" si="224"/>
        <v>5.1427708679103415E-2</v>
      </c>
      <c r="J2867">
        <f ca="1">(1-I2867)^(Inputs!$C$5-2022)</f>
        <v>1</v>
      </c>
    </row>
    <row r="2868" spans="1:10" x14ac:dyDescent="0.2">
      <c r="A2868" s="25">
        <v>2860</v>
      </c>
      <c r="B2868">
        <f t="shared" ca="1" si="220"/>
        <v>0.30990354491367156</v>
      </c>
      <c r="C2868">
        <f t="shared" ca="1" si="221"/>
        <v>3.5757852291823954E-2</v>
      </c>
      <c r="D2868">
        <f ca="1">(1-C2868)^(Inputs!$C$5-2022)</f>
        <v>1</v>
      </c>
      <c r="E2868">
        <f t="shared" ca="1" si="222"/>
        <v>3.6735485699567513E-2</v>
      </c>
      <c r="F2868">
        <f ca="1">(1-E2868)^(Inputs!$C$5-2022)</f>
        <v>1</v>
      </c>
      <c r="G2868">
        <f t="shared" ca="1" si="223"/>
        <v>3.8948466765806523E-2</v>
      </c>
      <c r="H2868">
        <f ca="1">(1-G2868)^(Inputs!$C$5-2022)</f>
        <v>1</v>
      </c>
      <c r="I2868">
        <f t="shared" ca="1" si="224"/>
        <v>4.7136496710890839E-2</v>
      </c>
      <c r="J2868">
        <f ca="1">(1-I2868)^(Inputs!$C$5-2022)</f>
        <v>1</v>
      </c>
    </row>
    <row r="2869" spans="1:10" x14ac:dyDescent="0.2">
      <c r="A2869" s="25">
        <v>2861</v>
      </c>
      <c r="B2869">
        <f t="shared" ca="1" si="220"/>
        <v>0.45876349056718857</v>
      </c>
      <c r="C2869">
        <f t="shared" ca="1" si="221"/>
        <v>3.8032792795877984E-2</v>
      </c>
      <c r="D2869">
        <f ca="1">(1-C2869)^(Inputs!$C$5-2022)</f>
        <v>1</v>
      </c>
      <c r="E2869">
        <f t="shared" ca="1" si="222"/>
        <v>3.9072623950265874E-2</v>
      </c>
      <c r="F2869">
        <f ca="1">(1-E2869)^(Inputs!$C$5-2022)</f>
        <v>1</v>
      </c>
      <c r="G2869">
        <f t="shared" ca="1" si="223"/>
        <v>4.1426396477390333E-2</v>
      </c>
      <c r="H2869">
        <f ca="1">(1-G2869)^(Inputs!$C$5-2022)</f>
        <v>1</v>
      </c>
      <c r="I2869">
        <f t="shared" ca="1" si="224"/>
        <v>5.0135354827750785E-2</v>
      </c>
      <c r="J2869">
        <f ca="1">(1-I2869)^(Inputs!$C$5-2022)</f>
        <v>1</v>
      </c>
    </row>
    <row r="2870" spans="1:10" x14ac:dyDescent="0.2">
      <c r="A2870" s="25">
        <v>2862</v>
      </c>
      <c r="B2870">
        <f t="shared" ca="1" si="220"/>
        <v>0.79661264006679156</v>
      </c>
      <c r="C2870">
        <f t="shared" ca="1" si="221"/>
        <v>4.34402263612799E-2</v>
      </c>
      <c r="D2870">
        <f ca="1">(1-C2870)^(Inputs!$C$5-2022)</f>
        <v>1</v>
      </c>
      <c r="E2870">
        <f t="shared" ca="1" si="222"/>
        <v>4.4627898825054801E-2</v>
      </c>
      <c r="F2870">
        <f ca="1">(1-E2870)^(Inputs!$C$5-2022)</f>
        <v>1</v>
      </c>
      <c r="G2870">
        <f t="shared" ca="1" si="223"/>
        <v>4.7316326465118352E-2</v>
      </c>
      <c r="H2870">
        <f ca="1">(1-G2870)^(Inputs!$C$5-2022)</f>
        <v>1</v>
      </c>
      <c r="I2870">
        <f t="shared" ca="1" si="224"/>
        <v>5.7263508733353445E-2</v>
      </c>
      <c r="J2870">
        <f ca="1">(1-I2870)^(Inputs!$C$5-2022)</f>
        <v>1</v>
      </c>
    </row>
    <row r="2871" spans="1:10" x14ac:dyDescent="0.2">
      <c r="A2871" s="25">
        <v>2863</v>
      </c>
      <c r="B2871">
        <f t="shared" ca="1" si="220"/>
        <v>0.46932514071215048</v>
      </c>
      <c r="C2871">
        <f t="shared" ca="1" si="221"/>
        <v>3.8186839152511212E-2</v>
      </c>
      <c r="D2871">
        <f ca="1">(1-C2871)^(Inputs!$C$5-2022)</f>
        <v>1</v>
      </c>
      <c r="E2871">
        <f t="shared" ca="1" si="222"/>
        <v>3.9230881993422013E-2</v>
      </c>
      <c r="F2871">
        <f ca="1">(1-E2871)^(Inputs!$C$5-2022)</f>
        <v>1</v>
      </c>
      <c r="G2871">
        <f t="shared" ca="1" si="223"/>
        <v>4.1594188137604071E-2</v>
      </c>
      <c r="H2871">
        <f ca="1">(1-G2871)^(Inputs!$C$5-2022)</f>
        <v>1</v>
      </c>
      <c r="I2871">
        <f t="shared" ca="1" si="224"/>
        <v>5.0338420871077635E-2</v>
      </c>
      <c r="J2871">
        <f ca="1">(1-I2871)^(Inputs!$C$5-2022)</f>
        <v>1</v>
      </c>
    </row>
    <row r="2872" spans="1:10" x14ac:dyDescent="0.2">
      <c r="A2872" s="25">
        <v>2864</v>
      </c>
      <c r="B2872">
        <f t="shared" ca="1" si="220"/>
        <v>0.30083240523137833</v>
      </c>
      <c r="C2872">
        <f t="shared" ca="1" si="221"/>
        <v>3.5607855454380548E-2</v>
      </c>
      <c r="D2872">
        <f ca="1">(1-C2872)^(Inputs!$C$5-2022)</f>
        <v>1</v>
      </c>
      <c r="E2872">
        <f t="shared" ca="1" si="222"/>
        <v>3.65813878910103E-2</v>
      </c>
      <c r="F2872">
        <f ca="1">(1-E2872)^(Inputs!$C$5-2022)</f>
        <v>1</v>
      </c>
      <c r="G2872">
        <f t="shared" ca="1" si="223"/>
        <v>3.8785085956733821E-2</v>
      </c>
      <c r="H2872">
        <f ca="1">(1-G2872)^(Inputs!$C$5-2022)</f>
        <v>1</v>
      </c>
      <c r="I2872">
        <f t="shared" ca="1" si="224"/>
        <v>4.6938768799910803E-2</v>
      </c>
      <c r="J2872">
        <f ca="1">(1-I2872)^(Inputs!$C$5-2022)</f>
        <v>1</v>
      </c>
    </row>
    <row r="2873" spans="1:10" x14ac:dyDescent="0.2">
      <c r="A2873" s="25">
        <v>2865</v>
      </c>
      <c r="B2873">
        <f t="shared" ca="1" si="220"/>
        <v>0.61987556132620247</v>
      </c>
      <c r="C2873">
        <f t="shared" ca="1" si="221"/>
        <v>4.040119924508126E-2</v>
      </c>
      <c r="D2873">
        <f ca="1">(1-C2873)^(Inputs!$C$5-2022)</f>
        <v>1</v>
      </c>
      <c r="E2873">
        <f t="shared" ca="1" si="222"/>
        <v>4.1505783540931901E-2</v>
      </c>
      <c r="F2873">
        <f ca="1">(1-E2873)^(Inputs!$C$5-2022)</f>
        <v>1</v>
      </c>
      <c r="G2873">
        <f t="shared" ca="1" si="223"/>
        <v>4.4006131947012139E-2</v>
      </c>
      <c r="H2873">
        <f ca="1">(1-G2873)^(Inputs!$C$5-2022)</f>
        <v>1</v>
      </c>
      <c r="I2873">
        <f t="shared" ca="1" si="224"/>
        <v>5.3257421049508993E-2</v>
      </c>
      <c r="J2873">
        <f ca="1">(1-I2873)^(Inputs!$C$5-2022)</f>
        <v>1</v>
      </c>
    </row>
    <row r="2874" spans="1:10" x14ac:dyDescent="0.2">
      <c r="A2874" s="25">
        <v>2866</v>
      </c>
      <c r="B2874">
        <f t="shared" ca="1" si="220"/>
        <v>0.83981969713776006</v>
      </c>
      <c r="C2874">
        <f t="shared" ca="1" si="221"/>
        <v>4.4391373093388434E-2</v>
      </c>
      <c r="D2874">
        <f ca="1">(1-C2874)^(Inputs!$C$5-2022)</f>
        <v>1</v>
      </c>
      <c r="E2874">
        <f t="shared" ca="1" si="222"/>
        <v>4.5605050273928388E-2</v>
      </c>
      <c r="F2874">
        <f ca="1">(1-E2874)^(Inputs!$C$5-2022)</f>
        <v>1</v>
      </c>
      <c r="G2874">
        <f t="shared" ca="1" si="223"/>
        <v>4.8352342459104802E-2</v>
      </c>
      <c r="H2874">
        <f ca="1">(1-G2874)^(Inputs!$C$5-2022)</f>
        <v>1</v>
      </c>
      <c r="I2874">
        <f t="shared" ca="1" si="224"/>
        <v>5.8517323544257503E-2</v>
      </c>
      <c r="J2874">
        <f ca="1">(1-I2874)^(Inputs!$C$5-2022)</f>
        <v>1</v>
      </c>
    </row>
    <row r="2875" spans="1:10" x14ac:dyDescent="0.2">
      <c r="A2875" s="25">
        <v>2867</v>
      </c>
      <c r="B2875">
        <f t="shared" ca="1" si="220"/>
        <v>0.91705646549994035</v>
      </c>
      <c r="C2875">
        <f t="shared" ca="1" si="221"/>
        <v>4.6661964977405351E-2</v>
      </c>
      <c r="D2875">
        <f ca="1">(1-C2875)^(Inputs!$C$5-2022)</f>
        <v>1</v>
      </c>
      <c r="E2875">
        <f t="shared" ca="1" si="222"/>
        <v>4.793772101164856E-2</v>
      </c>
      <c r="F2875">
        <f ca="1">(1-E2875)^(Inputs!$C$5-2022)</f>
        <v>1</v>
      </c>
      <c r="G2875">
        <f t="shared" ca="1" si="223"/>
        <v>5.0825535530422572E-2</v>
      </c>
      <c r="H2875">
        <f ca="1">(1-G2875)^(Inputs!$C$5-2022)</f>
        <v>1</v>
      </c>
      <c r="I2875">
        <f t="shared" ca="1" si="224"/>
        <v>6.1510449249886391E-2</v>
      </c>
      <c r="J2875">
        <f ca="1">(1-I2875)^(Inputs!$C$5-2022)</f>
        <v>1</v>
      </c>
    </row>
    <row r="2876" spans="1:10" x14ac:dyDescent="0.2">
      <c r="A2876" s="25">
        <v>2868</v>
      </c>
      <c r="B2876">
        <f t="shared" ca="1" si="220"/>
        <v>0.19487204054419216</v>
      </c>
      <c r="C2876">
        <f t="shared" ca="1" si="221"/>
        <v>3.3648743029813813E-2</v>
      </c>
      <c r="D2876">
        <f ca="1">(1-C2876)^(Inputs!$C$5-2022)</f>
        <v>1</v>
      </c>
      <c r="E2876">
        <f t="shared" ca="1" si="222"/>
        <v>3.4568712580726857E-2</v>
      </c>
      <c r="F2876">
        <f ca="1">(1-E2876)^(Inputs!$C$5-2022)</f>
        <v>1</v>
      </c>
      <c r="G2876">
        <f t="shared" ca="1" si="223"/>
        <v>3.6651165145830888E-2</v>
      </c>
      <c r="H2876">
        <f ca="1">(1-G2876)^(Inputs!$C$5-2022)</f>
        <v>1</v>
      </c>
      <c r="I2876">
        <f t="shared" ca="1" si="224"/>
        <v>4.4356239636715776E-2</v>
      </c>
      <c r="J2876">
        <f ca="1">(1-I2876)^(Inputs!$C$5-2022)</f>
        <v>1</v>
      </c>
    </row>
    <row r="2877" spans="1:10" x14ac:dyDescent="0.2">
      <c r="A2877" s="25">
        <v>2869</v>
      </c>
      <c r="B2877">
        <f t="shared" ca="1" si="220"/>
        <v>8.064500700763666E-2</v>
      </c>
      <c r="C2877">
        <f t="shared" ca="1" si="221"/>
        <v>3.0515630992321657E-2</v>
      </c>
      <c r="D2877">
        <f ca="1">(1-C2877)^(Inputs!$C$5-2022)</f>
        <v>1</v>
      </c>
      <c r="E2877">
        <f t="shared" ca="1" si="222"/>
        <v>3.1349940057446631E-2</v>
      </c>
      <c r="F2877">
        <f ca="1">(1-E2877)^(Inputs!$C$5-2022)</f>
        <v>1</v>
      </c>
      <c r="G2877">
        <f t="shared" ca="1" si="223"/>
        <v>3.3238490663316911E-2</v>
      </c>
      <c r="H2877">
        <f ca="1">(1-G2877)^(Inputs!$C$5-2022)</f>
        <v>1</v>
      </c>
      <c r="I2877">
        <f t="shared" ca="1" si="224"/>
        <v>4.0226127905036935E-2</v>
      </c>
      <c r="J2877">
        <f ca="1">(1-I2877)^(Inputs!$C$5-2022)</f>
        <v>1</v>
      </c>
    </row>
    <row r="2878" spans="1:10" x14ac:dyDescent="0.2">
      <c r="A2878" s="25">
        <v>2870</v>
      </c>
      <c r="B2878">
        <f t="shared" ca="1" si="220"/>
        <v>0.28555156879439547</v>
      </c>
      <c r="C2878">
        <f t="shared" ca="1" si="221"/>
        <v>3.5350446657231804E-2</v>
      </c>
      <c r="D2878">
        <f ca="1">(1-C2878)^(Inputs!$C$5-2022)</f>
        <v>1</v>
      </c>
      <c r="E2878">
        <f t="shared" ca="1" si="222"/>
        <v>3.6316941438538024E-2</v>
      </c>
      <c r="F2878">
        <f ca="1">(1-E2878)^(Inputs!$C$5-2022)</f>
        <v>1</v>
      </c>
      <c r="G2878">
        <f t="shared" ca="1" si="223"/>
        <v>3.8504708995076464E-2</v>
      </c>
      <c r="H2878">
        <f ca="1">(1-G2878)^(Inputs!$C$5-2022)</f>
        <v>1</v>
      </c>
      <c r="I2878">
        <f t="shared" ca="1" si="224"/>
        <v>4.6599448954268666E-2</v>
      </c>
      <c r="J2878">
        <f ca="1">(1-I2878)^(Inputs!$C$5-2022)</f>
        <v>1</v>
      </c>
    </row>
    <row r="2879" spans="1:10" x14ac:dyDescent="0.2">
      <c r="A2879" s="25">
        <v>2871</v>
      </c>
      <c r="B2879">
        <f t="shared" ca="1" si="220"/>
        <v>0.29185246798153419</v>
      </c>
      <c r="C2879">
        <f t="shared" ca="1" si="221"/>
        <v>3.5457343261007954E-2</v>
      </c>
      <c r="D2879">
        <f ca="1">(1-C2879)^(Inputs!$C$5-2022)</f>
        <v>1</v>
      </c>
      <c r="E2879">
        <f t="shared" ca="1" si="222"/>
        <v>3.642676063649497E-2</v>
      </c>
      <c r="F2879">
        <f ca="1">(1-E2879)^(Inputs!$C$5-2022)</f>
        <v>1</v>
      </c>
      <c r="G2879">
        <f t="shared" ca="1" si="223"/>
        <v>3.8621143807368169E-2</v>
      </c>
      <c r="H2879">
        <f ca="1">(1-G2879)^(Inputs!$C$5-2022)</f>
        <v>1</v>
      </c>
      <c r="I2879">
        <f t="shared" ca="1" si="224"/>
        <v>4.6740361539598964E-2</v>
      </c>
      <c r="J2879">
        <f ca="1">(1-I2879)^(Inputs!$C$5-2022)</f>
        <v>1</v>
      </c>
    </row>
    <row r="2880" spans="1:10" x14ac:dyDescent="0.2">
      <c r="A2880" s="25">
        <v>2872</v>
      </c>
      <c r="B2880">
        <f t="shared" ca="1" si="220"/>
        <v>0.5754116789546958</v>
      </c>
      <c r="C2880">
        <f t="shared" ca="1" si="221"/>
        <v>3.9734869977538799E-2</v>
      </c>
      <c r="D2880">
        <f ca="1">(1-C2880)^(Inputs!$C$5-2022)</f>
        <v>1</v>
      </c>
      <c r="E2880">
        <f t="shared" ca="1" si="222"/>
        <v>4.0821236575436251E-2</v>
      </c>
      <c r="F2880">
        <f ca="1">(1-E2880)^(Inputs!$C$5-2022)</f>
        <v>1</v>
      </c>
      <c r="G2880">
        <f t="shared" ca="1" si="223"/>
        <v>4.3280347212510728E-2</v>
      </c>
      <c r="H2880">
        <f ca="1">(1-G2880)^(Inputs!$C$5-2022)</f>
        <v>1</v>
      </c>
      <c r="I2880">
        <f t="shared" ca="1" si="224"/>
        <v>5.2379056569686271E-2</v>
      </c>
      <c r="J2880">
        <f ca="1">(1-I2880)^(Inputs!$C$5-2022)</f>
        <v>1</v>
      </c>
    </row>
    <row r="2881" spans="1:10" x14ac:dyDescent="0.2">
      <c r="A2881" s="25">
        <v>2873</v>
      </c>
      <c r="B2881">
        <f t="shared" ca="1" si="220"/>
        <v>0.39402167898745311</v>
      </c>
      <c r="C2881">
        <f t="shared" ca="1" si="221"/>
        <v>3.7074874211278398E-2</v>
      </c>
      <c r="D2881">
        <f ca="1">(1-C2881)^(Inputs!$C$5-2022)</f>
        <v>1</v>
      </c>
      <c r="E2881">
        <f t="shared" ca="1" si="222"/>
        <v>3.8088515503854677E-2</v>
      </c>
      <c r="F2881">
        <f ca="1">(1-E2881)^(Inputs!$C$5-2022)</f>
        <v>1</v>
      </c>
      <c r="G2881">
        <f t="shared" ca="1" si="223"/>
        <v>4.0383004389629058E-2</v>
      </c>
      <c r="H2881">
        <f ca="1">(1-G2881)^(Inputs!$C$5-2022)</f>
        <v>1</v>
      </c>
      <c r="I2881">
        <f t="shared" ca="1" si="224"/>
        <v>4.8872613266994248E-2</v>
      </c>
      <c r="J2881">
        <f ca="1">(1-I2881)^(Inputs!$C$5-2022)</f>
        <v>1</v>
      </c>
    </row>
    <row r="2882" spans="1:10" x14ac:dyDescent="0.2">
      <c r="A2882" s="25">
        <v>2874</v>
      </c>
      <c r="B2882">
        <f t="shared" ca="1" si="220"/>
        <v>0.555316921701137</v>
      </c>
      <c r="C2882">
        <f t="shared" ca="1" si="221"/>
        <v>3.9438964809997187E-2</v>
      </c>
      <c r="D2882">
        <f ca="1">(1-C2882)^(Inputs!$C$5-2022)</f>
        <v>1</v>
      </c>
      <c r="E2882">
        <f t="shared" ca="1" si="222"/>
        <v>4.0517241247027269E-2</v>
      </c>
      <c r="F2882">
        <f ca="1">(1-E2882)^(Inputs!$C$5-2022)</f>
        <v>1</v>
      </c>
      <c r="G2882">
        <f t="shared" ca="1" si="223"/>
        <v>4.2958038912510849E-2</v>
      </c>
      <c r="H2882">
        <f ca="1">(1-G2882)^(Inputs!$C$5-2022)</f>
        <v>1</v>
      </c>
      <c r="I2882">
        <f t="shared" ca="1" si="224"/>
        <v>5.198899027480005E-2</v>
      </c>
      <c r="J2882">
        <f ca="1">(1-I2882)^(Inputs!$C$5-2022)</f>
        <v>1</v>
      </c>
    </row>
    <row r="2883" spans="1:10" x14ac:dyDescent="0.2">
      <c r="A2883" s="25">
        <v>2875</v>
      </c>
      <c r="B2883">
        <f t="shared" ca="1" si="220"/>
        <v>0.84464508774855751</v>
      </c>
      <c r="C2883">
        <f t="shared" ca="1" si="221"/>
        <v>4.4507367912343512E-2</v>
      </c>
      <c r="D2883">
        <f ca="1">(1-C2883)^(Inputs!$C$5-2022)</f>
        <v>1</v>
      </c>
      <c r="E2883">
        <f t="shared" ca="1" si="222"/>
        <v>4.5724216435759718E-2</v>
      </c>
      <c r="F2883">
        <f ca="1">(1-E2883)^(Inputs!$C$5-2022)</f>
        <v>1</v>
      </c>
      <c r="G2883">
        <f t="shared" ca="1" si="223"/>
        <v>4.8478687305383808E-2</v>
      </c>
      <c r="H2883">
        <f ca="1">(1-G2883)^(Inputs!$C$5-2022)</f>
        <v>1</v>
      </c>
      <c r="I2883">
        <f t="shared" ca="1" si="224"/>
        <v>5.8670229522992882E-2</v>
      </c>
      <c r="J2883">
        <f ca="1">(1-I2883)^(Inputs!$C$5-2022)</f>
        <v>1</v>
      </c>
    </row>
    <row r="2884" spans="1:10" x14ac:dyDescent="0.2">
      <c r="A2884" s="25">
        <v>2876</v>
      </c>
      <c r="B2884">
        <f t="shared" ca="1" si="220"/>
        <v>0.49832799061105015</v>
      </c>
      <c r="C2884">
        <f t="shared" ca="1" si="221"/>
        <v>3.860856662600811E-2</v>
      </c>
      <c r="D2884">
        <f ca="1">(1-C2884)^(Inputs!$C$5-2022)</f>
        <v>1</v>
      </c>
      <c r="E2884">
        <f t="shared" ca="1" si="222"/>
        <v>3.9664139657929517E-2</v>
      </c>
      <c r="F2884">
        <f ca="1">(1-E2884)^(Inputs!$C$5-2022)</f>
        <v>1</v>
      </c>
      <c r="G2884">
        <f t="shared" ca="1" si="223"/>
        <v>4.2053545661419257E-2</v>
      </c>
      <c r="H2884">
        <f ca="1">(1-G2884)^(Inputs!$C$5-2022)</f>
        <v>1</v>
      </c>
      <c r="I2884">
        <f t="shared" ca="1" si="224"/>
        <v>5.0894347874331246E-2</v>
      </c>
      <c r="J2884">
        <f ca="1">(1-I2884)^(Inputs!$C$5-2022)</f>
        <v>1</v>
      </c>
    </row>
    <row r="2885" spans="1:10" x14ac:dyDescent="0.2">
      <c r="A2885" s="25">
        <v>2877</v>
      </c>
      <c r="B2885">
        <f t="shared" ca="1" si="220"/>
        <v>0.5302369980707442</v>
      </c>
      <c r="C2885">
        <f t="shared" ca="1" si="221"/>
        <v>3.9072489705923009E-2</v>
      </c>
      <c r="D2885">
        <f ca="1">(1-C2885)^(Inputs!$C$5-2022)</f>
        <v>1</v>
      </c>
      <c r="E2885">
        <f t="shared" ca="1" si="222"/>
        <v>4.0140746572931797E-2</v>
      </c>
      <c r="F2885">
        <f ca="1">(1-E2885)^(Inputs!$C$5-2022)</f>
        <v>1</v>
      </c>
      <c r="G2885">
        <f t="shared" ca="1" si="223"/>
        <v>4.2558863836361427E-2</v>
      </c>
      <c r="H2885">
        <f ca="1">(1-G2885)^(Inputs!$C$5-2022)</f>
        <v>1</v>
      </c>
      <c r="I2885">
        <f t="shared" ca="1" si="224"/>
        <v>5.1505897711051032E-2</v>
      </c>
      <c r="J2885">
        <f ca="1">(1-I2885)^(Inputs!$C$5-2022)</f>
        <v>1</v>
      </c>
    </row>
    <row r="2886" spans="1:10" x14ac:dyDescent="0.2">
      <c r="A2886" s="25">
        <v>2878</v>
      </c>
      <c r="B2886">
        <f t="shared" ca="1" si="220"/>
        <v>0.14800165109816055</v>
      </c>
      <c r="C2886">
        <f t="shared" ca="1" si="221"/>
        <v>3.257690741316862E-2</v>
      </c>
      <c r="D2886">
        <f ca="1">(1-C2886)^(Inputs!$C$5-2022)</f>
        <v>1</v>
      </c>
      <c r="E2886">
        <f t="shared" ca="1" si="222"/>
        <v>3.3467572566885491E-2</v>
      </c>
      <c r="F2886">
        <f ca="1">(1-E2886)^(Inputs!$C$5-2022)</f>
        <v>1</v>
      </c>
      <c r="G2886">
        <f t="shared" ca="1" si="223"/>
        <v>3.5483691396215947E-2</v>
      </c>
      <c r="H2886">
        <f ca="1">(1-G2886)^(Inputs!$C$5-2022)</f>
        <v>1</v>
      </c>
      <c r="I2886">
        <f t="shared" ca="1" si="224"/>
        <v>4.2943331064738605E-2</v>
      </c>
      <c r="J2886">
        <f ca="1">(1-I2886)^(Inputs!$C$5-2022)</f>
        <v>1</v>
      </c>
    </row>
    <row r="2887" spans="1:10" x14ac:dyDescent="0.2">
      <c r="A2887" s="25">
        <v>2879</v>
      </c>
      <c r="B2887">
        <f t="shared" ca="1" si="220"/>
        <v>0.827329963069523</v>
      </c>
      <c r="C2887">
        <f t="shared" ca="1" si="221"/>
        <v>4.410133362703994E-2</v>
      </c>
      <c r="D2887">
        <f ca="1">(1-C2887)^(Inputs!$C$5-2022)</f>
        <v>1</v>
      </c>
      <c r="E2887">
        <f t="shared" ca="1" si="222"/>
        <v>4.5307081017234761E-2</v>
      </c>
      <c r="F2887">
        <f ca="1">(1-E2887)^(Inputs!$C$5-2022)</f>
        <v>1</v>
      </c>
      <c r="G2887">
        <f t="shared" ca="1" si="223"/>
        <v>4.8036423247188667E-2</v>
      </c>
      <c r="H2887">
        <f ca="1">(1-G2887)^(Inputs!$C$5-2022)</f>
        <v>1</v>
      </c>
      <c r="I2887">
        <f t="shared" ca="1" si="224"/>
        <v>5.813498949801809E-2</v>
      </c>
      <c r="J2887">
        <f ca="1">(1-I2887)^(Inputs!$C$5-2022)</f>
        <v>1</v>
      </c>
    </row>
    <row r="2888" spans="1:10" x14ac:dyDescent="0.2">
      <c r="A2888" s="25">
        <v>2880</v>
      </c>
      <c r="B2888">
        <f t="shared" ca="1" si="220"/>
        <v>0.10876173448756887</v>
      </c>
      <c r="C2888">
        <f t="shared" ca="1" si="221"/>
        <v>3.148689520191874E-2</v>
      </c>
      <c r="D2888">
        <f ca="1">(1-C2888)^(Inputs!$C$5-2022)</f>
        <v>1</v>
      </c>
      <c r="E2888">
        <f t="shared" ca="1" si="222"/>
        <v>3.2347759003365638E-2</v>
      </c>
      <c r="F2888">
        <f ca="1">(1-E2888)^(Inputs!$C$5-2022)</f>
        <v>1</v>
      </c>
      <c r="G2888">
        <f t="shared" ca="1" si="223"/>
        <v>3.4296419184291285E-2</v>
      </c>
      <c r="H2888">
        <f ca="1">(1-G2888)^(Inputs!$C$5-2022)</f>
        <v>1</v>
      </c>
      <c r="I2888">
        <f t="shared" ca="1" si="224"/>
        <v>4.1506461853716148E-2</v>
      </c>
      <c r="J2888">
        <f ca="1">(1-I2888)^(Inputs!$C$5-2022)</f>
        <v>1</v>
      </c>
    </row>
    <row r="2889" spans="1:10" x14ac:dyDescent="0.2">
      <c r="A2889" s="25">
        <v>2881</v>
      </c>
      <c r="B2889">
        <f t="shared" ca="1" si="220"/>
        <v>0.90419677532330556</v>
      </c>
      <c r="C2889">
        <f t="shared" ca="1" si="221"/>
        <v>4.6200111677721215E-2</v>
      </c>
      <c r="D2889">
        <f ca="1">(1-C2889)^(Inputs!$C$5-2022)</f>
        <v>1</v>
      </c>
      <c r="E2889">
        <f t="shared" ca="1" si="222"/>
        <v>4.7463240465463068E-2</v>
      </c>
      <c r="F2889">
        <f ca="1">(1-E2889)^(Inputs!$C$5-2022)</f>
        <v>1</v>
      </c>
      <c r="G2889">
        <f t="shared" ca="1" si="223"/>
        <v>5.0322471818804219E-2</v>
      </c>
      <c r="H2889">
        <f ca="1">(1-G2889)^(Inputs!$C$5-2022)</f>
        <v>1</v>
      </c>
      <c r="I2889">
        <f t="shared" ca="1" si="224"/>
        <v>6.0901627826166455E-2</v>
      </c>
      <c r="J2889">
        <f ca="1">(1-I2889)^(Inputs!$C$5-2022)</f>
        <v>1</v>
      </c>
    </row>
    <row r="2890" spans="1:10" x14ac:dyDescent="0.2">
      <c r="A2890" s="25">
        <v>2882</v>
      </c>
      <c r="B2890">
        <f t="shared" ref="B2890:B2953" ca="1" si="225">RAND()</f>
        <v>0.23516378531484239</v>
      </c>
      <c r="C2890">
        <f t="shared" ref="C2890:C2953" ca="1" si="226">_xlfn.NORM.INV(B2890,$B$4,$B$5)</f>
        <v>3.4449227694788781E-2</v>
      </c>
      <c r="D2890">
        <f ca="1">(1-C2890)^(Inputs!$C$5-2022)</f>
        <v>1</v>
      </c>
      <c r="E2890">
        <f t="shared" ref="E2890:E2953" ca="1" si="227">_xlfn.NORM.INV($B2890,$C$4,$C$5)</f>
        <v>3.5391082803717985E-2</v>
      </c>
      <c r="F2890">
        <f ca="1">(1-E2890)^(Inputs!$C$5-2022)</f>
        <v>1</v>
      </c>
      <c r="G2890">
        <f t="shared" ref="G2890:G2953" ca="1" si="228">_xlfn.NORM.INV($B2890,$D$4,$D$5)</f>
        <v>3.7523075743701E-2</v>
      </c>
      <c r="H2890">
        <f ca="1">(1-G2890)^(Inputs!$C$5-2022)</f>
        <v>1</v>
      </c>
      <c r="I2890">
        <f t="shared" ref="I2890:I2953" ca="1" si="229">_xlfn.NORM.INV($B2890,$E$4,$E$5)</f>
        <v>4.5411449621638129E-2</v>
      </c>
      <c r="J2890">
        <f ca="1">(1-I2890)^(Inputs!$C$5-2022)</f>
        <v>1</v>
      </c>
    </row>
    <row r="2891" spans="1:10" x14ac:dyDescent="0.2">
      <c r="A2891" s="25">
        <v>2883</v>
      </c>
      <c r="B2891">
        <f t="shared" ca="1" si="225"/>
        <v>0.90457699729923013</v>
      </c>
      <c r="C2891">
        <f t="shared" ca="1" si="226"/>
        <v>4.6213086295361722E-2</v>
      </c>
      <c r="D2891">
        <f ca="1">(1-C2891)^(Inputs!$C$5-2022)</f>
        <v>1</v>
      </c>
      <c r="E2891">
        <f t="shared" ca="1" si="227"/>
        <v>4.7476569814130322E-2</v>
      </c>
      <c r="F2891">
        <f ca="1">(1-E2891)^(Inputs!$C$5-2022)</f>
        <v>1</v>
      </c>
      <c r="G2891">
        <f t="shared" ca="1" si="228"/>
        <v>5.0336604140282758E-2</v>
      </c>
      <c r="H2891">
        <f ca="1">(1-G2891)^(Inputs!$C$5-2022)</f>
        <v>1</v>
      </c>
      <c r="I2891">
        <f t="shared" ca="1" si="229"/>
        <v>6.0918731147046733E-2</v>
      </c>
      <c r="J2891">
        <f ca="1">(1-I2891)^(Inputs!$C$5-2022)</f>
        <v>1</v>
      </c>
    </row>
    <row r="2892" spans="1:10" x14ac:dyDescent="0.2">
      <c r="A2892" s="25">
        <v>2884</v>
      </c>
      <c r="B2892">
        <f t="shared" ca="1" si="225"/>
        <v>0.80866242022217039</v>
      </c>
      <c r="C2892">
        <f t="shared" ca="1" si="226"/>
        <v>4.3691697618264747E-2</v>
      </c>
      <c r="D2892">
        <f ca="1">(1-C2892)^(Inputs!$C$5-2022)</f>
        <v>1</v>
      </c>
      <c r="E2892">
        <f t="shared" ca="1" si="227"/>
        <v>4.4886245402735905E-2</v>
      </c>
      <c r="F2892">
        <f ca="1">(1-E2892)^(Inputs!$C$5-2022)</f>
        <v>1</v>
      </c>
      <c r="G2892">
        <f t="shared" ca="1" si="228"/>
        <v>4.7590236089647714E-2</v>
      </c>
      <c r="H2892">
        <f ca="1">(1-G2892)^(Inputs!$C$5-2022)</f>
        <v>1</v>
      </c>
      <c r="I2892">
        <f t="shared" ca="1" si="229"/>
        <v>5.7595001631221367E-2</v>
      </c>
      <c r="J2892">
        <f ca="1">(1-I2892)^(Inputs!$C$5-2022)</f>
        <v>1</v>
      </c>
    </row>
    <row r="2893" spans="1:10" x14ac:dyDescent="0.2">
      <c r="A2893" s="25">
        <v>2885</v>
      </c>
      <c r="B2893">
        <f t="shared" ca="1" si="225"/>
        <v>0.37825474019238359</v>
      </c>
      <c r="C2893">
        <f t="shared" ca="1" si="226"/>
        <v>3.683603388088403E-2</v>
      </c>
      <c r="D2893">
        <f ca="1">(1-C2893)^(Inputs!$C$5-2022)</f>
        <v>1</v>
      </c>
      <c r="E2893">
        <f t="shared" ca="1" si="227"/>
        <v>3.7843145187145572E-2</v>
      </c>
      <c r="F2893">
        <f ca="1">(1-E2893)^(Inputs!$C$5-2022)</f>
        <v>1</v>
      </c>
      <c r="G2893">
        <f t="shared" ca="1" si="228"/>
        <v>4.0122852728539889E-2</v>
      </c>
      <c r="H2893">
        <f ca="1">(1-G2893)^(Inputs!$C$5-2022)</f>
        <v>1</v>
      </c>
      <c r="I2893">
        <f t="shared" ca="1" si="229"/>
        <v>4.8557770631698825E-2</v>
      </c>
      <c r="J2893">
        <f ca="1">(1-I2893)^(Inputs!$C$5-2022)</f>
        <v>1</v>
      </c>
    </row>
    <row r="2894" spans="1:10" x14ac:dyDescent="0.2">
      <c r="A2894" s="25">
        <v>2886</v>
      </c>
      <c r="B2894">
        <f t="shared" ca="1" si="225"/>
        <v>0.1196072544995489</v>
      </c>
      <c r="C2894">
        <f t="shared" ca="1" si="226"/>
        <v>3.1812499394745848E-2</v>
      </c>
      <c r="D2894">
        <f ca="1">(1-C2894)^(Inputs!$C$5-2022)</f>
        <v>1</v>
      </c>
      <c r="E2894">
        <f t="shared" ca="1" si="227"/>
        <v>3.2682265339811757E-2</v>
      </c>
      <c r="F2894">
        <f ca="1">(1-E2894)^(Inputs!$C$5-2022)</f>
        <v>1</v>
      </c>
      <c r="G2894">
        <f t="shared" ca="1" si="228"/>
        <v>3.4651076504860663E-2</v>
      </c>
      <c r="H2894">
        <f ca="1">(1-G2894)^(Inputs!$C$5-2022)</f>
        <v>1</v>
      </c>
      <c r="I2894">
        <f t="shared" ca="1" si="229"/>
        <v>4.1935677815541583E-2</v>
      </c>
      <c r="J2894">
        <f ca="1">(1-I2894)^(Inputs!$C$5-2022)</f>
        <v>1</v>
      </c>
    </row>
    <row r="2895" spans="1:10" x14ac:dyDescent="0.2">
      <c r="A2895" s="25">
        <v>2887</v>
      </c>
      <c r="B2895">
        <f t="shared" ca="1" si="225"/>
        <v>3.6829094207228907E-2</v>
      </c>
      <c r="C2895">
        <f t="shared" ca="1" si="226"/>
        <v>2.8267287814547334E-2</v>
      </c>
      <c r="D2895">
        <f ca="1">(1-C2895)^(Inputs!$C$5-2022)</f>
        <v>1</v>
      </c>
      <c r="E2895">
        <f t="shared" ca="1" si="227"/>
        <v>2.9040126314138166E-2</v>
      </c>
      <c r="F2895">
        <f ca="1">(1-E2895)^(Inputs!$C$5-2022)</f>
        <v>1</v>
      </c>
      <c r="G2895">
        <f t="shared" ca="1" si="228"/>
        <v>3.0789531513785051E-2</v>
      </c>
      <c r="H2895">
        <f ca="1">(1-G2895)^(Inputs!$C$5-2022)</f>
        <v>1</v>
      </c>
      <c r="I2895">
        <f t="shared" ca="1" si="229"/>
        <v>3.7262330752478486E-2</v>
      </c>
      <c r="J2895">
        <f ca="1">(1-I2895)^(Inputs!$C$5-2022)</f>
        <v>1</v>
      </c>
    </row>
    <row r="2896" spans="1:10" x14ac:dyDescent="0.2">
      <c r="A2896" s="25">
        <v>2888</v>
      </c>
      <c r="B2896">
        <f t="shared" ca="1" si="225"/>
        <v>0.83640704506702279</v>
      </c>
      <c r="C2896">
        <f t="shared" ca="1" si="226"/>
        <v>4.4310711971001532E-2</v>
      </c>
      <c r="D2896">
        <f ca="1">(1-C2896)^(Inputs!$C$5-2022)</f>
        <v>1</v>
      </c>
      <c r="E2896">
        <f t="shared" ca="1" si="227"/>
        <v>4.5522183845492677E-2</v>
      </c>
      <c r="F2896">
        <f ca="1">(1-E2896)^(Inputs!$C$5-2022)</f>
        <v>1</v>
      </c>
      <c r="G2896">
        <f t="shared" ca="1" si="228"/>
        <v>4.8264484077148867E-2</v>
      </c>
      <c r="H2896">
        <f ca="1">(1-G2896)^(Inputs!$C$5-2022)</f>
        <v>1</v>
      </c>
      <c r="I2896">
        <f t="shared" ca="1" si="229"/>
        <v>5.841099493427674E-2</v>
      </c>
      <c r="J2896">
        <f ca="1">(1-I2896)^(Inputs!$C$5-2022)</f>
        <v>1</v>
      </c>
    </row>
    <row r="2897" spans="1:10" x14ac:dyDescent="0.2">
      <c r="A2897" s="25">
        <v>2889</v>
      </c>
      <c r="B2897">
        <f t="shared" ca="1" si="225"/>
        <v>0.19270187769139635</v>
      </c>
      <c r="C2897">
        <f t="shared" ca="1" si="226"/>
        <v>3.360295602687155E-2</v>
      </c>
      <c r="D2897">
        <f ca="1">(1-C2897)^(Inputs!$C$5-2022)</f>
        <v>1</v>
      </c>
      <c r="E2897">
        <f t="shared" ca="1" si="227"/>
        <v>3.452167374354826E-2</v>
      </c>
      <c r="F2897">
        <f ca="1">(1-E2897)^(Inputs!$C$5-2022)</f>
        <v>1</v>
      </c>
      <c r="G2897">
        <f t="shared" ca="1" si="228"/>
        <v>3.660129264376201E-2</v>
      </c>
      <c r="H2897">
        <f ca="1">(1-G2897)^(Inputs!$C$5-2022)</f>
        <v>1</v>
      </c>
      <c r="I2897">
        <f t="shared" ca="1" si="229"/>
        <v>4.4295882574552879E-2</v>
      </c>
      <c r="J2897">
        <f ca="1">(1-I2897)^(Inputs!$C$5-2022)</f>
        <v>1</v>
      </c>
    </row>
    <row r="2898" spans="1:10" x14ac:dyDescent="0.2">
      <c r="A2898" s="25">
        <v>2890</v>
      </c>
      <c r="B2898">
        <f t="shared" ca="1" si="225"/>
        <v>0.22047261863214684</v>
      </c>
      <c r="C2898">
        <f t="shared" ca="1" si="226"/>
        <v>3.416729377225898E-2</v>
      </c>
      <c r="D2898">
        <f ca="1">(1-C2898)^(Inputs!$C$5-2022)</f>
        <v>1</v>
      </c>
      <c r="E2898">
        <f t="shared" ca="1" si="227"/>
        <v>3.5101440699522465E-2</v>
      </c>
      <c r="F2898">
        <f ca="1">(1-E2898)^(Inputs!$C$5-2022)</f>
        <v>1</v>
      </c>
      <c r="G2898">
        <f t="shared" ca="1" si="228"/>
        <v>3.7215985319975636E-2</v>
      </c>
      <c r="H2898">
        <f ca="1">(1-G2898)^(Inputs!$C$5-2022)</f>
        <v>1</v>
      </c>
      <c r="I2898">
        <f t="shared" ca="1" si="229"/>
        <v>4.5039800415652316E-2</v>
      </c>
      <c r="J2898">
        <f ca="1">(1-I2898)^(Inputs!$C$5-2022)</f>
        <v>1</v>
      </c>
    </row>
    <row r="2899" spans="1:10" x14ac:dyDescent="0.2">
      <c r="A2899" s="25">
        <v>2891</v>
      </c>
      <c r="B2899">
        <f t="shared" ca="1" si="225"/>
        <v>0.82433172743370497</v>
      </c>
      <c r="C2899">
        <f t="shared" ca="1" si="226"/>
        <v>4.4033726603027887E-2</v>
      </c>
      <c r="D2899">
        <f ca="1">(1-C2899)^(Inputs!$C$5-2022)</f>
        <v>1</v>
      </c>
      <c r="E2899">
        <f t="shared" ca="1" si="227"/>
        <v>4.5237625591234447E-2</v>
      </c>
      <c r="F2899">
        <f ca="1">(1-E2899)^(Inputs!$C$5-2022)</f>
        <v>1</v>
      </c>
      <c r="G2899">
        <f t="shared" ca="1" si="228"/>
        <v>4.7962783759381108E-2</v>
      </c>
      <c r="H2899">
        <f ca="1">(1-G2899)^(Inputs!$C$5-2022)</f>
        <v>1</v>
      </c>
      <c r="I2899">
        <f t="shared" ca="1" si="229"/>
        <v>5.804586898152371E-2</v>
      </c>
      <c r="J2899">
        <f ca="1">(1-I2899)^(Inputs!$C$5-2022)</f>
        <v>1</v>
      </c>
    </row>
    <row r="2900" spans="1:10" x14ac:dyDescent="0.2">
      <c r="A2900" s="25">
        <v>2892</v>
      </c>
      <c r="B2900">
        <f t="shared" ca="1" si="225"/>
        <v>0.51107629021539902</v>
      </c>
      <c r="C2900">
        <f t="shared" ca="1" si="226"/>
        <v>3.8793765738406184E-2</v>
      </c>
      <c r="D2900">
        <f ca="1">(1-C2900)^(Inputs!$C$5-2022)</f>
        <v>1</v>
      </c>
      <c r="E2900">
        <f t="shared" ca="1" si="227"/>
        <v>3.9854402185151482E-2</v>
      </c>
      <c r="F2900">
        <f ca="1">(1-E2900)^(Inputs!$C$5-2022)</f>
        <v>1</v>
      </c>
      <c r="G2900">
        <f t="shared" ca="1" si="228"/>
        <v>4.225526978666664E-2</v>
      </c>
      <c r="H2900">
        <f ca="1">(1-G2900)^(Inputs!$C$5-2022)</f>
        <v>1</v>
      </c>
      <c r="I2900">
        <f t="shared" ca="1" si="229"/>
        <v>5.1138479912272682E-2</v>
      </c>
      <c r="J2900">
        <f ca="1">(1-I2900)^(Inputs!$C$5-2022)</f>
        <v>1</v>
      </c>
    </row>
    <row r="2901" spans="1:10" x14ac:dyDescent="0.2">
      <c r="A2901" s="25">
        <v>2893</v>
      </c>
      <c r="B2901">
        <f t="shared" ca="1" si="225"/>
        <v>0.12294066024381811</v>
      </c>
      <c r="C2901">
        <f t="shared" ca="1" si="226"/>
        <v>3.1908352865742333E-2</v>
      </c>
      <c r="D2901">
        <f ca="1">(1-C2901)^(Inputs!$C$5-2022)</f>
        <v>1</v>
      </c>
      <c r="E2901">
        <f t="shared" ca="1" si="227"/>
        <v>3.2780739481499802E-2</v>
      </c>
      <c r="F2901">
        <f ca="1">(1-E2901)^(Inputs!$C$5-2022)</f>
        <v>1</v>
      </c>
      <c r="G2901">
        <f t="shared" ca="1" si="228"/>
        <v>3.4755482823758829E-2</v>
      </c>
      <c r="H2901">
        <f ca="1">(1-G2901)^(Inputs!$C$5-2022)</f>
        <v>1</v>
      </c>
      <c r="I2901">
        <f t="shared" ca="1" si="229"/>
        <v>4.2062033190117205E-2</v>
      </c>
      <c r="J2901">
        <f ca="1">(1-I2901)^(Inputs!$C$5-2022)</f>
        <v>1</v>
      </c>
    </row>
    <row r="2902" spans="1:10" x14ac:dyDescent="0.2">
      <c r="A2902" s="25">
        <v>2894</v>
      </c>
      <c r="B2902">
        <f t="shared" ca="1" si="225"/>
        <v>0.79736472242280954</v>
      </c>
      <c r="C2902">
        <f t="shared" ca="1" si="226"/>
        <v>4.3455654935702831E-2</v>
      </c>
      <c r="D2902">
        <f ca="1">(1-C2902)^(Inputs!$C$5-2022)</f>
        <v>1</v>
      </c>
      <c r="E2902">
        <f t="shared" ca="1" si="227"/>
        <v>4.4643749222624901E-2</v>
      </c>
      <c r="F2902">
        <f ca="1">(1-E2902)^(Inputs!$C$5-2022)</f>
        <v>1</v>
      </c>
      <c r="G2902">
        <f t="shared" ca="1" si="228"/>
        <v>4.7333131705915563E-2</v>
      </c>
      <c r="H2902">
        <f ca="1">(1-G2902)^(Inputs!$C$5-2022)</f>
        <v>1</v>
      </c>
      <c r="I2902">
        <f t="shared" ca="1" si="229"/>
        <v>5.7283846894090981E-2</v>
      </c>
      <c r="J2902">
        <f ca="1">(1-I2902)^(Inputs!$C$5-2022)</f>
        <v>1</v>
      </c>
    </row>
    <row r="2903" spans="1:10" x14ac:dyDescent="0.2">
      <c r="A2903" s="25">
        <v>2895</v>
      </c>
      <c r="B2903">
        <f t="shared" ca="1" si="225"/>
        <v>0.28615338893728404</v>
      </c>
      <c r="C2903">
        <f t="shared" ca="1" si="226"/>
        <v>3.5360704516998451E-2</v>
      </c>
      <c r="D2903">
        <f ca="1">(1-C2903)^(Inputs!$C$5-2022)</f>
        <v>1</v>
      </c>
      <c r="E2903">
        <f t="shared" ca="1" si="227"/>
        <v>3.6327479752128293E-2</v>
      </c>
      <c r="F2903">
        <f ca="1">(1-E2903)^(Inputs!$C$5-2022)</f>
        <v>1</v>
      </c>
      <c r="G2903">
        <f t="shared" ca="1" si="228"/>
        <v>3.8515882146834823E-2</v>
      </c>
      <c r="H2903">
        <f ca="1">(1-G2903)^(Inputs!$C$5-2022)</f>
        <v>1</v>
      </c>
      <c r="I2903">
        <f t="shared" ca="1" si="229"/>
        <v>4.6612971007248948E-2</v>
      </c>
      <c r="J2903">
        <f ca="1">(1-I2903)^(Inputs!$C$5-2022)</f>
        <v>1</v>
      </c>
    </row>
    <row r="2904" spans="1:10" x14ac:dyDescent="0.2">
      <c r="A2904" s="25">
        <v>2896</v>
      </c>
      <c r="B2904">
        <f t="shared" ca="1" si="225"/>
        <v>0.91174474077741774</v>
      </c>
      <c r="C2904">
        <f t="shared" ca="1" si="226"/>
        <v>4.6465148144983051E-2</v>
      </c>
      <c r="D2904">
        <f ca="1">(1-C2904)^(Inputs!$C$5-2022)</f>
        <v>1</v>
      </c>
      <c r="E2904">
        <f t="shared" ca="1" si="227"/>
        <v>4.7735523131477303E-2</v>
      </c>
      <c r="F2904">
        <f ca="1">(1-E2904)^(Inputs!$C$5-2022)</f>
        <v>1</v>
      </c>
      <c r="G2904">
        <f t="shared" ca="1" si="228"/>
        <v>5.061115705506028E-2</v>
      </c>
      <c r="H2904">
        <f ca="1">(1-G2904)^(Inputs!$C$5-2022)</f>
        <v>1</v>
      </c>
      <c r="I2904">
        <f t="shared" ca="1" si="229"/>
        <v>6.1251002572317248E-2</v>
      </c>
      <c r="J2904">
        <f ca="1">(1-I2904)^(Inputs!$C$5-2022)</f>
        <v>1</v>
      </c>
    </row>
    <row r="2905" spans="1:10" x14ac:dyDescent="0.2">
      <c r="A2905" s="25">
        <v>2897</v>
      </c>
      <c r="B2905">
        <f t="shared" ca="1" si="225"/>
        <v>0.25871389077615625</v>
      </c>
      <c r="C2905">
        <f t="shared" ca="1" si="226"/>
        <v>3.4881707175107038E-2</v>
      </c>
      <c r="D2905">
        <f ca="1">(1-C2905)^(Inputs!$C$5-2022)</f>
        <v>1</v>
      </c>
      <c r="E2905">
        <f t="shared" ca="1" si="227"/>
        <v>3.5835386439040634E-2</v>
      </c>
      <c r="F2905">
        <f ca="1">(1-E2905)^(Inputs!$C$5-2022)</f>
        <v>1</v>
      </c>
      <c r="G2905">
        <f t="shared" ca="1" si="228"/>
        <v>3.7994144658259954E-2</v>
      </c>
      <c r="H2905">
        <f ca="1">(1-G2905)^(Inputs!$C$5-2022)</f>
        <v>1</v>
      </c>
      <c r="I2905">
        <f t="shared" ca="1" si="229"/>
        <v>4.5981550069371414E-2</v>
      </c>
      <c r="J2905">
        <f ca="1">(1-I2905)^(Inputs!$C$5-2022)</f>
        <v>1</v>
      </c>
    </row>
    <row r="2906" spans="1:10" x14ac:dyDescent="0.2">
      <c r="A2906" s="25">
        <v>2898</v>
      </c>
      <c r="B2906">
        <f t="shared" ca="1" si="225"/>
        <v>0.47994839283876245</v>
      </c>
      <c r="C2906">
        <f t="shared" ca="1" si="226"/>
        <v>3.8341466868403278E-2</v>
      </c>
      <c r="D2906">
        <f ca="1">(1-C2906)^(Inputs!$C$5-2022)</f>
        <v>1</v>
      </c>
      <c r="E2906">
        <f t="shared" ca="1" si="227"/>
        <v>3.9389737290422291E-2</v>
      </c>
      <c r="F2906">
        <f ca="1">(1-E2906)^(Inputs!$C$5-2022)</f>
        <v>1</v>
      </c>
      <c r="G2906">
        <f t="shared" ca="1" si="228"/>
        <v>4.1762613030809179E-2</v>
      </c>
      <c r="H2906">
        <f ca="1">(1-G2906)^(Inputs!$C$5-2022)</f>
        <v>1</v>
      </c>
      <c r="I2906">
        <f t="shared" ca="1" si="229"/>
        <v>5.0542253270240645E-2</v>
      </c>
      <c r="J2906">
        <f ca="1">(1-I2906)^(Inputs!$C$5-2022)</f>
        <v>1</v>
      </c>
    </row>
    <row r="2907" spans="1:10" x14ac:dyDescent="0.2">
      <c r="A2907" s="25">
        <v>2899</v>
      </c>
      <c r="B2907">
        <f t="shared" ca="1" si="225"/>
        <v>0.57797571243029811</v>
      </c>
      <c r="C2907">
        <f t="shared" ca="1" si="226"/>
        <v>3.9772817911891509E-2</v>
      </c>
      <c r="D2907">
        <f ca="1">(1-C2907)^(Inputs!$C$5-2022)</f>
        <v>1</v>
      </c>
      <c r="E2907">
        <f t="shared" ca="1" si="227"/>
        <v>4.0860222020880944E-2</v>
      </c>
      <c r="F2907">
        <f ca="1">(1-E2907)^(Inputs!$C$5-2022)</f>
        <v>1</v>
      </c>
      <c r="G2907">
        <f t="shared" ca="1" si="228"/>
        <v>4.3321681178765344E-2</v>
      </c>
      <c r="H2907">
        <f ca="1">(1-G2907)^(Inputs!$C$5-2022)</f>
        <v>1</v>
      </c>
      <c r="I2907">
        <f t="shared" ca="1" si="229"/>
        <v>5.2429080062937589E-2</v>
      </c>
      <c r="J2907">
        <f ca="1">(1-I2907)^(Inputs!$C$5-2022)</f>
        <v>1</v>
      </c>
    </row>
    <row r="2908" spans="1:10" x14ac:dyDescent="0.2">
      <c r="A2908" s="25">
        <v>2900</v>
      </c>
      <c r="B2908">
        <f t="shared" ca="1" si="225"/>
        <v>0.14874800269983413</v>
      </c>
      <c r="C2908">
        <f t="shared" ca="1" si="226"/>
        <v>3.2595592702132276E-2</v>
      </c>
      <c r="D2908">
        <f ca="1">(1-C2908)^(Inputs!$C$5-2022)</f>
        <v>1</v>
      </c>
      <c r="E2908">
        <f t="shared" ca="1" si="227"/>
        <v>3.3486768718821981E-2</v>
      </c>
      <c r="F2908">
        <f ca="1">(1-E2908)^(Inputs!$C$5-2022)</f>
        <v>1</v>
      </c>
      <c r="G2908">
        <f t="shared" ca="1" si="228"/>
        <v>3.550404394284741E-2</v>
      </c>
      <c r="H2908">
        <f ca="1">(1-G2908)^(Inputs!$C$5-2022)</f>
        <v>1</v>
      </c>
      <c r="I2908">
        <f t="shared" ca="1" si="229"/>
        <v>4.2967962271741454E-2</v>
      </c>
      <c r="J2908">
        <f ca="1">(1-I2908)^(Inputs!$C$5-2022)</f>
        <v>1</v>
      </c>
    </row>
    <row r="2909" spans="1:10" x14ac:dyDescent="0.2">
      <c r="A2909" s="25">
        <v>2901</v>
      </c>
      <c r="B2909">
        <f t="shared" ca="1" si="225"/>
        <v>1.7400802320603925E-2</v>
      </c>
      <c r="C2909">
        <f t="shared" ca="1" si="226"/>
        <v>2.6401734877542382E-2</v>
      </c>
      <c r="D2909">
        <f ca="1">(1-C2909)^(Inputs!$C$5-2022)</f>
        <v>1</v>
      </c>
      <c r="E2909">
        <f t="shared" ca="1" si="227"/>
        <v>2.7123568443720394E-2</v>
      </c>
      <c r="F2909">
        <f ca="1">(1-E2909)^(Inputs!$C$5-2022)</f>
        <v>1</v>
      </c>
      <c r="G2909">
        <f t="shared" ca="1" si="228"/>
        <v>2.8757518349968612E-2</v>
      </c>
      <c r="H2909">
        <f ca="1">(1-G2909)^(Inputs!$C$5-2022)</f>
        <v>1</v>
      </c>
      <c r="I2909">
        <f t="shared" ca="1" si="229"/>
        <v>3.4803133003087003E-2</v>
      </c>
      <c r="J2909">
        <f ca="1">(1-I2909)^(Inputs!$C$5-2022)</f>
        <v>1</v>
      </c>
    </row>
    <row r="2910" spans="1:10" x14ac:dyDescent="0.2">
      <c r="A2910" s="25">
        <v>2902</v>
      </c>
      <c r="B2910">
        <f t="shared" ca="1" si="225"/>
        <v>1.0449289521257898E-2</v>
      </c>
      <c r="C2910">
        <f t="shared" ca="1" si="226"/>
        <v>2.5247660946190197E-2</v>
      </c>
      <c r="D2910">
        <f ca="1">(1-C2910)^(Inputs!$C$5-2022)</f>
        <v>1</v>
      </c>
      <c r="E2910">
        <f t="shared" ca="1" si="227"/>
        <v>2.5937941688079766E-2</v>
      </c>
      <c r="F2910">
        <f ca="1">(1-E2910)^(Inputs!$C$5-2022)</f>
        <v>1</v>
      </c>
      <c r="G2910">
        <f t="shared" ca="1" si="228"/>
        <v>2.750046829579542E-2</v>
      </c>
      <c r="H2910">
        <f ca="1">(1-G2910)^(Inputs!$C$5-2022)</f>
        <v>1</v>
      </c>
      <c r="I2910">
        <f t="shared" ca="1" si="229"/>
        <v>3.3281816744343315E-2</v>
      </c>
      <c r="J2910">
        <f ca="1">(1-I2910)^(Inputs!$C$5-2022)</f>
        <v>1</v>
      </c>
    </row>
    <row r="2911" spans="1:10" x14ac:dyDescent="0.2">
      <c r="A2911" s="25">
        <v>2903</v>
      </c>
      <c r="B2911">
        <f t="shared" ca="1" si="225"/>
        <v>0.12522986693245031</v>
      </c>
      <c r="C2911">
        <f t="shared" ca="1" si="226"/>
        <v>3.1973128702671855E-2</v>
      </c>
      <c r="D2911">
        <f ca="1">(1-C2911)^(Inputs!$C$5-2022)</f>
        <v>1</v>
      </c>
      <c r="E2911">
        <f t="shared" ca="1" si="227"/>
        <v>3.2847286314675969E-2</v>
      </c>
      <c r="F2911">
        <f ca="1">(1-E2911)^(Inputs!$C$5-2022)</f>
        <v>1</v>
      </c>
      <c r="G2911">
        <f t="shared" ca="1" si="228"/>
        <v>3.4826038502307054E-2</v>
      </c>
      <c r="H2911">
        <f ca="1">(1-G2911)^(Inputs!$C$5-2022)</f>
        <v>1</v>
      </c>
      <c r="I2911">
        <f t="shared" ca="1" si="229"/>
        <v>4.2147421596542049E-2</v>
      </c>
      <c r="J2911">
        <f ca="1">(1-I2911)^(Inputs!$C$5-2022)</f>
        <v>1</v>
      </c>
    </row>
    <row r="2912" spans="1:10" x14ac:dyDescent="0.2">
      <c r="A2912" s="25">
        <v>2904</v>
      </c>
      <c r="B2912">
        <f t="shared" ca="1" si="225"/>
        <v>8.9065246642383356E-2</v>
      </c>
      <c r="C2912">
        <f t="shared" ca="1" si="226"/>
        <v>3.0829788513068657E-2</v>
      </c>
      <c r="D2912">
        <f ca="1">(1-C2912)^(Inputs!$C$5-2022)</f>
        <v>1</v>
      </c>
      <c r="E2912">
        <f t="shared" ca="1" si="227"/>
        <v>3.1672686765404023E-2</v>
      </c>
      <c r="F2912">
        <f ca="1">(1-E2912)^(Inputs!$C$5-2022)</f>
        <v>1</v>
      </c>
      <c r="G2912">
        <f t="shared" ca="1" si="228"/>
        <v>3.3580679944042825E-2</v>
      </c>
      <c r="H2912">
        <f ca="1">(1-G2912)^(Inputs!$C$5-2022)</f>
        <v>1</v>
      </c>
      <c r="I2912">
        <f t="shared" ca="1" si="229"/>
        <v>4.064025470500636E-2</v>
      </c>
      <c r="J2912">
        <f ca="1">(1-I2912)^(Inputs!$C$5-2022)</f>
        <v>1</v>
      </c>
    </row>
    <row r="2913" spans="1:10" x14ac:dyDescent="0.2">
      <c r="A2913" s="25">
        <v>2905</v>
      </c>
      <c r="B2913">
        <f t="shared" ca="1" si="225"/>
        <v>0.13574854346215959</v>
      </c>
      <c r="C2913">
        <f t="shared" ca="1" si="226"/>
        <v>3.2260626569920708E-2</v>
      </c>
      <c r="D2913">
        <f ca="1">(1-C2913)^(Inputs!$C$5-2022)</f>
        <v>1</v>
      </c>
      <c r="E2913">
        <f t="shared" ca="1" si="227"/>
        <v>3.3142644483974942E-2</v>
      </c>
      <c r="F2913">
        <f ca="1">(1-E2913)^(Inputs!$C$5-2022)</f>
        <v>1</v>
      </c>
      <c r="G2913">
        <f t="shared" ca="1" si="228"/>
        <v>3.5139189332407172E-2</v>
      </c>
      <c r="H2913">
        <f ca="1">(1-G2913)^(Inputs!$C$5-2022)</f>
        <v>1</v>
      </c>
      <c r="I2913">
        <f t="shared" ca="1" si="229"/>
        <v>4.25264052716064E-2</v>
      </c>
      <c r="J2913">
        <f ca="1">(1-I2913)^(Inputs!$C$5-2022)</f>
        <v>1</v>
      </c>
    </row>
    <row r="2914" spans="1:10" x14ac:dyDescent="0.2">
      <c r="A2914" s="25">
        <v>2906</v>
      </c>
      <c r="B2914">
        <f t="shared" ca="1" si="225"/>
        <v>0.16914450682227222</v>
      </c>
      <c r="C2914">
        <f t="shared" ca="1" si="226"/>
        <v>3.3083912334622274E-2</v>
      </c>
      <c r="D2914">
        <f ca="1">(1-C2914)^(Inputs!$C$5-2022)</f>
        <v>1</v>
      </c>
      <c r="E2914">
        <f t="shared" ca="1" si="227"/>
        <v>3.3988439197511676E-2</v>
      </c>
      <c r="F2914">
        <f ca="1">(1-E2914)^(Inputs!$C$5-2022)</f>
        <v>1</v>
      </c>
      <c r="G2914">
        <f t="shared" ca="1" si="228"/>
        <v>3.6035935534711176E-2</v>
      </c>
      <c r="H2914">
        <f ca="1">(1-G2914)^(Inputs!$C$5-2022)</f>
        <v>1</v>
      </c>
      <c r="I2914">
        <f t="shared" ca="1" si="229"/>
        <v>4.3611671982349311E-2</v>
      </c>
      <c r="J2914">
        <f ca="1">(1-I2914)^(Inputs!$C$5-2022)</f>
        <v>1</v>
      </c>
    </row>
    <row r="2915" spans="1:10" x14ac:dyDescent="0.2">
      <c r="A2915" s="25">
        <v>2907</v>
      </c>
      <c r="B2915">
        <f t="shared" ca="1" si="225"/>
        <v>0.81223173383875968</v>
      </c>
      <c r="C2915">
        <f t="shared" ca="1" si="226"/>
        <v>4.3768031204638534E-2</v>
      </c>
      <c r="D2915">
        <f ca="1">(1-C2915)^(Inputs!$C$5-2022)</f>
        <v>1</v>
      </c>
      <c r="E2915">
        <f t="shared" ca="1" si="227"/>
        <v>4.4964665978662728E-2</v>
      </c>
      <c r="F2915">
        <f ca="1">(1-E2915)^(Inputs!$C$5-2022)</f>
        <v>1</v>
      </c>
      <c r="G2915">
        <f t="shared" ca="1" si="228"/>
        <v>4.7673380796654466E-2</v>
      </c>
      <c r="H2915">
        <f ca="1">(1-G2915)^(Inputs!$C$5-2022)</f>
        <v>1</v>
      </c>
      <c r="I2915">
        <f t="shared" ca="1" si="229"/>
        <v>5.7695625623223855E-2</v>
      </c>
      <c r="J2915">
        <f ca="1">(1-I2915)^(Inputs!$C$5-2022)</f>
        <v>1</v>
      </c>
    </row>
    <row r="2916" spans="1:10" x14ac:dyDescent="0.2">
      <c r="A2916" s="25">
        <v>2908</v>
      </c>
      <c r="B2916">
        <f t="shared" ca="1" si="225"/>
        <v>0.11304068763016373</v>
      </c>
      <c r="C2916">
        <f t="shared" ca="1" si="226"/>
        <v>3.1618007047910256E-2</v>
      </c>
      <c r="D2916">
        <f ca="1">(1-C2916)^(Inputs!$C$5-2022)</f>
        <v>1</v>
      </c>
      <c r="E2916">
        <f t="shared" ca="1" si="227"/>
        <v>3.2482455497555428E-2</v>
      </c>
      <c r="F2916">
        <f ca="1">(1-E2916)^(Inputs!$C$5-2022)</f>
        <v>1</v>
      </c>
      <c r="G2916">
        <f t="shared" ca="1" si="228"/>
        <v>3.4439229925119011E-2</v>
      </c>
      <c r="H2916">
        <f ca="1">(1-G2916)^(Inputs!$C$5-2022)</f>
        <v>1</v>
      </c>
      <c r="I2916">
        <f t="shared" ca="1" si="229"/>
        <v>4.167929530710425E-2</v>
      </c>
      <c r="J2916">
        <f ca="1">(1-I2916)^(Inputs!$C$5-2022)</f>
        <v>1</v>
      </c>
    </row>
    <row r="2917" spans="1:10" x14ac:dyDescent="0.2">
      <c r="A2917" s="25">
        <v>2909</v>
      </c>
      <c r="B2917">
        <f t="shared" ca="1" si="225"/>
        <v>0.53536898326117299</v>
      </c>
      <c r="C2917">
        <f t="shared" ca="1" si="226"/>
        <v>3.9147289064086231E-2</v>
      </c>
      <c r="D2917">
        <f ca="1">(1-C2917)^(Inputs!$C$5-2022)</f>
        <v>1</v>
      </c>
      <c r="E2917">
        <f t="shared" ca="1" si="227"/>
        <v>4.0217590974259837E-2</v>
      </c>
      <c r="F2917">
        <f ca="1">(1-E2917)^(Inputs!$C$5-2022)</f>
        <v>1</v>
      </c>
      <c r="G2917">
        <f t="shared" ca="1" si="228"/>
        <v>4.2640337418492359E-2</v>
      </c>
      <c r="H2917">
        <f ca="1">(1-G2917)^(Inputs!$C$5-2022)</f>
        <v>1</v>
      </c>
      <c r="I2917">
        <f t="shared" ca="1" si="229"/>
        <v>5.1604499262152673E-2</v>
      </c>
      <c r="J2917">
        <f ca="1">(1-I2917)^(Inputs!$C$5-2022)</f>
        <v>1</v>
      </c>
    </row>
    <row r="2918" spans="1:10" x14ac:dyDescent="0.2">
      <c r="A2918" s="25">
        <v>2910</v>
      </c>
      <c r="B2918">
        <f t="shared" ca="1" si="225"/>
        <v>4.2205701475084623E-2</v>
      </c>
      <c r="C2918">
        <f t="shared" ca="1" si="226"/>
        <v>2.8632868557286625E-2</v>
      </c>
      <c r="D2918">
        <f ca="1">(1-C2918)^(Inputs!$C$5-2022)</f>
        <v>1</v>
      </c>
      <c r="E2918">
        <f t="shared" ca="1" si="227"/>
        <v>2.9415702174716549E-2</v>
      </c>
      <c r="F2918">
        <f ca="1">(1-E2918)^(Inputs!$C$5-2022)</f>
        <v>1</v>
      </c>
      <c r="G2918">
        <f t="shared" ca="1" si="228"/>
        <v>3.1187732426205504E-2</v>
      </c>
      <c r="H2918">
        <f ca="1">(1-G2918)^(Inputs!$C$5-2022)</f>
        <v>1</v>
      </c>
      <c r="I2918">
        <f t="shared" ca="1" si="229"/>
        <v>3.7744244356714605E-2</v>
      </c>
      <c r="J2918">
        <f ca="1">(1-I2918)^(Inputs!$C$5-2022)</f>
        <v>1</v>
      </c>
    </row>
    <row r="2919" spans="1:10" x14ac:dyDescent="0.2">
      <c r="A2919" s="25">
        <v>2911</v>
      </c>
      <c r="B2919">
        <f t="shared" ca="1" si="225"/>
        <v>0.93183744192988849</v>
      </c>
      <c r="C2919">
        <f t="shared" ca="1" si="226"/>
        <v>4.7265074003894958E-2</v>
      </c>
      <c r="D2919">
        <f ca="1">(1-C2919)^(Inputs!$C$5-2022)</f>
        <v>1</v>
      </c>
      <c r="E2919">
        <f t="shared" ca="1" si="227"/>
        <v>4.8557319270433094E-2</v>
      </c>
      <c r="F2919">
        <f ca="1">(1-E2919)^(Inputs!$C$5-2022)</f>
        <v>1</v>
      </c>
      <c r="G2919">
        <f t="shared" ca="1" si="228"/>
        <v>5.1482458985519432E-2</v>
      </c>
      <c r="H2919">
        <f ca="1">(1-G2919)^(Inputs!$C$5-2022)</f>
        <v>1</v>
      </c>
      <c r="I2919">
        <f t="shared" ca="1" si="229"/>
        <v>6.2305475931338838E-2</v>
      </c>
      <c r="J2919">
        <f ca="1">(1-I2919)^(Inputs!$C$5-2022)</f>
        <v>1</v>
      </c>
    </row>
    <row r="2920" spans="1:10" x14ac:dyDescent="0.2">
      <c r="A2920" s="25">
        <v>2912</v>
      </c>
      <c r="B2920">
        <f t="shared" ca="1" si="225"/>
        <v>0.33475716744207873</v>
      </c>
      <c r="C2920">
        <f t="shared" ca="1" si="226"/>
        <v>3.6159493653789475E-2</v>
      </c>
      <c r="D2920">
        <f ca="1">(1-C2920)^(Inputs!$C$5-2022)</f>
        <v>1</v>
      </c>
      <c r="E2920">
        <f t="shared" ca="1" si="227"/>
        <v>3.7148108090544078E-2</v>
      </c>
      <c r="F2920">
        <f ca="1">(1-E2920)^(Inputs!$C$5-2022)</f>
        <v>1</v>
      </c>
      <c r="G2920">
        <f t="shared" ca="1" si="228"/>
        <v>3.9385945927323848E-2</v>
      </c>
      <c r="H2920">
        <f ca="1">(1-G2920)^(Inputs!$C$5-2022)</f>
        <v>1</v>
      </c>
      <c r="I2920">
        <f t="shared" ca="1" si="229"/>
        <v>4.7665945923408962E-2</v>
      </c>
      <c r="J2920">
        <f ca="1">(1-I2920)^(Inputs!$C$5-2022)</f>
        <v>1</v>
      </c>
    </row>
    <row r="2921" spans="1:10" x14ac:dyDescent="0.2">
      <c r="A2921" s="25">
        <v>2913</v>
      </c>
      <c r="B2921">
        <f t="shared" ca="1" si="225"/>
        <v>0.72300829847787851</v>
      </c>
      <c r="C2921">
        <f t="shared" ca="1" si="226"/>
        <v>4.2062301984310116E-2</v>
      </c>
      <c r="D2921">
        <f ca="1">(1-C2921)^(Inputs!$C$5-2022)</f>
        <v>1</v>
      </c>
      <c r="E2921">
        <f t="shared" ca="1" si="227"/>
        <v>4.3212301466685692E-2</v>
      </c>
      <c r="F2921">
        <f ca="1">(1-E2921)^(Inputs!$C$5-2022)</f>
        <v>1</v>
      </c>
      <c r="G2921">
        <f t="shared" ca="1" si="228"/>
        <v>4.58154521574499E-2</v>
      </c>
      <c r="H2921">
        <f ca="1">(1-G2921)^(Inputs!$C$5-2022)</f>
        <v>1</v>
      </c>
      <c r="I2921">
        <f t="shared" ca="1" si="229"/>
        <v>5.5447109713277418E-2</v>
      </c>
      <c r="J2921">
        <f ca="1">(1-I2921)^(Inputs!$C$5-2022)</f>
        <v>1</v>
      </c>
    </row>
    <row r="2922" spans="1:10" x14ac:dyDescent="0.2">
      <c r="A2922" s="25">
        <v>2914</v>
      </c>
      <c r="B2922">
        <f t="shared" ca="1" si="225"/>
        <v>0.4601020628531256</v>
      </c>
      <c r="C2922">
        <f t="shared" ca="1" si="226"/>
        <v>3.8052337682308368E-2</v>
      </c>
      <c r="D2922">
        <f ca="1">(1-C2922)^(Inputs!$C$5-2022)</f>
        <v>1</v>
      </c>
      <c r="E2922">
        <f t="shared" ca="1" si="227"/>
        <v>3.9092703201393804E-2</v>
      </c>
      <c r="F2922">
        <f ca="1">(1-E2922)^(Inputs!$C$5-2022)</f>
        <v>1</v>
      </c>
      <c r="G2922">
        <f t="shared" ca="1" si="228"/>
        <v>4.14476853219597E-2</v>
      </c>
      <c r="H2922">
        <f ca="1">(1-G2922)^(Inputs!$C$5-2022)</f>
        <v>1</v>
      </c>
      <c r="I2922">
        <f t="shared" ca="1" si="229"/>
        <v>5.0161119168053492E-2</v>
      </c>
      <c r="J2922">
        <f ca="1">(1-I2922)^(Inputs!$C$5-2022)</f>
        <v>1</v>
      </c>
    </row>
    <row r="2923" spans="1:10" x14ac:dyDescent="0.2">
      <c r="A2923" s="25">
        <v>2915</v>
      </c>
      <c r="B2923">
        <f t="shared" ca="1" si="225"/>
        <v>0.41175255186732673</v>
      </c>
      <c r="C2923">
        <f t="shared" ca="1" si="226"/>
        <v>3.7340358522169527E-2</v>
      </c>
      <c r="D2923">
        <f ca="1">(1-C2923)^(Inputs!$C$5-2022)</f>
        <v>1</v>
      </c>
      <c r="E2923">
        <f t="shared" ca="1" si="227"/>
        <v>3.8361258257714935E-2</v>
      </c>
      <c r="F2923">
        <f ca="1">(1-E2923)^(Inputs!$C$5-2022)</f>
        <v>1</v>
      </c>
      <c r="G2923">
        <f t="shared" ca="1" si="228"/>
        <v>4.0672177429866445E-2</v>
      </c>
      <c r="H2923">
        <f ca="1">(1-G2923)^(Inputs!$C$5-2022)</f>
        <v>1</v>
      </c>
      <c r="I2923">
        <f t="shared" ca="1" si="229"/>
        <v>4.9222578366826988E-2</v>
      </c>
      <c r="J2923">
        <f ca="1">(1-I2923)^(Inputs!$C$5-2022)</f>
        <v>1</v>
      </c>
    </row>
    <row r="2924" spans="1:10" x14ac:dyDescent="0.2">
      <c r="A2924" s="25">
        <v>2916</v>
      </c>
      <c r="B2924">
        <f t="shared" ca="1" si="225"/>
        <v>0.94273999874077774</v>
      </c>
      <c r="C2924">
        <f t="shared" ca="1" si="226"/>
        <v>4.7778400964467727E-2</v>
      </c>
      <c r="D2924">
        <f ca="1">(1-C2924)^(Inputs!$C$5-2022)</f>
        <v>1</v>
      </c>
      <c r="E2924">
        <f t="shared" ca="1" si="227"/>
        <v>4.9084680787154701E-2</v>
      </c>
      <c r="F2924">
        <f ca="1">(1-E2924)^(Inputs!$C$5-2022)</f>
        <v>1</v>
      </c>
      <c r="G2924">
        <f t="shared" ca="1" si="228"/>
        <v>5.2041589268308604E-2</v>
      </c>
      <c r="H2924">
        <f ca="1">(1-G2924)^(Inputs!$C$5-2022)</f>
        <v>1</v>
      </c>
      <c r="I2924">
        <f t="shared" ca="1" si="229"/>
        <v>6.2982150648578011E-2</v>
      </c>
      <c r="J2924">
        <f ca="1">(1-I2924)^(Inputs!$C$5-2022)</f>
        <v>1</v>
      </c>
    </row>
    <row r="2925" spans="1:10" x14ac:dyDescent="0.2">
      <c r="A2925" s="25">
        <v>2917</v>
      </c>
      <c r="B2925">
        <f t="shared" ca="1" si="225"/>
        <v>0.92943128093797633</v>
      </c>
      <c r="C2925">
        <f t="shared" ca="1" si="226"/>
        <v>4.7160487451884045E-2</v>
      </c>
      <c r="D2925">
        <f ca="1">(1-C2925)^(Inputs!$C$5-2022)</f>
        <v>1</v>
      </c>
      <c r="E2925">
        <f t="shared" ca="1" si="227"/>
        <v>4.844987328194339E-2</v>
      </c>
      <c r="F2925">
        <f ca="1">(1-E2925)^(Inputs!$C$5-2022)</f>
        <v>1</v>
      </c>
      <c r="G2925">
        <f t="shared" ca="1" si="228"/>
        <v>5.1368540347120711E-2</v>
      </c>
      <c r="H2925">
        <f ca="1">(1-G2925)^(Inputs!$C$5-2022)</f>
        <v>1</v>
      </c>
      <c r="I2925">
        <f t="shared" ca="1" si="229"/>
        <v>6.2167608488276752E-2</v>
      </c>
      <c r="J2925">
        <f ca="1">(1-I2925)^(Inputs!$C$5-2022)</f>
        <v>1</v>
      </c>
    </row>
    <row r="2926" spans="1:10" x14ac:dyDescent="0.2">
      <c r="A2926" s="25">
        <v>2918</v>
      </c>
      <c r="B2926">
        <f t="shared" ca="1" si="225"/>
        <v>0.73078644024176431</v>
      </c>
      <c r="C2926">
        <f t="shared" ca="1" si="226"/>
        <v>4.2197854365418432E-2</v>
      </c>
      <c r="D2926">
        <f ca="1">(1-C2926)^(Inputs!$C$5-2022)</f>
        <v>1</v>
      </c>
      <c r="E2926">
        <f t="shared" ca="1" si="227"/>
        <v>4.3351559901926934E-2</v>
      </c>
      <c r="F2926">
        <f ca="1">(1-E2926)^(Inputs!$C$5-2022)</f>
        <v>1</v>
      </c>
      <c r="G2926">
        <f t="shared" ca="1" si="228"/>
        <v>4.5963099655055066E-2</v>
      </c>
      <c r="H2926">
        <f ca="1">(1-G2926)^(Inputs!$C$5-2022)</f>
        <v>1</v>
      </c>
      <c r="I2926">
        <f t="shared" ca="1" si="229"/>
        <v>5.5625796741629131E-2</v>
      </c>
      <c r="J2926">
        <f ca="1">(1-I2926)^(Inputs!$C$5-2022)</f>
        <v>1</v>
      </c>
    </row>
    <row r="2927" spans="1:10" x14ac:dyDescent="0.2">
      <c r="A2927" s="25">
        <v>2919</v>
      </c>
      <c r="B2927">
        <f t="shared" ca="1" si="225"/>
        <v>4.0558521873040876E-3</v>
      </c>
      <c r="C2927">
        <f t="shared" ca="1" si="226"/>
        <v>2.3291450590842463E-2</v>
      </c>
      <c r="D2927">
        <f ca="1">(1-C2927)^(Inputs!$C$5-2022)</f>
        <v>1</v>
      </c>
      <c r="E2927">
        <f t="shared" ca="1" si="227"/>
        <v>2.3928247790701768E-2</v>
      </c>
      <c r="F2927">
        <f ca="1">(1-E2927)^(Inputs!$C$5-2022)</f>
        <v>1</v>
      </c>
      <c r="G2927">
        <f t="shared" ca="1" si="228"/>
        <v>2.5369708500985008E-2</v>
      </c>
      <c r="H2927">
        <f ca="1">(1-G2927)^(Inputs!$C$5-2022)</f>
        <v>1</v>
      </c>
      <c r="I2927">
        <f t="shared" ca="1" si="229"/>
        <v>3.0703113129032986E-2</v>
      </c>
      <c r="J2927">
        <f ca="1">(1-I2927)^(Inputs!$C$5-2022)</f>
        <v>1</v>
      </c>
    </row>
    <row r="2928" spans="1:10" x14ac:dyDescent="0.2">
      <c r="A2928" s="25">
        <v>2920</v>
      </c>
      <c r="B2928">
        <f t="shared" ca="1" si="225"/>
        <v>0.96454744289003724</v>
      </c>
      <c r="C2928">
        <f t="shared" ca="1" si="226"/>
        <v>4.9098984650180373E-2</v>
      </c>
      <c r="D2928">
        <f ca="1">(1-C2928)^(Inputs!$C$5-2022)</f>
        <v>1</v>
      </c>
      <c r="E2928">
        <f t="shared" ca="1" si="227"/>
        <v>5.0441369737756786E-2</v>
      </c>
      <c r="F2928">
        <f ca="1">(1-E2928)^(Inputs!$C$5-2022)</f>
        <v>1</v>
      </c>
      <c r="G2928">
        <f t="shared" ca="1" si="228"/>
        <v>5.3480006468946961E-2</v>
      </c>
      <c r="H2928">
        <f ca="1">(1-G2928)^(Inputs!$C$5-2022)</f>
        <v>1</v>
      </c>
      <c r="I2928">
        <f t="shared" ca="1" si="229"/>
        <v>6.4722962374350573E-2</v>
      </c>
      <c r="J2928">
        <f ca="1">(1-I2928)^(Inputs!$C$5-2022)</f>
        <v>1</v>
      </c>
    </row>
    <row r="2929" spans="1:10" x14ac:dyDescent="0.2">
      <c r="A2929" s="25">
        <v>2921</v>
      </c>
      <c r="B2929">
        <f t="shared" ca="1" si="225"/>
        <v>0.21759225503059698</v>
      </c>
      <c r="C2929">
        <f t="shared" ca="1" si="226"/>
        <v>3.4110777989817029E-2</v>
      </c>
      <c r="D2929">
        <f ca="1">(1-C2929)^(Inputs!$C$5-2022)</f>
        <v>1</v>
      </c>
      <c r="E2929">
        <f t="shared" ca="1" si="227"/>
        <v>3.504337975389428E-2</v>
      </c>
      <c r="F2929">
        <f ca="1">(1-E2929)^(Inputs!$C$5-2022)</f>
        <v>1</v>
      </c>
      <c r="G2929">
        <f t="shared" ca="1" si="228"/>
        <v>3.7154426727020448E-2</v>
      </c>
      <c r="H2929">
        <f ca="1">(1-G2929)^(Inputs!$C$5-2022)</f>
        <v>1</v>
      </c>
      <c r="I2929">
        <f t="shared" ca="1" si="229"/>
        <v>4.4965300527587231E-2</v>
      </c>
      <c r="J2929">
        <f ca="1">(1-I2929)^(Inputs!$C$5-2022)</f>
        <v>1</v>
      </c>
    </row>
    <row r="2930" spans="1:10" x14ac:dyDescent="0.2">
      <c r="A2930" s="25">
        <v>2922</v>
      </c>
      <c r="B2930">
        <f t="shared" ca="1" si="225"/>
        <v>0.6950922217209653</v>
      </c>
      <c r="C2930">
        <f t="shared" ca="1" si="226"/>
        <v>4.1590218649365233E-2</v>
      </c>
      <c r="D2930">
        <f ca="1">(1-C2930)^(Inputs!$C$5-2022)</f>
        <v>1</v>
      </c>
      <c r="E2930">
        <f t="shared" ca="1" si="227"/>
        <v>4.2727311192148502E-2</v>
      </c>
      <c r="F2930">
        <f ca="1">(1-E2930)^(Inputs!$C$5-2022)</f>
        <v>1</v>
      </c>
      <c r="G2930">
        <f t="shared" ca="1" si="228"/>
        <v>4.5301245601314079E-2</v>
      </c>
      <c r="H2930">
        <f ca="1">(1-G2930)^(Inputs!$C$5-2022)</f>
        <v>1</v>
      </c>
      <c r="I2930">
        <f t="shared" ca="1" si="229"/>
        <v>5.4824802915226685E-2</v>
      </c>
      <c r="J2930">
        <f ca="1">(1-I2930)^(Inputs!$C$5-2022)</f>
        <v>1</v>
      </c>
    </row>
    <row r="2931" spans="1:10" x14ac:dyDescent="0.2">
      <c r="A2931" s="25">
        <v>2923</v>
      </c>
      <c r="B2931">
        <f t="shared" ca="1" si="225"/>
        <v>0.88419637237779058</v>
      </c>
      <c r="C2931">
        <f t="shared" ca="1" si="226"/>
        <v>4.5564914156799995E-2</v>
      </c>
      <c r="D2931">
        <f ca="1">(1-C2931)^(Inputs!$C$5-2022)</f>
        <v>1</v>
      </c>
      <c r="E2931">
        <f t="shared" ca="1" si="227"/>
        <v>4.6810676400491587E-2</v>
      </c>
      <c r="F2931">
        <f ca="1">(1-E2931)^(Inputs!$C$5-2022)</f>
        <v>1</v>
      </c>
      <c r="G2931">
        <f t="shared" ca="1" si="228"/>
        <v>4.963059666558145E-2</v>
      </c>
      <c r="H2931">
        <f ca="1">(1-G2931)^(Inputs!$C$5-2022)</f>
        <v>1</v>
      </c>
      <c r="I2931">
        <f t="shared" ca="1" si="229"/>
        <v>6.0064301646413895E-2</v>
      </c>
      <c r="J2931">
        <f ca="1">(1-I2931)^(Inputs!$C$5-2022)</f>
        <v>1</v>
      </c>
    </row>
    <row r="2932" spans="1:10" x14ac:dyDescent="0.2">
      <c r="A2932" s="25">
        <v>2924</v>
      </c>
      <c r="B2932">
        <f t="shared" ca="1" si="225"/>
        <v>0.76585668090165948</v>
      </c>
      <c r="C2932">
        <f t="shared" ca="1" si="226"/>
        <v>4.2835739152491788E-2</v>
      </c>
      <c r="D2932">
        <f ca="1">(1-C2932)^(Inputs!$C$5-2022)</f>
        <v>1</v>
      </c>
      <c r="E2932">
        <f t="shared" ca="1" si="227"/>
        <v>4.4006884703938681E-2</v>
      </c>
      <c r="F2932">
        <f ca="1">(1-E2932)^(Inputs!$C$5-2022)</f>
        <v>1</v>
      </c>
      <c r="G2932">
        <f t="shared" ca="1" si="228"/>
        <v>4.6657901854778368E-2</v>
      </c>
      <c r="H2932">
        <f ca="1">(1-G2932)^(Inputs!$C$5-2022)</f>
        <v>1</v>
      </c>
      <c r="I2932">
        <f t="shared" ca="1" si="229"/>
        <v>5.6466665312885168E-2</v>
      </c>
      <c r="J2932">
        <f ca="1">(1-I2932)^(Inputs!$C$5-2022)</f>
        <v>1</v>
      </c>
    </row>
    <row r="2933" spans="1:10" x14ac:dyDescent="0.2">
      <c r="A2933" s="25">
        <v>2925</v>
      </c>
      <c r="B2933">
        <f t="shared" ca="1" si="225"/>
        <v>0.21758982731881826</v>
      </c>
      <c r="C2933">
        <f t="shared" ca="1" si="226"/>
        <v>3.411073017442761E-2</v>
      </c>
      <c r="D2933">
        <f ca="1">(1-C2933)^(Inputs!$C$5-2022)</f>
        <v>1</v>
      </c>
      <c r="E2933">
        <f t="shared" ca="1" si="227"/>
        <v>3.5043330631213759E-2</v>
      </c>
      <c r="F2933">
        <f ca="1">(1-E2933)^(Inputs!$C$5-2022)</f>
        <v>1</v>
      </c>
      <c r="G2933">
        <f t="shared" ca="1" si="228"/>
        <v>3.7154374645142305E-2</v>
      </c>
      <c r="H2933">
        <f ca="1">(1-G2933)^(Inputs!$C$5-2022)</f>
        <v>1</v>
      </c>
      <c r="I2933">
        <f t="shared" ca="1" si="229"/>
        <v>4.4965237496677891E-2</v>
      </c>
      <c r="J2933">
        <f ca="1">(1-I2933)^(Inputs!$C$5-2022)</f>
        <v>1</v>
      </c>
    </row>
    <row r="2934" spans="1:10" x14ac:dyDescent="0.2">
      <c r="A2934" s="25">
        <v>2926</v>
      </c>
      <c r="B2934">
        <f t="shared" ca="1" si="225"/>
        <v>0.6556759895279084</v>
      </c>
      <c r="C2934">
        <f t="shared" ca="1" si="226"/>
        <v>4.0954826366412886E-2</v>
      </c>
      <c r="D2934">
        <f ca="1">(1-C2934)^(Inputs!$C$5-2022)</f>
        <v>1</v>
      </c>
      <c r="E2934">
        <f t="shared" ca="1" si="227"/>
        <v>4.2074547040277209E-2</v>
      </c>
      <c r="F2934">
        <f ca="1">(1-E2934)^(Inputs!$C$5-2022)</f>
        <v>1</v>
      </c>
      <c r="G2934">
        <f t="shared" ca="1" si="228"/>
        <v>4.4609158307763797E-2</v>
      </c>
      <c r="H2934">
        <f ca="1">(1-G2934)^(Inputs!$C$5-2022)</f>
        <v>1</v>
      </c>
      <c r="I2934">
        <f t="shared" ca="1" si="229"/>
        <v>5.3987219997464128E-2</v>
      </c>
      <c r="J2934">
        <f ca="1">(1-I2934)^(Inputs!$C$5-2022)</f>
        <v>1</v>
      </c>
    </row>
    <row r="2935" spans="1:10" x14ac:dyDescent="0.2">
      <c r="A2935" s="25">
        <v>2927</v>
      </c>
      <c r="B2935">
        <f t="shared" ca="1" si="225"/>
        <v>0.19402218013825134</v>
      </c>
      <c r="C2935">
        <f t="shared" ca="1" si="226"/>
        <v>3.3630849525713824E-2</v>
      </c>
      <c r="D2935">
        <f ca="1">(1-C2935)^(Inputs!$C$5-2022)</f>
        <v>1</v>
      </c>
      <c r="E2935">
        <f t="shared" ca="1" si="227"/>
        <v>3.4550329861356137E-2</v>
      </c>
      <c r="F2935">
        <f ca="1">(1-E2935)^(Inputs!$C$5-2022)</f>
        <v>1</v>
      </c>
      <c r="G2935">
        <f t="shared" ca="1" si="228"/>
        <v>3.6631675033726996E-2</v>
      </c>
      <c r="H2935">
        <f ca="1">(1-G2935)^(Inputs!$C$5-2022)</f>
        <v>1</v>
      </c>
      <c r="I2935">
        <f t="shared" ca="1" si="229"/>
        <v>4.4332652171499135E-2</v>
      </c>
      <c r="J2935">
        <f ca="1">(1-I2935)^(Inputs!$C$5-2022)</f>
        <v>1</v>
      </c>
    </row>
    <row r="2936" spans="1:10" x14ac:dyDescent="0.2">
      <c r="A2936" s="25">
        <v>2928</v>
      </c>
      <c r="B2936">
        <f t="shared" ca="1" si="225"/>
        <v>0.59374876736701587</v>
      </c>
      <c r="C2936">
        <f t="shared" ca="1" si="226"/>
        <v>4.0007404602827604E-2</v>
      </c>
      <c r="D2936">
        <f ca="1">(1-C2936)^(Inputs!$C$5-2022)</f>
        <v>1</v>
      </c>
      <c r="E2936">
        <f t="shared" ca="1" si="227"/>
        <v>4.1101222401996172E-2</v>
      </c>
      <c r="F2936">
        <f ca="1">(1-E2936)^(Inputs!$C$5-2022)</f>
        <v>1</v>
      </c>
      <c r="G2936">
        <f t="shared" ca="1" si="228"/>
        <v>4.3577199655128483E-2</v>
      </c>
      <c r="H2936">
        <f ca="1">(1-G2936)^(Inputs!$C$5-2022)</f>
        <v>1</v>
      </c>
      <c r="I2936">
        <f t="shared" ca="1" si="229"/>
        <v>5.273831549171798E-2</v>
      </c>
      <c r="J2936">
        <f ca="1">(1-I2936)^(Inputs!$C$5-2022)</f>
        <v>1</v>
      </c>
    </row>
    <row r="2937" spans="1:10" x14ac:dyDescent="0.2">
      <c r="A2937" s="25">
        <v>2929</v>
      </c>
      <c r="B2937">
        <f t="shared" ca="1" si="225"/>
        <v>0.23252397569649863</v>
      </c>
      <c r="C2937">
        <f t="shared" ca="1" si="226"/>
        <v>3.4399311193562848E-2</v>
      </c>
      <c r="D2937">
        <f ca="1">(1-C2937)^(Inputs!$C$5-2022)</f>
        <v>1</v>
      </c>
      <c r="E2937">
        <f t="shared" ca="1" si="227"/>
        <v>3.5339801566187483E-2</v>
      </c>
      <c r="F2937">
        <f ca="1">(1-E2937)^(Inputs!$C$5-2022)</f>
        <v>1</v>
      </c>
      <c r="G2937">
        <f t="shared" ca="1" si="228"/>
        <v>3.7468705274993963E-2</v>
      </c>
      <c r="H2937">
        <f ca="1">(1-G2937)^(Inputs!$C$5-2022)</f>
        <v>1</v>
      </c>
      <c r="I2937">
        <f t="shared" ca="1" si="229"/>
        <v>4.5345648997577905E-2</v>
      </c>
      <c r="J2937">
        <f ca="1">(1-I2937)^(Inputs!$C$5-2022)</f>
        <v>1</v>
      </c>
    </row>
    <row r="2938" spans="1:10" x14ac:dyDescent="0.2">
      <c r="A2938" s="25">
        <v>2930</v>
      </c>
      <c r="B2938">
        <f t="shared" ca="1" si="225"/>
        <v>0.80577682985363275</v>
      </c>
      <c r="C2938">
        <f t="shared" ca="1" si="226"/>
        <v>4.3630622110840497E-2</v>
      </c>
      <c r="D2938">
        <f ca="1">(1-C2938)^(Inputs!$C$5-2022)</f>
        <v>1</v>
      </c>
      <c r="E2938">
        <f t="shared" ca="1" si="227"/>
        <v>4.482350006749411E-2</v>
      </c>
      <c r="F2938">
        <f ca="1">(1-E2938)^(Inputs!$C$5-2022)</f>
        <v>1</v>
      </c>
      <c r="G2938">
        <f t="shared" ca="1" si="228"/>
        <v>4.7523710914933515E-2</v>
      </c>
      <c r="H2938">
        <f ca="1">(1-G2938)^(Inputs!$C$5-2022)</f>
        <v>1</v>
      </c>
      <c r="I2938">
        <f t="shared" ca="1" si="229"/>
        <v>5.7514491050459297E-2</v>
      </c>
      <c r="J2938">
        <f ca="1">(1-I2938)^(Inputs!$C$5-2022)</f>
        <v>1</v>
      </c>
    </row>
    <row r="2939" spans="1:10" x14ac:dyDescent="0.2">
      <c r="A2939" s="25">
        <v>2931</v>
      </c>
      <c r="B2939">
        <f t="shared" ca="1" si="225"/>
        <v>0.10797903761499883</v>
      </c>
      <c r="C2939">
        <f t="shared" ca="1" si="226"/>
        <v>3.1462513690134225E-2</v>
      </c>
      <c r="D2939">
        <f ca="1">(1-C2939)^(Inputs!$C$5-2022)</f>
        <v>1</v>
      </c>
      <c r="E2939">
        <f t="shared" ca="1" si="227"/>
        <v>3.2322710891689796E-2</v>
      </c>
      <c r="F2939">
        <f ca="1">(1-E2939)^(Inputs!$C$5-2022)</f>
        <v>1</v>
      </c>
      <c r="G2939">
        <f t="shared" ca="1" si="228"/>
        <v>3.426986215022533E-2</v>
      </c>
      <c r="H2939">
        <f ca="1">(1-G2939)^(Inputs!$C$5-2022)</f>
        <v>1</v>
      </c>
      <c r="I2939">
        <f t="shared" ca="1" si="229"/>
        <v>4.1474321806806783E-2</v>
      </c>
      <c r="J2939">
        <f ca="1">(1-I2939)^(Inputs!$C$5-2022)</f>
        <v>1</v>
      </c>
    </row>
    <row r="2940" spans="1:10" x14ac:dyDescent="0.2">
      <c r="A2940" s="25">
        <v>2932</v>
      </c>
      <c r="B2940">
        <f t="shared" ca="1" si="225"/>
        <v>0.42774531964176798</v>
      </c>
      <c r="C2940">
        <f t="shared" ca="1" si="226"/>
        <v>3.7577496955692805E-2</v>
      </c>
      <c r="D2940">
        <f ca="1">(1-C2940)^(Inputs!$C$5-2022)</f>
        <v>1</v>
      </c>
      <c r="E2940">
        <f t="shared" ca="1" si="227"/>
        <v>3.8604880147039201E-2</v>
      </c>
      <c r="F2940">
        <f ca="1">(1-E2940)^(Inputs!$C$5-2022)</f>
        <v>1</v>
      </c>
      <c r="G2940">
        <f t="shared" ca="1" si="228"/>
        <v>4.0930475336619886E-2</v>
      </c>
      <c r="H2940">
        <f ca="1">(1-G2940)^(Inputs!$C$5-2022)</f>
        <v>1</v>
      </c>
      <c r="I2940">
        <f t="shared" ca="1" si="229"/>
        <v>4.9535177538068367E-2</v>
      </c>
      <c r="J2940">
        <f ca="1">(1-I2940)^(Inputs!$C$5-2022)</f>
        <v>1</v>
      </c>
    </row>
    <row r="2941" spans="1:10" x14ac:dyDescent="0.2">
      <c r="A2941" s="25">
        <v>2933</v>
      </c>
      <c r="B2941">
        <f t="shared" ca="1" si="225"/>
        <v>0.66658075232969127</v>
      </c>
      <c r="C2941">
        <f t="shared" ca="1" si="226"/>
        <v>4.1127518372288271E-2</v>
      </c>
      <c r="D2941">
        <f ca="1">(1-C2941)^(Inputs!$C$5-2022)</f>
        <v>1</v>
      </c>
      <c r="E2941">
        <f t="shared" ca="1" si="227"/>
        <v>4.2251960511883145E-2</v>
      </c>
      <c r="F2941">
        <f ca="1">(1-E2941)^(Inputs!$C$5-2022)</f>
        <v>1</v>
      </c>
      <c r="G2941">
        <f t="shared" ca="1" si="228"/>
        <v>4.4797259337900214E-2</v>
      </c>
      <c r="H2941">
        <f ca="1">(1-G2941)^(Inputs!$C$5-2022)</f>
        <v>1</v>
      </c>
      <c r="I2941">
        <f t="shared" ca="1" si="229"/>
        <v>5.4214864994163309E-2</v>
      </c>
      <c r="J2941">
        <f ca="1">(1-I2941)^(Inputs!$C$5-2022)</f>
        <v>1</v>
      </c>
    </row>
    <row r="2942" spans="1:10" x14ac:dyDescent="0.2">
      <c r="A2942" s="25">
        <v>2934</v>
      </c>
      <c r="B2942">
        <f t="shared" ca="1" si="225"/>
        <v>0.41463821599615525</v>
      </c>
      <c r="C2942">
        <f t="shared" ca="1" si="226"/>
        <v>3.7383295466644657E-2</v>
      </c>
      <c r="D2942">
        <f ca="1">(1-C2942)^(Inputs!$C$5-2022)</f>
        <v>1</v>
      </c>
      <c r="E2942">
        <f t="shared" ca="1" si="227"/>
        <v>3.8405369114733884E-2</v>
      </c>
      <c r="F2942">
        <f ca="1">(1-E2942)^(Inputs!$C$5-2022)</f>
        <v>1</v>
      </c>
      <c r="G2942">
        <f t="shared" ca="1" si="228"/>
        <v>4.0718945567428708E-2</v>
      </c>
      <c r="H2942">
        <f ca="1">(1-G2942)^(Inputs!$C$5-2022)</f>
        <v>1</v>
      </c>
      <c r="I2942">
        <f t="shared" ca="1" si="229"/>
        <v>4.9279178442399499E-2</v>
      </c>
      <c r="J2942">
        <f ca="1">(1-I2942)^(Inputs!$C$5-2022)</f>
        <v>1</v>
      </c>
    </row>
    <row r="2943" spans="1:10" x14ac:dyDescent="0.2">
      <c r="A2943" s="25">
        <v>2935</v>
      </c>
      <c r="B2943">
        <f t="shared" ca="1" si="225"/>
        <v>0.13196641769992257</v>
      </c>
      <c r="C2943">
        <f t="shared" ca="1" si="226"/>
        <v>3.2159085744390838E-2</v>
      </c>
      <c r="D2943">
        <f ca="1">(1-C2943)^(Inputs!$C$5-2022)</f>
        <v>1</v>
      </c>
      <c r="E2943">
        <f t="shared" ca="1" si="227"/>
        <v>3.3038327493297409E-2</v>
      </c>
      <c r="F2943">
        <f ca="1">(1-E2943)^(Inputs!$C$5-2022)</f>
        <v>1</v>
      </c>
      <c r="G2943">
        <f t="shared" ca="1" si="228"/>
        <v>3.5028588185664733E-2</v>
      </c>
      <c r="H2943">
        <f ca="1">(1-G2943)^(Inputs!$C$5-2022)</f>
        <v>1</v>
      </c>
      <c r="I2943">
        <f t="shared" ca="1" si="229"/>
        <v>4.2392552747423783E-2</v>
      </c>
      <c r="J2943">
        <f ca="1">(1-I2943)^(Inputs!$C$5-2022)</f>
        <v>1</v>
      </c>
    </row>
    <row r="2944" spans="1:10" x14ac:dyDescent="0.2">
      <c r="A2944" s="25">
        <v>2936</v>
      </c>
      <c r="B2944">
        <f t="shared" ca="1" si="225"/>
        <v>0.59953882895923083</v>
      </c>
      <c r="C2944">
        <f t="shared" ca="1" si="226"/>
        <v>4.0094065825584946E-2</v>
      </c>
      <c r="D2944">
        <f ca="1">(1-C2944)^(Inputs!$C$5-2022)</f>
        <v>1</v>
      </c>
      <c r="E2944">
        <f t="shared" ca="1" si="227"/>
        <v>4.1190252975849669E-2</v>
      </c>
      <c r="F2944">
        <f ca="1">(1-E2944)^(Inputs!$C$5-2022)</f>
        <v>1</v>
      </c>
      <c r="G2944">
        <f t="shared" ca="1" si="228"/>
        <v>4.3671593516563509E-2</v>
      </c>
      <c r="H2944">
        <f ca="1">(1-G2944)^(Inputs!$C$5-2022)</f>
        <v>1</v>
      </c>
      <c r="I2944">
        <f t="shared" ca="1" si="229"/>
        <v>5.2852553517204685E-2</v>
      </c>
      <c r="J2944">
        <f ca="1">(1-I2944)^(Inputs!$C$5-2022)</f>
        <v>1</v>
      </c>
    </row>
    <row r="2945" spans="1:10" x14ac:dyDescent="0.2">
      <c r="A2945" s="25">
        <v>2937</v>
      </c>
      <c r="B2945">
        <f t="shared" ca="1" si="225"/>
        <v>0.54589635850918417</v>
      </c>
      <c r="C2945">
        <f t="shared" ca="1" si="226"/>
        <v>3.9301009467340706E-2</v>
      </c>
      <c r="D2945">
        <f ca="1">(1-C2945)^(Inputs!$C$5-2022)</f>
        <v>1</v>
      </c>
      <c r="E2945">
        <f t="shared" ca="1" si="227"/>
        <v>4.0375514152346734E-2</v>
      </c>
      <c r="F2945">
        <f ca="1">(1-E2945)^(Inputs!$C$5-2022)</f>
        <v>1</v>
      </c>
      <c r="G2945">
        <f t="shared" ca="1" si="228"/>
        <v>4.2807774041042322E-2</v>
      </c>
      <c r="H2945">
        <f ca="1">(1-G2945)^(Inputs!$C$5-2022)</f>
        <v>1</v>
      </c>
      <c r="I2945">
        <f t="shared" ca="1" si="229"/>
        <v>5.1807135629215982E-2</v>
      </c>
      <c r="J2945">
        <f ca="1">(1-I2945)^(Inputs!$C$5-2022)</f>
        <v>1</v>
      </c>
    </row>
    <row r="2946" spans="1:10" x14ac:dyDescent="0.2">
      <c r="A2946" s="25">
        <v>2938</v>
      </c>
      <c r="B2946">
        <f t="shared" ca="1" si="225"/>
        <v>0.56252844329152052</v>
      </c>
      <c r="C2946">
        <f t="shared" ca="1" si="226"/>
        <v>3.9544876264142874E-2</v>
      </c>
      <c r="D2946">
        <f ca="1">(1-C2946)^(Inputs!$C$5-2022)</f>
        <v>1</v>
      </c>
      <c r="E2946">
        <f t="shared" ca="1" si="227"/>
        <v>4.0626048360984691E-2</v>
      </c>
      <c r="F2946">
        <f ca="1">(1-E2946)^(Inputs!$C$5-2022)</f>
        <v>1</v>
      </c>
      <c r="G2946">
        <f t="shared" ca="1" si="228"/>
        <v>4.3073400671887391E-2</v>
      </c>
      <c r="H2946">
        <f ca="1">(1-G2946)^(Inputs!$C$5-2022)</f>
        <v>1</v>
      </c>
      <c r="I2946">
        <f t="shared" ca="1" si="229"/>
        <v>5.2128604222227343E-2</v>
      </c>
      <c r="J2946">
        <f ca="1">(1-I2946)^(Inputs!$C$5-2022)</f>
        <v>1</v>
      </c>
    </row>
    <row r="2947" spans="1:10" x14ac:dyDescent="0.2">
      <c r="A2947" s="25">
        <v>2939</v>
      </c>
      <c r="B2947">
        <f t="shared" ca="1" si="225"/>
        <v>0.90734658707063109</v>
      </c>
      <c r="C2947">
        <f t="shared" ca="1" si="226"/>
        <v>4.6308763725202769E-2</v>
      </c>
      <c r="D2947">
        <f ca="1">(1-C2947)^(Inputs!$C$5-2022)</f>
        <v>1</v>
      </c>
      <c r="E2947">
        <f t="shared" ca="1" si="227"/>
        <v>4.7574863101630172E-2</v>
      </c>
      <c r="F2947">
        <f ca="1">(1-E2947)^(Inputs!$C$5-2022)</f>
        <v>1</v>
      </c>
      <c r="G2947">
        <f t="shared" ca="1" si="228"/>
        <v>5.0440818710162115E-2</v>
      </c>
      <c r="H2947">
        <f ca="1">(1-G2947)^(Inputs!$C$5-2022)</f>
        <v>1</v>
      </c>
      <c r="I2947">
        <f t="shared" ca="1" si="229"/>
        <v>6.1044854461730268E-2</v>
      </c>
      <c r="J2947">
        <f ca="1">(1-I2947)^(Inputs!$C$5-2022)</f>
        <v>1</v>
      </c>
    </row>
    <row r="2948" spans="1:10" x14ac:dyDescent="0.2">
      <c r="A2948" s="25">
        <v>2940</v>
      </c>
      <c r="B2948">
        <f t="shared" ca="1" si="225"/>
        <v>0.12509251704456692</v>
      </c>
      <c r="C2948">
        <f t="shared" ca="1" si="226"/>
        <v>3.1969265680698855E-2</v>
      </c>
      <c r="D2948">
        <f ca="1">(1-C2948)^(Inputs!$C$5-2022)</f>
        <v>1</v>
      </c>
      <c r="E2948">
        <f t="shared" ca="1" si="227"/>
        <v>3.2843317676199357E-2</v>
      </c>
      <c r="F2948">
        <f ca="1">(1-E2948)^(Inputs!$C$5-2022)</f>
        <v>1</v>
      </c>
      <c r="G2948">
        <f t="shared" ca="1" si="228"/>
        <v>3.4821830789223414E-2</v>
      </c>
      <c r="H2948">
        <f ca="1">(1-G2948)^(Inputs!$C$5-2022)</f>
        <v>1</v>
      </c>
      <c r="I2948">
        <f t="shared" ca="1" si="229"/>
        <v>4.2142329307412421E-2</v>
      </c>
      <c r="J2948">
        <f ca="1">(1-I2948)^(Inputs!$C$5-2022)</f>
        <v>1</v>
      </c>
    </row>
    <row r="2949" spans="1:10" x14ac:dyDescent="0.2">
      <c r="A2949" s="25">
        <v>2941</v>
      </c>
      <c r="B2949">
        <f t="shared" ca="1" si="225"/>
        <v>0.86005290479862173</v>
      </c>
      <c r="C2949">
        <f t="shared" ca="1" si="226"/>
        <v>4.4894604323987869E-2</v>
      </c>
      <c r="D2949">
        <f ca="1">(1-C2949)^(Inputs!$C$5-2022)</f>
        <v>1</v>
      </c>
      <c r="E2949">
        <f t="shared" ca="1" si="227"/>
        <v>4.6122040039543823E-2</v>
      </c>
      <c r="F2949">
        <f ca="1">(1-E2949)^(Inputs!$C$5-2022)</f>
        <v>1</v>
      </c>
      <c r="G2949">
        <f t="shared" ca="1" si="228"/>
        <v>4.8900476186504296E-2</v>
      </c>
      <c r="H2949">
        <f ca="1">(1-G2949)^(Inputs!$C$5-2022)</f>
        <v>1</v>
      </c>
      <c r="I2949">
        <f t="shared" ca="1" si="229"/>
        <v>5.9180689930258025E-2</v>
      </c>
      <c r="J2949">
        <f ca="1">(1-I2949)^(Inputs!$C$5-2022)</f>
        <v>1</v>
      </c>
    </row>
    <row r="2950" spans="1:10" x14ac:dyDescent="0.2">
      <c r="A2950" s="25">
        <v>2942</v>
      </c>
      <c r="B2950">
        <f t="shared" ca="1" si="225"/>
        <v>0.65133377777161816</v>
      </c>
      <c r="C2950">
        <f t="shared" ca="1" si="226"/>
        <v>4.0886639861781794E-2</v>
      </c>
      <c r="D2950">
        <f ca="1">(1-C2950)^(Inputs!$C$5-2022)</f>
        <v>1</v>
      </c>
      <c r="E2950">
        <f t="shared" ca="1" si="227"/>
        <v>4.2004496290435289E-2</v>
      </c>
      <c r="F2950">
        <f ca="1">(1-E2950)^(Inputs!$C$5-2022)</f>
        <v>1</v>
      </c>
      <c r="G2950">
        <f t="shared" ca="1" si="228"/>
        <v>4.45348876332326E-2</v>
      </c>
      <c r="H2950">
        <f ca="1">(1-G2950)^(Inputs!$C$5-2022)</f>
        <v>1</v>
      </c>
      <c r="I2950">
        <f t="shared" ca="1" si="229"/>
        <v>5.3897335601582622E-2</v>
      </c>
      <c r="J2950">
        <f ca="1">(1-I2950)^(Inputs!$C$5-2022)</f>
        <v>1</v>
      </c>
    </row>
    <row r="2951" spans="1:10" x14ac:dyDescent="0.2">
      <c r="A2951" s="25">
        <v>2943</v>
      </c>
      <c r="B2951">
        <f t="shared" ca="1" si="225"/>
        <v>0.71732598390588453</v>
      </c>
      <c r="C2951">
        <f t="shared" ca="1" si="226"/>
        <v>4.1964451379020239E-2</v>
      </c>
      <c r="D2951">
        <f ca="1">(1-C2951)^(Inputs!$C$5-2022)</f>
        <v>1</v>
      </c>
      <c r="E2951">
        <f t="shared" ca="1" si="227"/>
        <v>4.311177558828605E-2</v>
      </c>
      <c r="F2951">
        <f ca="1">(1-E2951)^(Inputs!$C$5-2022)</f>
        <v>1</v>
      </c>
      <c r="G2951">
        <f t="shared" ca="1" si="228"/>
        <v>4.570887050324305E-2</v>
      </c>
      <c r="H2951">
        <f ca="1">(1-G2951)^(Inputs!$C$5-2022)</f>
        <v>1</v>
      </c>
      <c r="I2951">
        <f t="shared" ca="1" si="229"/>
        <v>5.5318121688583903E-2</v>
      </c>
      <c r="J2951">
        <f ca="1">(1-I2951)^(Inputs!$C$5-2022)</f>
        <v>1</v>
      </c>
    </row>
    <row r="2952" spans="1:10" x14ac:dyDescent="0.2">
      <c r="A2952" s="25">
        <v>2944</v>
      </c>
      <c r="B2952">
        <f t="shared" ca="1" si="225"/>
        <v>0.84488971562567317</v>
      </c>
      <c r="C2952">
        <f t="shared" ca="1" si="226"/>
        <v>4.4513311140897821E-2</v>
      </c>
      <c r="D2952">
        <f ca="1">(1-C2952)^(Inputs!$C$5-2022)</f>
        <v>1</v>
      </c>
      <c r="E2952">
        <f t="shared" ca="1" si="227"/>
        <v>4.5730322154464077E-2</v>
      </c>
      <c r="F2952">
        <f ca="1">(1-E2952)^(Inputs!$C$5-2022)</f>
        <v>1</v>
      </c>
      <c r="G2952">
        <f t="shared" ca="1" si="228"/>
        <v>4.8485160838467947E-2</v>
      </c>
      <c r="H2952">
        <f ca="1">(1-G2952)^(Inputs!$C$5-2022)</f>
        <v>1</v>
      </c>
      <c r="I2952">
        <f t="shared" ca="1" si="229"/>
        <v>5.8678063969282213E-2</v>
      </c>
      <c r="J2952">
        <f ca="1">(1-I2952)^(Inputs!$C$5-2022)</f>
        <v>1</v>
      </c>
    </row>
    <row r="2953" spans="1:10" x14ac:dyDescent="0.2">
      <c r="A2953" s="25">
        <v>2945</v>
      </c>
      <c r="B2953">
        <f t="shared" ca="1" si="225"/>
        <v>6.069375274015032E-2</v>
      </c>
      <c r="C2953">
        <f t="shared" ca="1" si="226"/>
        <v>2.965664972413528E-2</v>
      </c>
      <c r="D2953">
        <f ca="1">(1-C2953)^(Inputs!$C$5-2022)</f>
        <v>1</v>
      </c>
      <c r="E2953">
        <f t="shared" ca="1" si="227"/>
        <v>3.0467473911657661E-2</v>
      </c>
      <c r="F2953">
        <f ca="1">(1-E2953)^(Inputs!$C$5-2022)</f>
        <v>1</v>
      </c>
      <c r="G2953">
        <f t="shared" ca="1" si="228"/>
        <v>3.2302863906335834E-2</v>
      </c>
      <c r="H2953">
        <f ca="1">(1-G2953)^(Inputs!$C$5-2022)</f>
        <v>1</v>
      </c>
      <c r="I2953">
        <f t="shared" ca="1" si="229"/>
        <v>3.9093806886645065E-2</v>
      </c>
      <c r="J2953">
        <f ca="1">(1-I2953)^(Inputs!$C$5-2022)</f>
        <v>1</v>
      </c>
    </row>
    <row r="2954" spans="1:10" x14ac:dyDescent="0.2">
      <c r="A2954" s="25">
        <v>2946</v>
      </c>
      <c r="B2954">
        <f t="shared" ref="B2954:B3017" ca="1" si="230">RAND()</f>
        <v>0.46805150272982499</v>
      </c>
      <c r="C2954">
        <f t="shared" ref="C2954:C3017" ca="1" si="231">_xlfn.NORM.INV(B2954,$B$4,$B$5)</f>
        <v>3.8168281433614254E-2</v>
      </c>
      <c r="D2954">
        <f ca="1">(1-C2954)^(Inputs!$C$5-2022)</f>
        <v>1</v>
      </c>
      <c r="E2954">
        <f t="shared" ref="E2954:E3017" ca="1" si="232">_xlfn.NORM.INV($B2954,$C$4,$C$5)</f>
        <v>3.9211816899366807E-2</v>
      </c>
      <c r="F2954">
        <f ca="1">(1-E2954)^(Inputs!$C$5-2022)</f>
        <v>1</v>
      </c>
      <c r="G2954">
        <f t="shared" ref="G2954:G3017" ca="1" si="233">_xlfn.NORM.INV($B2954,$D$4,$D$5)</f>
        <v>4.1573974543906982E-2</v>
      </c>
      <c r="H2954">
        <f ca="1">(1-G2954)^(Inputs!$C$5-2022)</f>
        <v>1</v>
      </c>
      <c r="I2954">
        <f t="shared" ref="I2954:I3017" ca="1" si="234">_xlfn.NORM.INV($B2954,$E$4,$E$5)</f>
        <v>5.0313957828705597E-2</v>
      </c>
      <c r="J2954">
        <f ca="1">(1-I2954)^(Inputs!$C$5-2022)</f>
        <v>1</v>
      </c>
    </row>
    <row r="2955" spans="1:10" x14ac:dyDescent="0.2">
      <c r="A2955" s="25">
        <v>2947</v>
      </c>
      <c r="B2955">
        <f t="shared" ca="1" si="230"/>
        <v>0.55627491051167732</v>
      </c>
      <c r="C2955">
        <f t="shared" ca="1" si="231"/>
        <v>3.9453017970892693E-2</v>
      </c>
      <c r="D2955">
        <f ca="1">(1-C2955)^(Inputs!$C$5-2022)</f>
        <v>1</v>
      </c>
      <c r="E2955">
        <f t="shared" ca="1" si="232"/>
        <v>4.053167862673613E-2</v>
      </c>
      <c r="F2955">
        <f ca="1">(1-E2955)^(Inputs!$C$5-2022)</f>
        <v>1</v>
      </c>
      <c r="G2955">
        <f t="shared" ca="1" si="233"/>
        <v>4.2973346013888913E-2</v>
      </c>
      <c r="H2955">
        <f ca="1">(1-G2955)^(Inputs!$C$5-2022)</f>
        <v>1</v>
      </c>
      <c r="I2955">
        <f t="shared" ca="1" si="234"/>
        <v>5.2007515346354186E-2</v>
      </c>
      <c r="J2955">
        <f ca="1">(1-I2955)^(Inputs!$C$5-2022)</f>
        <v>1</v>
      </c>
    </row>
    <row r="2956" spans="1:10" x14ac:dyDescent="0.2">
      <c r="A2956" s="25">
        <v>2948</v>
      </c>
      <c r="B2956">
        <f t="shared" ca="1" si="230"/>
        <v>0.29233275118233848</v>
      </c>
      <c r="C2956">
        <f t="shared" ca="1" si="231"/>
        <v>3.5465446801042431E-2</v>
      </c>
      <c r="D2956">
        <f ca="1">(1-C2956)^(Inputs!$C$5-2022)</f>
        <v>1</v>
      </c>
      <c r="E2956">
        <f t="shared" ca="1" si="232"/>
        <v>3.6435085730424636E-2</v>
      </c>
      <c r="F2956">
        <f ca="1">(1-E2956)^(Inputs!$C$5-2022)</f>
        <v>1</v>
      </c>
      <c r="G2956">
        <f t="shared" ca="1" si="233"/>
        <v>3.8629970412980344E-2</v>
      </c>
      <c r="H2956">
        <f ca="1">(1-G2956)^(Inputs!$C$5-2022)</f>
        <v>1</v>
      </c>
      <c r="I2956">
        <f t="shared" ca="1" si="234"/>
        <v>4.6751043738436422E-2</v>
      </c>
      <c r="J2956">
        <f ca="1">(1-I2956)^(Inputs!$C$5-2022)</f>
        <v>1</v>
      </c>
    </row>
    <row r="2957" spans="1:10" x14ac:dyDescent="0.2">
      <c r="A2957" s="25">
        <v>2949</v>
      </c>
      <c r="B2957">
        <f t="shared" ca="1" si="230"/>
        <v>3.0364334236115398E-2</v>
      </c>
      <c r="C2957">
        <f t="shared" ca="1" si="231"/>
        <v>2.7764664357369837E-2</v>
      </c>
      <c r="D2957">
        <f ca="1">(1-C2957)^(Inputs!$C$5-2022)</f>
        <v>1</v>
      </c>
      <c r="E2957">
        <f t="shared" ca="1" si="232"/>
        <v>2.8523760938703329E-2</v>
      </c>
      <c r="F2957">
        <f ca="1">(1-E2957)^(Inputs!$C$5-2022)</f>
        <v>1</v>
      </c>
      <c r="G2957">
        <f t="shared" ca="1" si="233"/>
        <v>3.024205979043245E-2</v>
      </c>
      <c r="H2957">
        <f ca="1">(1-G2957)^(Inputs!$C$5-2022)</f>
        <v>1</v>
      </c>
      <c r="I2957">
        <f t="shared" ca="1" si="234"/>
        <v>3.659976554183017E-2</v>
      </c>
      <c r="J2957">
        <f ca="1">(1-I2957)^(Inputs!$C$5-2022)</f>
        <v>1</v>
      </c>
    </row>
    <row r="2958" spans="1:10" x14ac:dyDescent="0.2">
      <c r="A2958" s="25">
        <v>2950</v>
      </c>
      <c r="B2958">
        <f t="shared" ca="1" si="230"/>
        <v>0.89391463882669275</v>
      </c>
      <c r="C2958">
        <f t="shared" ca="1" si="231"/>
        <v>4.5862714564018602E-2</v>
      </c>
      <c r="D2958">
        <f ca="1">(1-C2958)^(Inputs!$C$5-2022)</f>
        <v>1</v>
      </c>
      <c r="E2958">
        <f t="shared" ca="1" si="232"/>
        <v>4.7116618785157847E-2</v>
      </c>
      <c r="F2958">
        <f ca="1">(1-E2958)^(Inputs!$C$5-2022)</f>
        <v>1</v>
      </c>
      <c r="G2958">
        <f t="shared" ca="1" si="233"/>
        <v>4.9954969314384229E-2</v>
      </c>
      <c r="H2958">
        <f ca="1">(1-G2958)^(Inputs!$C$5-2022)</f>
        <v>1</v>
      </c>
      <c r="I2958">
        <f t="shared" ca="1" si="234"/>
        <v>6.0456866272521809E-2</v>
      </c>
      <c r="J2958">
        <f ca="1">(1-I2958)^(Inputs!$C$5-2022)</f>
        <v>1</v>
      </c>
    </row>
    <row r="2959" spans="1:10" x14ac:dyDescent="0.2">
      <c r="A2959" s="25">
        <v>2951</v>
      </c>
      <c r="B2959">
        <f t="shared" ca="1" si="230"/>
        <v>0.31162917898581111</v>
      </c>
      <c r="C2959">
        <f t="shared" ca="1" si="231"/>
        <v>3.5786166882376888E-2</v>
      </c>
      <c r="D2959">
        <f ca="1">(1-C2959)^(Inputs!$C$5-2022)</f>
        <v>1</v>
      </c>
      <c r="E2959">
        <f t="shared" ca="1" si="232"/>
        <v>3.6764574421895069E-2</v>
      </c>
      <c r="F2959">
        <f ca="1">(1-E2959)^(Inputs!$C$5-2022)</f>
        <v>1</v>
      </c>
      <c r="G2959">
        <f t="shared" ca="1" si="233"/>
        <v>3.8979307820804415E-2</v>
      </c>
      <c r="H2959">
        <f ca="1">(1-G2959)^(Inputs!$C$5-2022)</f>
        <v>1</v>
      </c>
      <c r="I2959">
        <f t="shared" ca="1" si="234"/>
        <v>4.7173821396768963E-2</v>
      </c>
      <c r="J2959">
        <f ca="1">(1-I2959)^(Inputs!$C$5-2022)</f>
        <v>1</v>
      </c>
    </row>
    <row r="2960" spans="1:10" x14ac:dyDescent="0.2">
      <c r="A2960" s="25">
        <v>2952</v>
      </c>
      <c r="B2960">
        <f t="shared" ca="1" si="230"/>
        <v>0.56061420615205004</v>
      </c>
      <c r="C2960">
        <f t="shared" ca="1" si="231"/>
        <v>3.9516734711440467E-2</v>
      </c>
      <c r="D2960">
        <f ca="1">(1-C2960)^(Inputs!$C$5-2022)</f>
        <v>1</v>
      </c>
      <c r="E2960">
        <f t="shared" ca="1" si="232"/>
        <v>4.0597137407428929E-2</v>
      </c>
      <c r="F2960">
        <f ca="1">(1-E2960)^(Inputs!$C$5-2022)</f>
        <v>1</v>
      </c>
      <c r="G2960">
        <f t="shared" ca="1" si="233"/>
        <v>4.3042748094623454E-2</v>
      </c>
      <c r="H2960">
        <f ca="1">(1-G2960)^(Inputs!$C$5-2022)</f>
        <v>1</v>
      </c>
      <c r="I2960">
        <f t="shared" ca="1" si="234"/>
        <v>5.2091507637243142E-2</v>
      </c>
      <c r="J2960">
        <f ca="1">(1-I2960)^(Inputs!$C$5-2022)</f>
        <v>1</v>
      </c>
    </row>
    <row r="2961" spans="1:10" x14ac:dyDescent="0.2">
      <c r="A2961" s="25">
        <v>2953</v>
      </c>
      <c r="B2961">
        <f t="shared" ca="1" si="230"/>
        <v>2.6722068614754679E-2</v>
      </c>
      <c r="C2961">
        <f t="shared" ca="1" si="231"/>
        <v>2.7441023633287299E-2</v>
      </c>
      <c r="D2961">
        <f ca="1">(1-C2961)^(Inputs!$C$5-2022)</f>
        <v>1</v>
      </c>
      <c r="E2961">
        <f t="shared" ca="1" si="232"/>
        <v>2.8191271752990962E-2</v>
      </c>
      <c r="F2961">
        <f ca="1">(1-E2961)^(Inputs!$C$5-2022)</f>
        <v>1</v>
      </c>
      <c r="G2961">
        <f t="shared" ca="1" si="233"/>
        <v>2.9889541135701265E-2</v>
      </c>
      <c r="H2961">
        <f ca="1">(1-G2961)^(Inputs!$C$5-2022)</f>
        <v>1</v>
      </c>
      <c r="I2961">
        <f t="shared" ca="1" si="234"/>
        <v>3.6173137851729362E-2</v>
      </c>
      <c r="J2961">
        <f ca="1">(1-I2961)^(Inputs!$C$5-2022)</f>
        <v>1</v>
      </c>
    </row>
    <row r="2962" spans="1:10" x14ac:dyDescent="0.2">
      <c r="A2962" s="25">
        <v>2954</v>
      </c>
      <c r="B2962">
        <f t="shared" ca="1" si="230"/>
        <v>0.93892317218552868</v>
      </c>
      <c r="C2962">
        <f t="shared" ca="1" si="231"/>
        <v>4.759063500242551E-2</v>
      </c>
      <c r="D2962">
        <f ca="1">(1-C2962)^(Inputs!$C$5-2022)</f>
        <v>1</v>
      </c>
      <c r="E2962">
        <f t="shared" ca="1" si="232"/>
        <v>4.8891781231634006E-2</v>
      </c>
      <c r="F2962">
        <f ca="1">(1-E2962)^(Inputs!$C$5-2022)</f>
        <v>1</v>
      </c>
      <c r="G2962">
        <f t="shared" ca="1" si="233"/>
        <v>5.1837069257636065E-2</v>
      </c>
      <c r="H2962">
        <f ca="1">(1-G2962)^(Inputs!$C$5-2022)</f>
        <v>1</v>
      </c>
      <c r="I2962">
        <f t="shared" ca="1" si="234"/>
        <v>6.2734634953843627E-2</v>
      </c>
      <c r="J2962">
        <f ca="1">(1-I2962)^(Inputs!$C$5-2022)</f>
        <v>1</v>
      </c>
    </row>
    <row r="2963" spans="1:10" x14ac:dyDescent="0.2">
      <c r="A2963" s="25">
        <v>2955</v>
      </c>
      <c r="B2963">
        <f t="shared" ca="1" si="230"/>
        <v>0.78998859960669332</v>
      </c>
      <c r="C2963">
        <f t="shared" ca="1" si="231"/>
        <v>4.3305777755630381E-2</v>
      </c>
      <c r="D2963">
        <f ca="1">(1-C2963)^(Inputs!$C$5-2022)</f>
        <v>1</v>
      </c>
      <c r="E2963">
        <f t="shared" ca="1" si="232"/>
        <v>4.4489774342917107E-2</v>
      </c>
      <c r="F2963">
        <f ca="1">(1-E2963)^(Inputs!$C$5-2022)</f>
        <v>1</v>
      </c>
      <c r="G2963">
        <f t="shared" ca="1" si="233"/>
        <v>4.7169881231044646E-2</v>
      </c>
      <c r="H2963">
        <f ca="1">(1-G2963)^(Inputs!$C$5-2022)</f>
        <v>1</v>
      </c>
      <c r="I2963">
        <f t="shared" ca="1" si="234"/>
        <v>5.7086276717116517E-2</v>
      </c>
      <c r="J2963">
        <f ca="1">(1-I2963)^(Inputs!$C$5-2022)</f>
        <v>1</v>
      </c>
    </row>
    <row r="2964" spans="1:10" x14ac:dyDescent="0.2">
      <c r="A2964" s="25">
        <v>2956</v>
      </c>
      <c r="B2964">
        <f t="shared" ca="1" si="230"/>
        <v>0.17803103490113981</v>
      </c>
      <c r="C2964">
        <f t="shared" ca="1" si="231"/>
        <v>3.3284745299303378E-2</v>
      </c>
      <c r="D2964">
        <f ca="1">(1-C2964)^(Inputs!$C$5-2022)</f>
        <v>1</v>
      </c>
      <c r="E2964">
        <f t="shared" ca="1" si="232"/>
        <v>3.4194763012539327E-2</v>
      </c>
      <c r="F2964">
        <f ca="1">(1-E2964)^(Inputs!$C$5-2022)</f>
        <v>1</v>
      </c>
      <c r="G2964">
        <f t="shared" ca="1" si="233"/>
        <v>3.6254688495222419E-2</v>
      </c>
      <c r="H2964">
        <f ca="1">(1-G2964)^(Inputs!$C$5-2022)</f>
        <v>1</v>
      </c>
      <c r="I2964">
        <f t="shared" ca="1" si="234"/>
        <v>4.387641278114985E-2</v>
      </c>
      <c r="J2964">
        <f ca="1">(1-I2964)^(Inputs!$C$5-2022)</f>
        <v>1</v>
      </c>
    </row>
    <row r="2965" spans="1:10" x14ac:dyDescent="0.2">
      <c r="A2965" s="25">
        <v>2957</v>
      </c>
      <c r="B2965">
        <f t="shared" ca="1" si="230"/>
        <v>0.32505610390338968</v>
      </c>
      <c r="C2965">
        <f t="shared" ca="1" si="231"/>
        <v>3.6004237886567481E-2</v>
      </c>
      <c r="D2965">
        <f ca="1">(1-C2965)^(Inputs!$C$5-2022)</f>
        <v>1</v>
      </c>
      <c r="E2965">
        <f t="shared" ca="1" si="232"/>
        <v>3.6988607571049423E-2</v>
      </c>
      <c r="F2965">
        <f ca="1">(1-E2965)^(Inputs!$C$5-2022)</f>
        <v>1</v>
      </c>
      <c r="G2965">
        <f t="shared" ca="1" si="233"/>
        <v>3.9216836942799392E-2</v>
      </c>
      <c r="H2965">
        <f ca="1">(1-G2965)^(Inputs!$C$5-2022)</f>
        <v>1</v>
      </c>
      <c r="I2965">
        <f t="shared" ca="1" si="234"/>
        <v>4.7461285618274257E-2</v>
      </c>
      <c r="J2965">
        <f ca="1">(1-I2965)^(Inputs!$C$5-2022)</f>
        <v>1</v>
      </c>
    </row>
    <row r="2966" spans="1:10" x14ac:dyDescent="0.2">
      <c r="A2966" s="25">
        <v>2958</v>
      </c>
      <c r="B2966">
        <f t="shared" ca="1" si="230"/>
        <v>0.29098687329780804</v>
      </c>
      <c r="C2966">
        <f t="shared" ca="1" si="231"/>
        <v>3.54427228738751E-2</v>
      </c>
      <c r="D2966">
        <f ca="1">(1-C2966)^(Inputs!$C$5-2022)</f>
        <v>1</v>
      </c>
      <c r="E2966">
        <f t="shared" ca="1" si="232"/>
        <v>3.641174052236569E-2</v>
      </c>
      <c r="F2966">
        <f ca="1">(1-E2966)^(Inputs!$C$5-2022)</f>
        <v>1</v>
      </c>
      <c r="G2966">
        <f t="shared" ca="1" si="233"/>
        <v>3.8605218867086517E-2</v>
      </c>
      <c r="H2966">
        <f ca="1">(1-G2966)^(Inputs!$C$5-2022)</f>
        <v>1</v>
      </c>
      <c r="I2966">
        <f t="shared" ca="1" si="234"/>
        <v>4.6721088742553561E-2</v>
      </c>
      <c r="J2966">
        <f ca="1">(1-I2966)^(Inputs!$C$5-2022)</f>
        <v>1</v>
      </c>
    </row>
    <row r="2967" spans="1:10" x14ac:dyDescent="0.2">
      <c r="A2967" s="25">
        <v>2959</v>
      </c>
      <c r="B2967">
        <f t="shared" ca="1" si="230"/>
        <v>0.97455865975944489</v>
      </c>
      <c r="C2967">
        <f t="shared" ca="1" si="231"/>
        <v>4.9947264810644848E-2</v>
      </c>
      <c r="D2967">
        <f ca="1">(1-C2967)^(Inputs!$C$5-2022)</f>
        <v>1</v>
      </c>
      <c r="E2967">
        <f t="shared" ca="1" si="232"/>
        <v>5.1312842203430985E-2</v>
      </c>
      <c r="F2967">
        <f ca="1">(1-E2967)^(Inputs!$C$5-2022)</f>
        <v>1</v>
      </c>
      <c r="G2967">
        <f t="shared" ca="1" si="233"/>
        <v>5.4403977275926836E-2</v>
      </c>
      <c r="H2967">
        <f ca="1">(1-G2967)^(Inputs!$C$5-2022)</f>
        <v>1</v>
      </c>
      <c r="I2967">
        <f t="shared" ca="1" si="234"/>
        <v>6.5841177044161439E-2</v>
      </c>
      <c r="J2967">
        <f ca="1">(1-I2967)^(Inputs!$C$5-2022)</f>
        <v>1</v>
      </c>
    </row>
    <row r="2968" spans="1:10" x14ac:dyDescent="0.2">
      <c r="A2968" s="25">
        <v>2960</v>
      </c>
      <c r="B2968">
        <f t="shared" ca="1" si="230"/>
        <v>0.53961452486893047</v>
      </c>
      <c r="C2968">
        <f t="shared" ca="1" si="231"/>
        <v>3.9209232696392315E-2</v>
      </c>
      <c r="D2968">
        <f ca="1">(1-C2968)^(Inputs!$C$5-2022)</f>
        <v>1</v>
      </c>
      <c r="E2968">
        <f t="shared" ca="1" si="232"/>
        <v>4.0281228169250984E-2</v>
      </c>
      <c r="F2968">
        <f ca="1">(1-E2968)^(Inputs!$C$5-2022)</f>
        <v>1</v>
      </c>
      <c r="G2968">
        <f t="shared" ca="1" si="233"/>
        <v>4.2707808179446832E-2</v>
      </c>
      <c r="H2968">
        <f ca="1">(1-G2968)^(Inputs!$C$5-2022)</f>
        <v>1</v>
      </c>
      <c r="I2968">
        <f t="shared" ca="1" si="234"/>
        <v>5.1686154217171432E-2</v>
      </c>
      <c r="J2968">
        <f ca="1">(1-I2968)^(Inputs!$C$5-2022)</f>
        <v>1</v>
      </c>
    </row>
    <row r="2969" spans="1:10" x14ac:dyDescent="0.2">
      <c r="A2969" s="25">
        <v>2961</v>
      </c>
      <c r="B2969">
        <f t="shared" ca="1" si="230"/>
        <v>0.67270077420039243</v>
      </c>
      <c r="C2969">
        <f t="shared" ca="1" si="231"/>
        <v>4.1225406937995999E-2</v>
      </c>
      <c r="D2969">
        <f ca="1">(1-C2969)^(Inputs!$C$5-2022)</f>
        <v>1</v>
      </c>
      <c r="E2969">
        <f t="shared" ca="1" si="232"/>
        <v>4.2352525388553039E-2</v>
      </c>
      <c r="F2969">
        <f ca="1">(1-E2969)^(Inputs!$C$5-2022)</f>
        <v>1</v>
      </c>
      <c r="G2969">
        <f t="shared" ca="1" si="233"/>
        <v>4.49038823396707E-2</v>
      </c>
      <c r="H2969">
        <f ca="1">(1-G2969)^(Inputs!$C$5-2022)</f>
        <v>1</v>
      </c>
      <c r="I2969">
        <f t="shared" ca="1" si="234"/>
        <v>5.4343903058806001E-2</v>
      </c>
      <c r="J2969">
        <f ca="1">(1-I2969)^(Inputs!$C$5-2022)</f>
        <v>1</v>
      </c>
    </row>
    <row r="2970" spans="1:10" x14ac:dyDescent="0.2">
      <c r="A2970" s="25">
        <v>2962</v>
      </c>
      <c r="B2970">
        <f t="shared" ca="1" si="230"/>
        <v>0.20122996705732965</v>
      </c>
      <c r="C2970">
        <f t="shared" ca="1" si="231"/>
        <v>3.378113153842096E-2</v>
      </c>
      <c r="D2970">
        <f ca="1">(1-C2970)^(Inputs!$C$5-2022)</f>
        <v>1</v>
      </c>
      <c r="E2970">
        <f t="shared" ca="1" si="232"/>
        <v>3.4704720641978257E-2</v>
      </c>
      <c r="F2970">
        <f ca="1">(1-E2970)^(Inputs!$C$5-2022)</f>
        <v>1</v>
      </c>
      <c r="G2970">
        <f t="shared" ca="1" si="233"/>
        <v>3.6795366463784181E-2</v>
      </c>
      <c r="H2970">
        <f ca="1">(1-G2970)^(Inputs!$C$5-2022)</f>
        <v>1</v>
      </c>
      <c r="I2970">
        <f t="shared" ca="1" si="234"/>
        <v>4.4530756004466071E-2</v>
      </c>
      <c r="J2970">
        <f ca="1">(1-I2970)^(Inputs!$C$5-2022)</f>
        <v>1</v>
      </c>
    </row>
    <row r="2971" spans="1:10" x14ac:dyDescent="0.2">
      <c r="A2971" s="25">
        <v>2963</v>
      </c>
      <c r="B2971">
        <f t="shared" ca="1" si="230"/>
        <v>0.90608602431843444</v>
      </c>
      <c r="C2971">
        <f t="shared" ca="1" si="231"/>
        <v>4.6264958657372568E-2</v>
      </c>
      <c r="D2971">
        <f ca="1">(1-C2971)^(Inputs!$C$5-2022)</f>
        <v>1</v>
      </c>
      <c r="E2971">
        <f t="shared" ca="1" si="232"/>
        <v>4.7529860386430381E-2</v>
      </c>
      <c r="F2971">
        <f ca="1">(1-E2971)^(Inputs!$C$5-2022)</f>
        <v>1</v>
      </c>
      <c r="G2971">
        <f t="shared" ca="1" si="233"/>
        <v>5.0393104988022581E-2</v>
      </c>
      <c r="H2971">
        <f ca="1">(1-G2971)^(Inputs!$C$5-2022)</f>
        <v>1</v>
      </c>
      <c r="I2971">
        <f t="shared" ca="1" si="234"/>
        <v>6.098711001391368E-2</v>
      </c>
      <c r="J2971">
        <f ca="1">(1-I2971)^(Inputs!$C$5-2022)</f>
        <v>1</v>
      </c>
    </row>
    <row r="2972" spans="1:10" x14ac:dyDescent="0.2">
      <c r="A2972" s="25">
        <v>2964</v>
      </c>
      <c r="B2972">
        <f t="shared" ca="1" si="230"/>
        <v>6.8010844555592809E-2</v>
      </c>
      <c r="C2972">
        <f t="shared" ca="1" si="231"/>
        <v>2.999394447650763E-2</v>
      </c>
      <c r="D2972">
        <f ca="1">(1-C2972)^(Inputs!$C$5-2022)</f>
        <v>1</v>
      </c>
      <c r="E2972">
        <f t="shared" ca="1" si="232"/>
        <v>3.0813990432034553E-2</v>
      </c>
      <c r="F2972">
        <f ca="1">(1-E2972)^(Inputs!$C$5-2022)</f>
        <v>1</v>
      </c>
      <c r="G2972">
        <f t="shared" ca="1" si="233"/>
        <v>3.2670254915892059E-2</v>
      </c>
      <c r="H2972">
        <f ca="1">(1-G2972)^(Inputs!$C$5-2022)</f>
        <v>1</v>
      </c>
      <c r="I2972">
        <f t="shared" ca="1" si="234"/>
        <v>3.9538433506164809E-2</v>
      </c>
      <c r="J2972">
        <f ca="1">(1-I2972)^(Inputs!$C$5-2022)</f>
        <v>1</v>
      </c>
    </row>
    <row r="2973" spans="1:10" x14ac:dyDescent="0.2">
      <c r="A2973" s="25">
        <v>2965</v>
      </c>
      <c r="B2973">
        <f t="shared" ca="1" si="230"/>
        <v>3.0047566131440329E-2</v>
      </c>
      <c r="C2973">
        <f t="shared" ca="1" si="231"/>
        <v>2.77378385693701E-2</v>
      </c>
      <c r="D2973">
        <f ca="1">(1-C2973)^(Inputs!$C$5-2022)</f>
        <v>1</v>
      </c>
      <c r="E2973">
        <f t="shared" ca="1" si="232"/>
        <v>2.8496201723362279E-2</v>
      </c>
      <c r="F2973">
        <f ca="1">(1-E2973)^(Inputs!$C$5-2022)</f>
        <v>1</v>
      </c>
      <c r="G2973">
        <f t="shared" ca="1" si="233"/>
        <v>3.0212840381396155E-2</v>
      </c>
      <c r="H2973">
        <f ca="1">(1-G2973)^(Inputs!$C$5-2022)</f>
        <v>1</v>
      </c>
      <c r="I2973">
        <f t="shared" ca="1" si="234"/>
        <v>3.6564403416121473E-2</v>
      </c>
      <c r="J2973">
        <f ca="1">(1-I2973)^(Inputs!$C$5-2022)</f>
        <v>1</v>
      </c>
    </row>
    <row r="2974" spans="1:10" x14ac:dyDescent="0.2">
      <c r="A2974" s="25">
        <v>2966</v>
      </c>
      <c r="B2974">
        <f t="shared" ca="1" si="230"/>
        <v>0.85736117468175099</v>
      </c>
      <c r="C2974">
        <f t="shared" ca="1" si="231"/>
        <v>4.4824957902810256E-2</v>
      </c>
      <c r="D2974">
        <f ca="1">(1-C2974)^(Inputs!$C$5-2022)</f>
        <v>1</v>
      </c>
      <c r="E2974">
        <f t="shared" ca="1" si="232"/>
        <v>4.605048945847659E-2</v>
      </c>
      <c r="F2974">
        <f ca="1">(1-E2974)^(Inputs!$C$5-2022)</f>
        <v>1</v>
      </c>
      <c r="G2974">
        <f t="shared" ca="1" si="233"/>
        <v>4.8824615329469162E-2</v>
      </c>
      <c r="H2974">
        <f ca="1">(1-G2974)^(Inputs!$C$5-2022)</f>
        <v>1</v>
      </c>
      <c r="I2974">
        <f t="shared" ca="1" si="234"/>
        <v>5.9088881052141641E-2</v>
      </c>
      <c r="J2974">
        <f ca="1">(1-I2974)^(Inputs!$C$5-2022)</f>
        <v>1</v>
      </c>
    </row>
    <row r="2975" spans="1:10" x14ac:dyDescent="0.2">
      <c r="A2975" s="25">
        <v>2967</v>
      </c>
      <c r="B2975">
        <f t="shared" ca="1" si="230"/>
        <v>0.89555050597907293</v>
      </c>
      <c r="C2975">
        <f t="shared" ca="1" si="231"/>
        <v>4.5914752907715017E-2</v>
      </c>
      <c r="D2975">
        <f ca="1">(1-C2975)^(Inputs!$C$5-2022)</f>
        <v>1</v>
      </c>
      <c r="E2975">
        <f t="shared" ca="1" si="232"/>
        <v>4.7170079877146477E-2</v>
      </c>
      <c r="F2975">
        <f ca="1">(1-E2975)^(Inputs!$C$5-2022)</f>
        <v>1</v>
      </c>
      <c r="G2975">
        <f t="shared" ca="1" si="233"/>
        <v>5.0011650954083019E-2</v>
      </c>
      <c r="H2975">
        <f ca="1">(1-G2975)^(Inputs!$C$5-2022)</f>
        <v>1</v>
      </c>
      <c r="I2975">
        <f t="shared" ca="1" si="234"/>
        <v>6.0525463938748178E-2</v>
      </c>
      <c r="J2975">
        <f ca="1">(1-I2975)^(Inputs!$C$5-2022)</f>
        <v>1</v>
      </c>
    </row>
    <row r="2976" spans="1:10" x14ac:dyDescent="0.2">
      <c r="A2976" s="25">
        <v>2968</v>
      </c>
      <c r="B2976">
        <f t="shared" ca="1" si="230"/>
        <v>0.49439569570134068</v>
      </c>
      <c r="C2976">
        <f t="shared" ca="1" si="231"/>
        <v>3.8551444563030106E-2</v>
      </c>
      <c r="D2976">
        <f ca="1">(1-C2976)^(Inputs!$C$5-2022)</f>
        <v>1</v>
      </c>
      <c r="E2976">
        <f t="shared" ca="1" si="232"/>
        <v>3.9605455855822702E-2</v>
      </c>
      <c r="F2976">
        <f ca="1">(1-E2976)^(Inputs!$C$5-2022)</f>
        <v>1</v>
      </c>
      <c r="G2976">
        <f t="shared" ca="1" si="233"/>
        <v>4.1991326690510818E-2</v>
      </c>
      <c r="H2976">
        <f ca="1">(1-G2976)^(Inputs!$C$5-2022)</f>
        <v>1</v>
      </c>
      <c r="I2976">
        <f t="shared" ca="1" si="234"/>
        <v>5.0819048778856832E-2</v>
      </c>
      <c r="J2976">
        <f ca="1">(1-I2976)^(Inputs!$C$5-2022)</f>
        <v>1</v>
      </c>
    </row>
    <row r="2977" spans="1:10" x14ac:dyDescent="0.2">
      <c r="A2977" s="25">
        <v>2969</v>
      </c>
      <c r="B2977">
        <f t="shared" ca="1" si="230"/>
        <v>0.51764196362201942</v>
      </c>
      <c r="C2977">
        <f t="shared" ca="1" si="231"/>
        <v>3.888919984577472E-2</v>
      </c>
      <c r="D2977">
        <f ca="1">(1-C2977)^(Inputs!$C$5-2022)</f>
        <v>1</v>
      </c>
      <c r="E2977">
        <f t="shared" ca="1" si="232"/>
        <v>3.9952445497649015E-2</v>
      </c>
      <c r="F2977">
        <f ca="1">(1-E2977)^(Inputs!$C$5-2022)</f>
        <v>1</v>
      </c>
      <c r="G2977">
        <f t="shared" ca="1" si="233"/>
        <v>4.2359219322808596E-2</v>
      </c>
      <c r="H2977">
        <f ca="1">(1-G2977)^(Inputs!$C$5-2022)</f>
        <v>1</v>
      </c>
      <c r="I2977">
        <f t="shared" ca="1" si="234"/>
        <v>5.126428247589903E-2</v>
      </c>
      <c r="J2977">
        <f ca="1">(1-I2977)^(Inputs!$C$5-2022)</f>
        <v>1</v>
      </c>
    </row>
    <row r="2978" spans="1:10" x14ac:dyDescent="0.2">
      <c r="A2978" s="25">
        <v>2970</v>
      </c>
      <c r="B2978">
        <f t="shared" ca="1" si="230"/>
        <v>0.63452873571085944</v>
      </c>
      <c r="C2978">
        <f t="shared" ca="1" si="231"/>
        <v>4.0625567527789043E-2</v>
      </c>
      <c r="D2978">
        <f ca="1">(1-C2978)^(Inputs!$C$5-2022)</f>
        <v>1</v>
      </c>
      <c r="E2978">
        <f t="shared" ca="1" si="232"/>
        <v>4.1736286138615394E-2</v>
      </c>
      <c r="F2978">
        <f ca="1">(1-E2978)^(Inputs!$C$5-2022)</f>
        <v>1</v>
      </c>
      <c r="G2978">
        <f t="shared" ca="1" si="233"/>
        <v>4.4250520243351264E-2</v>
      </c>
      <c r="H2978">
        <f ca="1">(1-G2978)^(Inputs!$C$5-2022)</f>
        <v>1</v>
      </c>
      <c r="I2978">
        <f t="shared" ca="1" si="234"/>
        <v>5.3553186430873964E-2</v>
      </c>
      <c r="J2978">
        <f ca="1">(1-I2978)^(Inputs!$C$5-2022)</f>
        <v>1</v>
      </c>
    </row>
    <row r="2979" spans="1:10" x14ac:dyDescent="0.2">
      <c r="A2979" s="25">
        <v>2971</v>
      </c>
      <c r="B2979">
        <f t="shared" ca="1" si="230"/>
        <v>0.96694463231903716</v>
      </c>
      <c r="C2979">
        <f t="shared" ca="1" si="231"/>
        <v>4.9282031587794067E-2</v>
      </c>
      <c r="D2979">
        <f ca="1">(1-C2979)^(Inputs!$C$5-2022)</f>
        <v>1</v>
      </c>
      <c r="E2979">
        <f t="shared" ca="1" si="232"/>
        <v>5.062942124890963E-2</v>
      </c>
      <c r="F2979">
        <f ca="1">(1-E2979)^(Inputs!$C$5-2022)</f>
        <v>1</v>
      </c>
      <c r="G2979">
        <f t="shared" ca="1" si="233"/>
        <v>5.3679386384386123E-2</v>
      </c>
      <c r="H2979">
        <f ca="1">(1-G2979)^(Inputs!$C$5-2022)</f>
        <v>1</v>
      </c>
      <c r="I2979">
        <f t="shared" ca="1" si="234"/>
        <v>6.4964257385649093E-2</v>
      </c>
      <c r="J2979">
        <f ca="1">(1-I2979)^(Inputs!$C$5-2022)</f>
        <v>1</v>
      </c>
    </row>
    <row r="2980" spans="1:10" x14ac:dyDescent="0.2">
      <c r="A2980" s="25">
        <v>2972</v>
      </c>
      <c r="B2980">
        <f t="shared" ca="1" si="230"/>
        <v>0.50935417417010287</v>
      </c>
      <c r="C2980">
        <f t="shared" ca="1" si="231"/>
        <v>3.8768742521495633E-2</v>
      </c>
      <c r="D2980">
        <f ca="1">(1-C2980)^(Inputs!$C$5-2022)</f>
        <v>1</v>
      </c>
      <c r="E2980">
        <f t="shared" ca="1" si="232"/>
        <v>3.9828694823885132E-2</v>
      </c>
      <c r="F2980">
        <f ca="1">(1-E2980)^(Inputs!$C$5-2022)</f>
        <v>1</v>
      </c>
      <c r="G2980">
        <f t="shared" ca="1" si="233"/>
        <v>4.2228013789179425E-2</v>
      </c>
      <c r="H2980">
        <f ca="1">(1-G2980)^(Inputs!$C$5-2022)</f>
        <v>1</v>
      </c>
      <c r="I2980">
        <f t="shared" ca="1" si="234"/>
        <v>5.1105493960768265E-2</v>
      </c>
      <c r="J2980">
        <f ca="1">(1-I2980)^(Inputs!$C$5-2022)</f>
        <v>1</v>
      </c>
    </row>
    <row r="2981" spans="1:10" x14ac:dyDescent="0.2">
      <c r="A2981" s="25">
        <v>2973</v>
      </c>
      <c r="B2981">
        <f t="shared" ca="1" si="230"/>
        <v>0.42315119183107608</v>
      </c>
      <c r="C2981">
        <f t="shared" ca="1" si="231"/>
        <v>3.7509574011416379E-2</v>
      </c>
      <c r="D2981">
        <f ca="1">(1-C2981)^(Inputs!$C$5-2022)</f>
        <v>1</v>
      </c>
      <c r="E2981">
        <f t="shared" ca="1" si="232"/>
        <v>3.8535100163393211E-2</v>
      </c>
      <c r="F2981">
        <f ca="1">(1-E2981)^(Inputs!$C$5-2022)</f>
        <v>1</v>
      </c>
      <c r="G2981">
        <f t="shared" ca="1" si="233"/>
        <v>4.085649173950124E-2</v>
      </c>
      <c r="H2981">
        <f ca="1">(1-G2981)^(Inputs!$C$5-2022)</f>
        <v>1</v>
      </c>
      <c r="I2981">
        <f t="shared" ca="1" si="234"/>
        <v>4.9445640571100923E-2</v>
      </c>
      <c r="J2981">
        <f ca="1">(1-I2981)^(Inputs!$C$5-2022)</f>
        <v>1</v>
      </c>
    </row>
    <row r="2982" spans="1:10" x14ac:dyDescent="0.2">
      <c r="A2982" s="25">
        <v>2974</v>
      </c>
      <c r="B2982">
        <f t="shared" ca="1" si="230"/>
        <v>0.27560194865495258</v>
      </c>
      <c r="C2982">
        <f t="shared" ca="1" si="231"/>
        <v>3.5179325418921638E-2</v>
      </c>
      <c r="D2982">
        <f ca="1">(1-C2982)^(Inputs!$C$5-2022)</f>
        <v>1</v>
      </c>
      <c r="E2982">
        <f t="shared" ca="1" si="232"/>
        <v>3.614114167988549E-2</v>
      </c>
      <c r="F2982">
        <f ca="1">(1-E2982)^(Inputs!$C$5-2022)</f>
        <v>1</v>
      </c>
      <c r="G2982">
        <f t="shared" ca="1" si="233"/>
        <v>3.8318318889517151E-2</v>
      </c>
      <c r="H2982">
        <f ca="1">(1-G2982)^(Inputs!$C$5-2022)</f>
        <v>1</v>
      </c>
      <c r="I2982">
        <f t="shared" ca="1" si="234"/>
        <v>4.6373874565154273E-2</v>
      </c>
      <c r="J2982">
        <f ca="1">(1-I2982)^(Inputs!$C$5-2022)</f>
        <v>1</v>
      </c>
    </row>
    <row r="2983" spans="1:10" x14ac:dyDescent="0.2">
      <c r="A2983" s="25">
        <v>2975</v>
      </c>
      <c r="B2983">
        <f t="shared" ca="1" si="230"/>
        <v>0.26782043557669799</v>
      </c>
      <c r="C2983">
        <f t="shared" ca="1" si="231"/>
        <v>3.5043369730528247E-2</v>
      </c>
      <c r="D2983">
        <f ca="1">(1-C2983)^(Inputs!$C$5-2022)</f>
        <v>1</v>
      </c>
      <c r="E2983">
        <f t="shared" ca="1" si="232"/>
        <v>3.6001468910783194E-2</v>
      </c>
      <c r="F2983">
        <f ca="1">(1-E2983)^(Inputs!$C$5-2022)</f>
        <v>1</v>
      </c>
      <c r="G2983">
        <f t="shared" ca="1" si="233"/>
        <v>3.8170232098179775E-2</v>
      </c>
      <c r="H2983">
        <f ca="1">(1-G2983)^(Inputs!$C$5-2022)</f>
        <v>1</v>
      </c>
      <c r="I2983">
        <f t="shared" ca="1" si="234"/>
        <v>4.6194655891547101E-2</v>
      </c>
      <c r="J2983">
        <f ca="1">(1-I2983)^(Inputs!$C$5-2022)</f>
        <v>1</v>
      </c>
    </row>
    <row r="2984" spans="1:10" x14ac:dyDescent="0.2">
      <c r="A2984" s="25">
        <v>2976</v>
      </c>
      <c r="B2984">
        <f t="shared" ca="1" si="230"/>
        <v>0.59117914531765015</v>
      </c>
      <c r="C2984">
        <f t="shared" ca="1" si="231"/>
        <v>3.9969043875866889E-2</v>
      </c>
      <c r="D2984">
        <f ca="1">(1-C2984)^(Inputs!$C$5-2022)</f>
        <v>1</v>
      </c>
      <c r="E2984">
        <f t="shared" ca="1" si="232"/>
        <v>4.1061812878035127E-2</v>
      </c>
      <c r="F2984">
        <f ca="1">(1-E2984)^(Inputs!$C$5-2022)</f>
        <v>1</v>
      </c>
      <c r="G2984">
        <f t="shared" ca="1" si="233"/>
        <v>4.353541606345894E-2</v>
      </c>
      <c r="H2984">
        <f ca="1">(1-G2984)^(Inputs!$C$5-2022)</f>
        <v>1</v>
      </c>
      <c r="I2984">
        <f t="shared" ca="1" si="234"/>
        <v>5.2687747849526997E-2</v>
      </c>
      <c r="J2984">
        <f ca="1">(1-I2984)^(Inputs!$C$5-2022)</f>
        <v>1</v>
      </c>
    </row>
    <row r="2985" spans="1:10" x14ac:dyDescent="0.2">
      <c r="A2985" s="25">
        <v>2977</v>
      </c>
      <c r="B2985">
        <f t="shared" ca="1" si="230"/>
        <v>9.1182045485632468E-2</v>
      </c>
      <c r="C2985">
        <f t="shared" ca="1" si="231"/>
        <v>3.0905252155404885E-2</v>
      </c>
      <c r="D2985">
        <f ca="1">(1-C2985)^(Inputs!$C$5-2022)</f>
        <v>1</v>
      </c>
      <c r="E2985">
        <f t="shared" ca="1" si="232"/>
        <v>3.1750213612689357E-2</v>
      </c>
      <c r="F2985">
        <f ca="1">(1-E2985)^(Inputs!$C$5-2022)</f>
        <v>1</v>
      </c>
      <c r="G2985">
        <f t="shared" ca="1" si="233"/>
        <v>3.3662877083333299E-2</v>
      </c>
      <c r="H2985">
        <f ca="1">(1-G2985)^(Inputs!$C$5-2022)</f>
        <v>1</v>
      </c>
      <c r="I2985">
        <f t="shared" ca="1" si="234"/>
        <v>4.0739731924715861E-2</v>
      </c>
      <c r="J2985">
        <f ca="1">(1-I2985)^(Inputs!$C$5-2022)</f>
        <v>1</v>
      </c>
    </row>
    <row r="2986" spans="1:10" x14ac:dyDescent="0.2">
      <c r="A2986" s="25">
        <v>2978</v>
      </c>
      <c r="B2986">
        <f t="shared" ca="1" si="230"/>
        <v>0.91837636019191393</v>
      </c>
      <c r="C2986">
        <f t="shared" ca="1" si="231"/>
        <v>4.6712333356701427E-2</v>
      </c>
      <c r="D2986">
        <f ca="1">(1-C2986)^(Inputs!$C$5-2022)</f>
        <v>1</v>
      </c>
      <c r="E2986">
        <f t="shared" ca="1" si="232"/>
        <v>4.7989466481769091E-2</v>
      </c>
      <c r="F2986">
        <f ca="1">(1-E2986)^(Inputs!$C$5-2022)</f>
        <v>1</v>
      </c>
      <c r="G2986">
        <f t="shared" ca="1" si="233"/>
        <v>5.0880398197538326E-2</v>
      </c>
      <c r="H2986">
        <f ca="1">(1-G2986)^(Inputs!$C$5-2022)</f>
        <v>1</v>
      </c>
      <c r="I2986">
        <f t="shared" ca="1" si="234"/>
        <v>6.1576845545884433E-2</v>
      </c>
      <c r="J2986">
        <f ca="1">(1-I2986)^(Inputs!$C$5-2022)</f>
        <v>1</v>
      </c>
    </row>
    <row r="2987" spans="1:10" x14ac:dyDescent="0.2">
      <c r="A2987" s="25">
        <v>2979</v>
      </c>
      <c r="B2987">
        <f t="shared" ca="1" si="230"/>
        <v>0.53864853498154341</v>
      </c>
      <c r="C2987">
        <f t="shared" ca="1" si="231"/>
        <v>3.9195133101340457E-2</v>
      </c>
      <c r="D2987">
        <f ca="1">(1-C2987)^(Inputs!$C$5-2022)</f>
        <v>1</v>
      </c>
      <c r="E2987">
        <f t="shared" ca="1" si="232"/>
        <v>4.0266743085858106E-2</v>
      </c>
      <c r="F2987">
        <f ca="1">(1-E2987)^(Inputs!$C$5-2022)</f>
        <v>1</v>
      </c>
      <c r="G2987">
        <f t="shared" ca="1" si="233"/>
        <v>4.269245050066884E-2</v>
      </c>
      <c r="H2987">
        <f ca="1">(1-G2987)^(Inputs!$C$5-2022)</f>
        <v>1</v>
      </c>
      <c r="I2987">
        <f t="shared" ca="1" si="234"/>
        <v>5.1667567935468527E-2</v>
      </c>
      <c r="J2987">
        <f ca="1">(1-I2987)^(Inputs!$C$5-2022)</f>
        <v>1</v>
      </c>
    </row>
    <row r="2988" spans="1:10" x14ac:dyDescent="0.2">
      <c r="A2988" s="25">
        <v>2980</v>
      </c>
      <c r="B2988">
        <f t="shared" ca="1" si="230"/>
        <v>6.3849917521352495E-2</v>
      </c>
      <c r="C2988">
        <f t="shared" ca="1" si="231"/>
        <v>2.9805814556257911E-2</v>
      </c>
      <c r="D2988">
        <f ca="1">(1-C2988)^(Inputs!$C$5-2022)</f>
        <v>1</v>
      </c>
      <c r="E2988">
        <f t="shared" ca="1" si="232"/>
        <v>3.0620716967549255E-2</v>
      </c>
      <c r="F2988">
        <f ca="1">(1-E2988)^(Inputs!$C$5-2022)</f>
        <v>1</v>
      </c>
      <c r="G2988">
        <f t="shared" ca="1" si="233"/>
        <v>3.2465338471618491E-2</v>
      </c>
      <c r="H2988">
        <f ca="1">(1-G2988)^(Inputs!$C$5-2022)</f>
        <v>1</v>
      </c>
      <c r="I2988">
        <f t="shared" ca="1" si="234"/>
        <v>3.9290438036674639E-2</v>
      </c>
      <c r="J2988">
        <f ca="1">(1-I2988)^(Inputs!$C$5-2022)</f>
        <v>1</v>
      </c>
    </row>
    <row r="2989" spans="1:10" x14ac:dyDescent="0.2">
      <c r="A2989" s="25">
        <v>2981</v>
      </c>
      <c r="B2989">
        <f t="shared" ca="1" si="230"/>
        <v>0.8041453445898219</v>
      </c>
      <c r="C2989">
        <f t="shared" ca="1" si="231"/>
        <v>4.3596335129920435E-2</v>
      </c>
      <c r="D2989">
        <f ca="1">(1-C2989)^(Inputs!$C$5-2022)</f>
        <v>1</v>
      </c>
      <c r="E2989">
        <f t="shared" ca="1" si="232"/>
        <v>4.4788275667354216E-2</v>
      </c>
      <c r="F2989">
        <f ca="1">(1-E2989)^(Inputs!$C$5-2022)</f>
        <v>1</v>
      </c>
      <c r="G2989">
        <f t="shared" ca="1" si="233"/>
        <v>4.7486364562977973E-2</v>
      </c>
      <c r="H2989">
        <f ca="1">(1-G2989)^(Inputs!$C$5-2022)</f>
        <v>1</v>
      </c>
      <c r="I2989">
        <f t="shared" ca="1" si="234"/>
        <v>5.7469293476785824E-2</v>
      </c>
      <c r="J2989">
        <f ca="1">(1-I2989)^(Inputs!$C$5-2022)</f>
        <v>1</v>
      </c>
    </row>
    <row r="2990" spans="1:10" x14ac:dyDescent="0.2">
      <c r="A2990" s="25">
        <v>2982</v>
      </c>
      <c r="B2990">
        <f t="shared" ca="1" si="230"/>
        <v>0.29691797080311244</v>
      </c>
      <c r="C2990">
        <f t="shared" ca="1" si="231"/>
        <v>3.5542502554420999E-2</v>
      </c>
      <c r="D2990">
        <f ca="1">(1-C2990)^(Inputs!$C$5-2022)</f>
        <v>1</v>
      </c>
      <c r="E2990">
        <f t="shared" ca="1" si="232"/>
        <v>3.6514248217679353E-2</v>
      </c>
      <c r="F2990">
        <f ca="1">(1-E2990)^(Inputs!$C$5-2022)</f>
        <v>1</v>
      </c>
      <c r="G2990">
        <f t="shared" ca="1" si="233"/>
        <v>3.8713901724768476E-2</v>
      </c>
      <c r="H2990">
        <f ca="1">(1-G2990)^(Inputs!$C$5-2022)</f>
        <v>1</v>
      </c>
      <c r="I2990">
        <f t="shared" ca="1" si="234"/>
        <v>4.6852619700998202E-2</v>
      </c>
      <c r="J2990">
        <f ca="1">(1-I2990)^(Inputs!$C$5-2022)</f>
        <v>1</v>
      </c>
    </row>
    <row r="2991" spans="1:10" x14ac:dyDescent="0.2">
      <c r="A2991" s="25">
        <v>2983</v>
      </c>
      <c r="B2991">
        <f t="shared" ca="1" si="230"/>
        <v>0.81172295530092242</v>
      </c>
      <c r="C2991">
        <f t="shared" ca="1" si="231"/>
        <v>4.3757096138174051E-2</v>
      </c>
      <c r="D2991">
        <f ca="1">(1-C2991)^(Inputs!$C$5-2022)</f>
        <v>1</v>
      </c>
      <c r="E2991">
        <f t="shared" ca="1" si="232"/>
        <v>4.4953431943283544E-2</v>
      </c>
      <c r="F2991">
        <f ca="1">(1-E2991)^(Inputs!$C$5-2022)</f>
        <v>1</v>
      </c>
      <c r="G2991">
        <f t="shared" ca="1" si="233"/>
        <v>4.7661470012156051E-2</v>
      </c>
      <c r="H2991">
        <f ca="1">(1-G2991)^(Inputs!$C$5-2022)</f>
        <v>1</v>
      </c>
      <c r="I2991">
        <f t="shared" ca="1" si="234"/>
        <v>5.76812108669843E-2</v>
      </c>
      <c r="J2991">
        <f ca="1">(1-I2991)^(Inputs!$C$5-2022)</f>
        <v>1</v>
      </c>
    </row>
    <row r="2992" spans="1:10" x14ac:dyDescent="0.2">
      <c r="A2992" s="25">
        <v>2984</v>
      </c>
      <c r="B2992">
        <f t="shared" ca="1" si="230"/>
        <v>0.41481116608907664</v>
      </c>
      <c r="C2992">
        <f t="shared" ca="1" si="231"/>
        <v>3.7385866658796542E-2</v>
      </c>
      <c r="D2992">
        <f ca="1">(1-C2992)^(Inputs!$C$5-2022)</f>
        <v>1</v>
      </c>
      <c r="E2992">
        <f t="shared" ca="1" si="232"/>
        <v>3.8408010604266185E-2</v>
      </c>
      <c r="F2992">
        <f ca="1">(1-E2992)^(Inputs!$C$5-2022)</f>
        <v>1</v>
      </c>
      <c r="G2992">
        <f t="shared" ca="1" si="233"/>
        <v>4.0721746182836444E-2</v>
      </c>
      <c r="H2992">
        <f ca="1">(1-G2992)^(Inputs!$C$5-2022)</f>
        <v>1</v>
      </c>
      <c r="I2992">
        <f t="shared" ca="1" si="234"/>
        <v>4.9282567823546362E-2</v>
      </c>
      <c r="J2992">
        <f ca="1">(1-I2992)^(Inputs!$C$5-2022)</f>
        <v>1</v>
      </c>
    </row>
    <row r="2993" spans="1:10" x14ac:dyDescent="0.2">
      <c r="A2993" s="25">
        <v>2985</v>
      </c>
      <c r="B2993">
        <f t="shared" ca="1" si="230"/>
        <v>0.3455216988665416</v>
      </c>
      <c r="C2993">
        <f t="shared" ca="1" si="231"/>
        <v>3.6329720580455346E-2</v>
      </c>
      <c r="D2993">
        <f ca="1">(1-C2993)^(Inputs!$C$5-2022)</f>
        <v>1</v>
      </c>
      <c r="E2993">
        <f t="shared" ca="1" si="232"/>
        <v>3.7322989086728667E-2</v>
      </c>
      <c r="F2993">
        <f ca="1">(1-E2993)^(Inputs!$C$5-2022)</f>
        <v>1</v>
      </c>
      <c r="G2993">
        <f t="shared" ca="1" si="233"/>
        <v>3.9571361923278592E-2</v>
      </c>
      <c r="H2993">
        <f ca="1">(1-G2993)^(Inputs!$C$5-2022)</f>
        <v>1</v>
      </c>
      <c r="I2993">
        <f t="shared" ca="1" si="234"/>
        <v>4.7890341418513283E-2</v>
      </c>
      <c r="J2993">
        <f ca="1">(1-I2993)^(Inputs!$C$5-2022)</f>
        <v>1</v>
      </c>
    </row>
    <row r="2994" spans="1:10" x14ac:dyDescent="0.2">
      <c r="A2994" s="25">
        <v>2986</v>
      </c>
      <c r="B2994">
        <f t="shared" ca="1" si="230"/>
        <v>0.18772105558670216</v>
      </c>
      <c r="C2994">
        <f t="shared" ca="1" si="231"/>
        <v>3.3496660891660222E-2</v>
      </c>
      <c r="D2994">
        <f ca="1">(1-C2994)^(Inputs!$C$5-2022)</f>
        <v>1</v>
      </c>
      <c r="E2994">
        <f t="shared" ca="1" si="232"/>
        <v>3.4412472458537575E-2</v>
      </c>
      <c r="F2994">
        <f ca="1">(1-E2994)^(Inputs!$C$5-2022)</f>
        <v>1</v>
      </c>
      <c r="G2994">
        <f t="shared" ca="1" si="233"/>
        <v>3.6485512968088038E-2</v>
      </c>
      <c r="H2994">
        <f ca="1">(1-G2994)^(Inputs!$C$5-2022)</f>
        <v>1</v>
      </c>
      <c r="I2994">
        <f t="shared" ca="1" si="234"/>
        <v>4.4155762853424714E-2</v>
      </c>
      <c r="J2994">
        <f ca="1">(1-I2994)^(Inputs!$C$5-2022)</f>
        <v>1</v>
      </c>
    </row>
    <row r="2995" spans="1:10" x14ac:dyDescent="0.2">
      <c r="A2995" s="25">
        <v>2987</v>
      </c>
      <c r="B2995">
        <f t="shared" ca="1" si="230"/>
        <v>0.67016456362514054</v>
      </c>
      <c r="C2995">
        <f t="shared" ca="1" si="231"/>
        <v>4.1184752541369919E-2</v>
      </c>
      <c r="D2995">
        <f ca="1">(1-C2995)^(Inputs!$C$5-2022)</f>
        <v>1</v>
      </c>
      <c r="E2995">
        <f t="shared" ca="1" si="232"/>
        <v>4.2310759485117512E-2</v>
      </c>
      <c r="F2995">
        <f ca="1">(1-E2995)^(Inputs!$C$5-2022)</f>
        <v>1</v>
      </c>
      <c r="G2995">
        <f t="shared" ca="1" si="233"/>
        <v>4.4859600417955926E-2</v>
      </c>
      <c r="H2995">
        <f ca="1">(1-G2995)^(Inputs!$C$5-2022)</f>
        <v>1</v>
      </c>
      <c r="I2995">
        <f t="shared" ca="1" si="234"/>
        <v>5.4290311869458006E-2</v>
      </c>
      <c r="J2995">
        <f ca="1">(1-I2995)^(Inputs!$C$5-2022)</f>
        <v>1</v>
      </c>
    </row>
    <row r="2996" spans="1:10" x14ac:dyDescent="0.2">
      <c r="A2996" s="25">
        <v>2988</v>
      </c>
      <c r="B2996">
        <f t="shared" ca="1" si="230"/>
        <v>0.51745755852521558</v>
      </c>
      <c r="C2996">
        <f t="shared" ca="1" si="231"/>
        <v>3.8886518632259323E-2</v>
      </c>
      <c r="D2996">
        <f ca="1">(1-C2996)^(Inputs!$C$5-2022)</f>
        <v>1</v>
      </c>
      <c r="E2996">
        <f t="shared" ca="1" si="232"/>
        <v>3.9949690978726887E-2</v>
      </c>
      <c r="F2996">
        <f ca="1">(1-E2996)^(Inputs!$C$5-2022)</f>
        <v>1</v>
      </c>
      <c r="G2996">
        <f t="shared" ca="1" si="233"/>
        <v>4.2356298869011648E-2</v>
      </c>
      <c r="H2996">
        <f ca="1">(1-G2996)^(Inputs!$C$5-2022)</f>
        <v>1</v>
      </c>
      <c r="I2996">
        <f t="shared" ca="1" si="234"/>
        <v>5.1260748063065215E-2</v>
      </c>
      <c r="J2996">
        <f ca="1">(1-I2996)^(Inputs!$C$5-2022)</f>
        <v>1</v>
      </c>
    </row>
    <row r="2997" spans="1:10" x14ac:dyDescent="0.2">
      <c r="A2997" s="25">
        <v>2989</v>
      </c>
      <c r="B2997">
        <f t="shared" ca="1" si="230"/>
        <v>0.23075645507139464</v>
      </c>
      <c r="C2997">
        <f t="shared" ca="1" si="231"/>
        <v>3.4365712705937045E-2</v>
      </c>
      <c r="D2997">
        <f ca="1">(1-C2997)^(Inputs!$C$5-2022)</f>
        <v>1</v>
      </c>
      <c r="E2997">
        <f t="shared" ca="1" si="232"/>
        <v>3.5305284483012803E-2</v>
      </c>
      <c r="F2997">
        <f ca="1">(1-E2997)^(Inputs!$C$5-2022)</f>
        <v>1</v>
      </c>
      <c r="G2997">
        <f t="shared" ca="1" si="233"/>
        <v>3.7432108849459356E-2</v>
      </c>
      <c r="H2997">
        <f ca="1">(1-G2997)^(Inputs!$C$5-2022)</f>
        <v>1</v>
      </c>
      <c r="I2997">
        <f t="shared" ca="1" si="234"/>
        <v>4.5301359005311598E-2</v>
      </c>
      <c r="J2997">
        <f ca="1">(1-I2997)^(Inputs!$C$5-2022)</f>
        <v>1</v>
      </c>
    </row>
    <row r="2998" spans="1:10" x14ac:dyDescent="0.2">
      <c r="A2998" s="25">
        <v>2990</v>
      </c>
      <c r="B2998">
        <f t="shared" ca="1" si="230"/>
        <v>0.65892448668943471</v>
      </c>
      <c r="C2998">
        <f t="shared" ca="1" si="231"/>
        <v>4.1006048609654601E-2</v>
      </c>
      <c r="D2998">
        <f ca="1">(1-C2998)^(Inputs!$C$5-2022)</f>
        <v>1</v>
      </c>
      <c r="E2998">
        <f t="shared" ca="1" si="232"/>
        <v>4.2127169719311429E-2</v>
      </c>
      <c r="F2998">
        <f ca="1">(1-E2998)^(Inputs!$C$5-2022)</f>
        <v>1</v>
      </c>
      <c r="G2998">
        <f t="shared" ca="1" si="233"/>
        <v>4.4664951027703695E-2</v>
      </c>
      <c r="H2998">
        <f ca="1">(1-G2998)^(Inputs!$C$5-2022)</f>
        <v>1</v>
      </c>
      <c r="I2998">
        <f t="shared" ca="1" si="234"/>
        <v>5.4054741868755023E-2</v>
      </c>
      <c r="J2998">
        <f ca="1">(1-I2998)^(Inputs!$C$5-2022)</f>
        <v>1</v>
      </c>
    </row>
    <row r="2999" spans="1:10" x14ac:dyDescent="0.2">
      <c r="A2999" s="25">
        <v>2991</v>
      </c>
      <c r="B2999">
        <f t="shared" ca="1" si="230"/>
        <v>0.18669135443496521</v>
      </c>
      <c r="C2999">
        <f t="shared" ca="1" si="231"/>
        <v>3.3474470137760171E-2</v>
      </c>
      <c r="D2999">
        <f ca="1">(1-C2999)^(Inputs!$C$5-2022)</f>
        <v>1</v>
      </c>
      <c r="E2999">
        <f t="shared" ca="1" si="232"/>
        <v>3.4389675000907699E-2</v>
      </c>
      <c r="F2999">
        <f ca="1">(1-E2999)^(Inputs!$C$5-2022)</f>
        <v>1</v>
      </c>
      <c r="G2999">
        <f t="shared" ca="1" si="233"/>
        <v>3.646134216963709E-2</v>
      </c>
      <c r="H2999">
        <f ca="1">(1-G2999)^(Inputs!$C$5-2022)</f>
        <v>1</v>
      </c>
      <c r="I2999">
        <f t="shared" ca="1" si="234"/>
        <v>4.4126510693935778E-2</v>
      </c>
      <c r="J2999">
        <f ca="1">(1-I2999)^(Inputs!$C$5-2022)</f>
        <v>1</v>
      </c>
    </row>
    <row r="3000" spans="1:10" x14ac:dyDescent="0.2">
      <c r="A3000" s="25">
        <v>2992</v>
      </c>
      <c r="B3000">
        <f t="shared" ca="1" si="230"/>
        <v>8.6786364018400342E-2</v>
      </c>
      <c r="C3000">
        <f t="shared" ca="1" si="231"/>
        <v>3.0747039208592213E-2</v>
      </c>
      <c r="D3000">
        <f ca="1">(1-C3000)^(Inputs!$C$5-2022)</f>
        <v>1</v>
      </c>
      <c r="E3000">
        <f t="shared" ca="1" si="232"/>
        <v>3.1587675063178874E-2</v>
      </c>
      <c r="F3000">
        <f ca="1">(1-E3000)^(Inputs!$C$5-2022)</f>
        <v>1</v>
      </c>
      <c r="G3000">
        <f t="shared" ca="1" si="233"/>
        <v>3.3490547054936634E-2</v>
      </c>
      <c r="H3000">
        <f ca="1">(1-G3000)^(Inputs!$C$5-2022)</f>
        <v>1</v>
      </c>
      <c r="I3000">
        <f t="shared" ca="1" si="234"/>
        <v>4.0531173424440348E-2</v>
      </c>
      <c r="J3000">
        <f ca="1">(1-I3000)^(Inputs!$C$5-2022)</f>
        <v>1</v>
      </c>
    </row>
    <row r="3001" spans="1:10" x14ac:dyDescent="0.2">
      <c r="A3001" s="25">
        <v>2993</v>
      </c>
      <c r="B3001">
        <f t="shared" ca="1" si="230"/>
        <v>0.60015959159193444</v>
      </c>
      <c r="C3001">
        <f t="shared" ca="1" si="231"/>
        <v>4.0103376009009623E-2</v>
      </c>
      <c r="D3001">
        <f ca="1">(1-C3001)^(Inputs!$C$5-2022)</f>
        <v>1</v>
      </c>
      <c r="E3001">
        <f t="shared" ca="1" si="232"/>
        <v>4.1199817703262996E-2</v>
      </c>
      <c r="F3001">
        <f ca="1">(1-E3001)^(Inputs!$C$5-2022)</f>
        <v>1</v>
      </c>
      <c r="G3001">
        <f t="shared" ca="1" si="233"/>
        <v>4.3681734432375233E-2</v>
      </c>
      <c r="H3001">
        <f ca="1">(1-G3001)^(Inputs!$C$5-2022)</f>
        <v>1</v>
      </c>
      <c r="I3001">
        <f t="shared" ca="1" si="234"/>
        <v>5.2864826330090466E-2</v>
      </c>
      <c r="J3001">
        <f ca="1">(1-I3001)^(Inputs!$C$5-2022)</f>
        <v>1</v>
      </c>
    </row>
    <row r="3002" spans="1:10" x14ac:dyDescent="0.2">
      <c r="A3002" s="25">
        <v>2994</v>
      </c>
      <c r="B3002">
        <f t="shared" ca="1" si="230"/>
        <v>0.72696649347568398</v>
      </c>
      <c r="C3002">
        <f t="shared" ca="1" si="231"/>
        <v>4.2131043668351395E-2</v>
      </c>
      <c r="D3002">
        <f ca="1">(1-C3002)^(Inputs!$C$5-2022)</f>
        <v>1</v>
      </c>
      <c r="E3002">
        <f t="shared" ca="1" si="232"/>
        <v>4.3282922574755994E-2</v>
      </c>
      <c r="F3002">
        <f ca="1">(1-E3002)^(Inputs!$C$5-2022)</f>
        <v>1</v>
      </c>
      <c r="G3002">
        <f t="shared" ca="1" si="233"/>
        <v>4.5890327549138889E-2</v>
      </c>
      <c r="H3002">
        <f ca="1">(1-G3002)^(Inputs!$C$5-2022)</f>
        <v>1</v>
      </c>
      <c r="I3002">
        <f t="shared" ca="1" si="234"/>
        <v>5.553772595435557E-2</v>
      </c>
      <c r="J3002">
        <f ca="1">(1-I3002)^(Inputs!$C$5-2022)</f>
        <v>1</v>
      </c>
    </row>
    <row r="3003" spans="1:10" x14ac:dyDescent="0.2">
      <c r="A3003" s="25">
        <v>2995</v>
      </c>
      <c r="B3003">
        <f t="shared" ca="1" si="230"/>
        <v>0.44672389719665784</v>
      </c>
      <c r="C3003">
        <f t="shared" ca="1" si="231"/>
        <v>3.7856664879604221E-2</v>
      </c>
      <c r="D3003">
        <f ca="1">(1-C3003)^(Inputs!$C$5-2022)</f>
        <v>1</v>
      </c>
      <c r="E3003">
        <f t="shared" ca="1" si="232"/>
        <v>3.8891680629152353E-2</v>
      </c>
      <c r="F3003">
        <f ca="1">(1-E3003)^(Inputs!$C$5-2022)</f>
        <v>1</v>
      </c>
      <c r="G3003">
        <f t="shared" ca="1" si="233"/>
        <v>4.123455295620973E-2</v>
      </c>
      <c r="H3003">
        <f ca="1">(1-G3003)^(Inputs!$C$5-2022)</f>
        <v>1</v>
      </c>
      <c r="I3003">
        <f t="shared" ca="1" si="234"/>
        <v>4.9903180566321988E-2</v>
      </c>
      <c r="J3003">
        <f ca="1">(1-I3003)^(Inputs!$C$5-2022)</f>
        <v>1</v>
      </c>
    </row>
    <row r="3004" spans="1:10" x14ac:dyDescent="0.2">
      <c r="A3004" s="25">
        <v>2996</v>
      </c>
      <c r="B3004">
        <f t="shared" ca="1" si="230"/>
        <v>0.61783748991466725</v>
      </c>
      <c r="C3004">
        <f t="shared" ca="1" si="231"/>
        <v>4.037020896058735E-2</v>
      </c>
      <c r="D3004">
        <f ca="1">(1-C3004)^(Inputs!$C$5-2022)</f>
        <v>1</v>
      </c>
      <c r="E3004">
        <f t="shared" ca="1" si="232"/>
        <v>4.1473945970163927E-2</v>
      </c>
      <c r="F3004">
        <f ca="1">(1-E3004)^(Inputs!$C$5-2022)</f>
        <v>1</v>
      </c>
      <c r="G3004">
        <f t="shared" ca="1" si="233"/>
        <v>4.3972376450294288E-2</v>
      </c>
      <c r="H3004">
        <f ca="1">(1-G3004)^(Inputs!$C$5-2022)</f>
        <v>1</v>
      </c>
      <c r="I3004">
        <f t="shared" ca="1" si="234"/>
        <v>5.3216569226776596E-2</v>
      </c>
      <c r="J3004">
        <f ca="1">(1-I3004)^(Inputs!$C$5-2022)</f>
        <v>1</v>
      </c>
    </row>
    <row r="3005" spans="1:10" x14ac:dyDescent="0.2">
      <c r="A3005" s="25">
        <v>2997</v>
      </c>
      <c r="B3005">
        <f t="shared" ca="1" si="230"/>
        <v>0.1977003684363986</v>
      </c>
      <c r="C3005">
        <f t="shared" ca="1" si="231"/>
        <v>3.3707953456891676E-2</v>
      </c>
      <c r="D3005">
        <f ca="1">(1-C3005)^(Inputs!$C$5-2022)</f>
        <v>1</v>
      </c>
      <c r="E3005">
        <f t="shared" ca="1" si="232"/>
        <v>3.4629541843609668E-2</v>
      </c>
      <c r="F3005">
        <f ca="1">(1-E3005)^(Inputs!$C$5-2022)</f>
        <v>1</v>
      </c>
      <c r="G3005">
        <f t="shared" ca="1" si="233"/>
        <v>3.6715658822140375E-2</v>
      </c>
      <c r="H3005">
        <f ca="1">(1-G3005)^(Inputs!$C$5-2022)</f>
        <v>1</v>
      </c>
      <c r="I3005">
        <f t="shared" ca="1" si="234"/>
        <v>4.4434291642703967E-2</v>
      </c>
      <c r="J3005">
        <f ca="1">(1-I3005)^(Inputs!$C$5-2022)</f>
        <v>1</v>
      </c>
    </row>
    <row r="3006" spans="1:10" x14ac:dyDescent="0.2">
      <c r="A3006" s="25">
        <v>2998</v>
      </c>
      <c r="B3006">
        <f t="shared" ca="1" si="230"/>
        <v>0.99892377474268979</v>
      </c>
      <c r="C3006">
        <f t="shared" ca="1" si="231"/>
        <v>5.6413715839832304E-2</v>
      </c>
      <c r="D3006">
        <f ca="1">(1-C3006)^(Inputs!$C$5-2022)</f>
        <v>1</v>
      </c>
      <c r="E3006">
        <f t="shared" ca="1" si="232"/>
        <v>5.7956088485982042E-2</v>
      </c>
      <c r="F3006">
        <f ca="1">(1-E3006)^(Inputs!$C$5-2022)</f>
        <v>1</v>
      </c>
      <c r="G3006">
        <f t="shared" ca="1" si="233"/>
        <v>6.1447419117667719E-2</v>
      </c>
      <c r="H3006">
        <f ca="1">(1-G3006)^(Inputs!$C$5-2022)</f>
        <v>1</v>
      </c>
      <c r="I3006">
        <f t="shared" ca="1" si="234"/>
        <v>7.4365342454904657E-2</v>
      </c>
      <c r="J3006">
        <f ca="1">(1-I3006)^(Inputs!$C$5-2022)</f>
        <v>1</v>
      </c>
    </row>
    <row r="3007" spans="1:10" x14ac:dyDescent="0.2">
      <c r="A3007" s="25">
        <v>2999</v>
      </c>
      <c r="B3007">
        <f t="shared" ca="1" si="230"/>
        <v>0.59574005412763809</v>
      </c>
      <c r="C3007">
        <f t="shared" ca="1" si="231"/>
        <v>4.0037173016462577E-2</v>
      </c>
      <c r="D3007">
        <f ca="1">(1-C3007)^(Inputs!$C$5-2022)</f>
        <v>1</v>
      </c>
      <c r="E3007">
        <f t="shared" ca="1" si="232"/>
        <v>4.1131804695486891E-2</v>
      </c>
      <c r="F3007">
        <f ca="1">(1-E3007)^(Inputs!$C$5-2022)</f>
        <v>1</v>
      </c>
      <c r="G3007">
        <f t="shared" ca="1" si="233"/>
        <v>4.3609624255455989E-2</v>
      </c>
      <c r="H3007">
        <f ca="1">(1-G3007)^(Inputs!$C$5-2022)</f>
        <v>1</v>
      </c>
      <c r="I3007">
        <f t="shared" ca="1" si="234"/>
        <v>5.2777556627341612E-2</v>
      </c>
      <c r="J3007">
        <f ca="1">(1-I3007)^(Inputs!$C$5-2022)</f>
        <v>1</v>
      </c>
    </row>
    <row r="3008" spans="1:10" x14ac:dyDescent="0.2">
      <c r="A3008" s="25">
        <v>3000</v>
      </c>
      <c r="B3008">
        <f t="shared" ca="1" si="230"/>
        <v>0.2726235658611752</v>
      </c>
      <c r="C3008">
        <f t="shared" ca="1" si="231"/>
        <v>3.5127516586272084E-2</v>
      </c>
      <c r="D3008">
        <f ca="1">(1-C3008)^(Inputs!$C$5-2022)</f>
        <v>1</v>
      </c>
      <c r="E3008">
        <f t="shared" ca="1" si="232"/>
        <v>3.6087916373863854E-2</v>
      </c>
      <c r="F3008">
        <f ca="1">(1-E3008)^(Inputs!$C$5-2022)</f>
        <v>1</v>
      </c>
      <c r="G3008">
        <f t="shared" ca="1" si="233"/>
        <v>3.8261887239759276E-2</v>
      </c>
      <c r="H3008">
        <f ca="1">(1-G3008)^(Inputs!$C$5-2022)</f>
        <v>1</v>
      </c>
      <c r="I3008">
        <f t="shared" ca="1" si="234"/>
        <v>4.6305579443572289E-2</v>
      </c>
      <c r="J3008">
        <f ca="1">(1-I3008)^(Inputs!$C$5-2022)</f>
        <v>1</v>
      </c>
    </row>
    <row r="3009" spans="1:10" x14ac:dyDescent="0.2">
      <c r="A3009" s="25">
        <v>3001</v>
      </c>
      <c r="B3009">
        <f t="shared" ca="1" si="230"/>
        <v>5.64063921035034E-2</v>
      </c>
      <c r="C3009">
        <f t="shared" ca="1" si="231"/>
        <v>2.9443974408722241E-2</v>
      </c>
      <c r="D3009">
        <f ca="1">(1-C3009)^(Inputs!$C$5-2022)</f>
        <v>1</v>
      </c>
      <c r="E3009">
        <f t="shared" ca="1" si="232"/>
        <v>3.0248983971483231E-2</v>
      </c>
      <c r="F3009">
        <f ca="1">(1-E3009)^(Inputs!$C$5-2022)</f>
        <v>1</v>
      </c>
      <c r="G3009">
        <f t="shared" ca="1" si="233"/>
        <v>3.2071211921572584E-2</v>
      </c>
      <c r="H3009">
        <f ca="1">(1-G3009)^(Inputs!$C$5-2022)</f>
        <v>1</v>
      </c>
      <c r="I3009">
        <f t="shared" ca="1" si="234"/>
        <v>3.8813455336903176E-2</v>
      </c>
      <c r="J3009">
        <f ca="1">(1-I3009)^(Inputs!$C$5-2022)</f>
        <v>1</v>
      </c>
    </row>
    <row r="3010" spans="1:10" x14ac:dyDescent="0.2">
      <c r="A3010" s="25">
        <v>3002</v>
      </c>
      <c r="B3010">
        <f t="shared" ca="1" si="230"/>
        <v>0.76834767894953993</v>
      </c>
      <c r="C3010">
        <f t="shared" ca="1" si="231"/>
        <v>4.2882947790027687E-2</v>
      </c>
      <c r="D3010">
        <f ca="1">(1-C3010)^(Inputs!$C$5-2022)</f>
        <v>1</v>
      </c>
      <c r="E3010">
        <f t="shared" ca="1" si="232"/>
        <v>4.4055384043746426E-2</v>
      </c>
      <c r="F3010">
        <f ca="1">(1-E3010)^(Inputs!$C$5-2022)</f>
        <v>1</v>
      </c>
      <c r="G3010">
        <f t="shared" ca="1" si="233"/>
        <v>4.6709322841562477E-2</v>
      </c>
      <c r="H3010">
        <f ca="1">(1-G3010)^(Inputs!$C$5-2022)</f>
        <v>1</v>
      </c>
      <c r="I3010">
        <f t="shared" ca="1" si="234"/>
        <v>5.6528896393481846E-2</v>
      </c>
      <c r="J3010">
        <f ca="1">(1-I3010)^(Inputs!$C$5-2022)</f>
        <v>1</v>
      </c>
    </row>
    <row r="3011" spans="1:10" x14ac:dyDescent="0.2">
      <c r="A3011" s="25">
        <v>3003</v>
      </c>
      <c r="B3011">
        <f t="shared" ca="1" si="230"/>
        <v>0.30605632259004234</v>
      </c>
      <c r="C3011">
        <f t="shared" ca="1" si="231"/>
        <v>3.5694477005595776E-2</v>
      </c>
      <c r="D3011">
        <f ca="1">(1-C3011)^(Inputs!$C$5-2022)</f>
        <v>1</v>
      </c>
      <c r="E3011">
        <f t="shared" ca="1" si="232"/>
        <v>3.6670377708686482E-2</v>
      </c>
      <c r="F3011">
        <f ca="1">(1-E3011)^(Inputs!$C$5-2022)</f>
        <v>1</v>
      </c>
      <c r="G3011">
        <f t="shared" ca="1" si="233"/>
        <v>3.8879436606800134E-2</v>
      </c>
      <c r="H3011">
        <f ca="1">(1-G3011)^(Inputs!$C$5-2022)</f>
        <v>1</v>
      </c>
      <c r="I3011">
        <f t="shared" ca="1" si="234"/>
        <v>4.7052954529820605E-2</v>
      </c>
      <c r="J3011">
        <f ca="1">(1-I3011)^(Inputs!$C$5-2022)</f>
        <v>1</v>
      </c>
    </row>
    <row r="3012" spans="1:10" x14ac:dyDescent="0.2">
      <c r="A3012" s="25">
        <v>3004</v>
      </c>
      <c r="B3012">
        <f t="shared" ca="1" si="230"/>
        <v>0.84097442550316948</v>
      </c>
      <c r="C3012">
        <f t="shared" ca="1" si="231"/>
        <v>4.4418919946283428E-2</v>
      </c>
      <c r="D3012">
        <f ca="1">(1-C3012)^(Inputs!$C$5-2022)</f>
        <v>1</v>
      </c>
      <c r="E3012">
        <f t="shared" ca="1" si="232"/>
        <v>4.5633350268355723E-2</v>
      </c>
      <c r="F3012">
        <f ca="1">(1-E3012)^(Inputs!$C$5-2022)</f>
        <v>1</v>
      </c>
      <c r="G3012">
        <f t="shared" ca="1" si="233"/>
        <v>4.8382347272473543E-2</v>
      </c>
      <c r="H3012">
        <f ca="1">(1-G3012)^(Inputs!$C$5-2022)</f>
        <v>1</v>
      </c>
      <c r="I3012">
        <f t="shared" ca="1" si="234"/>
        <v>5.8553636187709444E-2</v>
      </c>
      <c r="J3012">
        <f ca="1">(1-I3012)^(Inputs!$C$5-2022)</f>
        <v>1</v>
      </c>
    </row>
    <row r="3013" spans="1:10" x14ac:dyDescent="0.2">
      <c r="A3013" s="25">
        <v>3005</v>
      </c>
      <c r="B3013">
        <f t="shared" ca="1" si="230"/>
        <v>0.46751505468262888</v>
      </c>
      <c r="C3013">
        <f t="shared" ca="1" si="231"/>
        <v>3.8160463627722421E-2</v>
      </c>
      <c r="D3013">
        <f ca="1">(1-C3013)^(Inputs!$C$5-2022)</f>
        <v>1</v>
      </c>
      <c r="E3013">
        <f t="shared" ca="1" si="232"/>
        <v>3.9203785351660934E-2</v>
      </c>
      <c r="F3013">
        <f ca="1">(1-E3013)^(Inputs!$C$5-2022)</f>
        <v>1</v>
      </c>
      <c r="G3013">
        <f t="shared" ca="1" si="233"/>
        <v>4.1565459168026057E-2</v>
      </c>
      <c r="H3013">
        <f ca="1">(1-G3013)^(Inputs!$C$5-2022)</f>
        <v>1</v>
      </c>
      <c r="I3013">
        <f t="shared" ca="1" si="234"/>
        <v>5.0303652288576979E-2</v>
      </c>
      <c r="J3013">
        <f ca="1">(1-I3013)^(Inputs!$C$5-2022)</f>
        <v>1</v>
      </c>
    </row>
    <row r="3014" spans="1:10" x14ac:dyDescent="0.2">
      <c r="A3014" s="25">
        <v>3006</v>
      </c>
      <c r="B3014">
        <f t="shared" ca="1" si="230"/>
        <v>0.97555112758752904</v>
      </c>
      <c r="C3014">
        <f t="shared" ca="1" si="231"/>
        <v>5.0045861546018311E-2</v>
      </c>
      <c r="D3014">
        <f ca="1">(1-C3014)^(Inputs!$C$5-2022)</f>
        <v>1</v>
      </c>
      <c r="E3014">
        <f t="shared" ca="1" si="232"/>
        <v>5.1414134611397114E-2</v>
      </c>
      <c r="F3014">
        <f ca="1">(1-E3014)^(Inputs!$C$5-2022)</f>
        <v>1</v>
      </c>
      <c r="G3014">
        <f t="shared" ca="1" si="233"/>
        <v>5.4511371636180077E-2</v>
      </c>
      <c r="H3014">
        <f ca="1">(1-G3014)^(Inputs!$C$5-2022)</f>
        <v>1</v>
      </c>
      <c r="I3014">
        <f t="shared" ca="1" si="234"/>
        <v>6.5971148627877008E-2</v>
      </c>
      <c r="J3014">
        <f ca="1">(1-I3014)^(Inputs!$C$5-2022)</f>
        <v>1</v>
      </c>
    </row>
    <row r="3015" spans="1:10" x14ac:dyDescent="0.2">
      <c r="A3015" s="25">
        <v>3007</v>
      </c>
      <c r="B3015">
        <f t="shared" ca="1" si="230"/>
        <v>0.58758426417189324</v>
      </c>
      <c r="C3015">
        <f t="shared" ca="1" si="231"/>
        <v>3.9915475213802072E-2</v>
      </c>
      <c r="D3015">
        <f ca="1">(1-C3015)^(Inputs!$C$5-2022)</f>
        <v>1</v>
      </c>
      <c r="E3015">
        <f t="shared" ca="1" si="232"/>
        <v>4.1006779628186475E-2</v>
      </c>
      <c r="F3015">
        <f ca="1">(1-E3015)^(Inputs!$C$5-2022)</f>
        <v>1</v>
      </c>
      <c r="G3015">
        <f t="shared" ca="1" si="233"/>
        <v>4.3477067557595304E-2</v>
      </c>
      <c r="H3015">
        <f ca="1">(1-G3015)^(Inputs!$C$5-2022)</f>
        <v>1</v>
      </c>
      <c r="I3015">
        <f t="shared" ca="1" si="234"/>
        <v>5.2617132896407938E-2</v>
      </c>
      <c r="J3015">
        <f ca="1">(1-I3015)^(Inputs!$C$5-2022)</f>
        <v>1</v>
      </c>
    </row>
    <row r="3016" spans="1:10" x14ac:dyDescent="0.2">
      <c r="A3016" s="25">
        <v>3008</v>
      </c>
      <c r="B3016">
        <f t="shared" ca="1" si="230"/>
        <v>0.2709947945367448</v>
      </c>
      <c r="C3016">
        <f t="shared" ca="1" si="231"/>
        <v>3.5099065493380627E-2</v>
      </c>
      <c r="D3016">
        <f ca="1">(1-C3016)^(Inputs!$C$5-2022)</f>
        <v>1</v>
      </c>
      <c r="E3016">
        <f t="shared" ca="1" si="232"/>
        <v>3.6058687417171449E-2</v>
      </c>
      <c r="F3016">
        <f ca="1">(1-E3016)^(Inputs!$C$5-2022)</f>
        <v>1</v>
      </c>
      <c r="G3016">
        <f t="shared" ca="1" si="233"/>
        <v>3.8230897502543229E-2</v>
      </c>
      <c r="H3016">
        <f ca="1">(1-G3016)^(Inputs!$C$5-2022)</f>
        <v>1</v>
      </c>
      <c r="I3016">
        <f t="shared" ca="1" si="234"/>
        <v>4.6268074818418777E-2</v>
      </c>
      <c r="J3016">
        <f ca="1">(1-I3016)^(Inputs!$C$5-2022)</f>
        <v>1</v>
      </c>
    </row>
    <row r="3017" spans="1:10" x14ac:dyDescent="0.2">
      <c r="A3017" s="25">
        <v>3009</v>
      </c>
      <c r="B3017">
        <f t="shared" ca="1" si="230"/>
        <v>0.48093875436641409</v>
      </c>
      <c r="C3017">
        <f t="shared" ca="1" si="231"/>
        <v>3.8355869905761591E-2</v>
      </c>
      <c r="D3017">
        <f ca="1">(1-C3017)^(Inputs!$C$5-2022)</f>
        <v>1</v>
      </c>
      <c r="E3017">
        <f t="shared" ca="1" si="232"/>
        <v>3.9404534112350766E-2</v>
      </c>
      <c r="F3017">
        <f ca="1">(1-E3017)^(Inputs!$C$5-2022)</f>
        <v>1</v>
      </c>
      <c r="G3017">
        <f t="shared" ca="1" si="233"/>
        <v>4.1778301227552626E-2</v>
      </c>
      <c r="H3017">
        <f ca="1">(1-G3017)^(Inputs!$C$5-2022)</f>
        <v>1</v>
      </c>
      <c r="I3017">
        <f t="shared" ca="1" si="234"/>
        <v>5.0561239553799472E-2</v>
      </c>
      <c r="J3017">
        <f ca="1">(1-I3017)^(Inputs!$C$5-2022)</f>
        <v>1</v>
      </c>
    </row>
    <row r="3018" spans="1:10" x14ac:dyDescent="0.2">
      <c r="A3018" s="25">
        <v>3010</v>
      </c>
      <c r="B3018">
        <f t="shared" ref="B3018:B3081" ca="1" si="235">RAND()</f>
        <v>0.18455613333857745</v>
      </c>
      <c r="C3018">
        <f t="shared" ref="C3018:C3081" ca="1" si="236">_xlfn.NORM.INV(B3018,$B$4,$B$5)</f>
        <v>3.3428211831791288E-2</v>
      </c>
      <c r="D3018">
        <f ca="1">(1-C3018)^(Inputs!$C$5-2022)</f>
        <v>1</v>
      </c>
      <c r="E3018">
        <f t="shared" ref="E3018:E3081" ca="1" si="237">_xlfn.NORM.INV($B3018,$C$4,$C$5)</f>
        <v>3.4342151975096824E-2</v>
      </c>
      <c r="F3018">
        <f ca="1">(1-E3018)^(Inputs!$C$5-2022)</f>
        <v>1</v>
      </c>
      <c r="G3018">
        <f t="shared" ref="G3018:G3081" ca="1" si="238">_xlfn.NORM.INV($B3018,$D$4,$D$5)</f>
        <v>3.6410956310946034E-2</v>
      </c>
      <c r="H3018">
        <f ca="1">(1-G3018)^(Inputs!$C$5-2022)</f>
        <v>1</v>
      </c>
      <c r="I3018">
        <f t="shared" ref="I3018:I3081" ca="1" si="239">_xlfn.NORM.INV($B3018,$E$4,$E$5)</f>
        <v>4.4065532353588087E-2</v>
      </c>
      <c r="J3018">
        <f ca="1">(1-I3018)^(Inputs!$C$5-2022)</f>
        <v>1</v>
      </c>
    </row>
    <row r="3019" spans="1:10" x14ac:dyDescent="0.2">
      <c r="A3019" s="25">
        <v>3011</v>
      </c>
      <c r="B3019">
        <f t="shared" ca="1" si="235"/>
        <v>0.9572650877716512</v>
      </c>
      <c r="C3019">
        <f t="shared" ca="1" si="236"/>
        <v>4.8598938599580491E-2</v>
      </c>
      <c r="D3019">
        <f ca="1">(1-C3019)^(Inputs!$C$5-2022)</f>
        <v>1</v>
      </c>
      <c r="E3019">
        <f t="shared" ca="1" si="237"/>
        <v>4.9927652236184769E-2</v>
      </c>
      <c r="F3019">
        <f ca="1">(1-E3019)^(Inputs!$C$5-2022)</f>
        <v>1</v>
      </c>
      <c r="G3019">
        <f t="shared" ca="1" si="238"/>
        <v>5.2935342129930847E-2</v>
      </c>
      <c r="H3019">
        <f ca="1">(1-G3019)^(Inputs!$C$5-2022)</f>
        <v>1</v>
      </c>
      <c r="I3019">
        <f t="shared" ca="1" si="239"/>
        <v>6.4063794736791288E-2</v>
      </c>
      <c r="J3019">
        <f ca="1">(1-I3019)^(Inputs!$C$5-2022)</f>
        <v>1</v>
      </c>
    </row>
    <row r="3020" spans="1:10" x14ac:dyDescent="0.2">
      <c r="A3020" s="25">
        <v>3012</v>
      </c>
      <c r="B3020">
        <f t="shared" ca="1" si="235"/>
        <v>0.49570584124994566</v>
      </c>
      <c r="C3020">
        <f t="shared" ca="1" si="236"/>
        <v>3.8570476857443511E-2</v>
      </c>
      <c r="D3020">
        <f ca="1">(1-C3020)^(Inputs!$C$5-2022)</f>
        <v>1</v>
      </c>
      <c r="E3020">
        <f t="shared" ca="1" si="237"/>
        <v>3.9625008500471147E-2</v>
      </c>
      <c r="F3020">
        <f ca="1">(1-E3020)^(Inputs!$C$5-2022)</f>
        <v>1</v>
      </c>
      <c r="G3020">
        <f t="shared" ca="1" si="238"/>
        <v>4.2012057205318816E-2</v>
      </c>
      <c r="H3020">
        <f ca="1">(1-G3020)^(Inputs!$C$5-2022)</f>
        <v>1</v>
      </c>
      <c r="I3020">
        <f t="shared" ca="1" si="239"/>
        <v>5.0844137413255143E-2</v>
      </c>
      <c r="J3020">
        <f ca="1">(1-I3020)^(Inputs!$C$5-2022)</f>
        <v>1</v>
      </c>
    </row>
    <row r="3021" spans="1:10" x14ac:dyDescent="0.2">
      <c r="A3021" s="25">
        <v>3013</v>
      </c>
      <c r="B3021">
        <f t="shared" ca="1" si="235"/>
        <v>4.5318448178494841E-2</v>
      </c>
      <c r="C3021">
        <f t="shared" ca="1" si="236"/>
        <v>2.8827559651717453E-2</v>
      </c>
      <c r="D3021">
        <f ca="1">(1-C3021)^(Inputs!$C$5-2022)</f>
        <v>1</v>
      </c>
      <c r="E3021">
        <f t="shared" ca="1" si="237"/>
        <v>2.9615716198403658E-2</v>
      </c>
      <c r="F3021">
        <f ca="1">(1-E3021)^(Inputs!$C$5-2022)</f>
        <v>1</v>
      </c>
      <c r="G3021">
        <f t="shared" ca="1" si="238"/>
        <v>3.1399795487464126E-2</v>
      </c>
      <c r="H3021">
        <f ca="1">(1-G3021)^(Inputs!$C$5-2022)</f>
        <v>1</v>
      </c>
      <c r="I3021">
        <f t="shared" ca="1" si="239"/>
        <v>3.8000888856987824E-2</v>
      </c>
      <c r="J3021">
        <f ca="1">(1-I3021)^(Inputs!$C$5-2022)</f>
        <v>1</v>
      </c>
    </row>
    <row r="3022" spans="1:10" x14ac:dyDescent="0.2">
      <c r="A3022" s="25">
        <v>3014</v>
      </c>
      <c r="B3022">
        <f t="shared" ca="1" si="235"/>
        <v>0.17013107628260471</v>
      </c>
      <c r="C3022">
        <f t="shared" ca="1" si="236"/>
        <v>3.3106535744805918E-2</v>
      </c>
      <c r="D3022">
        <f ca="1">(1-C3022)^(Inputs!$C$5-2022)</f>
        <v>1</v>
      </c>
      <c r="E3022">
        <f t="shared" ca="1" si="237"/>
        <v>3.4011681140414009E-2</v>
      </c>
      <c r="F3022">
        <f ca="1">(1-E3022)^(Inputs!$C$5-2022)</f>
        <v>1</v>
      </c>
      <c r="G3022">
        <f t="shared" ca="1" si="238"/>
        <v>3.6060577594655821E-2</v>
      </c>
      <c r="H3022">
        <f ca="1">(1-G3022)^(Inputs!$C$5-2022)</f>
        <v>1</v>
      </c>
      <c r="I3022">
        <f t="shared" ca="1" si="239"/>
        <v>4.3641494475350498E-2</v>
      </c>
      <c r="J3022">
        <f ca="1">(1-I3022)^(Inputs!$C$5-2022)</f>
        <v>1</v>
      </c>
    </row>
    <row r="3023" spans="1:10" x14ac:dyDescent="0.2">
      <c r="A3023" s="25">
        <v>3015</v>
      </c>
      <c r="B3023">
        <f t="shared" ca="1" si="235"/>
        <v>0.77805414711736998</v>
      </c>
      <c r="C3023">
        <f t="shared" ca="1" si="236"/>
        <v>4.3069671208929579E-2</v>
      </c>
      <c r="D3023">
        <f ca="1">(1-C3023)^(Inputs!$C$5-2022)</f>
        <v>1</v>
      </c>
      <c r="E3023">
        <f t="shared" ca="1" si="237"/>
        <v>4.4247212552597143E-2</v>
      </c>
      <c r="F3023">
        <f ca="1">(1-E3023)^(Inputs!$C$5-2022)</f>
        <v>1</v>
      </c>
      <c r="G3023">
        <f t="shared" ca="1" si="238"/>
        <v>4.6912707284681311E-2</v>
      </c>
      <c r="H3023">
        <f ca="1">(1-G3023)^(Inputs!$C$5-2022)</f>
        <v>1</v>
      </c>
      <c r="I3023">
        <f t="shared" ca="1" si="239"/>
        <v>5.6775037793392706E-2</v>
      </c>
      <c r="J3023">
        <f ca="1">(1-I3023)^(Inputs!$C$5-2022)</f>
        <v>1</v>
      </c>
    </row>
    <row r="3024" spans="1:10" x14ac:dyDescent="0.2">
      <c r="A3024" s="25">
        <v>3016</v>
      </c>
      <c r="B3024">
        <f t="shared" ca="1" si="235"/>
        <v>0.70984972976081095</v>
      </c>
      <c r="C3024">
        <f t="shared" ca="1" si="236"/>
        <v>4.1837134860966782E-2</v>
      </c>
      <c r="D3024">
        <f ca="1">(1-C3024)^(Inputs!$C$5-2022)</f>
        <v>1</v>
      </c>
      <c r="E3024">
        <f t="shared" ca="1" si="237"/>
        <v>4.2980978187757021E-2</v>
      </c>
      <c r="F3024">
        <f ca="1">(1-E3024)^(Inputs!$C$5-2022)</f>
        <v>1</v>
      </c>
      <c r="G3024">
        <f t="shared" ca="1" si="238"/>
        <v>4.5570193741236366E-2</v>
      </c>
      <c r="H3024">
        <f ca="1">(1-G3024)^(Inputs!$C$5-2022)</f>
        <v>1</v>
      </c>
      <c r="I3024">
        <f t="shared" ca="1" si="239"/>
        <v>5.5150291289109907E-2</v>
      </c>
      <c r="J3024">
        <f ca="1">(1-I3024)^(Inputs!$C$5-2022)</f>
        <v>1</v>
      </c>
    </row>
    <row r="3025" spans="1:10" x14ac:dyDescent="0.2">
      <c r="A3025" s="25">
        <v>3017</v>
      </c>
      <c r="B3025">
        <f t="shared" ca="1" si="235"/>
        <v>0.52562253759316269</v>
      </c>
      <c r="C3025">
        <f t="shared" ca="1" si="236"/>
        <v>3.9005296180739897E-2</v>
      </c>
      <c r="D3025">
        <f ca="1">(1-C3025)^(Inputs!$C$5-2022)</f>
        <v>1</v>
      </c>
      <c r="E3025">
        <f t="shared" ca="1" si="237"/>
        <v>4.0071715950977131E-2</v>
      </c>
      <c r="F3025">
        <f ca="1">(1-E3025)^(Inputs!$C$5-2022)</f>
        <v>1</v>
      </c>
      <c r="G3025">
        <f t="shared" ca="1" si="238"/>
        <v>4.2485674743204672E-2</v>
      </c>
      <c r="H3025">
        <f ca="1">(1-G3025)^(Inputs!$C$5-2022)</f>
        <v>1</v>
      </c>
      <c r="I3025">
        <f t="shared" ca="1" si="239"/>
        <v>5.141732227444655E-2</v>
      </c>
      <c r="J3025">
        <f ca="1">(1-I3025)^(Inputs!$C$5-2022)</f>
        <v>1</v>
      </c>
    </row>
    <row r="3026" spans="1:10" x14ac:dyDescent="0.2">
      <c r="A3026" s="25">
        <v>3018</v>
      </c>
      <c r="B3026">
        <f t="shared" ca="1" si="235"/>
        <v>0.41680684894317654</v>
      </c>
      <c r="C3026">
        <f t="shared" ca="1" si="236"/>
        <v>3.741551820151115E-2</v>
      </c>
      <c r="D3026">
        <f ca="1">(1-C3026)^(Inputs!$C$5-2022)</f>
        <v>1</v>
      </c>
      <c r="E3026">
        <f t="shared" ca="1" si="237"/>
        <v>3.8438472831540713E-2</v>
      </c>
      <c r="F3026">
        <f ca="1">(1-E3026)^(Inputs!$C$5-2022)</f>
        <v>1</v>
      </c>
      <c r="G3026">
        <f t="shared" ca="1" si="238"/>
        <v>4.075404348404317E-2</v>
      </c>
      <c r="H3026">
        <f ca="1">(1-G3026)^(Inputs!$C$5-2022)</f>
        <v>1</v>
      </c>
      <c r="I3026">
        <f t="shared" ca="1" si="239"/>
        <v>4.9321654898302231E-2</v>
      </c>
      <c r="J3026">
        <f ca="1">(1-I3026)^(Inputs!$C$5-2022)</f>
        <v>1</v>
      </c>
    </row>
    <row r="3027" spans="1:10" x14ac:dyDescent="0.2">
      <c r="A3027" s="25">
        <v>3019</v>
      </c>
      <c r="B3027">
        <f t="shared" ca="1" si="235"/>
        <v>3.1145081182776813E-2</v>
      </c>
      <c r="C3027">
        <f t="shared" ca="1" si="236"/>
        <v>2.7829806055054279E-2</v>
      </c>
      <c r="D3027">
        <f ca="1">(1-C3027)^(Inputs!$C$5-2022)</f>
        <v>1</v>
      </c>
      <c r="E3027">
        <f t="shared" ca="1" si="237"/>
        <v>2.8590683635407899E-2</v>
      </c>
      <c r="F3027">
        <f ca="1">(1-E3027)^(Inputs!$C$5-2022)</f>
        <v>1</v>
      </c>
      <c r="G3027">
        <f t="shared" ca="1" si="238"/>
        <v>3.0313013974890304E-2</v>
      </c>
      <c r="H3027">
        <f ca="1">(1-G3027)^(Inputs!$C$5-2022)</f>
        <v>1</v>
      </c>
      <c r="I3027">
        <f t="shared" ca="1" si="239"/>
        <v>3.6685636230975191E-2</v>
      </c>
      <c r="J3027">
        <f ca="1">(1-I3027)^(Inputs!$C$5-2022)</f>
        <v>1</v>
      </c>
    </row>
    <row r="3028" spans="1:10" x14ac:dyDescent="0.2">
      <c r="A3028" s="25">
        <v>3020</v>
      </c>
      <c r="B3028">
        <f t="shared" ca="1" si="235"/>
        <v>0.59789711128374723</v>
      </c>
      <c r="C3028">
        <f t="shared" ca="1" si="236"/>
        <v>4.006946148116005E-2</v>
      </c>
      <c r="D3028">
        <f ca="1">(1-C3028)^(Inputs!$C$5-2022)</f>
        <v>1</v>
      </c>
      <c r="E3028">
        <f t="shared" ca="1" si="237"/>
        <v>4.116497593920352E-2</v>
      </c>
      <c r="F3028">
        <f ca="1">(1-E3028)^(Inputs!$C$5-2022)</f>
        <v>1</v>
      </c>
      <c r="G3028">
        <f t="shared" ca="1" si="238"/>
        <v>4.3644793766866391E-2</v>
      </c>
      <c r="H3028">
        <f ca="1">(1-G3028)^(Inputs!$C$5-2022)</f>
        <v>1</v>
      </c>
      <c r="I3028">
        <f t="shared" ca="1" si="239"/>
        <v>5.2820119729218969E-2</v>
      </c>
      <c r="J3028">
        <f ca="1">(1-I3028)^(Inputs!$C$5-2022)</f>
        <v>1</v>
      </c>
    </row>
    <row r="3029" spans="1:10" x14ac:dyDescent="0.2">
      <c r="A3029" s="25">
        <v>3021</v>
      </c>
      <c r="B3029">
        <f t="shared" ca="1" si="235"/>
        <v>2.0601500489858093E-2</v>
      </c>
      <c r="C3029">
        <f t="shared" ca="1" si="236"/>
        <v>2.6802615978803873E-2</v>
      </c>
      <c r="D3029">
        <f ca="1">(1-C3029)^(Inputs!$C$5-2022)</f>
        <v>1</v>
      </c>
      <c r="E3029">
        <f t="shared" ca="1" si="237"/>
        <v>2.753540978817344E-2</v>
      </c>
      <c r="F3029">
        <f ca="1">(1-E3029)^(Inputs!$C$5-2022)</f>
        <v>1</v>
      </c>
      <c r="G3029">
        <f t="shared" ca="1" si="238"/>
        <v>2.9194169413967026E-2</v>
      </c>
      <c r="H3029">
        <f ca="1">(1-G3029)^(Inputs!$C$5-2022)</f>
        <v>1</v>
      </c>
      <c r="I3029">
        <f t="shared" ca="1" si="239"/>
        <v>3.5331580029403266E-2</v>
      </c>
      <c r="J3029">
        <f ca="1">(1-I3029)^(Inputs!$C$5-2022)</f>
        <v>1</v>
      </c>
    </row>
    <row r="3030" spans="1:10" x14ac:dyDescent="0.2">
      <c r="A3030" s="25">
        <v>3022</v>
      </c>
      <c r="B3030">
        <f t="shared" ca="1" si="235"/>
        <v>0.55372396233608057</v>
      </c>
      <c r="C3030">
        <f t="shared" ca="1" si="236"/>
        <v>3.9415607435669575E-2</v>
      </c>
      <c r="D3030">
        <f ca="1">(1-C3030)^(Inputs!$C$5-2022)</f>
        <v>1</v>
      </c>
      <c r="E3030">
        <f t="shared" ca="1" si="237"/>
        <v>4.0493245273119531E-2</v>
      </c>
      <c r="F3030">
        <f ca="1">(1-E3030)^(Inputs!$C$5-2022)</f>
        <v>1</v>
      </c>
      <c r="G3030">
        <f t="shared" ca="1" si="238"/>
        <v>4.2932597398006249E-2</v>
      </c>
      <c r="H3030">
        <f ca="1">(1-G3030)^(Inputs!$C$5-2022)</f>
        <v>1</v>
      </c>
      <c r="I3030">
        <f t="shared" ca="1" si="239"/>
        <v>5.1958200260087101E-2</v>
      </c>
      <c r="J3030">
        <f ca="1">(1-I3030)^(Inputs!$C$5-2022)</f>
        <v>1</v>
      </c>
    </row>
    <row r="3031" spans="1:10" x14ac:dyDescent="0.2">
      <c r="A3031" s="25">
        <v>3023</v>
      </c>
      <c r="B3031">
        <f t="shared" ca="1" si="235"/>
        <v>0.42673171686848632</v>
      </c>
      <c r="C3031">
        <f t="shared" ca="1" si="236"/>
        <v>3.756252389802188E-2</v>
      </c>
      <c r="D3031">
        <f ca="1">(1-C3031)^(Inputs!$C$5-2022)</f>
        <v>1</v>
      </c>
      <c r="E3031">
        <f t="shared" ca="1" si="237"/>
        <v>3.8589497720223971E-2</v>
      </c>
      <c r="F3031">
        <f ca="1">(1-E3031)^(Inputs!$C$5-2022)</f>
        <v>1</v>
      </c>
      <c r="G3031">
        <f t="shared" ca="1" si="238"/>
        <v>4.0914166257586863E-2</v>
      </c>
      <c r="H3031">
        <f ca="1">(1-G3031)^(Inputs!$C$5-2022)</f>
        <v>1</v>
      </c>
      <c r="I3031">
        <f t="shared" ca="1" si="239"/>
        <v>4.951543984582954E-2</v>
      </c>
      <c r="J3031">
        <f ca="1">(1-I3031)^(Inputs!$C$5-2022)</f>
        <v>1</v>
      </c>
    </row>
    <row r="3032" spans="1:10" x14ac:dyDescent="0.2">
      <c r="A3032" s="25">
        <v>3024</v>
      </c>
      <c r="B3032">
        <f t="shared" ca="1" si="235"/>
        <v>0.47081282861811546</v>
      </c>
      <c r="C3032">
        <f t="shared" ca="1" si="236"/>
        <v>3.8208509938824055E-2</v>
      </c>
      <c r="D3032">
        <f ca="1">(1-C3032)^(Inputs!$C$5-2022)</f>
        <v>1</v>
      </c>
      <c r="E3032">
        <f t="shared" ca="1" si="237"/>
        <v>3.9253145267351242E-2</v>
      </c>
      <c r="F3032">
        <f ca="1">(1-E3032)^(Inputs!$C$5-2022)</f>
        <v>1</v>
      </c>
      <c r="G3032">
        <f t="shared" ca="1" si="238"/>
        <v>4.1617792572613374E-2</v>
      </c>
      <c r="H3032">
        <f ca="1">(1-G3032)^(Inputs!$C$5-2022)</f>
        <v>1</v>
      </c>
      <c r="I3032">
        <f t="shared" ca="1" si="239"/>
        <v>5.0366987602083212E-2</v>
      </c>
      <c r="J3032">
        <f ca="1">(1-I3032)^(Inputs!$C$5-2022)</f>
        <v>1</v>
      </c>
    </row>
    <row r="3033" spans="1:10" x14ac:dyDescent="0.2">
      <c r="A3033" s="25">
        <v>3025</v>
      </c>
      <c r="B3033">
        <f t="shared" ca="1" si="235"/>
        <v>0.15716636415319729</v>
      </c>
      <c r="C3033">
        <f t="shared" ca="1" si="236"/>
        <v>3.2802158150386687E-2</v>
      </c>
      <c r="D3033">
        <f ca="1">(1-C3033)^(Inputs!$C$5-2022)</f>
        <v>1</v>
      </c>
      <c r="E3033">
        <f t="shared" ca="1" si="237"/>
        <v>3.3698981745724325E-2</v>
      </c>
      <c r="F3033">
        <f ca="1">(1-E3033)^(Inputs!$C$5-2022)</f>
        <v>1</v>
      </c>
      <c r="G3033">
        <f t="shared" ca="1" si="238"/>
        <v>3.5729040887033027E-2</v>
      </c>
      <c r="H3033">
        <f ca="1">(1-G3033)^(Inputs!$C$5-2022)</f>
        <v>1</v>
      </c>
      <c r="I3033">
        <f t="shared" ca="1" si="239"/>
        <v>4.3240259709875183E-2</v>
      </c>
      <c r="J3033">
        <f ca="1">(1-I3033)^(Inputs!$C$5-2022)</f>
        <v>1</v>
      </c>
    </row>
    <row r="3034" spans="1:10" x14ac:dyDescent="0.2">
      <c r="A3034" s="25">
        <v>3026</v>
      </c>
      <c r="B3034">
        <f t="shared" ca="1" si="235"/>
        <v>0.71617108415678754</v>
      </c>
      <c r="C3034">
        <f t="shared" ca="1" si="236"/>
        <v>4.194468029545987E-2</v>
      </c>
      <c r="D3034">
        <f ca="1">(1-C3034)^(Inputs!$C$5-2022)</f>
        <v>1</v>
      </c>
      <c r="E3034">
        <f t="shared" ca="1" si="237"/>
        <v>4.309146395571177E-2</v>
      </c>
      <c r="F3034">
        <f ca="1">(1-E3034)^(Inputs!$C$5-2022)</f>
        <v>1</v>
      </c>
      <c r="G3034">
        <f t="shared" ca="1" si="238"/>
        <v>4.5687335278345016E-2</v>
      </c>
      <c r="H3034">
        <f ca="1">(1-G3034)^(Inputs!$C$5-2022)</f>
        <v>1</v>
      </c>
      <c r="I3034">
        <f t="shared" ca="1" si="239"/>
        <v>5.5292059172087987E-2</v>
      </c>
      <c r="J3034">
        <f ca="1">(1-I3034)^(Inputs!$C$5-2022)</f>
        <v>1</v>
      </c>
    </row>
    <row r="3035" spans="1:10" x14ac:dyDescent="0.2">
      <c r="A3035" s="25">
        <v>3027</v>
      </c>
      <c r="B3035">
        <f t="shared" ca="1" si="235"/>
        <v>0.34487502668018555</v>
      </c>
      <c r="C3035">
        <f t="shared" ca="1" si="236"/>
        <v>3.6319551679886208E-2</v>
      </c>
      <c r="D3035">
        <f ca="1">(1-C3035)^(Inputs!$C$5-2022)</f>
        <v>1</v>
      </c>
      <c r="E3035">
        <f t="shared" ca="1" si="237"/>
        <v>3.731254216451451E-2</v>
      </c>
      <c r="F3035">
        <f ca="1">(1-E3035)^(Inputs!$C$5-2022)</f>
        <v>1</v>
      </c>
      <c r="G3035">
        <f t="shared" ca="1" si="238"/>
        <v>3.9560285668400925E-2</v>
      </c>
      <c r="H3035">
        <f ca="1">(1-G3035)^(Inputs!$C$5-2022)</f>
        <v>1</v>
      </c>
      <c r="I3035">
        <f t="shared" ca="1" si="239"/>
        <v>4.7876936632780656E-2</v>
      </c>
      <c r="J3035">
        <f ca="1">(1-I3035)^(Inputs!$C$5-2022)</f>
        <v>1</v>
      </c>
    </row>
    <row r="3036" spans="1:10" x14ac:dyDescent="0.2">
      <c r="A3036" s="25">
        <v>3028</v>
      </c>
      <c r="B3036">
        <f t="shared" ca="1" si="235"/>
        <v>0.28811232361354044</v>
      </c>
      <c r="C3036">
        <f t="shared" ca="1" si="236"/>
        <v>3.5394023363376048E-2</v>
      </c>
      <c r="D3036">
        <f ca="1">(1-C3036)^(Inputs!$C$5-2022)</f>
        <v>1</v>
      </c>
      <c r="E3036">
        <f t="shared" ca="1" si="237"/>
        <v>3.6361709548555693E-2</v>
      </c>
      <c r="F3036">
        <f ca="1">(1-E3036)^(Inputs!$C$5-2022)</f>
        <v>1</v>
      </c>
      <c r="G3036">
        <f t="shared" ca="1" si="238"/>
        <v>3.8552173979191584E-2</v>
      </c>
      <c r="H3036">
        <f ca="1">(1-G3036)^(Inputs!$C$5-2022)</f>
        <v>1</v>
      </c>
      <c r="I3036">
        <f t="shared" ca="1" si="239"/>
        <v>4.6656892372544348E-2</v>
      </c>
      <c r="J3036">
        <f ca="1">(1-I3036)^(Inputs!$C$5-2022)</f>
        <v>1</v>
      </c>
    </row>
    <row r="3037" spans="1:10" x14ac:dyDescent="0.2">
      <c r="A3037" s="25">
        <v>3029</v>
      </c>
      <c r="B3037">
        <f t="shared" ca="1" si="235"/>
        <v>0.57539092295203209</v>
      </c>
      <c r="C3037">
        <f t="shared" ca="1" si="236"/>
        <v>3.9734562981700687E-2</v>
      </c>
      <c r="D3037">
        <f ca="1">(1-C3037)^(Inputs!$C$5-2022)</f>
        <v>1</v>
      </c>
      <c r="E3037">
        <f t="shared" ca="1" si="237"/>
        <v>4.0820921186214089E-2</v>
      </c>
      <c r="F3037">
        <f ca="1">(1-E3037)^(Inputs!$C$5-2022)</f>
        <v>1</v>
      </c>
      <c r="G3037">
        <f t="shared" ca="1" si="238"/>
        <v>4.3280012823937834E-2</v>
      </c>
      <c r="H3037">
        <f ca="1">(1-G3037)^(Inputs!$C$5-2022)</f>
        <v>1</v>
      </c>
      <c r="I3037">
        <f t="shared" ca="1" si="239"/>
        <v>5.2378651883515662E-2</v>
      </c>
      <c r="J3037">
        <f ca="1">(1-I3037)^(Inputs!$C$5-2022)</f>
        <v>1</v>
      </c>
    </row>
    <row r="3038" spans="1:10" x14ac:dyDescent="0.2">
      <c r="A3038" s="25">
        <v>3030</v>
      </c>
      <c r="B3038">
        <f t="shared" ca="1" si="235"/>
        <v>0.96344361146892765</v>
      </c>
      <c r="C3038">
        <f t="shared" ca="1" si="236"/>
        <v>4.9018095416786693E-2</v>
      </c>
      <c r="D3038">
        <f ca="1">(1-C3038)^(Inputs!$C$5-2022)</f>
        <v>1</v>
      </c>
      <c r="E3038">
        <f t="shared" ca="1" si="237"/>
        <v>5.0358268961671809E-2</v>
      </c>
      <c r="F3038">
        <f ca="1">(1-E3038)^(Inputs!$C$5-2022)</f>
        <v>1</v>
      </c>
      <c r="G3038">
        <f t="shared" ca="1" si="238"/>
        <v>5.3391899622013489E-2</v>
      </c>
      <c r="H3038">
        <f ca="1">(1-G3038)^(Inputs!$C$5-2022)</f>
        <v>1</v>
      </c>
      <c r="I3038">
        <f t="shared" ca="1" si="239"/>
        <v>6.461633306527767E-2</v>
      </c>
      <c r="J3038">
        <f ca="1">(1-I3038)^(Inputs!$C$5-2022)</f>
        <v>1</v>
      </c>
    </row>
    <row r="3039" spans="1:10" x14ac:dyDescent="0.2">
      <c r="A3039" s="25">
        <v>3031</v>
      </c>
      <c r="B3039">
        <f t="shared" ca="1" si="235"/>
        <v>0.29521667538572349</v>
      </c>
      <c r="C3039">
        <f t="shared" ca="1" si="236"/>
        <v>3.5513976306877387E-2</v>
      </c>
      <c r="D3039">
        <f ca="1">(1-C3039)^(Inputs!$C$5-2022)</f>
        <v>1</v>
      </c>
      <c r="E3039">
        <f t="shared" ca="1" si="237"/>
        <v>3.6484942051577755E-2</v>
      </c>
      <c r="F3039">
        <f ca="1">(1-E3039)^(Inputs!$C$5-2022)</f>
        <v>1</v>
      </c>
      <c r="G3039">
        <f t="shared" ca="1" si="238"/>
        <v>3.8682830126974009E-2</v>
      </c>
      <c r="H3039">
        <f ca="1">(1-G3039)^(Inputs!$C$5-2022)</f>
        <v>1</v>
      </c>
      <c r="I3039">
        <f t="shared" ca="1" si="239"/>
        <v>4.6815016005940124E-2</v>
      </c>
      <c r="J3039">
        <f ca="1">(1-I3039)^(Inputs!$C$5-2022)</f>
        <v>1</v>
      </c>
    </row>
    <row r="3040" spans="1:10" x14ac:dyDescent="0.2">
      <c r="A3040" s="25">
        <v>3032</v>
      </c>
      <c r="B3040">
        <f t="shared" ca="1" si="235"/>
        <v>0.76217635619810331</v>
      </c>
      <c r="C3040">
        <f t="shared" ca="1" si="236"/>
        <v>4.2766496416604571E-2</v>
      </c>
      <c r="D3040">
        <f ca="1">(1-C3040)^(Inputs!$C$5-2022)</f>
        <v>1</v>
      </c>
      <c r="E3040">
        <f t="shared" ca="1" si="237"/>
        <v>4.3935748845072647E-2</v>
      </c>
      <c r="F3040">
        <f ca="1">(1-E3040)^(Inputs!$C$5-2022)</f>
        <v>1</v>
      </c>
      <c r="G3040">
        <f t="shared" ca="1" si="238"/>
        <v>4.6582480703209556E-2</v>
      </c>
      <c r="H3040">
        <f ca="1">(1-G3040)^(Inputs!$C$5-2022)</f>
        <v>1</v>
      </c>
      <c r="I3040">
        <f t="shared" ca="1" si="239"/>
        <v>5.6375388578316102E-2</v>
      </c>
      <c r="J3040">
        <f ca="1">(1-I3040)^(Inputs!$C$5-2022)</f>
        <v>1</v>
      </c>
    </row>
    <row r="3041" spans="1:10" x14ac:dyDescent="0.2">
      <c r="A3041" s="25">
        <v>3033</v>
      </c>
      <c r="B3041">
        <f t="shared" ca="1" si="235"/>
        <v>0.37367698981228714</v>
      </c>
      <c r="C3041">
        <f t="shared" ca="1" si="236"/>
        <v>3.67661318964368E-2</v>
      </c>
      <c r="D3041">
        <f ca="1">(1-C3041)^(Inputs!$C$5-2022)</f>
        <v>1</v>
      </c>
      <c r="E3041">
        <f t="shared" ca="1" si="237"/>
        <v>3.7771332055610826E-2</v>
      </c>
      <c r="F3041">
        <f ca="1">(1-E3041)^(Inputs!$C$5-2022)</f>
        <v>1</v>
      </c>
      <c r="G3041">
        <f t="shared" ca="1" si="238"/>
        <v>4.0046713504744008E-2</v>
      </c>
      <c r="H3041">
        <f ca="1">(1-G3041)^(Inputs!$C$5-2022)</f>
        <v>1</v>
      </c>
      <c r="I3041">
        <f t="shared" ca="1" si="239"/>
        <v>4.8465624866536772E-2</v>
      </c>
      <c r="J3041">
        <f ca="1">(1-I3041)^(Inputs!$C$5-2022)</f>
        <v>1</v>
      </c>
    </row>
    <row r="3042" spans="1:10" x14ac:dyDescent="0.2">
      <c r="A3042" s="25">
        <v>3034</v>
      </c>
      <c r="B3042">
        <f t="shared" ca="1" si="235"/>
        <v>0.75266456575717144</v>
      </c>
      <c r="C3042">
        <f t="shared" ca="1" si="236"/>
        <v>4.2590202586892938E-2</v>
      </c>
      <c r="D3042">
        <f ca="1">(1-C3042)^(Inputs!$C$5-2022)</f>
        <v>1</v>
      </c>
      <c r="E3042">
        <f t="shared" ca="1" si="237"/>
        <v>4.3754635074384179E-2</v>
      </c>
      <c r="F3042">
        <f ca="1">(1-E3042)^(Inputs!$C$5-2022)</f>
        <v>1</v>
      </c>
      <c r="G3042">
        <f t="shared" ca="1" si="238"/>
        <v>4.6390456464407329E-2</v>
      </c>
      <c r="H3042">
        <f ca="1">(1-G3042)^(Inputs!$C$5-2022)</f>
        <v>1</v>
      </c>
      <c r="I3042">
        <f t="shared" ca="1" si="239"/>
        <v>5.6142995607492939E-2</v>
      </c>
      <c r="J3042">
        <f ca="1">(1-I3042)^(Inputs!$C$5-2022)</f>
        <v>1</v>
      </c>
    </row>
    <row r="3043" spans="1:10" x14ac:dyDescent="0.2">
      <c r="A3043" s="25">
        <v>3035</v>
      </c>
      <c r="B3043">
        <f t="shared" ca="1" si="235"/>
        <v>0.8940300615218616</v>
      </c>
      <c r="C3043">
        <f t="shared" ca="1" si="236"/>
        <v>4.5866367155018115E-2</v>
      </c>
      <c r="D3043">
        <f ca="1">(1-C3043)^(Inputs!$C$5-2022)</f>
        <v>1</v>
      </c>
      <c r="E3043">
        <f t="shared" ca="1" si="237"/>
        <v>4.7120371239397378E-2</v>
      </c>
      <c r="F3043">
        <f ca="1">(1-E3043)^(Inputs!$C$5-2022)</f>
        <v>1</v>
      </c>
      <c r="G3043">
        <f t="shared" ca="1" si="238"/>
        <v>4.9958947820083976E-2</v>
      </c>
      <c r="H3043">
        <f ca="1">(1-G3043)^(Inputs!$C$5-2022)</f>
        <v>1</v>
      </c>
      <c r="I3043">
        <f t="shared" ca="1" si="239"/>
        <v>6.046168116862434E-2</v>
      </c>
      <c r="J3043">
        <f ca="1">(1-I3043)^(Inputs!$C$5-2022)</f>
        <v>1</v>
      </c>
    </row>
    <row r="3044" spans="1:10" x14ac:dyDescent="0.2">
      <c r="A3044" s="25">
        <v>3036</v>
      </c>
      <c r="B3044">
        <f t="shared" ca="1" si="235"/>
        <v>4.3929254346595226E-3</v>
      </c>
      <c r="C3044">
        <f t="shared" ca="1" si="236"/>
        <v>2.3448540203113148E-2</v>
      </c>
      <c r="D3044">
        <f ca="1">(1-C3044)^(Inputs!$C$5-2022)</f>
        <v>1</v>
      </c>
      <c r="E3044">
        <f t="shared" ca="1" si="237"/>
        <v>2.4089632293272684E-2</v>
      </c>
      <c r="F3044">
        <f ca="1">(1-E3044)^(Inputs!$C$5-2022)</f>
        <v>1</v>
      </c>
      <c r="G3044">
        <f t="shared" ca="1" si="238"/>
        <v>2.5540814961542126E-2</v>
      </c>
      <c r="H3044">
        <f ca="1">(1-G3044)^(Inputs!$C$5-2022)</f>
        <v>1</v>
      </c>
      <c r="I3044">
        <f t="shared" ca="1" si="239"/>
        <v>3.0910190834139043E-2</v>
      </c>
      <c r="J3044">
        <f ca="1">(1-I3044)^(Inputs!$C$5-2022)</f>
        <v>1</v>
      </c>
    </row>
    <row r="3045" spans="1:10" x14ac:dyDescent="0.2">
      <c r="A3045" s="25">
        <v>3037</v>
      </c>
      <c r="B3045">
        <f t="shared" ca="1" si="235"/>
        <v>7.4156933053795115E-2</v>
      </c>
      <c r="C3045">
        <f t="shared" ca="1" si="236"/>
        <v>3.0256210437061885E-2</v>
      </c>
      <c r="D3045">
        <f ca="1">(1-C3045)^(Inputs!$C$5-2022)</f>
        <v>1</v>
      </c>
      <c r="E3045">
        <f t="shared" ca="1" si="237"/>
        <v>3.108342684462433E-2</v>
      </c>
      <c r="F3045">
        <f ca="1">(1-E3045)^(Inputs!$C$5-2022)</f>
        <v>1</v>
      </c>
      <c r="G3045">
        <f t="shared" ca="1" si="238"/>
        <v>3.2955922437673993E-2</v>
      </c>
      <c r="H3045">
        <f ca="1">(1-G3045)^(Inputs!$C$5-2022)</f>
        <v>1</v>
      </c>
      <c r="I3045">
        <f t="shared" ca="1" si="239"/>
        <v>3.988415613195772E-2</v>
      </c>
      <c r="J3045">
        <f ca="1">(1-I3045)^(Inputs!$C$5-2022)</f>
        <v>1</v>
      </c>
    </row>
    <row r="3046" spans="1:10" x14ac:dyDescent="0.2">
      <c r="A3046" s="25">
        <v>3038</v>
      </c>
      <c r="B3046">
        <f t="shared" ca="1" si="235"/>
        <v>6.2023546785466843E-3</v>
      </c>
      <c r="C3046">
        <f t="shared" ca="1" si="236"/>
        <v>2.4143115468398573E-2</v>
      </c>
      <c r="D3046">
        <f ca="1">(1-C3046)^(Inputs!$C$5-2022)</f>
        <v>1</v>
      </c>
      <c r="E3046">
        <f t="shared" ca="1" si="237"/>
        <v>2.4803197512932147E-2</v>
      </c>
      <c r="F3046">
        <f ca="1">(1-E3046)^(Inputs!$C$5-2022)</f>
        <v>1</v>
      </c>
      <c r="G3046">
        <f t="shared" ca="1" si="238"/>
        <v>2.6297366037807583E-2</v>
      </c>
      <c r="H3046">
        <f ca="1">(1-G3046)^(Inputs!$C$5-2022)</f>
        <v>1</v>
      </c>
      <c r="I3046">
        <f t="shared" ca="1" si="239"/>
        <v>3.1825789579846664E-2</v>
      </c>
      <c r="J3046">
        <f ca="1">(1-I3046)^(Inputs!$C$5-2022)</f>
        <v>1</v>
      </c>
    </row>
    <row r="3047" spans="1:10" x14ac:dyDescent="0.2">
      <c r="A3047" s="25">
        <v>3039</v>
      </c>
      <c r="B3047">
        <f t="shared" ca="1" si="235"/>
        <v>0.68715847434131949</v>
      </c>
      <c r="C3047">
        <f t="shared" ca="1" si="236"/>
        <v>4.1459688979268619E-2</v>
      </c>
      <c r="D3047">
        <f ca="1">(1-C3047)^(Inputs!$C$5-2022)</f>
        <v>1</v>
      </c>
      <c r="E3047">
        <f t="shared" ca="1" si="237"/>
        <v>4.2593212790766055E-2</v>
      </c>
      <c r="F3047">
        <f ca="1">(1-E3047)^(Inputs!$C$5-2022)</f>
        <v>1</v>
      </c>
      <c r="G3047">
        <f t="shared" ca="1" si="238"/>
        <v>4.5159068982980881E-2</v>
      </c>
      <c r="H3047">
        <f ca="1">(1-G3047)^(Inputs!$C$5-2022)</f>
        <v>1</v>
      </c>
      <c r="I3047">
        <f t="shared" ca="1" si="239"/>
        <v>5.4652736894175713E-2</v>
      </c>
      <c r="J3047">
        <f ca="1">(1-I3047)^(Inputs!$C$5-2022)</f>
        <v>1</v>
      </c>
    </row>
    <row r="3048" spans="1:10" x14ac:dyDescent="0.2">
      <c r="A3048" s="25">
        <v>3040</v>
      </c>
      <c r="B3048">
        <f t="shared" ca="1" si="235"/>
        <v>0.4517198747671276</v>
      </c>
      <c r="C3048">
        <f t="shared" ca="1" si="236"/>
        <v>3.7929829058987778E-2</v>
      </c>
      <c r="D3048">
        <f ca="1">(1-C3048)^(Inputs!$C$5-2022)</f>
        <v>1</v>
      </c>
      <c r="E3048">
        <f t="shared" ca="1" si="237"/>
        <v>3.8966845145285207E-2</v>
      </c>
      <c r="F3048">
        <f ca="1">(1-E3048)^(Inputs!$C$5-2022)</f>
        <v>1</v>
      </c>
      <c r="G3048">
        <f t="shared" ca="1" si="238"/>
        <v>4.1314245455242156E-2</v>
      </c>
      <c r="H3048">
        <f ca="1">(1-G3048)^(Inputs!$C$5-2022)</f>
        <v>1</v>
      </c>
      <c r="I3048">
        <f t="shared" ca="1" si="239"/>
        <v>4.999962660208282E-2</v>
      </c>
      <c r="J3048">
        <f ca="1">(1-I3048)^(Inputs!$C$5-2022)</f>
        <v>1</v>
      </c>
    </row>
    <row r="3049" spans="1:10" x14ac:dyDescent="0.2">
      <c r="A3049" s="25">
        <v>3041</v>
      </c>
      <c r="B3049">
        <f t="shared" ca="1" si="235"/>
        <v>0.21062728272171938</v>
      </c>
      <c r="C3049">
        <f t="shared" ca="1" si="236"/>
        <v>3.3972302596404907E-2</v>
      </c>
      <c r="D3049">
        <f ca="1">(1-C3049)^(Inputs!$C$5-2022)</f>
        <v>1</v>
      </c>
      <c r="E3049">
        <f t="shared" ca="1" si="237"/>
        <v>3.4901118390070818E-2</v>
      </c>
      <c r="F3049">
        <f ca="1">(1-E3049)^(Inputs!$C$5-2022)</f>
        <v>1</v>
      </c>
      <c r="G3049">
        <f t="shared" ca="1" si="238"/>
        <v>3.7003595401520872E-2</v>
      </c>
      <c r="H3049">
        <f ca="1">(1-G3049)^(Inputs!$C$5-2022)</f>
        <v>1</v>
      </c>
      <c r="I3049">
        <f t="shared" ca="1" si="239"/>
        <v>4.4782760343886042E-2</v>
      </c>
      <c r="J3049">
        <f ca="1">(1-I3049)^(Inputs!$C$5-2022)</f>
        <v>1</v>
      </c>
    </row>
    <row r="3050" spans="1:10" x14ac:dyDescent="0.2">
      <c r="A3050" s="25">
        <v>3042</v>
      </c>
      <c r="B3050">
        <f t="shared" ca="1" si="235"/>
        <v>0.49897264223034654</v>
      </c>
      <c r="C3050">
        <f t="shared" ca="1" si="236"/>
        <v>3.8617930716350106E-2</v>
      </c>
      <c r="D3050">
        <f ca="1">(1-C3050)^(Inputs!$C$5-2022)</f>
        <v>1</v>
      </c>
      <c r="E3050">
        <f t="shared" ca="1" si="237"/>
        <v>3.9673759766095988E-2</v>
      </c>
      <c r="F3050">
        <f ca="1">(1-E3050)^(Inputs!$C$5-2022)</f>
        <v>1</v>
      </c>
      <c r="G3050">
        <f t="shared" ca="1" si="238"/>
        <v>4.2063745294174067E-2</v>
      </c>
      <c r="H3050">
        <f ca="1">(1-G3050)^(Inputs!$C$5-2022)</f>
        <v>1</v>
      </c>
      <c r="I3050">
        <f t="shared" ca="1" si="239"/>
        <v>5.0906691748062921E-2</v>
      </c>
      <c r="J3050">
        <f ca="1">(1-I3050)^(Inputs!$C$5-2022)</f>
        <v>1</v>
      </c>
    </row>
    <row r="3051" spans="1:10" x14ac:dyDescent="0.2">
      <c r="A3051" s="25">
        <v>3043</v>
      </c>
      <c r="B3051">
        <f t="shared" ca="1" si="235"/>
        <v>0.67476679857815136</v>
      </c>
      <c r="C3051">
        <f t="shared" ca="1" si="236"/>
        <v>4.1258618923666272E-2</v>
      </c>
      <c r="D3051">
        <f ca="1">(1-C3051)^(Inputs!$C$5-2022)</f>
        <v>1</v>
      </c>
      <c r="E3051">
        <f t="shared" ca="1" si="237"/>
        <v>4.2386645402660357E-2</v>
      </c>
      <c r="F3051">
        <f ca="1">(1-E3051)^(Inputs!$C$5-2022)</f>
        <v>1</v>
      </c>
      <c r="G3051">
        <f t="shared" ca="1" si="238"/>
        <v>4.4940057776314601E-2</v>
      </c>
      <c r="H3051">
        <f ca="1">(1-G3051)^(Inputs!$C$5-2022)</f>
        <v>1</v>
      </c>
      <c r="I3051">
        <f t="shared" ca="1" si="239"/>
        <v>5.4387683558835276E-2</v>
      </c>
      <c r="J3051">
        <f ca="1">(1-I3051)^(Inputs!$C$5-2022)</f>
        <v>1</v>
      </c>
    </row>
    <row r="3052" spans="1:10" x14ac:dyDescent="0.2">
      <c r="A3052" s="25">
        <v>3044</v>
      </c>
      <c r="B3052">
        <f t="shared" ca="1" si="235"/>
        <v>0.98663972944541412</v>
      </c>
      <c r="C3052">
        <f t="shared" ca="1" si="236"/>
        <v>5.1471958520336619E-2</v>
      </c>
      <c r="D3052">
        <f ca="1">(1-C3052)^(Inputs!$C$5-2022)</f>
        <v>1</v>
      </c>
      <c r="E3052">
        <f t="shared" ca="1" si="237"/>
        <v>5.2879221624417889E-2</v>
      </c>
      <c r="F3052">
        <f ca="1">(1-E3052)^(Inputs!$C$5-2022)</f>
        <v>1</v>
      </c>
      <c r="G3052">
        <f t="shared" ca="1" si="238"/>
        <v>5.6064716902997289E-2</v>
      </c>
      <c r="H3052">
        <f ca="1">(1-G3052)^(Inputs!$C$5-2022)</f>
        <v>1</v>
      </c>
      <c r="I3052">
        <f t="shared" ca="1" si="239"/>
        <v>6.7851049433741012E-2</v>
      </c>
      <c r="J3052">
        <f ca="1">(1-I3052)^(Inputs!$C$5-2022)</f>
        <v>1</v>
      </c>
    </row>
    <row r="3053" spans="1:10" x14ac:dyDescent="0.2">
      <c r="A3053" s="25">
        <v>3045</v>
      </c>
      <c r="B3053">
        <f t="shared" ca="1" si="235"/>
        <v>0.94901183828785451</v>
      </c>
      <c r="C3053">
        <f t="shared" ca="1" si="236"/>
        <v>4.8109572177273602E-2</v>
      </c>
      <c r="D3053">
        <f ca="1">(1-C3053)^(Inputs!$C$5-2022)</f>
        <v>1</v>
      </c>
      <c r="E3053">
        <f t="shared" ca="1" si="237"/>
        <v>4.9424906348042766E-2</v>
      </c>
      <c r="F3053">
        <f ca="1">(1-E3053)^(Inputs!$C$5-2022)</f>
        <v>1</v>
      </c>
      <c r="G3053">
        <f t="shared" ca="1" si="238"/>
        <v>5.2402310344912821E-2</v>
      </c>
      <c r="H3053">
        <f ca="1">(1-G3053)^(Inputs!$C$5-2022)</f>
        <v>1</v>
      </c>
      <c r="I3053">
        <f t="shared" ca="1" si="239"/>
        <v>6.3418705133331976E-2</v>
      </c>
      <c r="J3053">
        <f ca="1">(1-I3053)^(Inputs!$C$5-2022)</f>
        <v>1</v>
      </c>
    </row>
    <row r="3054" spans="1:10" x14ac:dyDescent="0.2">
      <c r="A3054" s="25">
        <v>3046</v>
      </c>
      <c r="B3054">
        <f t="shared" ca="1" si="235"/>
        <v>0.30461689423495619</v>
      </c>
      <c r="C3054">
        <f t="shared" ca="1" si="236"/>
        <v>3.5670675077118102E-2</v>
      </c>
      <c r="D3054">
        <f ca="1">(1-C3054)^(Inputs!$C$5-2022)</f>
        <v>1</v>
      </c>
      <c r="E3054">
        <f t="shared" ca="1" si="237"/>
        <v>3.664592502634758E-2</v>
      </c>
      <c r="F3054">
        <f ca="1">(1-E3054)^(Inputs!$C$5-2022)</f>
        <v>1</v>
      </c>
      <c r="G3054">
        <f t="shared" ca="1" si="238"/>
        <v>3.8853510871308276E-2</v>
      </c>
      <c r="H3054">
        <f ca="1">(1-G3054)^(Inputs!$C$5-2022)</f>
        <v>1</v>
      </c>
      <c r="I3054">
        <f t="shared" ca="1" si="239"/>
        <v>4.702157849766285E-2</v>
      </c>
      <c r="J3054">
        <f ca="1">(1-I3054)^(Inputs!$C$5-2022)</f>
        <v>1</v>
      </c>
    </row>
    <row r="3055" spans="1:10" x14ac:dyDescent="0.2">
      <c r="A3055" s="25">
        <v>3047</v>
      </c>
      <c r="B3055">
        <f t="shared" ca="1" si="235"/>
        <v>0.41488184220437196</v>
      </c>
      <c r="C3055">
        <f t="shared" ca="1" si="236"/>
        <v>3.7386917306676364E-2</v>
      </c>
      <c r="D3055">
        <f ca="1">(1-C3055)^(Inputs!$C$5-2022)</f>
        <v>1</v>
      </c>
      <c r="E3055">
        <f t="shared" ca="1" si="237"/>
        <v>3.8409089977262341E-2</v>
      </c>
      <c r="F3055">
        <f ca="1">(1-E3055)^(Inputs!$C$5-2022)</f>
        <v>1</v>
      </c>
      <c r="G3055">
        <f t="shared" ca="1" si="238"/>
        <v>4.0722890578302251E-2</v>
      </c>
      <c r="H3055">
        <f ca="1">(1-G3055)^(Inputs!$C$5-2022)</f>
        <v>1</v>
      </c>
      <c r="I3055">
        <f t="shared" ca="1" si="239"/>
        <v>4.9283952802149866E-2</v>
      </c>
      <c r="J3055">
        <f ca="1">(1-I3055)^(Inputs!$C$5-2022)</f>
        <v>1</v>
      </c>
    </row>
    <row r="3056" spans="1:10" x14ac:dyDescent="0.2">
      <c r="A3056" s="25">
        <v>3048</v>
      </c>
      <c r="B3056">
        <f t="shared" ca="1" si="235"/>
        <v>0.29506490510175754</v>
      </c>
      <c r="C3056">
        <f t="shared" ca="1" si="236"/>
        <v>3.5511427853155891E-2</v>
      </c>
      <c r="D3056">
        <f ca="1">(1-C3056)^(Inputs!$C$5-2022)</f>
        <v>1</v>
      </c>
      <c r="E3056">
        <f t="shared" ca="1" si="237"/>
        <v>3.6482323922153261E-2</v>
      </c>
      <c r="F3056">
        <f ca="1">(1-E3056)^(Inputs!$C$5-2022)</f>
        <v>1</v>
      </c>
      <c r="G3056">
        <f t="shared" ca="1" si="238"/>
        <v>3.8680054278909484E-2</v>
      </c>
      <c r="H3056">
        <f ca="1">(1-G3056)^(Inputs!$C$5-2022)</f>
        <v>1</v>
      </c>
      <c r="I3056">
        <f t="shared" ca="1" si="239"/>
        <v>4.6811656598907493E-2</v>
      </c>
      <c r="J3056">
        <f ca="1">(1-I3056)^(Inputs!$C$5-2022)</f>
        <v>1</v>
      </c>
    </row>
    <row r="3057" spans="1:10" x14ac:dyDescent="0.2">
      <c r="A3057" s="25">
        <v>3049</v>
      </c>
      <c r="B3057">
        <f t="shared" ca="1" si="235"/>
        <v>0.25101005530576614</v>
      </c>
      <c r="C3057">
        <f t="shared" ca="1" si="236"/>
        <v>3.4742633801885622E-2</v>
      </c>
      <c r="D3057">
        <f ca="1">(1-C3057)^(Inputs!$C$5-2022)</f>
        <v>1</v>
      </c>
      <c r="E3057">
        <f t="shared" ca="1" si="237"/>
        <v>3.5692510746410347E-2</v>
      </c>
      <c r="F3057">
        <f ca="1">(1-E3057)^(Inputs!$C$5-2022)</f>
        <v>1</v>
      </c>
      <c r="G3057">
        <f t="shared" ca="1" si="238"/>
        <v>3.7842661996194106E-2</v>
      </c>
      <c r="H3057">
        <f ca="1">(1-G3057)^(Inputs!$C$5-2022)</f>
        <v>1</v>
      </c>
      <c r="I3057">
        <f t="shared" ca="1" si="239"/>
        <v>4.5798221620393993E-2</v>
      </c>
      <c r="J3057">
        <f ca="1">(1-I3057)^(Inputs!$C$5-2022)</f>
        <v>1</v>
      </c>
    </row>
    <row r="3058" spans="1:10" x14ac:dyDescent="0.2">
      <c r="A3058" s="25">
        <v>3050</v>
      </c>
      <c r="B3058">
        <f t="shared" ca="1" si="235"/>
        <v>0.46902621622820573</v>
      </c>
      <c r="C3058">
        <f t="shared" ca="1" si="236"/>
        <v>3.8182484049656629E-2</v>
      </c>
      <c r="D3058">
        <f ca="1">(1-C3058)^(Inputs!$C$5-2022)</f>
        <v>1</v>
      </c>
      <c r="E3058">
        <f t="shared" ca="1" si="237"/>
        <v>3.9226407820383627E-2</v>
      </c>
      <c r="F3058">
        <f ca="1">(1-E3058)^(Inputs!$C$5-2022)</f>
        <v>1</v>
      </c>
      <c r="G3058">
        <f t="shared" ca="1" si="238"/>
        <v>4.1589444436069392E-2</v>
      </c>
      <c r="H3058">
        <f ca="1">(1-G3058)^(Inputs!$C$5-2022)</f>
        <v>1</v>
      </c>
      <c r="I3058">
        <f t="shared" ca="1" si="239"/>
        <v>5.0332679914106698E-2</v>
      </c>
      <c r="J3058">
        <f ca="1">(1-I3058)^(Inputs!$C$5-2022)</f>
        <v>1</v>
      </c>
    </row>
    <row r="3059" spans="1:10" x14ac:dyDescent="0.2">
      <c r="A3059" s="25">
        <v>3051</v>
      </c>
      <c r="B3059">
        <f t="shared" ca="1" si="235"/>
        <v>0.57414416386812106</v>
      </c>
      <c r="C3059">
        <f t="shared" ca="1" si="236"/>
        <v>3.9716128177887715E-2</v>
      </c>
      <c r="D3059">
        <f ca="1">(1-C3059)^(Inputs!$C$5-2022)</f>
        <v>1</v>
      </c>
      <c r="E3059">
        <f t="shared" ca="1" si="237"/>
        <v>4.0801982367788446E-2</v>
      </c>
      <c r="F3059">
        <f ca="1">(1-E3059)^(Inputs!$C$5-2022)</f>
        <v>1</v>
      </c>
      <c r="G3059">
        <f t="shared" ca="1" si="238"/>
        <v>4.3259933112835949E-2</v>
      </c>
      <c r="H3059">
        <f ca="1">(1-G3059)^(Inputs!$C$5-2022)</f>
        <v>1</v>
      </c>
      <c r="I3059">
        <f t="shared" ca="1" si="239"/>
        <v>5.2354350869511672E-2</v>
      </c>
      <c r="J3059">
        <f ca="1">(1-I3059)^(Inputs!$C$5-2022)</f>
        <v>1</v>
      </c>
    </row>
    <row r="3060" spans="1:10" x14ac:dyDescent="0.2">
      <c r="A3060" s="25">
        <v>3052</v>
      </c>
      <c r="B3060">
        <f t="shared" ca="1" si="235"/>
        <v>3.677419404173099E-2</v>
      </c>
      <c r="C3060">
        <f t="shared" ca="1" si="236"/>
        <v>2.8263336408851515E-2</v>
      </c>
      <c r="D3060">
        <f ca="1">(1-C3060)^(Inputs!$C$5-2022)</f>
        <v>1</v>
      </c>
      <c r="E3060">
        <f t="shared" ca="1" si="237"/>
        <v>2.9036066875493829E-2</v>
      </c>
      <c r="F3060">
        <f ca="1">(1-E3060)^(Inputs!$C$5-2022)</f>
        <v>1</v>
      </c>
      <c r="G3060">
        <f t="shared" ca="1" si="238"/>
        <v>3.0785227530644065E-2</v>
      </c>
      <c r="H3060">
        <f ca="1">(1-G3060)^(Inputs!$C$5-2022)</f>
        <v>1</v>
      </c>
      <c r="I3060">
        <f t="shared" ca="1" si="239"/>
        <v>3.7257121954699907E-2</v>
      </c>
      <c r="J3060">
        <f ca="1">(1-I3060)^(Inputs!$C$5-2022)</f>
        <v>1</v>
      </c>
    </row>
    <row r="3061" spans="1:10" x14ac:dyDescent="0.2">
      <c r="A3061" s="25">
        <v>3053</v>
      </c>
      <c r="B3061">
        <f t="shared" ca="1" si="235"/>
        <v>0.60424106156451074</v>
      </c>
      <c r="C3061">
        <f t="shared" ca="1" si="236"/>
        <v>4.0164685622014085E-2</v>
      </c>
      <c r="D3061">
        <f ca="1">(1-C3061)^(Inputs!$C$5-2022)</f>
        <v>1</v>
      </c>
      <c r="E3061">
        <f t="shared" ca="1" si="237"/>
        <v>4.1262803544621439E-2</v>
      </c>
      <c r="F3061">
        <f ca="1">(1-E3061)^(Inputs!$C$5-2022)</f>
        <v>1</v>
      </c>
      <c r="G3061">
        <f t="shared" ca="1" si="238"/>
        <v>4.3748514601526352E-2</v>
      </c>
      <c r="H3061">
        <f ca="1">(1-G3061)^(Inputs!$C$5-2022)</f>
        <v>1</v>
      </c>
      <c r="I3061">
        <f t="shared" ca="1" si="239"/>
        <v>5.2945645512074493E-2</v>
      </c>
      <c r="J3061">
        <f ca="1">(1-I3061)^(Inputs!$C$5-2022)</f>
        <v>1</v>
      </c>
    </row>
    <row r="3062" spans="1:10" x14ac:dyDescent="0.2">
      <c r="A3062" s="25">
        <v>3054</v>
      </c>
      <c r="B3062">
        <f t="shared" ca="1" si="235"/>
        <v>0.44859902940687246</v>
      </c>
      <c r="C3062">
        <f t="shared" ca="1" si="236"/>
        <v>3.788413935255202E-2</v>
      </c>
      <c r="D3062">
        <f ca="1">(1-C3062)^(Inputs!$C$5-2022)</f>
        <v>1</v>
      </c>
      <c r="E3062">
        <f t="shared" ca="1" si="237"/>
        <v>3.8919906264736945E-2</v>
      </c>
      <c r="F3062">
        <f ca="1">(1-E3062)^(Inputs!$C$5-2022)</f>
        <v>1</v>
      </c>
      <c r="G3062">
        <f t="shared" ca="1" si="238"/>
        <v>4.1264478931287374E-2</v>
      </c>
      <c r="H3062">
        <f ca="1">(1-G3062)^(Inputs!$C$5-2022)</f>
        <v>1</v>
      </c>
      <c r="I3062">
        <f t="shared" ca="1" si="239"/>
        <v>4.9939397797523905E-2</v>
      </c>
      <c r="J3062">
        <f ca="1">(1-I3062)^(Inputs!$C$5-2022)</f>
        <v>1</v>
      </c>
    </row>
    <row r="3063" spans="1:10" x14ac:dyDescent="0.2">
      <c r="A3063" s="25">
        <v>3055</v>
      </c>
      <c r="B3063">
        <f t="shared" ca="1" si="235"/>
        <v>0.19459135033523023</v>
      </c>
      <c r="C3063">
        <f t="shared" ca="1" si="236"/>
        <v>3.3642838461206526E-2</v>
      </c>
      <c r="D3063">
        <f ca="1">(1-C3063)^(Inputs!$C$5-2022)</f>
        <v>1</v>
      </c>
      <c r="E3063">
        <f t="shared" ca="1" si="237"/>
        <v>3.4562646578947302E-2</v>
      </c>
      <c r="F3063">
        <f ca="1">(1-E3063)^(Inputs!$C$5-2022)</f>
        <v>1</v>
      </c>
      <c r="G3063">
        <f t="shared" ca="1" si="238"/>
        <v>3.6644733722257385E-2</v>
      </c>
      <c r="H3063">
        <f ca="1">(1-G3063)^(Inputs!$C$5-2022)</f>
        <v>1</v>
      </c>
      <c r="I3063">
        <f t="shared" ca="1" si="239"/>
        <v>4.434845615250467E-2</v>
      </c>
      <c r="J3063">
        <f ca="1">(1-I3063)^(Inputs!$C$5-2022)</f>
        <v>1</v>
      </c>
    </row>
    <row r="3064" spans="1:10" x14ac:dyDescent="0.2">
      <c r="A3064" s="25">
        <v>3056</v>
      </c>
      <c r="B3064">
        <f t="shared" ca="1" si="235"/>
        <v>0.59603916833531179</v>
      </c>
      <c r="C3064">
        <f t="shared" ca="1" si="236"/>
        <v>4.0041647758898576E-2</v>
      </c>
      <c r="D3064">
        <f ca="1">(1-C3064)^(Inputs!$C$5-2022)</f>
        <v>1</v>
      </c>
      <c r="E3064">
        <f t="shared" ca="1" si="237"/>
        <v>4.1136401779098782E-2</v>
      </c>
      <c r="F3064">
        <f ca="1">(1-E3064)^(Inputs!$C$5-2022)</f>
        <v>1</v>
      </c>
      <c r="G3064">
        <f t="shared" ca="1" si="238"/>
        <v>4.3614498271815579E-2</v>
      </c>
      <c r="H3064">
        <f ca="1">(1-G3064)^(Inputs!$C$5-2022)</f>
        <v>1</v>
      </c>
      <c r="I3064">
        <f t="shared" ca="1" si="239"/>
        <v>5.2783455294867707E-2</v>
      </c>
      <c r="J3064">
        <f ca="1">(1-I3064)^(Inputs!$C$5-2022)</f>
        <v>1</v>
      </c>
    </row>
    <row r="3065" spans="1:10" x14ac:dyDescent="0.2">
      <c r="A3065" s="25">
        <v>3057</v>
      </c>
      <c r="B3065">
        <f t="shared" ca="1" si="235"/>
        <v>0.34554842411435882</v>
      </c>
      <c r="C3065">
        <f t="shared" ca="1" si="236"/>
        <v>3.6330140681388096E-2</v>
      </c>
      <c r="D3065">
        <f ca="1">(1-C3065)^(Inputs!$C$5-2022)</f>
        <v>1</v>
      </c>
      <c r="E3065">
        <f t="shared" ca="1" si="237"/>
        <v>3.7323420673382179E-2</v>
      </c>
      <c r="F3065">
        <f ca="1">(1-E3065)^(Inputs!$C$5-2022)</f>
        <v>1</v>
      </c>
      <c r="G3065">
        <f t="shared" ca="1" si="238"/>
        <v>3.9571819509128095E-2</v>
      </c>
      <c r="H3065">
        <f ca="1">(1-G3065)^(Inputs!$C$5-2022)</f>
        <v>1</v>
      </c>
      <c r="I3065">
        <f t="shared" ca="1" si="239"/>
        <v>4.7890895201387972E-2</v>
      </c>
      <c r="J3065">
        <f ca="1">(1-I3065)^(Inputs!$C$5-2022)</f>
        <v>1</v>
      </c>
    </row>
    <row r="3066" spans="1:10" x14ac:dyDescent="0.2">
      <c r="A3066" s="25">
        <v>3058</v>
      </c>
      <c r="B3066">
        <f t="shared" ca="1" si="235"/>
        <v>0.87903654398180042</v>
      </c>
      <c r="C3066">
        <f t="shared" ca="1" si="236"/>
        <v>4.5413986235347766E-2</v>
      </c>
      <c r="D3066">
        <f ca="1">(1-C3066)^(Inputs!$C$5-2022)</f>
        <v>1</v>
      </c>
      <c r="E3066">
        <f t="shared" ca="1" si="237"/>
        <v>4.6655622051731342E-2</v>
      </c>
      <c r="F3066">
        <f ca="1">(1-E3066)^(Inputs!$C$5-2022)</f>
        <v>1</v>
      </c>
      <c r="G3066">
        <f t="shared" ca="1" si="238"/>
        <v>4.9466201693401907E-2</v>
      </c>
      <c r="H3066">
        <f ca="1">(1-G3066)^(Inputs!$C$5-2022)</f>
        <v>1</v>
      </c>
      <c r="I3066">
        <f t="shared" ca="1" si="239"/>
        <v>5.9865346367582978E-2</v>
      </c>
      <c r="J3066">
        <f ca="1">(1-I3066)^(Inputs!$C$5-2022)</f>
        <v>1</v>
      </c>
    </row>
    <row r="3067" spans="1:10" x14ac:dyDescent="0.2">
      <c r="A3067" s="25">
        <v>3059</v>
      </c>
      <c r="B3067">
        <f t="shared" ca="1" si="235"/>
        <v>0.19123049195466402</v>
      </c>
      <c r="C3067">
        <f t="shared" ca="1" si="236"/>
        <v>3.3571732696613038E-2</v>
      </c>
      <c r="D3067">
        <f ca="1">(1-C3067)^(Inputs!$C$5-2022)</f>
        <v>1</v>
      </c>
      <c r="E3067">
        <f t="shared" ca="1" si="237"/>
        <v>3.4489596755455022E-2</v>
      </c>
      <c r="F3067">
        <f ca="1">(1-E3067)^(Inputs!$C$5-2022)</f>
        <v>1</v>
      </c>
      <c r="G3067">
        <f t="shared" ca="1" si="238"/>
        <v>3.6567283306988461E-2</v>
      </c>
      <c r="H3067">
        <f ca="1">(1-G3067)^(Inputs!$C$5-2022)</f>
        <v>1</v>
      </c>
      <c r="I3067">
        <f t="shared" ca="1" si="239"/>
        <v>4.4254723547662161E-2</v>
      </c>
      <c r="J3067">
        <f ca="1">(1-I3067)^(Inputs!$C$5-2022)</f>
        <v>1</v>
      </c>
    </row>
    <row r="3068" spans="1:10" x14ac:dyDescent="0.2">
      <c r="A3068" s="25">
        <v>3060</v>
      </c>
      <c r="B3068">
        <f t="shared" ca="1" si="235"/>
        <v>0.3197748247249278</v>
      </c>
      <c r="C3068">
        <f t="shared" ca="1" si="236"/>
        <v>3.5918923547973214E-2</v>
      </c>
      <c r="D3068">
        <f ca="1">(1-C3068)^(Inputs!$C$5-2022)</f>
        <v>1</v>
      </c>
      <c r="E3068">
        <f t="shared" ca="1" si="237"/>
        <v>3.6900960705689045E-2</v>
      </c>
      <c r="F3068">
        <f ca="1">(1-E3068)^(Inputs!$C$5-2022)</f>
        <v>1</v>
      </c>
      <c r="G3068">
        <f t="shared" ca="1" si="238"/>
        <v>3.9123910145790801E-2</v>
      </c>
      <c r="H3068">
        <f ca="1">(1-G3068)^(Inputs!$C$5-2022)</f>
        <v>1</v>
      </c>
      <c r="I3068">
        <f t="shared" ca="1" si="239"/>
        <v>4.7348823074167261E-2</v>
      </c>
      <c r="J3068">
        <f ca="1">(1-I3068)^(Inputs!$C$5-2022)</f>
        <v>1</v>
      </c>
    </row>
    <row r="3069" spans="1:10" x14ac:dyDescent="0.2">
      <c r="A3069" s="25">
        <v>3061</v>
      </c>
      <c r="B3069">
        <f t="shared" ca="1" si="235"/>
        <v>0.60475732135273996</v>
      </c>
      <c r="C3069">
        <f t="shared" ca="1" si="236"/>
        <v>4.0172452681966488E-2</v>
      </c>
      <c r="D3069">
        <f ca="1">(1-C3069)^(Inputs!$C$5-2022)</f>
        <v>1</v>
      </c>
      <c r="E3069">
        <f t="shared" ca="1" si="237"/>
        <v>4.1270782958974427E-2</v>
      </c>
      <c r="F3069">
        <f ca="1">(1-E3069)^(Inputs!$C$5-2022)</f>
        <v>1</v>
      </c>
      <c r="G3069">
        <f t="shared" ca="1" si="238"/>
        <v>4.3756974703490964E-2</v>
      </c>
      <c r="H3069">
        <f ca="1">(1-G3069)^(Inputs!$C$5-2022)</f>
        <v>1</v>
      </c>
      <c r="I3069">
        <f t="shared" ca="1" si="239"/>
        <v>5.295588415820212E-2</v>
      </c>
      <c r="J3069">
        <f ca="1">(1-I3069)^(Inputs!$C$5-2022)</f>
        <v>1</v>
      </c>
    </row>
    <row r="3070" spans="1:10" x14ac:dyDescent="0.2">
      <c r="A3070" s="25">
        <v>3062</v>
      </c>
      <c r="B3070">
        <f t="shared" ca="1" si="235"/>
        <v>0.58237895500456671</v>
      </c>
      <c r="C3070">
        <f t="shared" ca="1" si="236"/>
        <v>3.9838101503342216E-2</v>
      </c>
      <c r="D3070">
        <f ca="1">(1-C3070)^(Inputs!$C$5-2022)</f>
        <v>1</v>
      </c>
      <c r="E3070">
        <f t="shared" ca="1" si="237"/>
        <v>4.0927290490781809E-2</v>
      </c>
      <c r="F3070">
        <f ca="1">(1-E3070)^(Inputs!$C$5-2022)</f>
        <v>1</v>
      </c>
      <c r="G3070">
        <f t="shared" ca="1" si="238"/>
        <v>4.3392789917937345E-2</v>
      </c>
      <c r="H3070">
        <f ca="1">(1-G3070)^(Inputs!$C$5-2022)</f>
        <v>1</v>
      </c>
      <c r="I3070">
        <f t="shared" ca="1" si="239"/>
        <v>5.2515137798412798E-2</v>
      </c>
      <c r="J3070">
        <f ca="1">(1-I3070)^(Inputs!$C$5-2022)</f>
        <v>1</v>
      </c>
    </row>
    <row r="3071" spans="1:10" x14ac:dyDescent="0.2">
      <c r="A3071" s="25">
        <v>3063</v>
      </c>
      <c r="B3071">
        <f t="shared" ca="1" si="235"/>
        <v>0.21644684127585823</v>
      </c>
      <c r="C3071">
        <f t="shared" ca="1" si="236"/>
        <v>3.4088183987102713E-2</v>
      </c>
      <c r="D3071">
        <f ca="1">(1-C3071)^(Inputs!$C$5-2022)</f>
        <v>1</v>
      </c>
      <c r="E3071">
        <f t="shared" ca="1" si="237"/>
        <v>3.5020168022472771E-2</v>
      </c>
      <c r="F3071">
        <f ca="1">(1-E3071)^(Inputs!$C$5-2022)</f>
        <v>1</v>
      </c>
      <c r="G3071">
        <f t="shared" ca="1" si="238"/>
        <v>3.7129816698525352E-2</v>
      </c>
      <c r="H3071">
        <f ca="1">(1-G3071)^(Inputs!$C$5-2022)</f>
        <v>1</v>
      </c>
      <c r="I3071">
        <f t="shared" ca="1" si="239"/>
        <v>4.4935516799919875E-2</v>
      </c>
      <c r="J3071">
        <f ca="1">(1-I3071)^(Inputs!$C$5-2022)</f>
        <v>1</v>
      </c>
    </row>
    <row r="3072" spans="1:10" x14ac:dyDescent="0.2">
      <c r="A3072" s="25">
        <v>3064</v>
      </c>
      <c r="B3072">
        <f t="shared" ca="1" si="235"/>
        <v>3.6365751369550225E-2</v>
      </c>
      <c r="C3072">
        <f t="shared" ca="1" si="236"/>
        <v>2.8233786523805662E-2</v>
      </c>
      <c r="D3072">
        <f ca="1">(1-C3072)^(Inputs!$C$5-2022)</f>
        <v>1</v>
      </c>
      <c r="E3072">
        <f t="shared" ca="1" si="237"/>
        <v>2.9005709085247744E-2</v>
      </c>
      <c r="F3072">
        <f ca="1">(1-E3072)^(Inputs!$C$5-2022)</f>
        <v>1</v>
      </c>
      <c r="G3072">
        <f t="shared" ca="1" si="238"/>
        <v>3.0753040957853035E-2</v>
      </c>
      <c r="H3072">
        <f ca="1">(1-G3072)^(Inputs!$C$5-2022)</f>
        <v>1</v>
      </c>
      <c r="I3072">
        <f t="shared" ca="1" si="239"/>
        <v>3.7218168886492584E-2</v>
      </c>
      <c r="J3072">
        <f ca="1">(1-I3072)^(Inputs!$C$5-2022)</f>
        <v>1</v>
      </c>
    </row>
    <row r="3073" spans="1:10" x14ac:dyDescent="0.2">
      <c r="A3073" s="25">
        <v>3065</v>
      </c>
      <c r="B3073">
        <f t="shared" ca="1" si="235"/>
        <v>0.72265258820824974</v>
      </c>
      <c r="C3073">
        <f t="shared" ca="1" si="236"/>
        <v>4.2056148100344581E-2</v>
      </c>
      <c r="D3073">
        <f ca="1">(1-C3073)^(Inputs!$C$5-2022)</f>
        <v>1</v>
      </c>
      <c r="E3073">
        <f t="shared" ca="1" si="237"/>
        <v>4.3205979333170295E-2</v>
      </c>
      <c r="F3073">
        <f ca="1">(1-E3073)^(Inputs!$C$5-2022)</f>
        <v>1</v>
      </c>
      <c r="G3073">
        <f t="shared" ca="1" si="238"/>
        <v>4.5808749172517912E-2</v>
      </c>
      <c r="H3073">
        <f ca="1">(1-G3073)^(Inputs!$C$5-2022)</f>
        <v>1</v>
      </c>
      <c r="I3073">
        <f t="shared" ca="1" si="239"/>
        <v>5.5438997578104048E-2</v>
      </c>
      <c r="J3073">
        <f ca="1">(1-I3073)^(Inputs!$C$5-2022)</f>
        <v>1</v>
      </c>
    </row>
    <row r="3074" spans="1:10" x14ac:dyDescent="0.2">
      <c r="A3074" s="25">
        <v>3066</v>
      </c>
      <c r="B3074">
        <f t="shared" ca="1" si="235"/>
        <v>0.71664874919960797</v>
      </c>
      <c r="C3074">
        <f t="shared" ca="1" si="236"/>
        <v>4.1952852902490831E-2</v>
      </c>
      <c r="D3074">
        <f ca="1">(1-C3074)^(Inputs!$C$5-2022)</f>
        <v>1</v>
      </c>
      <c r="E3074">
        <f t="shared" ca="1" si="237"/>
        <v>4.3099860004956109E-2</v>
      </c>
      <c r="F3074">
        <f ca="1">(1-E3074)^(Inputs!$C$5-2022)</f>
        <v>1</v>
      </c>
      <c r="G3074">
        <f t="shared" ca="1" si="238"/>
        <v>4.5696237113688414E-2</v>
      </c>
      <c r="H3074">
        <f ca="1">(1-G3074)^(Inputs!$C$5-2022)</f>
        <v>1</v>
      </c>
      <c r="I3074">
        <f t="shared" ca="1" si="239"/>
        <v>5.5302832415997892E-2</v>
      </c>
      <c r="J3074">
        <f ca="1">(1-I3074)^(Inputs!$C$5-2022)</f>
        <v>1</v>
      </c>
    </row>
    <row r="3075" spans="1:10" x14ac:dyDescent="0.2">
      <c r="A3075" s="25">
        <v>3067</v>
      </c>
      <c r="B3075">
        <f t="shared" ca="1" si="235"/>
        <v>0.21179604253218398</v>
      </c>
      <c r="C3075">
        <f t="shared" ca="1" si="236"/>
        <v>3.3995723949276468E-2</v>
      </c>
      <c r="D3075">
        <f ca="1">(1-C3075)^(Inputs!$C$5-2022)</f>
        <v>1</v>
      </c>
      <c r="E3075">
        <f t="shared" ca="1" si="237"/>
        <v>3.4925180091720458E-2</v>
      </c>
      <c r="F3075">
        <f ca="1">(1-E3075)^(Inputs!$C$5-2022)</f>
        <v>1</v>
      </c>
      <c r="G3075">
        <f t="shared" ca="1" si="238"/>
        <v>3.7029106603269885E-2</v>
      </c>
      <c r="H3075">
        <f ca="1">(1-G3075)^(Inputs!$C$5-2022)</f>
        <v>1</v>
      </c>
      <c r="I3075">
        <f t="shared" ca="1" si="239"/>
        <v>4.4813634696002747E-2</v>
      </c>
      <c r="J3075">
        <f ca="1">(1-I3075)^(Inputs!$C$5-2022)</f>
        <v>1</v>
      </c>
    </row>
    <row r="3076" spans="1:10" x14ac:dyDescent="0.2">
      <c r="A3076" s="25">
        <v>3068</v>
      </c>
      <c r="B3076">
        <f t="shared" ca="1" si="235"/>
        <v>0.2987581478099357</v>
      </c>
      <c r="C3076">
        <f t="shared" ca="1" si="236"/>
        <v>3.5573273428589451E-2</v>
      </c>
      <c r="D3076">
        <f ca="1">(1-C3076)^(Inputs!$C$5-2022)</f>
        <v>1</v>
      </c>
      <c r="E3076">
        <f t="shared" ca="1" si="237"/>
        <v>3.6545860379359349E-2</v>
      </c>
      <c r="F3076">
        <f ca="1">(1-E3076)^(Inputs!$C$5-2022)</f>
        <v>1</v>
      </c>
      <c r="G3076">
        <f t="shared" ca="1" si="238"/>
        <v>3.8747418233537625E-2</v>
      </c>
      <c r="H3076">
        <f ca="1">(1-G3076)^(Inputs!$C$5-2022)</f>
        <v>1</v>
      </c>
      <c r="I3076">
        <f t="shared" ca="1" si="239"/>
        <v>4.6893182293997228E-2</v>
      </c>
      <c r="J3076">
        <f ca="1">(1-I3076)^(Inputs!$C$5-2022)</f>
        <v>1</v>
      </c>
    </row>
    <row r="3077" spans="1:10" x14ac:dyDescent="0.2">
      <c r="A3077" s="25">
        <v>3069</v>
      </c>
      <c r="B3077">
        <f t="shared" ca="1" si="235"/>
        <v>0.136698541652157</v>
      </c>
      <c r="C3077">
        <f t="shared" ca="1" si="236"/>
        <v>3.2285826000849255E-2</v>
      </c>
      <c r="D3077">
        <f ca="1">(1-C3077)^(Inputs!$C$5-2022)</f>
        <v>1</v>
      </c>
      <c r="E3077">
        <f t="shared" ca="1" si="237"/>
        <v>3.3168532877018188E-2</v>
      </c>
      <c r="F3077">
        <f ca="1">(1-E3077)^(Inputs!$C$5-2022)</f>
        <v>1</v>
      </c>
      <c r="G3077">
        <f t="shared" ca="1" si="238"/>
        <v>3.5166637267200006E-2</v>
      </c>
      <c r="H3077">
        <f ca="1">(1-G3077)^(Inputs!$C$5-2022)</f>
        <v>1</v>
      </c>
      <c r="I3077">
        <f t="shared" ca="1" si="239"/>
        <v>4.2559623510872724E-2</v>
      </c>
      <c r="J3077">
        <f ca="1">(1-I3077)^(Inputs!$C$5-2022)</f>
        <v>1</v>
      </c>
    </row>
    <row r="3078" spans="1:10" x14ac:dyDescent="0.2">
      <c r="A3078" s="25">
        <v>3070</v>
      </c>
      <c r="B3078">
        <f t="shared" ca="1" si="235"/>
        <v>0.50250975210239046</v>
      </c>
      <c r="C3078">
        <f t="shared" ca="1" si="236"/>
        <v>3.8669310078315887E-2</v>
      </c>
      <c r="D3078">
        <f ca="1">(1-C3078)^(Inputs!$C$5-2022)</f>
        <v>1</v>
      </c>
      <c r="E3078">
        <f t="shared" ca="1" si="237"/>
        <v>3.9726543859540504E-2</v>
      </c>
      <c r="F3078">
        <f ca="1">(1-E3078)^(Inputs!$C$5-2022)</f>
        <v>1</v>
      </c>
      <c r="G3078">
        <f t="shared" ca="1" si="238"/>
        <v>4.2119709152283913E-2</v>
      </c>
      <c r="H3078">
        <f ca="1">(1-G3078)^(Inputs!$C$5-2022)</f>
        <v>1</v>
      </c>
      <c r="I3078">
        <f t="shared" ca="1" si="239"/>
        <v>5.0974420735434497E-2</v>
      </c>
      <c r="J3078">
        <f ca="1">(1-I3078)^(Inputs!$C$5-2022)</f>
        <v>1</v>
      </c>
    </row>
    <row r="3079" spans="1:10" x14ac:dyDescent="0.2">
      <c r="A3079" s="25">
        <v>3071</v>
      </c>
      <c r="B3079">
        <f t="shared" ca="1" si="235"/>
        <v>0.11349703598935346</v>
      </c>
      <c r="C3079">
        <f t="shared" ca="1" si="236"/>
        <v>3.1631779330802023E-2</v>
      </c>
      <c r="D3079">
        <f ca="1">(1-C3079)^(Inputs!$C$5-2022)</f>
        <v>1</v>
      </c>
      <c r="E3079">
        <f t="shared" ca="1" si="237"/>
        <v>3.2496604319948115E-2</v>
      </c>
      <c r="F3079">
        <f ca="1">(1-E3079)^(Inputs!$C$5-2022)</f>
        <v>1</v>
      </c>
      <c r="G3079">
        <f t="shared" ca="1" si="238"/>
        <v>3.4454231086210055E-2</v>
      </c>
      <c r="H3079">
        <f ca="1">(1-G3079)^(Inputs!$C$5-2022)</f>
        <v>1</v>
      </c>
      <c r="I3079">
        <f t="shared" ca="1" si="239"/>
        <v>4.1697450121379202E-2</v>
      </c>
      <c r="J3079">
        <f ca="1">(1-I3079)^(Inputs!$C$5-2022)</f>
        <v>1</v>
      </c>
    </row>
    <row r="3080" spans="1:10" x14ac:dyDescent="0.2">
      <c r="A3080" s="25">
        <v>3072</v>
      </c>
      <c r="B3080">
        <f t="shared" ca="1" si="235"/>
        <v>0.90160362417507645</v>
      </c>
      <c r="C3080">
        <f t="shared" ca="1" si="236"/>
        <v>4.6112617661847627E-2</v>
      </c>
      <c r="D3080">
        <f ca="1">(1-C3080)^(Inputs!$C$5-2022)</f>
        <v>1</v>
      </c>
      <c r="E3080">
        <f t="shared" ca="1" si="237"/>
        <v>4.7373354329609846E-2</v>
      </c>
      <c r="F3080">
        <f ca="1">(1-E3080)^(Inputs!$C$5-2022)</f>
        <v>1</v>
      </c>
      <c r="G3080">
        <f t="shared" ca="1" si="238"/>
        <v>5.0227170855489965E-2</v>
      </c>
      <c r="H3080">
        <f ca="1">(1-G3080)^(Inputs!$C$5-2022)</f>
        <v>1</v>
      </c>
      <c r="I3080">
        <f t="shared" ca="1" si="239"/>
        <v>6.0786292001246363E-2</v>
      </c>
      <c r="J3080">
        <f ca="1">(1-I3080)^(Inputs!$C$5-2022)</f>
        <v>1</v>
      </c>
    </row>
    <row r="3081" spans="1:10" x14ac:dyDescent="0.2">
      <c r="A3081" s="25">
        <v>3073</v>
      </c>
      <c r="B3081">
        <f t="shared" ca="1" si="235"/>
        <v>0.33271155924393003</v>
      </c>
      <c r="C3081">
        <f t="shared" ca="1" si="236"/>
        <v>3.6126906856619963E-2</v>
      </c>
      <c r="D3081">
        <f ca="1">(1-C3081)^(Inputs!$C$5-2022)</f>
        <v>1</v>
      </c>
      <c r="E3081">
        <f t="shared" ca="1" si="237"/>
        <v>3.7114630357831115E-2</v>
      </c>
      <c r="F3081">
        <f ca="1">(1-E3081)^(Inputs!$C$5-2022)</f>
        <v>1</v>
      </c>
      <c r="G3081">
        <f t="shared" ca="1" si="238"/>
        <v>3.935045146372456E-2</v>
      </c>
      <c r="H3081">
        <f ca="1">(1-G3081)^(Inputs!$C$5-2022)</f>
        <v>1</v>
      </c>
      <c r="I3081">
        <f t="shared" ca="1" si="239"/>
        <v>4.7622989555530279E-2</v>
      </c>
      <c r="J3081">
        <f ca="1">(1-I3081)^(Inputs!$C$5-2022)</f>
        <v>1</v>
      </c>
    </row>
    <row r="3082" spans="1:10" x14ac:dyDescent="0.2">
      <c r="A3082" s="25">
        <v>3074</v>
      </c>
      <c r="B3082">
        <f t="shared" ref="B3082:B3145" ca="1" si="240">RAND()</f>
        <v>0.2309629309396144</v>
      </c>
      <c r="C3082">
        <f t="shared" ref="C3082:C3145" ca="1" si="241">_xlfn.NORM.INV(B3082,$B$4,$B$5)</f>
        <v>3.4369644955166367E-2</v>
      </c>
      <c r="D3082">
        <f ca="1">(1-C3082)^(Inputs!$C$5-2022)</f>
        <v>1</v>
      </c>
      <c r="E3082">
        <f t="shared" ref="E3082:E3145" ca="1" si="242">_xlfn.NORM.INV($B3082,$C$4,$C$5)</f>
        <v>3.5309324241445499E-2</v>
      </c>
      <c r="F3082">
        <f ca="1">(1-E3082)^(Inputs!$C$5-2022)</f>
        <v>1</v>
      </c>
      <c r="G3082">
        <f t="shared" ref="G3082:G3145" ca="1" si="243">_xlfn.NORM.INV($B3082,$D$4,$D$5)</f>
        <v>3.7436391966833786E-2</v>
      </c>
      <c r="H3082">
        <f ca="1">(1-G3082)^(Inputs!$C$5-2022)</f>
        <v>1</v>
      </c>
      <c r="I3082">
        <f t="shared" ref="I3082:I3145" ca="1" si="244">_xlfn.NORM.INV($B3082,$E$4,$E$5)</f>
        <v>4.5306542550770421E-2</v>
      </c>
      <c r="J3082">
        <f ca="1">(1-I3082)^(Inputs!$C$5-2022)</f>
        <v>1</v>
      </c>
    </row>
    <row r="3083" spans="1:10" x14ac:dyDescent="0.2">
      <c r="A3083" s="25">
        <v>3075</v>
      </c>
      <c r="B3083">
        <f t="shared" ca="1" si="240"/>
        <v>0.16597441616770547</v>
      </c>
      <c r="C3083">
        <f t="shared" ca="1" si="241"/>
        <v>3.301063814065458E-2</v>
      </c>
      <c r="D3083">
        <f ca="1">(1-C3083)^(Inputs!$C$5-2022)</f>
        <v>1</v>
      </c>
      <c r="E3083">
        <f t="shared" ca="1" si="242"/>
        <v>3.3913161658953715E-2</v>
      </c>
      <c r="F3083">
        <f ca="1">(1-E3083)^(Inputs!$C$5-2022)</f>
        <v>1</v>
      </c>
      <c r="G3083">
        <f t="shared" ca="1" si="243"/>
        <v>3.5956123204673819E-2</v>
      </c>
      <c r="H3083">
        <f ca="1">(1-G3083)^(Inputs!$C$5-2022)</f>
        <v>1</v>
      </c>
      <c r="I3083">
        <f t="shared" ca="1" si="244"/>
        <v>4.3515080923838191E-2</v>
      </c>
      <c r="J3083">
        <f ca="1">(1-I3083)^(Inputs!$C$5-2022)</f>
        <v>1</v>
      </c>
    </row>
    <row r="3084" spans="1:10" x14ac:dyDescent="0.2">
      <c r="A3084" s="25">
        <v>3076</v>
      </c>
      <c r="B3084">
        <f t="shared" ca="1" si="240"/>
        <v>0.36425810141043791</v>
      </c>
      <c r="C3084">
        <f t="shared" ca="1" si="241"/>
        <v>3.6621434390931074E-2</v>
      </c>
      <c r="D3084">
        <f ca="1">(1-C3084)^(Inputs!$C$5-2022)</f>
        <v>1</v>
      </c>
      <c r="E3084">
        <f t="shared" ca="1" si="242"/>
        <v>3.7622678464760681E-2</v>
      </c>
      <c r="F3084">
        <f ca="1">(1-E3084)^(Inputs!$C$5-2022)</f>
        <v>1</v>
      </c>
      <c r="G3084">
        <f t="shared" ca="1" si="243"/>
        <v>3.9889104878300483E-2</v>
      </c>
      <c r="H3084">
        <f ca="1">(1-G3084)^(Inputs!$C$5-2022)</f>
        <v>1</v>
      </c>
      <c r="I3084">
        <f t="shared" ca="1" si="244"/>
        <v>4.8274882608397733E-2</v>
      </c>
      <c r="J3084">
        <f ca="1">(1-I3084)^(Inputs!$C$5-2022)</f>
        <v>1</v>
      </c>
    </row>
    <row r="3085" spans="1:10" x14ac:dyDescent="0.2">
      <c r="A3085" s="25">
        <v>3077</v>
      </c>
      <c r="B3085">
        <f t="shared" ca="1" si="240"/>
        <v>0.18016400782182018</v>
      </c>
      <c r="C3085">
        <f t="shared" ca="1" si="241"/>
        <v>3.3331999972663583E-2</v>
      </c>
      <c r="D3085">
        <f ca="1">(1-C3085)^(Inputs!$C$5-2022)</f>
        <v>1</v>
      </c>
      <c r="E3085">
        <f t="shared" ca="1" si="242"/>
        <v>3.4243309646808474E-2</v>
      </c>
      <c r="F3085">
        <f ca="1">(1-E3085)^(Inputs!$C$5-2022)</f>
        <v>1</v>
      </c>
      <c r="G3085">
        <f t="shared" ca="1" si="243"/>
        <v>3.6306159625531881E-2</v>
      </c>
      <c r="H3085">
        <f ca="1">(1-G3085)^(Inputs!$C$5-2022)</f>
        <v>1</v>
      </c>
      <c r="I3085">
        <f t="shared" ca="1" si="244"/>
        <v>4.3938704546808462E-2</v>
      </c>
      <c r="J3085">
        <f ca="1">(1-I3085)^(Inputs!$C$5-2022)</f>
        <v>1</v>
      </c>
    </row>
    <row r="3086" spans="1:10" x14ac:dyDescent="0.2">
      <c r="A3086" s="25">
        <v>3078</v>
      </c>
      <c r="B3086">
        <f t="shared" ca="1" si="240"/>
        <v>0.68206801240201964</v>
      </c>
      <c r="C3086">
        <f t="shared" ca="1" si="241"/>
        <v>4.1376691576506773E-2</v>
      </c>
      <c r="D3086">
        <f ca="1">(1-C3086)^(Inputs!$C$5-2022)</f>
        <v>1</v>
      </c>
      <c r="E3086">
        <f t="shared" ca="1" si="242"/>
        <v>4.250794620715314E-2</v>
      </c>
      <c r="F3086">
        <f ca="1">(1-E3086)^(Inputs!$C$5-2022)</f>
        <v>1</v>
      </c>
      <c r="G3086">
        <f t="shared" ca="1" si="243"/>
        <v>4.5068665858186467E-2</v>
      </c>
      <c r="H3086">
        <f ca="1">(1-G3086)^(Inputs!$C$5-2022)</f>
        <v>1</v>
      </c>
      <c r="I3086">
        <f t="shared" ca="1" si="244"/>
        <v>5.454332856700974E-2</v>
      </c>
      <c r="J3086">
        <f ca="1">(1-I3086)^(Inputs!$C$5-2022)</f>
        <v>1</v>
      </c>
    </row>
    <row r="3087" spans="1:10" x14ac:dyDescent="0.2">
      <c r="A3087" s="25">
        <v>3079</v>
      </c>
      <c r="B3087">
        <f t="shared" ca="1" si="240"/>
        <v>0.51419074945643795</v>
      </c>
      <c r="C3087">
        <f t="shared" ca="1" si="241"/>
        <v>3.8839028346758279E-2</v>
      </c>
      <c r="D3087">
        <f ca="1">(1-C3087)^(Inputs!$C$5-2022)</f>
        <v>1</v>
      </c>
      <c r="E3087">
        <f t="shared" ca="1" si="242"/>
        <v>3.9900902290590526E-2</v>
      </c>
      <c r="F3087">
        <f ca="1">(1-E3087)^(Inputs!$C$5-2022)</f>
        <v>1</v>
      </c>
      <c r="G3087">
        <f t="shared" ca="1" si="243"/>
        <v>4.2304571103276706E-2</v>
      </c>
      <c r="H3087">
        <f ca="1">(1-G3087)^(Inputs!$C$5-2022)</f>
        <v>1</v>
      </c>
      <c r="I3087">
        <f t="shared" ca="1" si="244"/>
        <v>5.1198145710215547E-2</v>
      </c>
      <c r="J3087">
        <f ca="1">(1-I3087)^(Inputs!$C$5-2022)</f>
        <v>1</v>
      </c>
    </row>
    <row r="3088" spans="1:10" x14ac:dyDescent="0.2">
      <c r="A3088" s="25">
        <v>3080</v>
      </c>
      <c r="B3088">
        <f t="shared" ca="1" si="240"/>
        <v>6.677761468105714E-2</v>
      </c>
      <c r="C3088">
        <f t="shared" ca="1" si="241"/>
        <v>2.9939137735819535E-2</v>
      </c>
      <c r="D3088">
        <f ca="1">(1-C3088)^(Inputs!$C$5-2022)</f>
        <v>1</v>
      </c>
      <c r="E3088">
        <f t="shared" ca="1" si="242"/>
        <v>3.0757685254017814E-2</v>
      </c>
      <c r="F3088">
        <f ca="1">(1-E3088)^(Inputs!$C$5-2022)</f>
        <v>1</v>
      </c>
      <c r="G3088">
        <f t="shared" ca="1" si="243"/>
        <v>3.261055785968154E-2</v>
      </c>
      <c r="H3088">
        <f ca="1">(1-G3088)^(Inputs!$C$5-2022)</f>
        <v>1</v>
      </c>
      <c r="I3088">
        <f t="shared" ca="1" si="244"/>
        <v>3.946618650063731E-2</v>
      </c>
      <c r="J3088">
        <f ca="1">(1-I3088)^(Inputs!$C$5-2022)</f>
        <v>1</v>
      </c>
    </row>
    <row r="3089" spans="1:10" x14ac:dyDescent="0.2">
      <c r="A3089" s="25">
        <v>3081</v>
      </c>
      <c r="B3089">
        <f t="shared" ca="1" si="240"/>
        <v>0.31800373812012606</v>
      </c>
      <c r="C3089">
        <f t="shared" ca="1" si="241"/>
        <v>3.5890181936358026E-2</v>
      </c>
      <c r="D3089">
        <f ca="1">(1-C3089)^(Inputs!$C$5-2022)</f>
        <v>1</v>
      </c>
      <c r="E3089">
        <f t="shared" ca="1" si="242"/>
        <v>3.6871433287379483E-2</v>
      </c>
      <c r="F3089">
        <f ca="1">(1-E3089)^(Inputs!$C$5-2022)</f>
        <v>1</v>
      </c>
      <c r="G3089">
        <f t="shared" ca="1" si="243"/>
        <v>3.9092603967342106E-2</v>
      </c>
      <c r="H3089">
        <f ca="1">(1-G3089)^(Inputs!$C$5-2022)</f>
        <v>1</v>
      </c>
      <c r="I3089">
        <f t="shared" ca="1" si="244"/>
        <v>4.7310935483203788E-2</v>
      </c>
      <c r="J3089">
        <f ca="1">(1-I3089)^(Inputs!$C$5-2022)</f>
        <v>1</v>
      </c>
    </row>
    <row r="3090" spans="1:10" x14ac:dyDescent="0.2">
      <c r="A3090" s="25">
        <v>3082</v>
      </c>
      <c r="B3090">
        <f t="shared" ca="1" si="240"/>
        <v>0.36949061738001765</v>
      </c>
      <c r="C3090">
        <f t="shared" ca="1" si="241"/>
        <v>3.670196782441032E-2</v>
      </c>
      <c r="D3090">
        <f ca="1">(1-C3090)^(Inputs!$C$5-2022)</f>
        <v>1</v>
      </c>
      <c r="E3090">
        <f t="shared" ca="1" si="242"/>
        <v>3.7705413713224986E-2</v>
      </c>
      <c r="F3090">
        <f ca="1">(1-E3090)^(Inputs!$C$5-2022)</f>
        <v>1</v>
      </c>
      <c r="G3090">
        <f t="shared" ca="1" si="243"/>
        <v>3.9976824177877096E-2</v>
      </c>
      <c r="H3090">
        <f ca="1">(1-G3090)^(Inputs!$C$5-2022)</f>
        <v>1</v>
      </c>
      <c r="I3090">
        <f t="shared" ca="1" si="244"/>
        <v>4.8381042897089881E-2</v>
      </c>
      <c r="J3090">
        <f ca="1">(1-I3090)^(Inputs!$C$5-2022)</f>
        <v>1</v>
      </c>
    </row>
    <row r="3091" spans="1:10" x14ac:dyDescent="0.2">
      <c r="A3091" s="25">
        <v>3083</v>
      </c>
      <c r="B3091">
        <f t="shared" ca="1" si="240"/>
        <v>0.55138804885066761</v>
      </c>
      <c r="C3091">
        <f t="shared" ca="1" si="241"/>
        <v>3.9381379086926689E-2</v>
      </c>
      <c r="D3091">
        <f ca="1">(1-C3091)^(Inputs!$C$5-2022)</f>
        <v>1</v>
      </c>
      <c r="E3091">
        <f t="shared" ca="1" si="242"/>
        <v>4.0458081108183046E-2</v>
      </c>
      <c r="F3091">
        <f ca="1">(1-E3091)^(Inputs!$C$5-2022)</f>
        <v>1</v>
      </c>
      <c r="G3091">
        <f t="shared" ca="1" si="243"/>
        <v>4.2895314909880827E-2</v>
      </c>
      <c r="H3091">
        <f ca="1">(1-G3091)^(Inputs!$C$5-2022)</f>
        <v>1</v>
      </c>
      <c r="I3091">
        <f t="shared" ca="1" si="244"/>
        <v>5.1913079976162575E-2</v>
      </c>
      <c r="J3091">
        <f ca="1">(1-I3091)^(Inputs!$C$5-2022)</f>
        <v>1</v>
      </c>
    </row>
    <row r="3092" spans="1:10" x14ac:dyDescent="0.2">
      <c r="A3092" s="25">
        <v>3084</v>
      </c>
      <c r="B3092">
        <f t="shared" ca="1" si="240"/>
        <v>6.7501122918953382E-2</v>
      </c>
      <c r="C3092">
        <f t="shared" ca="1" si="241"/>
        <v>2.9971385509379191E-2</v>
      </c>
      <c r="D3092">
        <f ca="1">(1-C3092)^(Inputs!$C$5-2022)</f>
        <v>1</v>
      </c>
      <c r="E3092">
        <f t="shared" ca="1" si="242"/>
        <v>3.0790814694085289E-2</v>
      </c>
      <c r="F3092">
        <f ca="1">(1-E3092)^(Inputs!$C$5-2022)</f>
        <v>1</v>
      </c>
      <c r="G3092">
        <f t="shared" ca="1" si="243"/>
        <v>3.2645683049150671E-2</v>
      </c>
      <c r="H3092">
        <f ca="1">(1-G3092)^(Inputs!$C$5-2022)</f>
        <v>1</v>
      </c>
      <c r="I3092">
        <f t="shared" ca="1" si="244"/>
        <v>3.9508695962892561E-2</v>
      </c>
      <c r="J3092">
        <f ca="1">(1-I3092)^(Inputs!$C$5-2022)</f>
        <v>1</v>
      </c>
    </row>
    <row r="3093" spans="1:10" x14ac:dyDescent="0.2">
      <c r="A3093" s="25">
        <v>3085</v>
      </c>
      <c r="B3093">
        <f t="shared" ca="1" si="240"/>
        <v>0.99263932845509595</v>
      </c>
      <c r="C3093">
        <f t="shared" ca="1" si="241"/>
        <v>5.276762562959298E-2</v>
      </c>
      <c r="D3093">
        <f ca="1">(1-C3093)^(Inputs!$C$5-2022)</f>
        <v>1</v>
      </c>
      <c r="E3093">
        <f t="shared" ca="1" si="242"/>
        <v>5.4210312769798846E-2</v>
      </c>
      <c r="F3093">
        <f ca="1">(1-E3093)^(Inputs!$C$5-2022)</f>
        <v>1</v>
      </c>
      <c r="G3093">
        <f t="shared" ca="1" si="243"/>
        <v>5.7475994261955418E-2</v>
      </c>
      <c r="H3093">
        <f ca="1">(1-G3093)^(Inputs!$C$5-2022)</f>
        <v>1</v>
      </c>
      <c r="I3093">
        <f t="shared" ca="1" si="244"/>
        <v>6.9559015782934663E-2</v>
      </c>
      <c r="J3093">
        <f ca="1">(1-I3093)^(Inputs!$C$5-2022)</f>
        <v>1</v>
      </c>
    </row>
    <row r="3094" spans="1:10" x14ac:dyDescent="0.2">
      <c r="A3094" s="25">
        <v>3086</v>
      </c>
      <c r="B3094">
        <f t="shared" ca="1" si="240"/>
        <v>0.92318951930264892</v>
      </c>
      <c r="C3094">
        <f t="shared" ca="1" si="241"/>
        <v>4.6901390683706301E-2</v>
      </c>
      <c r="D3094">
        <f ca="1">(1-C3094)^(Inputs!$C$5-2022)</f>
        <v>1</v>
      </c>
      <c r="E3094">
        <f t="shared" ca="1" si="242"/>
        <v>4.8183692708666223E-2</v>
      </c>
      <c r="F3094">
        <f ca="1">(1-E3094)^(Inputs!$C$5-2022)</f>
        <v>1</v>
      </c>
      <c r="G3094">
        <f t="shared" ca="1" si="243"/>
        <v>5.1086324799549741E-2</v>
      </c>
      <c r="H3094">
        <f ca="1">(1-G3094)^(Inputs!$C$5-2022)</f>
        <v>1</v>
      </c>
      <c r="I3094">
        <f t="shared" ca="1" si="244"/>
        <v>6.1826063535818702E-2</v>
      </c>
      <c r="J3094">
        <f ca="1">(1-I3094)^(Inputs!$C$5-2022)</f>
        <v>1</v>
      </c>
    </row>
    <row r="3095" spans="1:10" x14ac:dyDescent="0.2">
      <c r="A3095" s="25">
        <v>3087</v>
      </c>
      <c r="B3095">
        <f t="shared" ca="1" si="240"/>
        <v>0.58272980233590499</v>
      </c>
      <c r="C3095">
        <f t="shared" ca="1" si="241"/>
        <v>3.9843309730890383E-2</v>
      </c>
      <c r="D3095">
        <f ca="1">(1-C3095)^(Inputs!$C$5-2022)</f>
        <v>1</v>
      </c>
      <c r="E3095">
        <f t="shared" ca="1" si="242"/>
        <v>4.0932641113270385E-2</v>
      </c>
      <c r="F3095">
        <f ca="1">(1-E3095)^(Inputs!$C$5-2022)</f>
        <v>1</v>
      </c>
      <c r="G3095">
        <f t="shared" ca="1" si="243"/>
        <v>4.3398462867081856E-2</v>
      </c>
      <c r="H3095">
        <f ca="1">(1-G3095)^(Inputs!$C$5-2022)</f>
        <v>1</v>
      </c>
      <c r="I3095">
        <f t="shared" ca="1" si="244"/>
        <v>5.2522003356184281E-2</v>
      </c>
      <c r="J3095">
        <f ca="1">(1-I3095)^(Inputs!$C$5-2022)</f>
        <v>1</v>
      </c>
    </row>
    <row r="3096" spans="1:10" x14ac:dyDescent="0.2">
      <c r="A3096" s="25">
        <v>3088</v>
      </c>
      <c r="B3096">
        <f t="shared" ca="1" si="240"/>
        <v>0.30592101003916605</v>
      </c>
      <c r="C3096">
        <f t="shared" ca="1" si="241"/>
        <v>3.5692241636380607E-2</v>
      </c>
      <c r="D3096">
        <f ca="1">(1-C3096)^(Inputs!$C$5-2022)</f>
        <v>1</v>
      </c>
      <c r="E3096">
        <f t="shared" ca="1" si="242"/>
        <v>3.6668081223618899E-2</v>
      </c>
      <c r="F3096">
        <f ca="1">(1-E3096)^(Inputs!$C$5-2022)</f>
        <v>1</v>
      </c>
      <c r="G3096">
        <f t="shared" ca="1" si="243"/>
        <v>3.8877001779258596E-2</v>
      </c>
      <c r="H3096">
        <f ca="1">(1-G3096)^(Inputs!$C$5-2022)</f>
        <v>1</v>
      </c>
      <c r="I3096">
        <f t="shared" ca="1" si="244"/>
        <v>4.7050007835125453E-2</v>
      </c>
      <c r="J3096">
        <f ca="1">(1-I3096)^(Inputs!$C$5-2022)</f>
        <v>1</v>
      </c>
    </row>
    <row r="3097" spans="1:10" x14ac:dyDescent="0.2">
      <c r="A3097" s="25">
        <v>3089</v>
      </c>
      <c r="B3097">
        <f t="shared" ca="1" si="240"/>
        <v>0.67901229633526983</v>
      </c>
      <c r="C3097">
        <f t="shared" ca="1" si="241"/>
        <v>4.1327139763205803E-2</v>
      </c>
      <c r="D3097">
        <f ca="1">(1-C3097)^(Inputs!$C$5-2022)</f>
        <v>1</v>
      </c>
      <c r="E3097">
        <f t="shared" ca="1" si="242"/>
        <v>4.245703962825545E-2</v>
      </c>
      <c r="F3097">
        <f ca="1">(1-E3097)^(Inputs!$C$5-2022)</f>
        <v>1</v>
      </c>
      <c r="G3097">
        <f t="shared" ca="1" si="243"/>
        <v>4.5014692617909399E-2</v>
      </c>
      <c r="H3097">
        <f ca="1">(1-G3097)^(Inputs!$C$5-2022)</f>
        <v>1</v>
      </c>
      <c r="I3097">
        <f t="shared" ca="1" si="244"/>
        <v>5.4478008679628979E-2</v>
      </c>
      <c r="J3097">
        <f ca="1">(1-I3097)^(Inputs!$C$5-2022)</f>
        <v>1</v>
      </c>
    </row>
    <row r="3098" spans="1:10" x14ac:dyDescent="0.2">
      <c r="A3098" s="25">
        <v>3090</v>
      </c>
      <c r="B3098">
        <f t="shared" ca="1" si="240"/>
        <v>0.21590073969518286</v>
      </c>
      <c r="C3098">
        <f t="shared" ca="1" si="241"/>
        <v>3.40773874431613E-2</v>
      </c>
      <c r="D3098">
        <f ca="1">(1-C3098)^(Inputs!$C$5-2022)</f>
        <v>1</v>
      </c>
      <c r="E3098">
        <f t="shared" ca="1" si="242"/>
        <v>3.5009076296875621E-2</v>
      </c>
      <c r="F3098">
        <f ca="1">(1-E3098)^(Inputs!$C$5-2022)</f>
        <v>1</v>
      </c>
      <c r="G3098">
        <f t="shared" ca="1" si="243"/>
        <v>3.7118056796687407E-2</v>
      </c>
      <c r="H3098">
        <f ca="1">(1-G3098)^(Inputs!$C$5-2022)</f>
        <v>1</v>
      </c>
      <c r="I3098">
        <f t="shared" ca="1" si="244"/>
        <v>4.4921284645991003E-2</v>
      </c>
      <c r="J3098">
        <f ca="1">(1-I3098)^(Inputs!$C$5-2022)</f>
        <v>1</v>
      </c>
    </row>
    <row r="3099" spans="1:10" x14ac:dyDescent="0.2">
      <c r="A3099" s="25">
        <v>3091</v>
      </c>
      <c r="B3099">
        <f t="shared" ca="1" si="240"/>
        <v>0.58596845429650324</v>
      </c>
      <c r="C3099">
        <f t="shared" ca="1" si="241"/>
        <v>3.9891433359816757E-2</v>
      </c>
      <c r="D3099">
        <f ca="1">(1-C3099)^(Inputs!$C$5-2022)</f>
        <v>1</v>
      </c>
      <c r="E3099">
        <f t="shared" ca="1" si="242"/>
        <v>4.0982080460684439E-2</v>
      </c>
      <c r="F3099">
        <f ca="1">(1-E3099)^(Inputs!$C$5-2022)</f>
        <v>1</v>
      </c>
      <c r="G3099">
        <f t="shared" ca="1" si="243"/>
        <v>4.3450880488436525E-2</v>
      </c>
      <c r="H3099">
        <f ca="1">(1-G3099)^(Inputs!$C$5-2022)</f>
        <v>1</v>
      </c>
      <c r="I3099">
        <f t="shared" ca="1" si="244"/>
        <v>5.2585440591119186E-2</v>
      </c>
      <c r="J3099">
        <f ca="1">(1-I3099)^(Inputs!$C$5-2022)</f>
        <v>1</v>
      </c>
    </row>
    <row r="3100" spans="1:10" x14ac:dyDescent="0.2">
      <c r="A3100" s="25">
        <v>3092</v>
      </c>
      <c r="B3100">
        <f t="shared" ca="1" si="240"/>
        <v>0.18097799045871699</v>
      </c>
      <c r="C3100">
        <f t="shared" ca="1" si="241"/>
        <v>3.3349940558159152E-2</v>
      </c>
      <c r="D3100">
        <f ca="1">(1-C3100)^(Inputs!$C$5-2022)</f>
        <v>1</v>
      </c>
      <c r="E3100">
        <f t="shared" ca="1" si="242"/>
        <v>3.4261740734798207E-2</v>
      </c>
      <c r="F3100">
        <f ca="1">(1-E3100)^(Inputs!$C$5-2022)</f>
        <v>1</v>
      </c>
      <c r="G3100">
        <f t="shared" ca="1" si="243"/>
        <v>3.6325701020027017E-2</v>
      </c>
      <c r="H3100">
        <f ca="1">(1-G3100)^(Inputs!$C$5-2022)</f>
        <v>1</v>
      </c>
      <c r="I3100">
        <f t="shared" ca="1" si="244"/>
        <v>4.3962354075373591E-2</v>
      </c>
      <c r="J3100">
        <f ca="1">(1-I3100)^(Inputs!$C$5-2022)</f>
        <v>1</v>
      </c>
    </row>
    <row r="3101" spans="1:10" x14ac:dyDescent="0.2">
      <c r="A3101" s="25">
        <v>3093</v>
      </c>
      <c r="B3101">
        <f t="shared" ca="1" si="240"/>
        <v>1.5381484913173482E-2</v>
      </c>
      <c r="C3101">
        <f t="shared" ca="1" si="241"/>
        <v>2.6115083017940979E-2</v>
      </c>
      <c r="D3101">
        <f ca="1">(1-C3101)^(Inputs!$C$5-2022)</f>
        <v>1</v>
      </c>
      <c r="E3101">
        <f t="shared" ca="1" si="242"/>
        <v>2.6829079412242694E-2</v>
      </c>
      <c r="F3101">
        <f ca="1">(1-E3101)^(Inputs!$C$5-2022)</f>
        <v>1</v>
      </c>
      <c r="G3101">
        <f t="shared" ca="1" si="243"/>
        <v>2.8445289015389848E-2</v>
      </c>
      <c r="H3101">
        <f ca="1">(1-G3101)^(Inputs!$C$5-2022)</f>
        <v>1</v>
      </c>
      <c r="I3101">
        <f t="shared" ca="1" si="244"/>
        <v>3.442526454703429E-2</v>
      </c>
      <c r="J3101">
        <f ca="1">(1-I3101)^(Inputs!$C$5-2022)</f>
        <v>1</v>
      </c>
    </row>
    <row r="3102" spans="1:10" x14ac:dyDescent="0.2">
      <c r="A3102" s="25">
        <v>3094</v>
      </c>
      <c r="B3102">
        <f t="shared" ca="1" si="240"/>
        <v>0.54909887536795177</v>
      </c>
      <c r="C3102">
        <f t="shared" ca="1" si="241"/>
        <v>3.9347860948445258E-2</v>
      </c>
      <c r="D3102">
        <f ca="1">(1-C3102)^(Inputs!$C$5-2022)</f>
        <v>1</v>
      </c>
      <c r="E3102">
        <f t="shared" ca="1" si="242"/>
        <v>4.0423646570929186E-2</v>
      </c>
      <c r="F3102">
        <f ca="1">(1-E3102)^(Inputs!$C$5-2022)</f>
        <v>1</v>
      </c>
      <c r="G3102">
        <f t="shared" ca="1" si="243"/>
        <v>4.2858806002912878E-2</v>
      </c>
      <c r="H3102">
        <f ca="1">(1-G3102)^(Inputs!$C$5-2022)</f>
        <v>1</v>
      </c>
      <c r="I3102">
        <f t="shared" ca="1" si="244"/>
        <v>5.1868895901252508E-2</v>
      </c>
      <c r="J3102">
        <f ca="1">(1-I3102)^(Inputs!$C$5-2022)</f>
        <v>1</v>
      </c>
    </row>
    <row r="3103" spans="1:10" x14ac:dyDescent="0.2">
      <c r="A3103" s="25">
        <v>3095</v>
      </c>
      <c r="B3103">
        <f t="shared" ca="1" si="240"/>
        <v>0.9609984964054713</v>
      </c>
      <c r="C3103">
        <f t="shared" ca="1" si="241"/>
        <v>4.8845791560968459E-2</v>
      </c>
      <c r="D3103">
        <f ca="1">(1-C3103)^(Inputs!$C$5-2022)</f>
        <v>1</v>
      </c>
      <c r="E3103">
        <f t="shared" ca="1" si="242"/>
        <v>5.0181254252294583E-2</v>
      </c>
      <c r="F3103">
        <f ca="1">(1-E3103)^(Inputs!$C$5-2022)</f>
        <v>1</v>
      </c>
      <c r="G3103">
        <f t="shared" ca="1" si="243"/>
        <v>5.3204221375926793E-2</v>
      </c>
      <c r="H3103">
        <f ca="1">(1-G3103)^(Inputs!$C$5-2022)</f>
        <v>1</v>
      </c>
      <c r="I3103">
        <f t="shared" ca="1" si="244"/>
        <v>6.4389199733365932E-2</v>
      </c>
      <c r="J3103">
        <f ca="1">(1-I3103)^(Inputs!$C$5-2022)</f>
        <v>1</v>
      </c>
    </row>
    <row r="3104" spans="1:10" x14ac:dyDescent="0.2">
      <c r="A3104" s="25">
        <v>3096</v>
      </c>
      <c r="B3104">
        <f t="shared" ca="1" si="240"/>
        <v>0.1255735499506595</v>
      </c>
      <c r="C3104">
        <f t="shared" ca="1" si="241"/>
        <v>3.1982781984588662E-2</v>
      </c>
      <c r="D3104">
        <f ca="1">(1-C3104)^(Inputs!$C$5-2022)</f>
        <v>1</v>
      </c>
      <c r="E3104">
        <f t="shared" ca="1" si="242"/>
        <v>3.2857203521025904E-2</v>
      </c>
      <c r="F3104">
        <f ca="1">(1-E3104)^(Inputs!$C$5-2022)</f>
        <v>1</v>
      </c>
      <c r="G3104">
        <f t="shared" ca="1" si="243"/>
        <v>3.4836553130726262E-2</v>
      </c>
      <c r="H3104">
        <f ca="1">(1-G3104)^(Inputs!$C$5-2022)</f>
        <v>1</v>
      </c>
      <c r="I3104">
        <f t="shared" ca="1" si="244"/>
        <v>4.2160146686617571E-2</v>
      </c>
      <c r="J3104">
        <f ca="1">(1-I3104)^(Inputs!$C$5-2022)</f>
        <v>1</v>
      </c>
    </row>
    <row r="3105" spans="1:10" x14ac:dyDescent="0.2">
      <c r="A3105" s="25">
        <v>3097</v>
      </c>
      <c r="B3105">
        <f t="shared" ca="1" si="240"/>
        <v>0.54365238242991731</v>
      </c>
      <c r="C3105">
        <f t="shared" ca="1" si="241"/>
        <v>3.926820722180558E-2</v>
      </c>
      <c r="D3105">
        <f ca="1">(1-C3105)^(Inputs!$C$5-2022)</f>
        <v>1</v>
      </c>
      <c r="E3105">
        <f t="shared" ca="1" si="242"/>
        <v>4.0341815080827133E-2</v>
      </c>
      <c r="F3105">
        <f ca="1">(1-E3105)^(Inputs!$C$5-2022)</f>
        <v>1</v>
      </c>
      <c r="G3105">
        <f t="shared" ca="1" si="243"/>
        <v>4.2772044904973348E-2</v>
      </c>
      <c r="H3105">
        <f ca="1">(1-G3105)^(Inputs!$C$5-2022)</f>
        <v>1</v>
      </c>
      <c r="I3105">
        <f t="shared" ca="1" si="244"/>
        <v>5.1763895254314324E-2</v>
      </c>
      <c r="J3105">
        <f ca="1">(1-I3105)^(Inputs!$C$5-2022)</f>
        <v>1</v>
      </c>
    </row>
    <row r="3106" spans="1:10" x14ac:dyDescent="0.2">
      <c r="A3106" s="25">
        <v>3098</v>
      </c>
      <c r="B3106">
        <f t="shared" ca="1" si="240"/>
        <v>0.59740427054011358</v>
      </c>
      <c r="C3106">
        <f t="shared" ca="1" si="241"/>
        <v>4.0062080372010346E-2</v>
      </c>
      <c r="D3106">
        <f ca="1">(1-C3106)^(Inputs!$C$5-2022)</f>
        <v>1</v>
      </c>
      <c r="E3106">
        <f t="shared" ca="1" si="242"/>
        <v>4.1157393027696332E-2</v>
      </c>
      <c r="F3106">
        <f ca="1">(1-E3106)^(Inputs!$C$5-2022)</f>
        <v>1</v>
      </c>
      <c r="G3106">
        <f t="shared" ca="1" si="243"/>
        <v>4.3636754053461173E-2</v>
      </c>
      <c r="H3106">
        <f ca="1">(1-G3106)^(Inputs!$C$5-2022)</f>
        <v>1</v>
      </c>
      <c r="I3106">
        <f t="shared" ca="1" si="244"/>
        <v>5.2810389848791064E-2</v>
      </c>
      <c r="J3106">
        <f ca="1">(1-I3106)^(Inputs!$C$5-2022)</f>
        <v>1</v>
      </c>
    </row>
    <row r="3107" spans="1:10" x14ac:dyDescent="0.2">
      <c r="A3107" s="25">
        <v>3099</v>
      </c>
      <c r="B3107">
        <f t="shared" ca="1" si="240"/>
        <v>0.56185801080970832</v>
      </c>
      <c r="C3107">
        <f t="shared" ca="1" si="241"/>
        <v>3.9535017699251329E-2</v>
      </c>
      <c r="D3107">
        <f ca="1">(1-C3107)^(Inputs!$C$5-2022)</f>
        <v>1</v>
      </c>
      <c r="E3107">
        <f t="shared" ca="1" si="242"/>
        <v>4.0615920259144685E-2</v>
      </c>
      <c r="F3107">
        <f ca="1">(1-E3107)^(Inputs!$C$5-2022)</f>
        <v>1</v>
      </c>
      <c r="G3107">
        <f t="shared" ca="1" si="243"/>
        <v>4.3062662443430516E-2</v>
      </c>
      <c r="H3107">
        <f ca="1">(1-G3107)^(Inputs!$C$5-2022)</f>
        <v>1</v>
      </c>
      <c r="I3107">
        <f t="shared" ca="1" si="244"/>
        <v>5.2115608525288057E-2</v>
      </c>
      <c r="J3107">
        <f ca="1">(1-I3107)^(Inputs!$C$5-2022)</f>
        <v>1</v>
      </c>
    </row>
    <row r="3108" spans="1:10" x14ac:dyDescent="0.2">
      <c r="A3108" s="25">
        <v>3100</v>
      </c>
      <c r="B3108">
        <f t="shared" ca="1" si="240"/>
        <v>0.37600146553853486</v>
      </c>
      <c r="C3108">
        <f t="shared" ca="1" si="241"/>
        <v>3.680165981132217E-2</v>
      </c>
      <c r="D3108">
        <f ca="1">(1-C3108)^(Inputs!$C$5-2022)</f>
        <v>1</v>
      </c>
      <c r="E3108">
        <f t="shared" ca="1" si="242"/>
        <v>3.7807831317326977E-2</v>
      </c>
      <c r="F3108">
        <f ca="1">(1-E3108)^(Inputs!$C$5-2022)</f>
        <v>1</v>
      </c>
      <c r="G3108">
        <f t="shared" ca="1" si="243"/>
        <v>4.0085411517165957E-2</v>
      </c>
      <c r="H3108">
        <f ca="1">(1-G3108)^(Inputs!$C$5-2022)</f>
        <v>1</v>
      </c>
      <c r="I3108">
        <f t="shared" ca="1" si="244"/>
        <v>4.8512458256570155E-2</v>
      </c>
      <c r="J3108">
        <f ca="1">(1-I3108)^(Inputs!$C$5-2022)</f>
        <v>1</v>
      </c>
    </row>
    <row r="3109" spans="1:10" x14ac:dyDescent="0.2">
      <c r="A3109" s="25">
        <v>3101</v>
      </c>
      <c r="B3109">
        <f t="shared" ca="1" si="240"/>
        <v>0.63346521050662408</v>
      </c>
      <c r="C3109">
        <f t="shared" ca="1" si="241"/>
        <v>4.0609186072938078E-2</v>
      </c>
      <c r="D3109">
        <f ca="1">(1-C3109)^(Inputs!$C$5-2022)</f>
        <v>1</v>
      </c>
      <c r="E3109">
        <f t="shared" ca="1" si="242"/>
        <v>4.1719456808500588E-2</v>
      </c>
      <c r="F3109">
        <f ca="1">(1-E3109)^(Inputs!$C$5-2022)</f>
        <v>1</v>
      </c>
      <c r="G3109">
        <f t="shared" ca="1" si="243"/>
        <v>4.4232677098169304E-2</v>
      </c>
      <c r="H3109">
        <f ca="1">(1-G3109)^(Inputs!$C$5-2022)</f>
        <v>1</v>
      </c>
      <c r="I3109">
        <f t="shared" ca="1" si="244"/>
        <v>5.3531592169943513E-2</v>
      </c>
      <c r="J3109">
        <f ca="1">(1-I3109)^(Inputs!$C$5-2022)</f>
        <v>1</v>
      </c>
    </row>
    <row r="3110" spans="1:10" x14ac:dyDescent="0.2">
      <c r="A3110" s="25">
        <v>3102</v>
      </c>
      <c r="B3110">
        <f t="shared" ca="1" si="240"/>
        <v>6.9869639725274935E-2</v>
      </c>
      <c r="C3110">
        <f t="shared" ca="1" si="241"/>
        <v>3.007512067613154E-2</v>
      </c>
      <c r="D3110">
        <f ca="1">(1-C3110)^(Inputs!$C$5-2022)</f>
        <v>1</v>
      </c>
      <c r="E3110">
        <f t="shared" ca="1" si="242"/>
        <v>3.089738602011665E-2</v>
      </c>
      <c r="F3110">
        <f ca="1">(1-E3110)^(Inputs!$C$5-2022)</f>
        <v>1</v>
      </c>
      <c r="G3110">
        <f t="shared" ca="1" si="243"/>
        <v>3.275867433458151E-2</v>
      </c>
      <c r="H3110">
        <f ca="1">(1-G3110)^(Inputs!$C$5-2022)</f>
        <v>1</v>
      </c>
      <c r="I3110">
        <f t="shared" ca="1" si="244"/>
        <v>3.9645441098101475E-2</v>
      </c>
      <c r="J3110">
        <f ca="1">(1-I3110)^(Inputs!$C$5-2022)</f>
        <v>1</v>
      </c>
    </row>
    <row r="3111" spans="1:10" x14ac:dyDescent="0.2">
      <c r="A3111" s="25">
        <v>3103</v>
      </c>
      <c r="B3111">
        <f t="shared" ca="1" si="240"/>
        <v>0.13005340426545697</v>
      </c>
      <c r="C3111">
        <f t="shared" ca="1" si="241"/>
        <v>3.2106960987753619E-2</v>
      </c>
      <c r="D3111">
        <f ca="1">(1-C3111)^(Inputs!$C$5-2022)</f>
        <v>1</v>
      </c>
      <c r="E3111">
        <f t="shared" ca="1" si="242"/>
        <v>3.2984777625805012E-2</v>
      </c>
      <c r="F3111">
        <f ca="1">(1-E3111)^(Inputs!$C$5-2022)</f>
        <v>1</v>
      </c>
      <c r="G3111">
        <f t="shared" ca="1" si="243"/>
        <v>3.4971812422540258E-2</v>
      </c>
      <c r="H3111">
        <f ca="1">(1-G3111)^(Inputs!$C$5-2022)</f>
        <v>1</v>
      </c>
      <c r="I3111">
        <f t="shared" ca="1" si="244"/>
        <v>4.232384117046064E-2</v>
      </c>
      <c r="J3111">
        <f ca="1">(1-I3111)^(Inputs!$C$5-2022)</f>
        <v>1</v>
      </c>
    </row>
    <row r="3112" spans="1:10" x14ac:dyDescent="0.2">
      <c r="A3112" s="25">
        <v>3104</v>
      </c>
      <c r="B3112">
        <f t="shared" ca="1" si="240"/>
        <v>0.52218476541614622</v>
      </c>
      <c r="C3112">
        <f t="shared" ca="1" si="241"/>
        <v>3.8955270045479877E-2</v>
      </c>
      <c r="D3112">
        <f ca="1">(1-C3112)^(Inputs!$C$5-2022)</f>
        <v>1</v>
      </c>
      <c r="E3112">
        <f t="shared" ca="1" si="242"/>
        <v>4.0020322081975958E-2</v>
      </c>
      <c r="F3112">
        <f ca="1">(1-E3112)^(Inputs!$C$5-2022)</f>
        <v>1</v>
      </c>
      <c r="G3112">
        <f t="shared" ca="1" si="243"/>
        <v>4.2431184857998606E-2</v>
      </c>
      <c r="H3112">
        <f ca="1">(1-G3112)^(Inputs!$C$5-2022)</f>
        <v>1</v>
      </c>
      <c r="I3112">
        <f t="shared" ca="1" si="244"/>
        <v>5.1351377129282394E-2</v>
      </c>
      <c r="J3112">
        <f ca="1">(1-I3112)^(Inputs!$C$5-2022)</f>
        <v>1</v>
      </c>
    </row>
    <row r="3113" spans="1:10" x14ac:dyDescent="0.2">
      <c r="A3113" s="25">
        <v>3105</v>
      </c>
      <c r="B3113">
        <f t="shared" ca="1" si="240"/>
        <v>0.7497631039977074</v>
      </c>
      <c r="C3113">
        <f t="shared" ca="1" si="241"/>
        <v>4.2537154530656415E-2</v>
      </c>
      <c r="D3113">
        <f ca="1">(1-C3113)^(Inputs!$C$5-2022)</f>
        <v>1</v>
      </c>
      <c r="E3113">
        <f t="shared" ca="1" si="242"/>
        <v>4.3700136663927004E-2</v>
      </c>
      <c r="F3113">
        <f ca="1">(1-E3113)^(Inputs!$C$5-2022)</f>
        <v>1</v>
      </c>
      <c r="G3113">
        <f t="shared" ca="1" si="243"/>
        <v>4.6332675017175626E-2</v>
      </c>
      <c r="H3113">
        <f ca="1">(1-G3113)^(Inputs!$C$5-2022)</f>
        <v>1</v>
      </c>
      <c r="I3113">
        <f t="shared" ca="1" si="244"/>
        <v>5.6073066924195489E-2</v>
      </c>
      <c r="J3113">
        <f ca="1">(1-I3113)^(Inputs!$C$5-2022)</f>
        <v>1</v>
      </c>
    </row>
    <row r="3114" spans="1:10" x14ac:dyDescent="0.2">
      <c r="A3114" s="25">
        <v>3106</v>
      </c>
      <c r="B3114">
        <f t="shared" ca="1" si="240"/>
        <v>0.42041901089201639</v>
      </c>
      <c r="C3114">
        <f t="shared" ca="1" si="241"/>
        <v>3.7469106749642239E-2</v>
      </c>
      <c r="D3114">
        <f ca="1">(1-C3114)^(Inputs!$C$5-2022)</f>
        <v>1</v>
      </c>
      <c r="E3114">
        <f t="shared" ca="1" si="242"/>
        <v>3.8493526511148318E-2</v>
      </c>
      <c r="F3114">
        <f ca="1">(1-E3114)^(Inputs!$C$5-2022)</f>
        <v>1</v>
      </c>
      <c r="G3114">
        <f t="shared" ca="1" si="243"/>
        <v>4.0812413650374128E-2</v>
      </c>
      <c r="H3114">
        <f ca="1">(1-G3114)^(Inputs!$C$5-2022)</f>
        <v>1</v>
      </c>
      <c r="I3114">
        <f t="shared" ca="1" si="244"/>
        <v>4.9392296065509586E-2</v>
      </c>
      <c r="J3114">
        <f ca="1">(1-I3114)^(Inputs!$C$5-2022)</f>
        <v>1</v>
      </c>
    </row>
    <row r="3115" spans="1:10" x14ac:dyDescent="0.2">
      <c r="A3115" s="25">
        <v>3107</v>
      </c>
      <c r="B3115">
        <f t="shared" ca="1" si="240"/>
        <v>0.93837930505903056</v>
      </c>
      <c r="C3115">
        <f t="shared" ca="1" si="241"/>
        <v>4.7564633650092975E-2</v>
      </c>
      <c r="D3115">
        <f ca="1">(1-C3115)^(Inputs!$C$5-2022)</f>
        <v>1</v>
      </c>
      <c r="E3115">
        <f t="shared" ca="1" si="242"/>
        <v>4.8865068992347771E-2</v>
      </c>
      <c r="F3115">
        <f ca="1">(1-E3115)^(Inputs!$C$5-2022)</f>
        <v>1</v>
      </c>
      <c r="G3115">
        <f t="shared" ca="1" si="243"/>
        <v>5.1808747847308489E-2</v>
      </c>
      <c r="H3115">
        <f ca="1">(1-G3115)^(Inputs!$C$5-2022)</f>
        <v>1</v>
      </c>
      <c r="I3115">
        <f t="shared" ca="1" si="244"/>
        <v>6.2700359610663101E-2</v>
      </c>
      <c r="J3115">
        <f ca="1">(1-I3115)^(Inputs!$C$5-2022)</f>
        <v>1</v>
      </c>
    </row>
    <row r="3116" spans="1:10" x14ac:dyDescent="0.2">
      <c r="A3116" s="25">
        <v>3108</v>
      </c>
      <c r="B3116">
        <f t="shared" ca="1" si="240"/>
        <v>0.27732259319214003</v>
      </c>
      <c r="C3116">
        <f t="shared" ca="1" si="241"/>
        <v>3.5209130366513824E-2</v>
      </c>
      <c r="D3116">
        <f ca="1">(1-C3116)^(Inputs!$C$5-2022)</f>
        <v>1</v>
      </c>
      <c r="E3116">
        <f t="shared" ca="1" si="242"/>
        <v>3.6171761506185847E-2</v>
      </c>
      <c r="F3116">
        <f ca="1">(1-E3116)^(Inputs!$C$5-2022)</f>
        <v>1</v>
      </c>
      <c r="G3116">
        <f t="shared" ca="1" si="243"/>
        <v>3.8350783283666923E-2</v>
      </c>
      <c r="H3116">
        <f ca="1">(1-G3116)^(Inputs!$C$5-2022)</f>
        <v>1</v>
      </c>
      <c r="I3116">
        <f t="shared" ca="1" si="244"/>
        <v>4.6413163860346891E-2</v>
      </c>
      <c r="J3116">
        <f ca="1">(1-I3116)^(Inputs!$C$5-2022)</f>
        <v>1</v>
      </c>
    </row>
    <row r="3117" spans="1:10" x14ac:dyDescent="0.2">
      <c r="A3117" s="25">
        <v>3109</v>
      </c>
      <c r="B3117">
        <f t="shared" ca="1" si="240"/>
        <v>0.52147827787580792</v>
      </c>
      <c r="C3117">
        <f t="shared" ca="1" si="241"/>
        <v>3.8944992403587113E-2</v>
      </c>
      <c r="D3117">
        <f ca="1">(1-C3117)^(Inputs!$C$5-2022)</f>
        <v>1</v>
      </c>
      <c r="E3117">
        <f t="shared" ca="1" si="242"/>
        <v>4.0009763445408644E-2</v>
      </c>
      <c r="F3117">
        <f ca="1">(1-E3117)^(Inputs!$C$5-2022)</f>
        <v>1</v>
      </c>
      <c r="G3117">
        <f t="shared" ca="1" si="243"/>
        <v>4.2419990158987488E-2</v>
      </c>
      <c r="H3117">
        <f ca="1">(1-G3117)^(Inputs!$C$5-2022)</f>
        <v>1</v>
      </c>
      <c r="I3117">
        <f t="shared" ca="1" si="244"/>
        <v>5.133782899922916E-2</v>
      </c>
      <c r="J3117">
        <f ca="1">(1-I3117)^(Inputs!$C$5-2022)</f>
        <v>1</v>
      </c>
    </row>
    <row r="3118" spans="1:10" x14ac:dyDescent="0.2">
      <c r="A3118" s="25">
        <v>3110</v>
      </c>
      <c r="B3118">
        <f t="shared" ca="1" si="240"/>
        <v>0.47387289892565687</v>
      </c>
      <c r="C3118">
        <f t="shared" ca="1" si="241"/>
        <v>3.8253066922143301E-2</v>
      </c>
      <c r="D3118">
        <f ca="1">(1-C3118)^(Inputs!$C$5-2022)</f>
        <v>1</v>
      </c>
      <c r="E3118">
        <f t="shared" ca="1" si="242"/>
        <v>3.9298920455698182E-2</v>
      </c>
      <c r="F3118">
        <f ca="1">(1-E3118)^(Inputs!$C$5-2022)</f>
        <v>1</v>
      </c>
      <c r="G3118">
        <f t="shared" ca="1" si="243"/>
        <v>4.166632530242699E-2</v>
      </c>
      <c r="H3118">
        <f ca="1">(1-G3118)^(Inputs!$C$5-2022)</f>
        <v>1</v>
      </c>
      <c r="I3118">
        <f t="shared" ca="1" si="244"/>
        <v>5.0425723235323565E-2</v>
      </c>
      <c r="J3118">
        <f ca="1">(1-I3118)^(Inputs!$C$5-2022)</f>
        <v>1</v>
      </c>
    </row>
    <row r="3119" spans="1:10" x14ac:dyDescent="0.2">
      <c r="A3119" s="25">
        <v>3111</v>
      </c>
      <c r="B3119">
        <f t="shared" ca="1" si="240"/>
        <v>0.72179204472201308</v>
      </c>
      <c r="C3119">
        <f t="shared" ca="1" si="241"/>
        <v>4.2041276398978825E-2</v>
      </c>
      <c r="D3119">
        <f ca="1">(1-C3119)^(Inputs!$C$5-2022)</f>
        <v>1</v>
      </c>
      <c r="E3119">
        <f t="shared" ca="1" si="242"/>
        <v>4.3190701033780518E-2</v>
      </c>
      <c r="F3119">
        <f ca="1">(1-E3119)^(Inputs!$C$5-2022)</f>
        <v>1</v>
      </c>
      <c r="G3119">
        <f t="shared" ca="1" si="243"/>
        <v>4.5792550493646819E-2</v>
      </c>
      <c r="H3119">
        <f ca="1">(1-G3119)^(Inputs!$C$5-2022)</f>
        <v>1</v>
      </c>
      <c r="I3119">
        <f t="shared" ca="1" si="244"/>
        <v>5.5419393495152097E-2</v>
      </c>
      <c r="J3119">
        <f ca="1">(1-I3119)^(Inputs!$C$5-2022)</f>
        <v>1</v>
      </c>
    </row>
    <row r="3120" spans="1:10" x14ac:dyDescent="0.2">
      <c r="A3120" s="25">
        <v>3112</v>
      </c>
      <c r="B3120">
        <f t="shared" ca="1" si="240"/>
        <v>0.72227889975339854</v>
      </c>
      <c r="C3120">
        <f t="shared" ca="1" si="241"/>
        <v>4.2049687344223728E-2</v>
      </c>
      <c r="D3120">
        <f ca="1">(1-C3120)^(Inputs!$C$5-2022)</f>
        <v>1</v>
      </c>
      <c r="E3120">
        <f t="shared" ca="1" si="242"/>
        <v>4.3199341937497054E-2</v>
      </c>
      <c r="F3120">
        <f ca="1">(1-E3120)^(Inputs!$C$5-2022)</f>
        <v>1</v>
      </c>
      <c r="G3120">
        <f t="shared" ca="1" si="243"/>
        <v>4.5801711933731823E-2</v>
      </c>
      <c r="H3120">
        <f ca="1">(1-G3120)^(Inputs!$C$5-2022)</f>
        <v>1</v>
      </c>
      <c r="I3120">
        <f t="shared" ca="1" si="244"/>
        <v>5.5430480919800434E-2</v>
      </c>
      <c r="J3120">
        <f ca="1">(1-I3120)^(Inputs!$C$5-2022)</f>
        <v>1</v>
      </c>
    </row>
    <row r="3121" spans="1:10" x14ac:dyDescent="0.2">
      <c r="A3121" s="25">
        <v>3113</v>
      </c>
      <c r="B3121">
        <f t="shared" ca="1" si="240"/>
        <v>0.38649312703089012</v>
      </c>
      <c r="C3121">
        <f t="shared" ca="1" si="241"/>
        <v>3.6961185369232277E-2</v>
      </c>
      <c r="D3121">
        <f ca="1">(1-C3121)^(Inputs!$C$5-2022)</f>
        <v>1</v>
      </c>
      <c r="E3121">
        <f t="shared" ca="1" si="242"/>
        <v>3.797171836522617E-2</v>
      </c>
      <c r="F3121">
        <f ca="1">(1-E3121)^(Inputs!$C$5-2022)</f>
        <v>1</v>
      </c>
      <c r="G3121">
        <f t="shared" ca="1" si="243"/>
        <v>4.0259171278794012E-2</v>
      </c>
      <c r="H3121">
        <f ca="1">(1-G3121)^(Inputs!$C$5-2022)</f>
        <v>1</v>
      </c>
      <c r="I3121">
        <f t="shared" ca="1" si="244"/>
        <v>4.8722747058995014E-2</v>
      </c>
      <c r="J3121">
        <f ca="1">(1-I3121)^(Inputs!$C$5-2022)</f>
        <v>1</v>
      </c>
    </row>
    <row r="3122" spans="1:10" x14ac:dyDescent="0.2">
      <c r="A3122" s="25">
        <v>3114</v>
      </c>
      <c r="B3122">
        <f t="shared" ca="1" si="240"/>
        <v>0.51334532773650765</v>
      </c>
      <c r="C3122">
        <f t="shared" ca="1" si="241"/>
        <v>3.88267406580785E-2</v>
      </c>
      <c r="D3122">
        <f ca="1">(1-C3122)^(Inputs!$C$5-2022)</f>
        <v>1</v>
      </c>
      <c r="E3122">
        <f t="shared" ca="1" si="242"/>
        <v>3.9888278651785465E-2</v>
      </c>
      <c r="F3122">
        <f ca="1">(1-E3122)^(Inputs!$C$5-2022)</f>
        <v>1</v>
      </c>
      <c r="G3122">
        <f t="shared" ca="1" si="243"/>
        <v>4.229118700430267E-2</v>
      </c>
      <c r="H3122">
        <f ca="1">(1-G3122)^(Inputs!$C$5-2022)</f>
        <v>1</v>
      </c>
      <c r="I3122">
        <f t="shared" ca="1" si="244"/>
        <v>5.1181947908616285E-2</v>
      </c>
      <c r="J3122">
        <f ca="1">(1-I3122)^(Inputs!$C$5-2022)</f>
        <v>1</v>
      </c>
    </row>
    <row r="3123" spans="1:10" x14ac:dyDescent="0.2">
      <c r="A3123" s="25">
        <v>3115</v>
      </c>
      <c r="B3123">
        <f t="shared" ca="1" si="240"/>
        <v>0.92214071570103795</v>
      </c>
      <c r="C3123">
        <f t="shared" ca="1" si="241"/>
        <v>4.6859445098534701E-2</v>
      </c>
      <c r="D3123">
        <f ca="1">(1-C3123)^(Inputs!$C$5-2022)</f>
        <v>1</v>
      </c>
      <c r="E3123">
        <f t="shared" ca="1" si="242"/>
        <v>4.8140600315094713E-2</v>
      </c>
      <c r="F3123">
        <f ca="1">(1-E3123)^(Inputs!$C$5-2022)</f>
        <v>1</v>
      </c>
      <c r="G3123">
        <f t="shared" ca="1" si="243"/>
        <v>5.1040636478654644E-2</v>
      </c>
      <c r="H3123">
        <f ca="1">(1-G3123)^(Inputs!$C$5-2022)</f>
        <v>1</v>
      </c>
      <c r="I3123">
        <f t="shared" ca="1" si="244"/>
        <v>6.177077028382634E-2</v>
      </c>
      <c r="J3123">
        <f ca="1">(1-I3123)^(Inputs!$C$5-2022)</f>
        <v>1</v>
      </c>
    </row>
    <row r="3124" spans="1:10" x14ac:dyDescent="0.2">
      <c r="A3124" s="25">
        <v>3116</v>
      </c>
      <c r="B3124">
        <f t="shared" ca="1" si="240"/>
        <v>0.59154484331872259</v>
      </c>
      <c r="C3124">
        <f t="shared" ca="1" si="241"/>
        <v>3.9974499604900633E-2</v>
      </c>
      <c r="D3124">
        <f ca="1">(1-C3124)^(Inputs!$C$5-2022)</f>
        <v>1</v>
      </c>
      <c r="E3124">
        <f t="shared" ca="1" si="242"/>
        <v>4.1067417768794898E-2</v>
      </c>
      <c r="F3124">
        <f ca="1">(1-E3124)^(Inputs!$C$5-2022)</f>
        <v>1</v>
      </c>
      <c r="G3124">
        <f t="shared" ca="1" si="243"/>
        <v>4.3541358598240376E-2</v>
      </c>
      <c r="H3124">
        <f ca="1">(1-G3124)^(Inputs!$C$5-2022)</f>
        <v>1</v>
      </c>
      <c r="I3124">
        <f t="shared" ca="1" si="244"/>
        <v>5.2694939667188627E-2</v>
      </c>
      <c r="J3124">
        <f ca="1">(1-I3124)^(Inputs!$C$5-2022)</f>
        <v>1</v>
      </c>
    </row>
    <row r="3125" spans="1:10" x14ac:dyDescent="0.2">
      <c r="A3125" s="25">
        <v>3117</v>
      </c>
      <c r="B3125">
        <f t="shared" ca="1" si="240"/>
        <v>0.49087063960150257</v>
      </c>
      <c r="C3125">
        <f t="shared" ca="1" si="241"/>
        <v>3.8500231649343873E-2</v>
      </c>
      <c r="D3125">
        <f ca="1">(1-C3125)^(Inputs!$C$5-2022)</f>
        <v>1</v>
      </c>
      <c r="E3125">
        <f t="shared" ca="1" si="242"/>
        <v>3.9552842761417593E-2</v>
      </c>
      <c r="F3125">
        <f ca="1">(1-E3125)^(Inputs!$C$5-2022)</f>
        <v>1</v>
      </c>
      <c r="G3125">
        <f t="shared" ca="1" si="243"/>
        <v>4.1935544132587335E-2</v>
      </c>
      <c r="H3125">
        <f ca="1">(1-G3125)^(Inputs!$C$5-2022)</f>
        <v>1</v>
      </c>
      <c r="I3125">
        <f t="shared" ca="1" si="244"/>
        <v>5.0751539205915339E-2</v>
      </c>
      <c r="J3125">
        <f ca="1">(1-I3125)^(Inputs!$C$5-2022)</f>
        <v>1</v>
      </c>
    </row>
    <row r="3126" spans="1:10" x14ac:dyDescent="0.2">
      <c r="A3126" s="25">
        <v>3118</v>
      </c>
      <c r="B3126">
        <f t="shared" ca="1" si="240"/>
        <v>0.31688453170974051</v>
      </c>
      <c r="C3126">
        <f t="shared" ca="1" si="241"/>
        <v>3.5871984384467356E-2</v>
      </c>
      <c r="D3126">
        <f ca="1">(1-C3126)^(Inputs!$C$5-2022)</f>
        <v>1</v>
      </c>
      <c r="E3126">
        <f t="shared" ca="1" si="242"/>
        <v>3.6852738207434774E-2</v>
      </c>
      <c r="F3126">
        <f ca="1">(1-E3126)^(Inputs!$C$5-2022)</f>
        <v>1</v>
      </c>
      <c r="G3126">
        <f t="shared" ca="1" si="243"/>
        <v>3.9072782677762173E-2</v>
      </c>
      <c r="H3126">
        <f ca="1">(1-G3126)^(Inputs!$C$5-2022)</f>
        <v>1</v>
      </c>
      <c r="I3126">
        <f t="shared" ca="1" si="244"/>
        <v>4.7286947217973531E-2</v>
      </c>
      <c r="J3126">
        <f ca="1">(1-I3126)^(Inputs!$C$5-2022)</f>
        <v>1</v>
      </c>
    </row>
    <row r="3127" spans="1:10" x14ac:dyDescent="0.2">
      <c r="A3127" s="25">
        <v>3119</v>
      </c>
      <c r="B3127">
        <f t="shared" ca="1" si="240"/>
        <v>0.35820068338832534</v>
      </c>
      <c r="C3127">
        <f t="shared" ca="1" si="241"/>
        <v>3.6527716098991414E-2</v>
      </c>
      <c r="D3127">
        <f ca="1">(1-C3127)^(Inputs!$C$5-2022)</f>
        <v>1</v>
      </c>
      <c r="E3127">
        <f t="shared" ca="1" si="242"/>
        <v>3.752639787874449E-2</v>
      </c>
      <c r="F3127">
        <f ca="1">(1-E3127)^(Inputs!$C$5-2022)</f>
        <v>1</v>
      </c>
      <c r="G3127">
        <f t="shared" ca="1" si="243"/>
        <v>3.978702425698212E-2</v>
      </c>
      <c r="H3127">
        <f ca="1">(1-G3127)^(Inputs!$C$5-2022)</f>
        <v>1</v>
      </c>
      <c r="I3127">
        <f t="shared" ca="1" si="244"/>
        <v>4.8151341856461298E-2</v>
      </c>
      <c r="J3127">
        <f ca="1">(1-I3127)^(Inputs!$C$5-2022)</f>
        <v>1</v>
      </c>
    </row>
    <row r="3128" spans="1:10" x14ac:dyDescent="0.2">
      <c r="A3128" s="25">
        <v>3120</v>
      </c>
      <c r="B3128">
        <f t="shared" ca="1" si="240"/>
        <v>0.2742163277863664</v>
      </c>
      <c r="C3128">
        <f t="shared" ca="1" si="241"/>
        <v>3.5155257192585485E-2</v>
      </c>
      <c r="D3128">
        <f ca="1">(1-C3128)^(Inputs!$C$5-2022)</f>
        <v>1</v>
      </c>
      <c r="E3128">
        <f t="shared" ca="1" si="242"/>
        <v>3.6116415419002436E-2</v>
      </c>
      <c r="F3128">
        <f ca="1">(1-E3128)^(Inputs!$C$5-2022)</f>
        <v>1</v>
      </c>
      <c r="G3128">
        <f t="shared" ca="1" si="243"/>
        <v>3.8292103094845958E-2</v>
      </c>
      <c r="H3128">
        <f ca="1">(1-G3128)^(Inputs!$C$5-2022)</f>
        <v>1</v>
      </c>
      <c r="I3128">
        <f t="shared" ca="1" si="244"/>
        <v>4.6342147495466973E-2</v>
      </c>
      <c r="J3128">
        <f ca="1">(1-I3128)^(Inputs!$C$5-2022)</f>
        <v>1</v>
      </c>
    </row>
    <row r="3129" spans="1:10" x14ac:dyDescent="0.2">
      <c r="A3129" s="25">
        <v>3121</v>
      </c>
      <c r="B3129">
        <f t="shared" ca="1" si="240"/>
        <v>0.76975445581496593</v>
      </c>
      <c r="C3129">
        <f t="shared" ca="1" si="241"/>
        <v>4.2909733553092785E-2</v>
      </c>
      <c r="D3129">
        <f ca="1">(1-C3129)^(Inputs!$C$5-2022)</f>
        <v>1</v>
      </c>
      <c r="E3129">
        <f t="shared" ca="1" si="242"/>
        <v>4.4082902139855759E-2</v>
      </c>
      <c r="F3129">
        <f ca="1">(1-E3129)^(Inputs!$C$5-2022)</f>
        <v>1</v>
      </c>
      <c r="G3129">
        <f t="shared" ca="1" si="243"/>
        <v>4.6738498654304905E-2</v>
      </c>
      <c r="H3129">
        <f ca="1">(1-G3129)^(Inputs!$C$5-2022)</f>
        <v>1</v>
      </c>
      <c r="I3129">
        <f t="shared" ca="1" si="244"/>
        <v>5.6564205757766717E-2</v>
      </c>
      <c r="J3129">
        <f ca="1">(1-I3129)^(Inputs!$C$5-2022)</f>
        <v>1</v>
      </c>
    </row>
    <row r="3130" spans="1:10" x14ac:dyDescent="0.2">
      <c r="A3130" s="25">
        <v>3122</v>
      </c>
      <c r="B3130">
        <f t="shared" ca="1" si="240"/>
        <v>0.46481565601965003</v>
      </c>
      <c r="C3130">
        <f t="shared" ca="1" si="241"/>
        <v>3.8121111199895849E-2</v>
      </c>
      <c r="D3130">
        <f ca="1">(1-C3130)^(Inputs!$C$5-2022)</f>
        <v>1</v>
      </c>
      <c r="E3130">
        <f t="shared" ca="1" si="242"/>
        <v>3.9163357013351677E-2</v>
      </c>
      <c r="F3130">
        <f ca="1">(1-E3130)^(Inputs!$C$5-2022)</f>
        <v>1</v>
      </c>
      <c r="G3130">
        <f t="shared" ca="1" si="243"/>
        <v>4.152259538764997E-2</v>
      </c>
      <c r="H3130">
        <f ca="1">(1-G3130)^(Inputs!$C$5-2022)</f>
        <v>1</v>
      </c>
      <c r="I3130">
        <f t="shared" ca="1" si="244"/>
        <v>5.0251777372553645E-2</v>
      </c>
      <c r="J3130">
        <f ca="1">(1-I3130)^(Inputs!$C$5-2022)</f>
        <v>1</v>
      </c>
    </row>
    <row r="3131" spans="1:10" x14ac:dyDescent="0.2">
      <c r="A3131" s="25">
        <v>3123</v>
      </c>
      <c r="B3131">
        <f t="shared" ca="1" si="240"/>
        <v>0.86969062472571912</v>
      </c>
      <c r="C3131">
        <f t="shared" ca="1" si="241"/>
        <v>4.5151741581866925E-2</v>
      </c>
      <c r="D3131">
        <f ca="1">(1-C3131)^(Inputs!$C$5-2022)</f>
        <v>1</v>
      </c>
      <c r="E3131">
        <f t="shared" ca="1" si="242"/>
        <v>4.6386207528758543E-2</v>
      </c>
      <c r="F3131">
        <f ca="1">(1-E3131)^(Inputs!$C$5-2022)</f>
        <v>1</v>
      </c>
      <c r="G3131">
        <f t="shared" ca="1" si="243"/>
        <v>4.9180557379888586E-2</v>
      </c>
      <c r="H3131">
        <f ca="1">(1-G3131)^(Inputs!$C$5-2022)</f>
        <v>1</v>
      </c>
      <c r="I3131">
        <f t="shared" ca="1" si="244"/>
        <v>5.9519651829069688E-2</v>
      </c>
      <c r="J3131">
        <f ca="1">(1-I3131)^(Inputs!$C$5-2022)</f>
        <v>1</v>
      </c>
    </row>
    <row r="3132" spans="1:10" x14ac:dyDescent="0.2">
      <c r="A3132" s="25">
        <v>3124</v>
      </c>
      <c r="B3132">
        <f t="shared" ca="1" si="240"/>
        <v>0.69464070950374313</v>
      </c>
      <c r="C3132">
        <f t="shared" ca="1" si="241"/>
        <v>4.1582750389948089E-2</v>
      </c>
      <c r="D3132">
        <f ca="1">(1-C3132)^(Inputs!$C$5-2022)</f>
        <v>1</v>
      </c>
      <c r="E3132">
        <f t="shared" ca="1" si="242"/>
        <v>4.2719638747652111E-2</v>
      </c>
      <c r="F3132">
        <f ca="1">(1-E3132)^(Inputs!$C$5-2022)</f>
        <v>1</v>
      </c>
      <c r="G3132">
        <f t="shared" ca="1" si="243"/>
        <v>4.5293110961366102E-2</v>
      </c>
      <c r="H3132">
        <f ca="1">(1-G3132)^(Inputs!$C$5-2022)</f>
        <v>1</v>
      </c>
      <c r="I3132">
        <f t="shared" ca="1" si="244"/>
        <v>5.4814958152107823E-2</v>
      </c>
      <c r="J3132">
        <f ca="1">(1-I3132)^(Inputs!$C$5-2022)</f>
        <v>1</v>
      </c>
    </row>
    <row r="3133" spans="1:10" x14ac:dyDescent="0.2">
      <c r="A3133" s="25">
        <v>3125</v>
      </c>
      <c r="B3133">
        <f t="shared" ca="1" si="240"/>
        <v>0.62102787779276858</v>
      </c>
      <c r="C3133">
        <f t="shared" ca="1" si="241"/>
        <v>4.0418743362937465E-2</v>
      </c>
      <c r="D3133">
        <f ca="1">(1-C3133)^(Inputs!$C$5-2022)</f>
        <v>1</v>
      </c>
      <c r="E3133">
        <f t="shared" ca="1" si="242"/>
        <v>4.1523807321704811E-2</v>
      </c>
      <c r="F3133">
        <f ca="1">(1-E3133)^(Inputs!$C$5-2022)</f>
        <v>1</v>
      </c>
      <c r="G3133">
        <f t="shared" ca="1" si="243"/>
        <v>4.4025241497711129E-2</v>
      </c>
      <c r="H3133">
        <f ca="1">(1-G3133)^(Inputs!$C$5-2022)</f>
        <v>1</v>
      </c>
      <c r="I3133">
        <f t="shared" ca="1" si="244"/>
        <v>5.3280547948934484E-2</v>
      </c>
      <c r="J3133">
        <f ca="1">(1-I3133)^(Inputs!$C$5-2022)</f>
        <v>1</v>
      </c>
    </row>
    <row r="3134" spans="1:10" x14ac:dyDescent="0.2">
      <c r="A3134" s="25">
        <v>3126</v>
      </c>
      <c r="B3134">
        <f t="shared" ca="1" si="240"/>
        <v>0.86102249738468017</v>
      </c>
      <c r="C3134">
        <f t="shared" ca="1" si="241"/>
        <v>4.4919914488210227E-2</v>
      </c>
      <c r="D3134">
        <f ca="1">(1-C3134)^(Inputs!$C$5-2022)</f>
        <v>1</v>
      </c>
      <c r="E3134">
        <f t="shared" ca="1" si="242"/>
        <v>4.6148042193371631E-2</v>
      </c>
      <c r="F3134">
        <f ca="1">(1-E3134)^(Inputs!$C$5-2022)</f>
        <v>1</v>
      </c>
      <c r="G3134">
        <f t="shared" ca="1" si="243"/>
        <v>4.8928044735141014E-2</v>
      </c>
      <c r="H3134">
        <f ca="1">(1-G3134)^(Inputs!$C$5-2022)</f>
        <v>1</v>
      </c>
      <c r="I3134">
        <f t="shared" ca="1" si="244"/>
        <v>5.9214054139687687E-2</v>
      </c>
      <c r="J3134">
        <f ca="1">(1-I3134)^(Inputs!$C$5-2022)</f>
        <v>1</v>
      </c>
    </row>
    <row r="3135" spans="1:10" x14ac:dyDescent="0.2">
      <c r="A3135" s="25">
        <v>3127</v>
      </c>
      <c r="B3135">
        <f t="shared" ca="1" si="240"/>
        <v>0.30578502816281949</v>
      </c>
      <c r="C3135">
        <f t="shared" ca="1" si="241"/>
        <v>3.5689994768977891E-2</v>
      </c>
      <c r="D3135">
        <f ca="1">(1-C3135)^(Inputs!$C$5-2022)</f>
        <v>1</v>
      </c>
      <c r="E3135">
        <f t="shared" ca="1" si="242"/>
        <v>3.6665772925998909E-2</v>
      </c>
      <c r="F3135">
        <f ca="1">(1-E3135)^(Inputs!$C$5-2022)</f>
        <v>1</v>
      </c>
      <c r="G3135">
        <f t="shared" ca="1" si="243"/>
        <v>3.8874554427565114E-2</v>
      </c>
      <c r="H3135">
        <f ca="1">(1-G3135)^(Inputs!$C$5-2022)</f>
        <v>1</v>
      </c>
      <c r="I3135">
        <f t="shared" ca="1" si="244"/>
        <v>4.7047045983360042E-2</v>
      </c>
      <c r="J3135">
        <f ca="1">(1-I3135)^(Inputs!$C$5-2022)</f>
        <v>1</v>
      </c>
    </row>
    <row r="3136" spans="1:10" x14ac:dyDescent="0.2">
      <c r="A3136" s="25">
        <v>3128</v>
      </c>
      <c r="B3136">
        <f t="shared" ca="1" si="240"/>
        <v>0.3003856842509337</v>
      </c>
      <c r="C3136">
        <f t="shared" ca="1" si="241"/>
        <v>3.560041685969903E-2</v>
      </c>
      <c r="D3136">
        <f ca="1">(1-C3136)^(Inputs!$C$5-2022)</f>
        <v>1</v>
      </c>
      <c r="E3136">
        <f t="shared" ca="1" si="242"/>
        <v>3.6573745922294794E-2</v>
      </c>
      <c r="F3136">
        <f ca="1">(1-E3136)^(Inputs!$C$5-2022)</f>
        <v>1</v>
      </c>
      <c r="G3136">
        <f t="shared" ca="1" si="243"/>
        <v>3.8776983628457135E-2</v>
      </c>
      <c r="H3136">
        <f ca="1">(1-G3136)^(Inputs!$C$5-2022)</f>
        <v>1</v>
      </c>
      <c r="I3136">
        <f t="shared" ca="1" si="244"/>
        <v>4.6928963141257773E-2</v>
      </c>
      <c r="J3136">
        <f ca="1">(1-I3136)^(Inputs!$C$5-2022)</f>
        <v>1</v>
      </c>
    </row>
    <row r="3137" spans="1:10" x14ac:dyDescent="0.2">
      <c r="A3137" s="25">
        <v>3129</v>
      </c>
      <c r="B3137">
        <f t="shared" ca="1" si="240"/>
        <v>0.76056704703966471</v>
      </c>
      <c r="C3137">
        <f t="shared" ca="1" si="241"/>
        <v>4.2736403444862042E-2</v>
      </c>
      <c r="D3137">
        <f ca="1">(1-C3137)^(Inputs!$C$5-2022)</f>
        <v>1</v>
      </c>
      <c r="E3137">
        <f t="shared" ca="1" si="242"/>
        <v>4.3904833119931125E-2</v>
      </c>
      <c r="F3137">
        <f ca="1">(1-E3137)^(Inputs!$C$5-2022)</f>
        <v>1</v>
      </c>
      <c r="G3137">
        <f t="shared" ca="1" si="243"/>
        <v>4.6549702584987224E-2</v>
      </c>
      <c r="H3137">
        <f ca="1">(1-G3137)^(Inputs!$C$5-2022)</f>
        <v>1</v>
      </c>
      <c r="I3137">
        <f t="shared" ca="1" si="244"/>
        <v>5.6335719605694744E-2</v>
      </c>
      <c r="J3137">
        <f ca="1">(1-I3137)^(Inputs!$C$5-2022)</f>
        <v>1</v>
      </c>
    </row>
    <row r="3138" spans="1:10" x14ac:dyDescent="0.2">
      <c r="A3138" s="25">
        <v>3130</v>
      </c>
      <c r="B3138">
        <f t="shared" ca="1" si="240"/>
        <v>0.17495905905242437</v>
      </c>
      <c r="C3138">
        <f t="shared" ca="1" si="241"/>
        <v>3.3216055687488713E-2</v>
      </c>
      <c r="D3138">
        <f ca="1">(1-C3138)^(Inputs!$C$5-2022)</f>
        <v>1</v>
      </c>
      <c r="E3138">
        <f t="shared" ca="1" si="242"/>
        <v>3.4124195400370309E-2</v>
      </c>
      <c r="F3138">
        <f ca="1">(1-E3138)^(Inputs!$C$5-2022)</f>
        <v>1</v>
      </c>
      <c r="G3138">
        <f t="shared" ca="1" si="243"/>
        <v>3.6179869822079366E-2</v>
      </c>
      <c r="H3138">
        <f ca="1">(1-G3138)^(Inputs!$C$5-2022)</f>
        <v>1</v>
      </c>
      <c r="I3138">
        <f t="shared" ca="1" si="244"/>
        <v>4.3785865182402864E-2</v>
      </c>
      <c r="J3138">
        <f ca="1">(1-I3138)^(Inputs!$C$5-2022)</f>
        <v>1</v>
      </c>
    </row>
    <row r="3139" spans="1:10" x14ac:dyDescent="0.2">
      <c r="A3139" s="25">
        <v>3131</v>
      </c>
      <c r="B3139">
        <f t="shared" ca="1" si="240"/>
        <v>0.26189545121030899</v>
      </c>
      <c r="C3139">
        <f t="shared" ca="1" si="241"/>
        <v>3.4938513273225578E-2</v>
      </c>
      <c r="D3139">
        <f ca="1">(1-C3139)^(Inputs!$C$5-2022)</f>
        <v>1</v>
      </c>
      <c r="E3139">
        <f t="shared" ca="1" si="242"/>
        <v>3.5893745637687442E-2</v>
      </c>
      <c r="F3139">
        <f ca="1">(1-E3139)^(Inputs!$C$5-2022)</f>
        <v>1</v>
      </c>
      <c r="G3139">
        <f t="shared" ca="1" si="243"/>
        <v>3.8056019471283078E-2</v>
      </c>
      <c r="H3139">
        <f ca="1">(1-G3139)^(Inputs!$C$5-2022)</f>
        <v>1</v>
      </c>
      <c r="I3139">
        <f t="shared" ca="1" si="244"/>
        <v>4.6056432655586892E-2</v>
      </c>
      <c r="J3139">
        <f ca="1">(1-I3139)^(Inputs!$C$5-2022)</f>
        <v>1</v>
      </c>
    </row>
    <row r="3140" spans="1:10" x14ac:dyDescent="0.2">
      <c r="A3140" s="25">
        <v>3132</v>
      </c>
      <c r="B3140">
        <f t="shared" ca="1" si="240"/>
        <v>0.68632035162027238</v>
      </c>
      <c r="C3140">
        <f t="shared" ca="1" si="241"/>
        <v>4.1445984329767004E-2</v>
      </c>
      <c r="D3140">
        <f ca="1">(1-C3140)^(Inputs!$C$5-2022)</f>
        <v>1</v>
      </c>
      <c r="E3140">
        <f t="shared" ca="1" si="242"/>
        <v>4.2579133450886361E-2</v>
      </c>
      <c r="F3140">
        <f ca="1">(1-E3140)^(Inputs!$C$5-2022)</f>
        <v>1</v>
      </c>
      <c r="G3140">
        <f t="shared" ca="1" si="243"/>
        <v>4.5144141490096393E-2</v>
      </c>
      <c r="H3140">
        <f ca="1">(1-G3140)^(Inputs!$C$5-2022)</f>
        <v>1</v>
      </c>
      <c r="I3140">
        <f t="shared" ca="1" si="244"/>
        <v>5.463467123517346E-2</v>
      </c>
      <c r="J3140">
        <f ca="1">(1-I3140)^(Inputs!$C$5-2022)</f>
        <v>1</v>
      </c>
    </row>
    <row r="3141" spans="1:10" x14ac:dyDescent="0.2">
      <c r="A3141" s="25">
        <v>3133</v>
      </c>
      <c r="B3141">
        <f t="shared" ca="1" si="240"/>
        <v>0.80887051742604354</v>
      </c>
      <c r="C3141">
        <f t="shared" ca="1" si="241"/>
        <v>4.369612385727125E-2</v>
      </c>
      <c r="D3141">
        <f ca="1">(1-C3141)^(Inputs!$C$5-2022)</f>
        <v>1</v>
      </c>
      <c r="E3141">
        <f t="shared" ca="1" si="242"/>
        <v>4.489079265681592E-2</v>
      </c>
      <c r="F3141">
        <f ca="1">(1-E3141)^(Inputs!$C$5-2022)</f>
        <v>1</v>
      </c>
      <c r="G3141">
        <f t="shared" ca="1" si="243"/>
        <v>4.7595057274696401E-2</v>
      </c>
      <c r="H3141">
        <f ca="1">(1-G3141)^(Inputs!$C$5-2022)</f>
        <v>1</v>
      </c>
      <c r="I3141">
        <f t="shared" ca="1" si="244"/>
        <v>5.7600836360854155E-2</v>
      </c>
      <c r="J3141">
        <f ca="1">(1-I3141)^(Inputs!$C$5-2022)</f>
        <v>1</v>
      </c>
    </row>
    <row r="3142" spans="1:10" x14ac:dyDescent="0.2">
      <c r="A3142" s="25">
        <v>3134</v>
      </c>
      <c r="B3142">
        <f t="shared" ca="1" si="240"/>
        <v>8.7118538342702667E-2</v>
      </c>
      <c r="C3142">
        <f t="shared" ca="1" si="241"/>
        <v>3.0759201069897667E-2</v>
      </c>
      <c r="D3142">
        <f ca="1">(1-C3142)^(Inputs!$C$5-2022)</f>
        <v>1</v>
      </c>
      <c r="E3142">
        <f t="shared" ca="1" si="242"/>
        <v>3.1600169434440897E-2</v>
      </c>
      <c r="F3142">
        <f ca="1">(1-E3142)^(Inputs!$C$5-2022)</f>
        <v>1</v>
      </c>
      <c r="G3142">
        <f t="shared" ca="1" si="243"/>
        <v>3.3503794099166248E-2</v>
      </c>
      <c r="H3142">
        <f ca="1">(1-G3142)^(Inputs!$C$5-2022)</f>
        <v>1</v>
      </c>
      <c r="I3142">
        <f t="shared" ca="1" si="244"/>
        <v>4.0547205358650057E-2</v>
      </c>
      <c r="J3142">
        <f ca="1">(1-I3142)^(Inputs!$C$5-2022)</f>
        <v>1</v>
      </c>
    </row>
    <row r="3143" spans="1:10" x14ac:dyDescent="0.2">
      <c r="A3143" s="25">
        <v>3135</v>
      </c>
      <c r="B3143">
        <f t="shared" ca="1" si="240"/>
        <v>0.28941444116631709</v>
      </c>
      <c r="C3143">
        <f t="shared" ca="1" si="241"/>
        <v>3.5416111473218694E-2</v>
      </c>
      <c r="D3143">
        <f ca="1">(1-C3143)^(Inputs!$C$5-2022)</f>
        <v>1</v>
      </c>
      <c r="E3143">
        <f t="shared" ca="1" si="242"/>
        <v>3.6384401555800229E-2</v>
      </c>
      <c r="F3143">
        <f ca="1">(1-E3143)^(Inputs!$C$5-2022)</f>
        <v>1</v>
      </c>
      <c r="G3143">
        <f t="shared" ca="1" si="243"/>
        <v>3.8576232974824341E-2</v>
      </c>
      <c r="H3143">
        <f ca="1">(1-G3143)^(Inputs!$C$5-2022)</f>
        <v>1</v>
      </c>
      <c r="I3143">
        <f t="shared" ca="1" si="244"/>
        <v>4.6686009225213543E-2</v>
      </c>
      <c r="J3143">
        <f ca="1">(1-I3143)^(Inputs!$C$5-2022)</f>
        <v>1</v>
      </c>
    </row>
    <row r="3144" spans="1:10" x14ac:dyDescent="0.2">
      <c r="A3144" s="25">
        <v>3136</v>
      </c>
      <c r="B3144">
        <f t="shared" ca="1" si="240"/>
        <v>0.5265957586695168</v>
      </c>
      <c r="C3144">
        <f t="shared" ca="1" si="241"/>
        <v>3.9019463282320789E-2</v>
      </c>
      <c r="D3144">
        <f ca="1">(1-C3144)^(Inputs!$C$5-2022)</f>
        <v>1</v>
      </c>
      <c r="E3144">
        <f t="shared" ca="1" si="242"/>
        <v>4.0086270386553456E-2</v>
      </c>
      <c r="F3144">
        <f ca="1">(1-E3144)^(Inputs!$C$5-2022)</f>
        <v>1</v>
      </c>
      <c r="G3144">
        <f t="shared" ca="1" si="243"/>
        <v>4.250110595200849E-2</v>
      </c>
      <c r="H3144">
        <f ca="1">(1-G3144)^(Inputs!$C$5-2022)</f>
        <v>1</v>
      </c>
      <c r="I3144">
        <f t="shared" ca="1" si="244"/>
        <v>5.1435997544192077E-2</v>
      </c>
      <c r="J3144">
        <f ca="1">(1-I3144)^(Inputs!$C$5-2022)</f>
        <v>1</v>
      </c>
    </row>
    <row r="3145" spans="1:10" x14ac:dyDescent="0.2">
      <c r="A3145" s="25">
        <v>3137</v>
      </c>
      <c r="B3145">
        <f t="shared" ca="1" si="240"/>
        <v>0.83423293474136406</v>
      </c>
      <c r="C3145">
        <f t="shared" ca="1" si="241"/>
        <v>4.4259893663101534E-2</v>
      </c>
      <c r="D3145">
        <f ca="1">(1-C3145)^(Inputs!$C$5-2022)</f>
        <v>1</v>
      </c>
      <c r="E3145">
        <f t="shared" ca="1" si="242"/>
        <v>4.5469976145547472E-2</v>
      </c>
      <c r="F3145">
        <f ca="1">(1-E3145)^(Inputs!$C$5-2022)</f>
        <v>1</v>
      </c>
      <c r="G3145">
        <f t="shared" ca="1" si="243"/>
        <v>4.8209131335038291E-2</v>
      </c>
      <c r="H3145">
        <f ca="1">(1-G3145)^(Inputs!$C$5-2022)</f>
        <v>1</v>
      </c>
      <c r="I3145">
        <f t="shared" ca="1" si="244"/>
        <v>5.8344005536154278E-2</v>
      </c>
      <c r="J3145">
        <f ca="1">(1-I3145)^(Inputs!$C$5-2022)</f>
        <v>1</v>
      </c>
    </row>
    <row r="3146" spans="1:10" x14ac:dyDescent="0.2">
      <c r="A3146" s="25">
        <v>3138</v>
      </c>
      <c r="B3146">
        <f t="shared" ref="B3146:B3209" ca="1" si="245">RAND()</f>
        <v>0.16405644262433394</v>
      </c>
      <c r="C3146">
        <f t="shared" ref="C3146:C3209" ca="1" si="246">_xlfn.NORM.INV(B3146,$B$4,$B$5)</f>
        <v>3.2965865987410664E-2</v>
      </c>
      <c r="D3146">
        <f ca="1">(1-C3146)^(Inputs!$C$5-2022)</f>
        <v>1</v>
      </c>
      <c r="E3146">
        <f t="shared" ref="E3146:E3209" ca="1" si="247">_xlfn.NORM.INV($B3146,$C$4,$C$5)</f>
        <v>3.3867165417853777E-2</v>
      </c>
      <c r="F3146">
        <f ca="1">(1-E3146)^(Inputs!$C$5-2022)</f>
        <v>1</v>
      </c>
      <c r="G3146">
        <f t="shared" ref="G3146:G3209" ca="1" si="248">_xlfn.NORM.INV($B3146,$D$4,$D$5)</f>
        <v>3.5907356105676302E-2</v>
      </c>
      <c r="H3146">
        <f ca="1">(1-G3146)^(Inputs!$C$5-2022)</f>
        <v>1</v>
      </c>
      <c r="I3146">
        <f t="shared" ref="I3146:I3209" ca="1" si="249">_xlfn.NORM.INV($B3146,$E$4,$E$5)</f>
        <v>4.3456061650619604E-2</v>
      </c>
      <c r="J3146">
        <f ca="1">(1-I3146)^(Inputs!$C$5-2022)</f>
        <v>1</v>
      </c>
    </row>
    <row r="3147" spans="1:10" x14ac:dyDescent="0.2">
      <c r="A3147" s="25">
        <v>3139</v>
      </c>
      <c r="B3147">
        <f t="shared" ca="1" si="245"/>
        <v>0.42338201984717549</v>
      </c>
      <c r="C3147">
        <f t="shared" ca="1" si="246"/>
        <v>3.7512990348076862E-2</v>
      </c>
      <c r="D3147">
        <f ca="1">(1-C3147)^(Inputs!$C$5-2022)</f>
        <v>1</v>
      </c>
      <c r="E3147">
        <f t="shared" ca="1" si="247"/>
        <v>3.8538609904009397E-2</v>
      </c>
      <c r="F3147">
        <f ca="1">(1-E3147)^(Inputs!$C$5-2022)</f>
        <v>1</v>
      </c>
      <c r="G3147">
        <f t="shared" ca="1" si="248"/>
        <v>4.0860212910275029E-2</v>
      </c>
      <c r="H3147">
        <f ca="1">(1-G3147)^(Inputs!$C$5-2022)</f>
        <v>1</v>
      </c>
      <c r="I3147">
        <f t="shared" ca="1" si="249"/>
        <v>4.9450144033457835E-2</v>
      </c>
      <c r="J3147">
        <f ca="1">(1-I3147)^(Inputs!$C$5-2022)</f>
        <v>1</v>
      </c>
    </row>
    <row r="3148" spans="1:10" x14ac:dyDescent="0.2">
      <c r="A3148" s="25">
        <v>3140</v>
      </c>
      <c r="B3148">
        <f t="shared" ca="1" si="245"/>
        <v>0.73691118318798243</v>
      </c>
      <c r="C3148">
        <f t="shared" ca="1" si="246"/>
        <v>4.2305978653061807E-2</v>
      </c>
      <c r="D3148">
        <f ca="1">(1-C3148)^(Inputs!$C$5-2022)</f>
        <v>1</v>
      </c>
      <c r="E3148">
        <f t="shared" ca="1" si="247"/>
        <v>4.3462640349099295E-2</v>
      </c>
      <c r="F3148">
        <f ca="1">(1-E3148)^(Inputs!$C$5-2022)</f>
        <v>1</v>
      </c>
      <c r="G3148">
        <f t="shared" ca="1" si="248"/>
        <v>4.6080871695430584E-2</v>
      </c>
      <c r="H3148">
        <f ca="1">(1-G3148)^(Inputs!$C$5-2022)</f>
        <v>1</v>
      </c>
      <c r="I3148">
        <f t="shared" ca="1" si="249"/>
        <v>5.576832767685632E-2</v>
      </c>
      <c r="J3148">
        <f ca="1">(1-I3148)^(Inputs!$C$5-2022)</f>
        <v>1</v>
      </c>
    </row>
    <row r="3149" spans="1:10" x14ac:dyDescent="0.2">
      <c r="A3149" s="25">
        <v>3141</v>
      </c>
      <c r="B3149">
        <f t="shared" ca="1" si="245"/>
        <v>0.19669478237247229</v>
      </c>
      <c r="C3149">
        <f t="shared" ca="1" si="246"/>
        <v>3.3686960906889003E-2</v>
      </c>
      <c r="D3149">
        <f ca="1">(1-C3149)^(Inputs!$C$5-2022)</f>
        <v>1</v>
      </c>
      <c r="E3149">
        <f t="shared" ca="1" si="247"/>
        <v>3.4607975349231684E-2</v>
      </c>
      <c r="F3149">
        <f ca="1">(1-E3149)^(Inputs!$C$5-2022)</f>
        <v>1</v>
      </c>
      <c r="G3149">
        <f t="shared" ca="1" si="248"/>
        <v>3.6692793141354076E-2</v>
      </c>
      <c r="H3149">
        <f ca="1">(1-G3149)^(Inputs!$C$5-2022)</f>
        <v>1</v>
      </c>
      <c r="I3149">
        <f t="shared" ca="1" si="249"/>
        <v>4.4406618972206907E-2</v>
      </c>
      <c r="J3149">
        <f ca="1">(1-I3149)^(Inputs!$C$5-2022)</f>
        <v>1</v>
      </c>
    </row>
    <row r="3150" spans="1:10" x14ac:dyDescent="0.2">
      <c r="A3150" s="25">
        <v>3142</v>
      </c>
      <c r="B3150">
        <f t="shared" ca="1" si="245"/>
        <v>0.13817248095746426</v>
      </c>
      <c r="C3150">
        <f t="shared" ca="1" si="246"/>
        <v>3.2324687512882422E-2</v>
      </c>
      <c r="D3150">
        <f ca="1">(1-C3150)^(Inputs!$C$5-2022)</f>
        <v>1</v>
      </c>
      <c r="E3150">
        <f t="shared" ca="1" si="247"/>
        <v>3.32084568777078E-2</v>
      </c>
      <c r="F3150">
        <f ca="1">(1-E3150)^(Inputs!$C$5-2022)</f>
        <v>1</v>
      </c>
      <c r="G3150">
        <f t="shared" ca="1" si="248"/>
        <v>3.5208966328172123E-2</v>
      </c>
      <c r="H3150">
        <f ca="1">(1-G3150)^(Inputs!$C$5-2022)</f>
        <v>1</v>
      </c>
      <c r="I3150">
        <f t="shared" ca="1" si="249"/>
        <v>4.2610851294890117E-2</v>
      </c>
      <c r="J3150">
        <f ca="1">(1-I3150)^(Inputs!$C$5-2022)</f>
        <v>1</v>
      </c>
    </row>
    <row r="3151" spans="1:10" x14ac:dyDescent="0.2">
      <c r="A3151" s="25">
        <v>3143</v>
      </c>
      <c r="B3151">
        <f t="shared" ca="1" si="245"/>
        <v>7.7632370592378597E-2</v>
      </c>
      <c r="C3151">
        <f t="shared" ca="1" si="246"/>
        <v>3.0397224025042139E-2</v>
      </c>
      <c r="D3151">
        <f ca="1">(1-C3151)^(Inputs!$C$5-2022)</f>
        <v>1</v>
      </c>
      <c r="E3151">
        <f t="shared" ca="1" si="247"/>
        <v>3.1228295798229735E-2</v>
      </c>
      <c r="F3151">
        <f ca="1">(1-E3151)^(Inputs!$C$5-2022)</f>
        <v>1</v>
      </c>
      <c r="G3151">
        <f t="shared" ca="1" si="248"/>
        <v>3.3109518436677317E-2</v>
      </c>
      <c r="H3151">
        <f ca="1">(1-G3151)^(Inputs!$C$5-2022)</f>
        <v>1</v>
      </c>
      <c r="I3151">
        <f t="shared" ca="1" si="249"/>
        <v>4.0070042198933328E-2</v>
      </c>
      <c r="J3151">
        <f ca="1">(1-I3151)^(Inputs!$C$5-2022)</f>
        <v>1</v>
      </c>
    </row>
    <row r="3152" spans="1:10" x14ac:dyDescent="0.2">
      <c r="A3152" s="25">
        <v>3144</v>
      </c>
      <c r="B3152">
        <f t="shared" ca="1" si="245"/>
        <v>0.18228089769039202</v>
      </c>
      <c r="C3152">
        <f t="shared" ca="1" si="246"/>
        <v>3.3378552381548243E-2</v>
      </c>
      <c r="D3152">
        <f ca="1">(1-C3152)^(Inputs!$C$5-2022)</f>
        <v>1</v>
      </c>
      <c r="E3152">
        <f t="shared" ca="1" si="247"/>
        <v>3.4291134816421751E-2</v>
      </c>
      <c r="F3152">
        <f ca="1">(1-E3152)^(Inputs!$C$5-2022)</f>
        <v>1</v>
      </c>
      <c r="G3152">
        <f t="shared" ca="1" si="248"/>
        <v>3.6356865829459205E-2</v>
      </c>
      <c r="H3152">
        <f ca="1">(1-G3152)^(Inputs!$C$5-2022)</f>
        <v>1</v>
      </c>
      <c r="I3152">
        <f t="shared" ca="1" si="249"/>
        <v>4.4000070577697781E-2</v>
      </c>
      <c r="J3152">
        <f ca="1">(1-I3152)^(Inputs!$C$5-2022)</f>
        <v>1</v>
      </c>
    </row>
    <row r="3153" spans="1:10" x14ac:dyDescent="0.2">
      <c r="A3153" s="25">
        <v>3145</v>
      </c>
      <c r="B3153">
        <f t="shared" ca="1" si="245"/>
        <v>0.22784003075748438</v>
      </c>
      <c r="C3153">
        <f t="shared" ca="1" si="246"/>
        <v>3.4309958825187427E-2</v>
      </c>
      <c r="D3153">
        <f ca="1">(1-C3153)^(Inputs!$C$5-2022)</f>
        <v>1</v>
      </c>
      <c r="E3153">
        <f t="shared" ca="1" si="247"/>
        <v>3.5248006269761684E-2</v>
      </c>
      <c r="F3153">
        <f ca="1">(1-E3153)^(Inputs!$C$5-2022)</f>
        <v>1</v>
      </c>
      <c r="G3153">
        <f t="shared" ca="1" si="248"/>
        <v>3.7371380141434082E-2</v>
      </c>
      <c r="H3153">
        <f ca="1">(1-G3153)^(Inputs!$C$5-2022)</f>
        <v>1</v>
      </c>
      <c r="I3153">
        <f t="shared" ca="1" si="249"/>
        <v>4.5227863466621915E-2</v>
      </c>
      <c r="J3153">
        <f ca="1">(1-I3153)^(Inputs!$C$5-2022)</f>
        <v>1</v>
      </c>
    </row>
    <row r="3154" spans="1:10" x14ac:dyDescent="0.2">
      <c r="A3154" s="25">
        <v>3146</v>
      </c>
      <c r="B3154">
        <f t="shared" ca="1" si="245"/>
        <v>0.2744343863083335</v>
      </c>
      <c r="C3154">
        <f t="shared" ca="1" si="246"/>
        <v>3.5159048836916958E-2</v>
      </c>
      <c r="D3154">
        <f ca="1">(1-C3154)^(Inputs!$C$5-2022)</f>
        <v>1</v>
      </c>
      <c r="E3154">
        <f t="shared" ca="1" si="247"/>
        <v>3.6120310728345401E-2</v>
      </c>
      <c r="F3154">
        <f ca="1">(1-E3154)^(Inputs!$C$5-2022)</f>
        <v>1</v>
      </c>
      <c r="G3154">
        <f t="shared" ca="1" si="248"/>
        <v>3.8296233061378256E-2</v>
      </c>
      <c r="H3154">
        <f ca="1">(1-G3154)^(Inputs!$C$5-2022)</f>
        <v>1</v>
      </c>
      <c r="I3154">
        <f t="shared" ca="1" si="249"/>
        <v>4.6347145693599809E-2</v>
      </c>
      <c r="J3154">
        <f ca="1">(1-I3154)^(Inputs!$C$5-2022)</f>
        <v>1</v>
      </c>
    </row>
    <row r="3155" spans="1:10" x14ac:dyDescent="0.2">
      <c r="A3155" s="25">
        <v>3147</v>
      </c>
      <c r="B3155">
        <f t="shared" ca="1" si="245"/>
        <v>0.53132603846846282</v>
      </c>
      <c r="C3155">
        <f t="shared" ca="1" si="246"/>
        <v>3.9088356070635023E-2</v>
      </c>
      <c r="D3155">
        <f ca="1">(1-C3155)^(Inputs!$C$5-2022)</f>
        <v>1</v>
      </c>
      <c r="E3155">
        <f t="shared" ca="1" si="247"/>
        <v>4.0157046730145529E-2</v>
      </c>
      <c r="F3155">
        <f ca="1">(1-E3155)^(Inputs!$C$5-2022)</f>
        <v>1</v>
      </c>
      <c r="G3155">
        <f t="shared" ca="1" si="248"/>
        <v>4.2576145930756711E-2</v>
      </c>
      <c r="H3155">
        <f ca="1">(1-G3155)^(Inputs!$C$5-2022)</f>
        <v>1</v>
      </c>
      <c r="I3155">
        <f t="shared" ca="1" si="249"/>
        <v>5.1526812973018053E-2</v>
      </c>
      <c r="J3155">
        <f ca="1">(1-I3155)^(Inputs!$C$5-2022)</f>
        <v>1</v>
      </c>
    </row>
    <row r="3156" spans="1:10" x14ac:dyDescent="0.2">
      <c r="A3156" s="25">
        <v>3148</v>
      </c>
      <c r="B3156">
        <f t="shared" ca="1" si="245"/>
        <v>0.63019665845888606</v>
      </c>
      <c r="C3156">
        <f t="shared" ca="1" si="246"/>
        <v>4.0558938704421406E-2</v>
      </c>
      <c r="D3156">
        <f ca="1">(1-C3156)^(Inputs!$C$5-2022)</f>
        <v>1</v>
      </c>
      <c r="E3156">
        <f t="shared" ca="1" si="247"/>
        <v>4.1667835657640602E-2</v>
      </c>
      <c r="F3156">
        <f ca="1">(1-E3156)^(Inputs!$C$5-2022)</f>
        <v>1</v>
      </c>
      <c r="G3156">
        <f t="shared" ca="1" si="248"/>
        <v>4.417794623942619E-2</v>
      </c>
      <c r="H3156">
        <f ca="1">(1-G3156)^(Inputs!$C$5-2022)</f>
        <v>1</v>
      </c>
      <c r="I3156">
        <f t="shared" ca="1" si="249"/>
        <v>5.3465355392032815E-2</v>
      </c>
      <c r="J3156">
        <f ca="1">(1-I3156)^(Inputs!$C$5-2022)</f>
        <v>1</v>
      </c>
    </row>
    <row r="3157" spans="1:10" x14ac:dyDescent="0.2">
      <c r="A3157" s="25">
        <v>3149</v>
      </c>
      <c r="B3157">
        <f t="shared" ca="1" si="245"/>
        <v>6.6070656101584913E-2</v>
      </c>
      <c r="C3157">
        <f t="shared" ca="1" si="246"/>
        <v>2.9907365397952433E-2</v>
      </c>
      <c r="D3157">
        <f ca="1">(1-C3157)^(Inputs!$C$5-2022)</f>
        <v>1</v>
      </c>
      <c r="E3157">
        <f t="shared" ca="1" si="247"/>
        <v>3.0725044248237226E-2</v>
      </c>
      <c r="F3157">
        <f ca="1">(1-E3157)^(Inputs!$C$5-2022)</f>
        <v>1</v>
      </c>
      <c r="G3157">
        <f t="shared" ca="1" si="248"/>
        <v>3.2575950528251518E-2</v>
      </c>
      <c r="H3157">
        <f ca="1">(1-G3157)^(Inputs!$C$5-2022)</f>
        <v>1</v>
      </c>
      <c r="I3157">
        <f t="shared" ca="1" si="249"/>
        <v>3.9424303764304384E-2</v>
      </c>
      <c r="J3157">
        <f ca="1">(1-I3157)^(Inputs!$C$5-2022)</f>
        <v>1</v>
      </c>
    </row>
    <row r="3158" spans="1:10" x14ac:dyDescent="0.2">
      <c r="A3158" s="25">
        <v>3150</v>
      </c>
      <c r="B3158">
        <f t="shared" ca="1" si="245"/>
        <v>0.78391046826154209</v>
      </c>
      <c r="C3158">
        <f t="shared" ca="1" si="246"/>
        <v>4.3184586021420703E-2</v>
      </c>
      <c r="D3158">
        <f ca="1">(1-C3158)^(Inputs!$C$5-2022)</f>
        <v>1</v>
      </c>
      <c r="E3158">
        <f t="shared" ca="1" si="247"/>
        <v>4.4365269180173215E-2</v>
      </c>
      <c r="F3158">
        <f ca="1">(1-E3158)^(Inputs!$C$5-2022)</f>
        <v>1</v>
      </c>
      <c r="G3158">
        <f t="shared" ca="1" si="248"/>
        <v>4.703787575729209E-2</v>
      </c>
      <c r="H3158">
        <f ca="1">(1-G3158)^(Inputs!$C$5-2022)</f>
        <v>1</v>
      </c>
      <c r="I3158">
        <f t="shared" ca="1" si="249"/>
        <v>5.692652009263189E-2</v>
      </c>
      <c r="J3158">
        <f ca="1">(1-I3158)^(Inputs!$C$5-2022)</f>
        <v>1</v>
      </c>
    </row>
    <row r="3159" spans="1:10" x14ac:dyDescent="0.2">
      <c r="A3159" s="25">
        <v>3151</v>
      </c>
      <c r="B3159">
        <f t="shared" ca="1" si="245"/>
        <v>0.60402319558838347</v>
      </c>
      <c r="C3159">
        <f t="shared" ca="1" si="246"/>
        <v>4.0161408683661991E-2</v>
      </c>
      <c r="D3159">
        <f ca="1">(1-C3159)^(Inputs!$C$5-2022)</f>
        <v>1</v>
      </c>
      <c r="E3159">
        <f t="shared" ca="1" si="247"/>
        <v>4.1259437013516906E-2</v>
      </c>
      <c r="F3159">
        <f ca="1">(1-E3159)^(Inputs!$C$5-2022)</f>
        <v>1</v>
      </c>
      <c r="G3159">
        <f t="shared" ca="1" si="248"/>
        <v>4.3744945267343231E-2</v>
      </c>
      <c r="H3159">
        <f ca="1">(1-G3159)^(Inputs!$C$5-2022)</f>
        <v>1</v>
      </c>
      <c r="I3159">
        <f t="shared" ca="1" si="249"/>
        <v>5.2941325806500607E-2</v>
      </c>
      <c r="J3159">
        <f ca="1">(1-I3159)^(Inputs!$C$5-2022)</f>
        <v>1</v>
      </c>
    </row>
    <row r="3160" spans="1:10" x14ac:dyDescent="0.2">
      <c r="A3160" s="25">
        <v>3152</v>
      </c>
      <c r="B3160">
        <f t="shared" ca="1" si="245"/>
        <v>0.48461328182495145</v>
      </c>
      <c r="C3160">
        <f t="shared" ca="1" si="246"/>
        <v>3.8409295091465068E-2</v>
      </c>
      <c r="D3160">
        <f ca="1">(1-C3160)^(Inputs!$C$5-2022)</f>
        <v>1</v>
      </c>
      <c r="E3160">
        <f t="shared" ca="1" si="247"/>
        <v>3.9459419963139279E-2</v>
      </c>
      <c r="F3160">
        <f ca="1">(1-E3160)^(Inputs!$C$5-2022)</f>
        <v>1</v>
      </c>
      <c r="G3160">
        <f t="shared" ca="1" si="248"/>
        <v>4.1836493454894666E-2</v>
      </c>
      <c r="H3160">
        <f ca="1">(1-G3160)^(Inputs!$C$5-2022)</f>
        <v>1</v>
      </c>
      <c r="I3160">
        <f t="shared" ca="1" si="249"/>
        <v>5.0631665374389553E-2</v>
      </c>
      <c r="J3160">
        <f ca="1">(1-I3160)^(Inputs!$C$5-2022)</f>
        <v>1</v>
      </c>
    </row>
    <row r="3161" spans="1:10" x14ac:dyDescent="0.2">
      <c r="A3161" s="25">
        <v>3153</v>
      </c>
      <c r="B3161">
        <f t="shared" ca="1" si="245"/>
        <v>0.13736435435526839</v>
      </c>
      <c r="C3161">
        <f t="shared" ca="1" si="246"/>
        <v>3.2303415901358365E-2</v>
      </c>
      <c r="D3161">
        <f ca="1">(1-C3161)^(Inputs!$C$5-2022)</f>
        <v>1</v>
      </c>
      <c r="E3161">
        <f t="shared" ca="1" si="247"/>
        <v>3.3186603692159311E-2</v>
      </c>
      <c r="F3161">
        <f ca="1">(1-E3161)^(Inputs!$C$5-2022)</f>
        <v>1</v>
      </c>
      <c r="G3161">
        <f t="shared" ca="1" si="248"/>
        <v>3.5185796685662886E-2</v>
      </c>
      <c r="H3161">
        <f ca="1">(1-G3161)^(Inputs!$C$5-2022)</f>
        <v>1</v>
      </c>
      <c r="I3161">
        <f t="shared" ca="1" si="249"/>
        <v>4.2582810761626094E-2</v>
      </c>
      <c r="J3161">
        <f ca="1">(1-I3161)^(Inputs!$C$5-2022)</f>
        <v>1</v>
      </c>
    </row>
    <row r="3162" spans="1:10" x14ac:dyDescent="0.2">
      <c r="A3162" s="25">
        <v>3154</v>
      </c>
      <c r="B3162">
        <f t="shared" ca="1" si="245"/>
        <v>6.9262790532702567E-2</v>
      </c>
      <c r="C3162">
        <f t="shared" ca="1" si="246"/>
        <v>3.0048803669108958E-2</v>
      </c>
      <c r="D3162">
        <f ca="1">(1-C3162)^(Inputs!$C$5-2022)</f>
        <v>1</v>
      </c>
      <c r="E3162">
        <f t="shared" ca="1" si="247"/>
        <v>3.0870349496019966E-2</v>
      </c>
      <c r="F3162">
        <f ca="1">(1-E3162)^(Inputs!$C$5-2022)</f>
        <v>1</v>
      </c>
      <c r="G3162">
        <f t="shared" ca="1" si="248"/>
        <v>3.2730009104213947E-2</v>
      </c>
      <c r="H3162">
        <f ca="1">(1-G3162)^(Inputs!$C$5-2022)</f>
        <v>1</v>
      </c>
      <c r="I3162">
        <f t="shared" ca="1" si="249"/>
        <v>3.9610749654531638E-2</v>
      </c>
      <c r="J3162">
        <f ca="1">(1-I3162)^(Inputs!$C$5-2022)</f>
        <v>1</v>
      </c>
    </row>
    <row r="3163" spans="1:10" x14ac:dyDescent="0.2">
      <c r="A3163" s="25">
        <v>3155</v>
      </c>
      <c r="B3163">
        <f t="shared" ca="1" si="245"/>
        <v>0.22778570397962461</v>
      </c>
      <c r="C3163">
        <f t="shared" ca="1" si="246"/>
        <v>3.4308916459269007E-2</v>
      </c>
      <c r="D3163">
        <f ca="1">(1-C3163)^(Inputs!$C$5-2022)</f>
        <v>1</v>
      </c>
      <c r="E3163">
        <f t="shared" ca="1" si="247"/>
        <v>3.5246935405158927E-2</v>
      </c>
      <c r="F3163">
        <f ca="1">(1-E3163)^(Inputs!$C$5-2022)</f>
        <v>1</v>
      </c>
      <c r="G3163">
        <f t="shared" ca="1" si="248"/>
        <v>3.7370244766915493E-2</v>
      </c>
      <c r="H3163">
        <f ca="1">(1-G3163)^(Inputs!$C$5-2022)</f>
        <v>1</v>
      </c>
      <c r="I3163">
        <f t="shared" ca="1" si="249"/>
        <v>4.5226489405414766E-2</v>
      </c>
      <c r="J3163">
        <f ca="1">(1-I3163)^(Inputs!$C$5-2022)</f>
        <v>1</v>
      </c>
    </row>
    <row r="3164" spans="1:10" x14ac:dyDescent="0.2">
      <c r="A3164" s="25">
        <v>3156</v>
      </c>
      <c r="B3164">
        <f t="shared" ca="1" si="245"/>
        <v>0.90239850393548127</v>
      </c>
      <c r="C3164">
        <f t="shared" ca="1" si="246"/>
        <v>4.613925555628752E-2</v>
      </c>
      <c r="D3164">
        <f ca="1">(1-C3164)^(Inputs!$C$5-2022)</f>
        <v>1</v>
      </c>
      <c r="E3164">
        <f t="shared" ca="1" si="247"/>
        <v>4.7400720514309005E-2</v>
      </c>
      <c r="F3164">
        <f ca="1">(1-E3164)^(Inputs!$C$5-2022)</f>
        <v>1</v>
      </c>
      <c r="G3164">
        <f t="shared" ca="1" si="248"/>
        <v>5.0256185605532452E-2</v>
      </c>
      <c r="H3164">
        <f ca="1">(1-G3164)^(Inputs!$C$5-2022)</f>
        <v>1</v>
      </c>
      <c r="I3164">
        <f t="shared" ca="1" si="249"/>
        <v>6.0821406443059139E-2</v>
      </c>
      <c r="J3164">
        <f ca="1">(1-I3164)^(Inputs!$C$5-2022)</f>
        <v>1</v>
      </c>
    </row>
    <row r="3165" spans="1:10" x14ac:dyDescent="0.2">
      <c r="A3165" s="25">
        <v>3157</v>
      </c>
      <c r="B3165">
        <f t="shared" ca="1" si="245"/>
        <v>0.21068221125387288</v>
      </c>
      <c r="C3165">
        <f t="shared" ca="1" si="246"/>
        <v>3.3973405039875462E-2</v>
      </c>
      <c r="D3165">
        <f ca="1">(1-C3165)^(Inputs!$C$5-2022)</f>
        <v>1</v>
      </c>
      <c r="E3165">
        <f t="shared" ca="1" si="247"/>
        <v>3.4902250974769039E-2</v>
      </c>
      <c r="F3165">
        <f ca="1">(1-E3165)^(Inputs!$C$5-2022)</f>
        <v>1</v>
      </c>
      <c r="G3165">
        <f t="shared" ca="1" si="248"/>
        <v>3.7004796214212959E-2</v>
      </c>
      <c r="H3165">
        <f ca="1">(1-G3165)^(Inputs!$C$5-2022)</f>
        <v>1</v>
      </c>
      <c r="I3165">
        <f t="shared" ca="1" si="249"/>
        <v>4.4784213600155449E-2</v>
      </c>
      <c r="J3165">
        <f ca="1">(1-I3165)^(Inputs!$C$5-2022)</f>
        <v>1</v>
      </c>
    </row>
    <row r="3166" spans="1:10" x14ac:dyDescent="0.2">
      <c r="A3166" s="25">
        <v>3158</v>
      </c>
      <c r="B3166">
        <f t="shared" ca="1" si="245"/>
        <v>0.52950819448949027</v>
      </c>
      <c r="C3166">
        <f t="shared" ca="1" si="246"/>
        <v>3.9061873523900642E-2</v>
      </c>
      <c r="D3166">
        <f ca="1">(1-C3166)^(Inputs!$C$5-2022)</f>
        <v>1</v>
      </c>
      <c r="E3166">
        <f t="shared" ca="1" si="247"/>
        <v>4.0129840140417782E-2</v>
      </c>
      <c r="F3166">
        <f ca="1">(1-E3166)^(Inputs!$C$5-2022)</f>
        <v>1</v>
      </c>
      <c r="G3166">
        <f t="shared" ca="1" si="248"/>
        <v>4.2547300389840545E-2</v>
      </c>
      <c r="H3166">
        <f ca="1">(1-G3166)^(Inputs!$C$5-2022)</f>
        <v>1</v>
      </c>
      <c r="I3166">
        <f t="shared" ca="1" si="249"/>
        <v>5.1491903312704736E-2</v>
      </c>
      <c r="J3166">
        <f ca="1">(1-I3166)^(Inputs!$C$5-2022)</f>
        <v>1</v>
      </c>
    </row>
    <row r="3167" spans="1:10" x14ac:dyDescent="0.2">
      <c r="A3167" s="25">
        <v>3159</v>
      </c>
      <c r="B3167">
        <f t="shared" ca="1" si="245"/>
        <v>0.24483792796739923</v>
      </c>
      <c r="C3167">
        <f t="shared" ca="1" si="246"/>
        <v>3.4629575736795544E-2</v>
      </c>
      <c r="D3167">
        <f ca="1">(1-C3167)^(Inputs!$C$5-2022)</f>
        <v>1</v>
      </c>
      <c r="E3167">
        <f t="shared" ca="1" si="247"/>
        <v>3.5576361630421993E-2</v>
      </c>
      <c r="F3167">
        <f ca="1">(1-E3167)^(Inputs!$C$5-2022)</f>
        <v>1</v>
      </c>
      <c r="G3167">
        <f t="shared" ca="1" si="248"/>
        <v>3.771951594550766E-2</v>
      </c>
      <c r="H3167">
        <f ca="1">(1-G3167)^(Inputs!$C$5-2022)</f>
        <v>1</v>
      </c>
      <c r="I3167">
        <f t="shared" ca="1" si="249"/>
        <v>4.56491869113246E-2</v>
      </c>
      <c r="J3167">
        <f ca="1">(1-I3167)^(Inputs!$C$5-2022)</f>
        <v>1</v>
      </c>
    </row>
    <row r="3168" spans="1:10" x14ac:dyDescent="0.2">
      <c r="A3168" s="25">
        <v>3160</v>
      </c>
      <c r="B3168">
        <f t="shared" ca="1" si="245"/>
        <v>0.69934433352704239</v>
      </c>
      <c r="C3168">
        <f t="shared" ca="1" si="246"/>
        <v>4.1660794632532423E-2</v>
      </c>
      <c r="D3168">
        <f ca="1">(1-C3168)^(Inputs!$C$5-2022)</f>
        <v>1</v>
      </c>
      <c r="E3168">
        <f t="shared" ca="1" si="247"/>
        <v>4.2799816749786931E-2</v>
      </c>
      <c r="F3168">
        <f ca="1">(1-E3168)^(Inputs!$C$5-2022)</f>
        <v>1</v>
      </c>
      <c r="G3168">
        <f t="shared" ca="1" si="248"/>
        <v>4.5378118963629525E-2</v>
      </c>
      <c r="H3168">
        <f ca="1">(1-G3168)^(Inputs!$C$5-2022)</f>
        <v>1</v>
      </c>
      <c r="I3168">
        <f t="shared" ca="1" si="249"/>
        <v>5.4917837154847077E-2</v>
      </c>
      <c r="J3168">
        <f ca="1">(1-I3168)^(Inputs!$C$5-2022)</f>
        <v>1</v>
      </c>
    </row>
    <row r="3169" spans="1:10" x14ac:dyDescent="0.2">
      <c r="A3169" s="25">
        <v>3161</v>
      </c>
      <c r="B3169">
        <f t="shared" ca="1" si="245"/>
        <v>0.25114402662009083</v>
      </c>
      <c r="C3169">
        <f t="shared" ca="1" si="246"/>
        <v>3.4745071325314673E-2</v>
      </c>
      <c r="D3169">
        <f ca="1">(1-C3169)^(Inputs!$C$5-2022)</f>
        <v>1</v>
      </c>
      <c r="E3169">
        <f t="shared" ca="1" si="247"/>
        <v>3.5695014912665614E-2</v>
      </c>
      <c r="F3169">
        <f ca="1">(1-E3169)^(Inputs!$C$5-2022)</f>
        <v>1</v>
      </c>
      <c r="G3169">
        <f t="shared" ca="1" si="248"/>
        <v>3.7845317015838251E-2</v>
      </c>
      <c r="H3169">
        <f ca="1">(1-G3169)^(Inputs!$C$5-2022)</f>
        <v>1</v>
      </c>
      <c r="I3169">
        <f t="shared" ca="1" si="249"/>
        <v>4.5801434797576958E-2</v>
      </c>
      <c r="J3169">
        <f ca="1">(1-I3169)^(Inputs!$C$5-2022)</f>
        <v>1</v>
      </c>
    </row>
    <row r="3170" spans="1:10" x14ac:dyDescent="0.2">
      <c r="A3170" s="25">
        <v>3162</v>
      </c>
      <c r="B3170">
        <f t="shared" ca="1" si="245"/>
        <v>0.36415342239770088</v>
      </c>
      <c r="C3170">
        <f t="shared" ca="1" si="246"/>
        <v>3.6619819362521802E-2</v>
      </c>
      <c r="D3170">
        <f ca="1">(1-C3170)^(Inputs!$C$5-2022)</f>
        <v>1</v>
      </c>
      <c r="E3170">
        <f t="shared" ca="1" si="247"/>
        <v>3.7621019280854755E-2</v>
      </c>
      <c r="F3170">
        <f ca="1">(1-E3170)^(Inputs!$C$5-2022)</f>
        <v>1</v>
      </c>
      <c r="G3170">
        <f t="shared" ca="1" si="248"/>
        <v>3.9887345743556853E-2</v>
      </c>
      <c r="H3170">
        <f ca="1">(1-G3170)^(Inputs!$C$5-2022)</f>
        <v>1</v>
      </c>
      <c r="I3170">
        <f t="shared" ca="1" si="249"/>
        <v>4.8272753655554584E-2</v>
      </c>
      <c r="J3170">
        <f ca="1">(1-I3170)^(Inputs!$C$5-2022)</f>
        <v>1</v>
      </c>
    </row>
    <row r="3171" spans="1:10" x14ac:dyDescent="0.2">
      <c r="A3171" s="25">
        <v>3163</v>
      </c>
      <c r="B3171">
        <f t="shared" ca="1" si="245"/>
        <v>0.65881079136062659</v>
      </c>
      <c r="C3171">
        <f t="shared" ca="1" si="246"/>
        <v>4.1004252752459627E-2</v>
      </c>
      <c r="D3171">
        <f ca="1">(1-C3171)^(Inputs!$C$5-2022)</f>
        <v>1</v>
      </c>
      <c r="E3171">
        <f t="shared" ca="1" si="247"/>
        <v>4.2125324762691388E-2</v>
      </c>
      <c r="F3171">
        <f ca="1">(1-E3171)^(Inputs!$C$5-2022)</f>
        <v>1</v>
      </c>
      <c r="G3171">
        <f t="shared" ca="1" si="248"/>
        <v>4.4662994929118585E-2</v>
      </c>
      <c r="H3171">
        <f ca="1">(1-G3171)^(Inputs!$C$5-2022)</f>
        <v>1</v>
      </c>
      <c r="I3171">
        <f t="shared" ca="1" si="249"/>
        <v>5.4052374544899182E-2</v>
      </c>
      <c r="J3171">
        <f ca="1">(1-I3171)^(Inputs!$C$5-2022)</f>
        <v>1</v>
      </c>
    </row>
    <row r="3172" spans="1:10" x14ac:dyDescent="0.2">
      <c r="A3172" s="25">
        <v>3164</v>
      </c>
      <c r="B3172">
        <f t="shared" ca="1" si="245"/>
        <v>0.34251719841191197</v>
      </c>
      <c r="C3172">
        <f t="shared" ca="1" si="246"/>
        <v>3.6282414214187306E-2</v>
      </c>
      <c r="D3172">
        <f ca="1">(1-C3172)^(Inputs!$C$5-2022)</f>
        <v>1</v>
      </c>
      <c r="E3172">
        <f t="shared" ca="1" si="247"/>
        <v>3.7274389346247737E-2</v>
      </c>
      <c r="F3172">
        <f ca="1">(1-E3172)^(Inputs!$C$5-2022)</f>
        <v>1</v>
      </c>
      <c r="G3172">
        <f t="shared" ca="1" si="248"/>
        <v>3.9519834487587967E-2</v>
      </c>
      <c r="H3172">
        <f ca="1">(1-G3172)^(Inputs!$C$5-2022)</f>
        <v>1</v>
      </c>
      <c r="I3172">
        <f t="shared" ca="1" si="249"/>
        <v>4.7827981510546784E-2</v>
      </c>
      <c r="J3172">
        <f ca="1">(1-I3172)^(Inputs!$C$5-2022)</f>
        <v>1</v>
      </c>
    </row>
    <row r="3173" spans="1:10" x14ac:dyDescent="0.2">
      <c r="A3173" s="25">
        <v>3165</v>
      </c>
      <c r="B3173">
        <f t="shared" ca="1" si="245"/>
        <v>0.59535157588829257</v>
      </c>
      <c r="C3173">
        <f t="shared" ca="1" si="246"/>
        <v>4.0031362639231634E-2</v>
      </c>
      <c r="D3173">
        <f ca="1">(1-C3173)^(Inputs!$C$5-2022)</f>
        <v>1</v>
      </c>
      <c r="E3173">
        <f t="shared" ca="1" si="247"/>
        <v>4.1125835460312073E-2</v>
      </c>
      <c r="F3173">
        <f ca="1">(1-E3173)^(Inputs!$C$5-2022)</f>
        <v>1</v>
      </c>
      <c r="G3173">
        <f t="shared" ca="1" si="248"/>
        <v>4.360329542780076E-2</v>
      </c>
      <c r="H3173">
        <f ca="1">(1-G3173)^(Inputs!$C$5-2022)</f>
        <v>1</v>
      </c>
      <c r="I3173">
        <f t="shared" ca="1" si="249"/>
        <v>5.2769897307508862E-2</v>
      </c>
      <c r="J3173">
        <f ca="1">(1-I3173)^(Inputs!$C$5-2022)</f>
        <v>1</v>
      </c>
    </row>
    <row r="3174" spans="1:10" x14ac:dyDescent="0.2">
      <c r="A3174" s="25">
        <v>3166</v>
      </c>
      <c r="B3174">
        <f t="shared" ca="1" si="245"/>
        <v>0.39102328573086043</v>
      </c>
      <c r="C3174">
        <f t="shared" ca="1" si="246"/>
        <v>3.7029669671912187E-2</v>
      </c>
      <c r="D3174">
        <f ca="1">(1-C3174)^(Inputs!$C$5-2022)</f>
        <v>1</v>
      </c>
      <c r="E3174">
        <f t="shared" ca="1" si="247"/>
        <v>3.8042075055029878E-2</v>
      </c>
      <c r="F3174">
        <f ca="1">(1-E3174)^(Inputs!$C$5-2022)</f>
        <v>1</v>
      </c>
      <c r="G3174">
        <f t="shared" ca="1" si="248"/>
        <v>4.0333766323405178E-2</v>
      </c>
      <c r="H3174">
        <f ca="1">(1-G3174)^(Inputs!$C$5-2022)</f>
        <v>1</v>
      </c>
      <c r="I3174">
        <f t="shared" ca="1" si="249"/>
        <v>4.8813024016393751E-2</v>
      </c>
      <c r="J3174">
        <f ca="1">(1-I3174)^(Inputs!$C$5-2022)</f>
        <v>1</v>
      </c>
    </row>
    <row r="3175" spans="1:10" x14ac:dyDescent="0.2">
      <c r="A3175" s="25">
        <v>3167</v>
      </c>
      <c r="B3175">
        <f t="shared" ca="1" si="245"/>
        <v>0.36461200755387202</v>
      </c>
      <c r="C3175">
        <f t="shared" ca="1" si="246"/>
        <v>3.6626893436224356E-2</v>
      </c>
      <c r="D3175">
        <f ca="1">(1-C3175)^(Inputs!$C$5-2022)</f>
        <v>1</v>
      </c>
      <c r="E3175">
        <f t="shared" ca="1" si="247"/>
        <v>3.7628286762447803E-2</v>
      </c>
      <c r="F3175">
        <f ca="1">(1-E3175)^(Inputs!$C$5-2022)</f>
        <v>1</v>
      </c>
      <c r="G3175">
        <f t="shared" ca="1" si="248"/>
        <v>3.9895051025245869E-2</v>
      </c>
      <c r="H3175">
        <f ca="1">(1-G3175)^(Inputs!$C$5-2022)</f>
        <v>1</v>
      </c>
      <c r="I3175">
        <f t="shared" ca="1" si="249"/>
        <v>4.8282078797598681E-2</v>
      </c>
      <c r="J3175">
        <f ca="1">(1-I3175)^(Inputs!$C$5-2022)</f>
        <v>1</v>
      </c>
    </row>
    <row r="3176" spans="1:10" x14ac:dyDescent="0.2">
      <c r="A3176" s="25">
        <v>3168</v>
      </c>
      <c r="B3176">
        <f t="shared" ca="1" si="245"/>
        <v>0.19364083694622325</v>
      </c>
      <c r="C3176">
        <f t="shared" ca="1" si="246"/>
        <v>3.3622804965496314E-2</v>
      </c>
      <c r="D3176">
        <f ca="1">(1-C3176)^(Inputs!$C$5-2022)</f>
        <v>1</v>
      </c>
      <c r="E3176">
        <f t="shared" ca="1" si="247"/>
        <v>3.4542065359774277E-2</v>
      </c>
      <c r="F3176">
        <f ca="1">(1-E3176)^(Inputs!$C$5-2022)</f>
        <v>1</v>
      </c>
      <c r="G3176">
        <f t="shared" ca="1" si="248"/>
        <v>3.6622912670604059E-2</v>
      </c>
      <c r="H3176">
        <f ca="1">(1-G3176)^(Inputs!$C$5-2022)</f>
        <v>1</v>
      </c>
      <c r="I3176">
        <f t="shared" ca="1" si="249"/>
        <v>4.4322047720674218E-2</v>
      </c>
      <c r="J3176">
        <f ca="1">(1-I3176)^(Inputs!$C$5-2022)</f>
        <v>1</v>
      </c>
    </row>
    <row r="3177" spans="1:10" x14ac:dyDescent="0.2">
      <c r="A3177" s="25">
        <v>3169</v>
      </c>
      <c r="B3177">
        <f t="shared" ca="1" si="245"/>
        <v>0.82152775782305065</v>
      </c>
      <c r="C3177">
        <f t="shared" ca="1" si="246"/>
        <v>4.397115862958504E-2</v>
      </c>
      <c r="D3177">
        <f ca="1">(1-C3177)^(Inputs!$C$5-2022)</f>
        <v>1</v>
      </c>
      <c r="E3177">
        <f t="shared" ca="1" si="247"/>
        <v>4.5173346985380197E-2</v>
      </c>
      <c r="F3177">
        <f ca="1">(1-E3177)^(Inputs!$C$5-2022)</f>
        <v>1</v>
      </c>
      <c r="G3177">
        <f t="shared" ca="1" si="248"/>
        <v>4.7894632948354915E-2</v>
      </c>
      <c r="H3177">
        <f ca="1">(1-G3177)^(Inputs!$C$5-2022)</f>
        <v>1</v>
      </c>
      <c r="I3177">
        <f t="shared" ca="1" si="249"/>
        <v>5.7963391011361332E-2</v>
      </c>
      <c r="J3177">
        <f ca="1">(1-I3177)^(Inputs!$C$5-2022)</f>
        <v>1</v>
      </c>
    </row>
    <row r="3178" spans="1:10" x14ac:dyDescent="0.2">
      <c r="A3178" s="25">
        <v>3170</v>
      </c>
      <c r="B3178">
        <f t="shared" ca="1" si="245"/>
        <v>0.32328471977924289</v>
      </c>
      <c r="C3178">
        <f t="shared" ca="1" si="246"/>
        <v>3.5975687129978597E-2</v>
      </c>
      <c r="D3178">
        <f ca="1">(1-C3178)^(Inputs!$C$5-2022)</f>
        <v>1</v>
      </c>
      <c r="E3178">
        <f t="shared" ca="1" si="247"/>
        <v>3.6959276225815844E-2</v>
      </c>
      <c r="F3178">
        <f ca="1">(1-E3178)^(Inputs!$C$5-2022)</f>
        <v>1</v>
      </c>
      <c r="G3178">
        <f t="shared" ca="1" si="248"/>
        <v>3.9185738649057771E-2</v>
      </c>
      <c r="H3178">
        <f ca="1">(1-G3178)^(Inputs!$C$5-2022)</f>
        <v>1</v>
      </c>
      <c r="I3178">
        <f t="shared" ca="1" si="249"/>
        <v>4.7423649615052854E-2</v>
      </c>
      <c r="J3178">
        <f ca="1">(1-I3178)^(Inputs!$C$5-2022)</f>
        <v>1</v>
      </c>
    </row>
    <row r="3179" spans="1:10" x14ac:dyDescent="0.2">
      <c r="A3179" s="25">
        <v>3171</v>
      </c>
      <c r="B3179">
        <f t="shared" ca="1" si="245"/>
        <v>0.28790733635649579</v>
      </c>
      <c r="C3179">
        <f t="shared" ca="1" si="246"/>
        <v>3.539054183617673E-2</v>
      </c>
      <c r="D3179">
        <f ca="1">(1-C3179)^(Inputs!$C$5-2022)</f>
        <v>1</v>
      </c>
      <c r="E3179">
        <f t="shared" ca="1" si="247"/>
        <v>3.6358132835066323E-2</v>
      </c>
      <c r="F3179">
        <f ca="1">(1-E3179)^(Inputs!$C$5-2022)</f>
        <v>1</v>
      </c>
      <c r="G3179">
        <f t="shared" ca="1" si="248"/>
        <v>3.8548381801034183E-2</v>
      </c>
      <c r="H3179">
        <f ca="1">(1-G3179)^(Inputs!$C$5-2022)</f>
        <v>1</v>
      </c>
      <c r="I3179">
        <f t="shared" ca="1" si="249"/>
        <v>4.6652302975115217E-2</v>
      </c>
      <c r="J3179">
        <f ca="1">(1-I3179)^(Inputs!$C$5-2022)</f>
        <v>1</v>
      </c>
    </row>
    <row r="3180" spans="1:10" x14ac:dyDescent="0.2">
      <c r="A3180" s="25">
        <v>3172</v>
      </c>
      <c r="B3180">
        <f t="shared" ca="1" si="245"/>
        <v>0.13157575322466064</v>
      </c>
      <c r="C3180">
        <f t="shared" ca="1" si="246"/>
        <v>3.2148483742281138E-2</v>
      </c>
      <c r="D3180">
        <f ca="1">(1-C3180)^(Inputs!$C$5-2022)</f>
        <v>1</v>
      </c>
      <c r="E3180">
        <f t="shared" ca="1" si="247"/>
        <v>3.3027435628380321E-2</v>
      </c>
      <c r="F3180">
        <f ca="1">(1-E3180)^(Inputs!$C$5-2022)</f>
        <v>1</v>
      </c>
      <c r="G3180">
        <f t="shared" ca="1" si="248"/>
        <v>3.5017040184306847E-2</v>
      </c>
      <c r="H3180">
        <f ca="1">(1-G3180)^(Inputs!$C$5-2022)</f>
        <v>1</v>
      </c>
      <c r="I3180">
        <f t="shared" ca="1" si="249"/>
        <v>4.2378577041234988E-2</v>
      </c>
      <c r="J3180">
        <f ca="1">(1-I3180)^(Inputs!$C$5-2022)</f>
        <v>1</v>
      </c>
    </row>
    <row r="3181" spans="1:10" x14ac:dyDescent="0.2">
      <c r="A3181" s="25">
        <v>3173</v>
      </c>
      <c r="B3181">
        <f t="shared" ca="1" si="245"/>
        <v>0.83598829795716656</v>
      </c>
      <c r="C3181">
        <f t="shared" ca="1" si="246"/>
        <v>4.4300890160662798E-2</v>
      </c>
      <c r="D3181">
        <f ca="1">(1-C3181)^(Inputs!$C$5-2022)</f>
        <v>1</v>
      </c>
      <c r="E3181">
        <f t="shared" ca="1" si="247"/>
        <v>4.5512093503089067E-2</v>
      </c>
      <c r="F3181">
        <f ca="1">(1-E3181)^(Inputs!$C$5-2022)</f>
        <v>1</v>
      </c>
      <c r="G3181">
        <f t="shared" ca="1" si="248"/>
        <v>4.8253785882793235E-2</v>
      </c>
      <c r="H3181">
        <f ca="1">(1-G3181)^(Inputs!$C$5-2022)</f>
        <v>1</v>
      </c>
      <c r="I3181">
        <f t="shared" ca="1" si="249"/>
        <v>5.8398047687698615E-2</v>
      </c>
      <c r="J3181">
        <f ca="1">(1-I3181)^(Inputs!$C$5-2022)</f>
        <v>1</v>
      </c>
    </row>
    <row r="3182" spans="1:10" x14ac:dyDescent="0.2">
      <c r="A3182" s="25">
        <v>3174</v>
      </c>
      <c r="B3182">
        <f t="shared" ca="1" si="245"/>
        <v>0.41735393579571045</v>
      </c>
      <c r="C3182">
        <f t="shared" ca="1" si="246"/>
        <v>3.7423641136237404E-2</v>
      </c>
      <c r="D3182">
        <f ca="1">(1-C3182)^(Inputs!$C$5-2022)</f>
        <v>1</v>
      </c>
      <c r="E3182">
        <f t="shared" ca="1" si="247"/>
        <v>3.8446817850420471E-2</v>
      </c>
      <c r="F3182">
        <f ca="1">(1-E3182)^(Inputs!$C$5-2022)</f>
        <v>1</v>
      </c>
      <c r="G3182">
        <f t="shared" ca="1" si="248"/>
        <v>4.0762891214903632E-2</v>
      </c>
      <c r="H3182">
        <f ca="1">(1-G3182)^(Inputs!$C$5-2022)</f>
        <v>1</v>
      </c>
      <c r="I3182">
        <f t="shared" ca="1" si="249"/>
        <v>4.9332362663491315E-2</v>
      </c>
      <c r="J3182">
        <f ca="1">(1-I3182)^(Inputs!$C$5-2022)</f>
        <v>1</v>
      </c>
    </row>
    <row r="3183" spans="1:10" x14ac:dyDescent="0.2">
      <c r="A3183" s="25">
        <v>3175</v>
      </c>
      <c r="B3183">
        <f t="shared" ca="1" si="245"/>
        <v>0.43484045230716561</v>
      </c>
      <c r="C3183">
        <f t="shared" ca="1" si="246"/>
        <v>3.7682115827663967E-2</v>
      </c>
      <c r="D3183">
        <f ca="1">(1-C3183)^(Inputs!$C$5-2022)</f>
        <v>1</v>
      </c>
      <c r="E3183">
        <f t="shared" ca="1" si="247"/>
        <v>3.8712359339129282E-2</v>
      </c>
      <c r="F3183">
        <f ca="1">(1-E3183)^(Inputs!$C$5-2022)</f>
        <v>1</v>
      </c>
      <c r="G3183">
        <f t="shared" ca="1" si="248"/>
        <v>4.104442917883587E-2</v>
      </c>
      <c r="H3183">
        <f ca="1">(1-G3183)^(Inputs!$C$5-2022)</f>
        <v>1</v>
      </c>
      <c r="I3183">
        <f t="shared" ca="1" si="249"/>
        <v>4.9673087585750217E-2</v>
      </c>
      <c r="J3183">
        <f ca="1">(1-I3183)^(Inputs!$C$5-2022)</f>
        <v>1</v>
      </c>
    </row>
    <row r="3184" spans="1:10" x14ac:dyDescent="0.2">
      <c r="A3184" s="25">
        <v>3176</v>
      </c>
      <c r="B3184">
        <f t="shared" ca="1" si="245"/>
        <v>0.19175240409598915</v>
      </c>
      <c r="C3184">
        <f t="shared" ca="1" si="246"/>
        <v>3.3582824634548127E-2</v>
      </c>
      <c r="D3184">
        <f ca="1">(1-C3184)^(Inputs!$C$5-2022)</f>
        <v>1</v>
      </c>
      <c r="E3184">
        <f t="shared" ca="1" si="247"/>
        <v>3.4500991951231033E-2</v>
      </c>
      <c r="F3184">
        <f ca="1">(1-E3184)^(Inputs!$C$5-2022)</f>
        <v>1</v>
      </c>
      <c r="G3184">
        <f t="shared" ca="1" si="248"/>
        <v>3.6579364960341344E-2</v>
      </c>
      <c r="H3184">
        <f ca="1">(1-G3184)^(Inputs!$C$5-2022)</f>
        <v>1</v>
      </c>
      <c r="I3184">
        <f t="shared" ca="1" si="249"/>
        <v>4.426934509404945E-2</v>
      </c>
      <c r="J3184">
        <f ca="1">(1-I3184)^(Inputs!$C$5-2022)</f>
        <v>1</v>
      </c>
    </row>
    <row r="3185" spans="1:10" x14ac:dyDescent="0.2">
      <c r="A3185" s="25">
        <v>3177</v>
      </c>
      <c r="B3185">
        <f t="shared" ca="1" si="245"/>
        <v>0.41284691645886162</v>
      </c>
      <c r="C3185">
        <f t="shared" ca="1" si="246"/>
        <v>3.7356650234002788E-2</v>
      </c>
      <c r="D3185">
        <f ca="1">(1-C3185)^(Inputs!$C$5-2022)</f>
        <v>1</v>
      </c>
      <c r="E3185">
        <f t="shared" ca="1" si="247"/>
        <v>3.8377995391203491E-2</v>
      </c>
      <c r="F3185">
        <f ca="1">(1-E3185)^(Inputs!$C$5-2022)</f>
        <v>1</v>
      </c>
      <c r="G3185">
        <f t="shared" ca="1" si="248"/>
        <v>4.0689922824408524E-2</v>
      </c>
      <c r="H3185">
        <f ca="1">(1-G3185)^(Inputs!$C$5-2022)</f>
        <v>1</v>
      </c>
      <c r="I3185">
        <f t="shared" ca="1" si="249"/>
        <v>4.9244054327267119E-2</v>
      </c>
      <c r="J3185">
        <f ca="1">(1-I3185)^(Inputs!$C$5-2022)</f>
        <v>1</v>
      </c>
    </row>
    <row r="3186" spans="1:10" x14ac:dyDescent="0.2">
      <c r="A3186" s="25">
        <v>3178</v>
      </c>
      <c r="B3186">
        <f t="shared" ca="1" si="245"/>
        <v>1.7685588495193194E-3</v>
      </c>
      <c r="C3186">
        <f t="shared" ca="1" si="246"/>
        <v>2.1730561904666885E-2</v>
      </c>
      <c r="D3186">
        <f ca="1">(1-C3186)^(Inputs!$C$5-2022)</f>
        <v>1</v>
      </c>
      <c r="E3186">
        <f t="shared" ca="1" si="247"/>
        <v>2.2324683808680103E-2</v>
      </c>
      <c r="F3186">
        <f ca="1">(1-E3186)^(Inputs!$C$5-2022)</f>
        <v>1</v>
      </c>
      <c r="G3186">
        <f t="shared" ca="1" si="248"/>
        <v>2.3669544279082522E-2</v>
      </c>
      <c r="H3186">
        <f ca="1">(1-G3186)^(Inputs!$C$5-2022)</f>
        <v>1</v>
      </c>
      <c r="I3186">
        <f t="shared" ca="1" si="249"/>
        <v>2.8645528019571452E-2</v>
      </c>
      <c r="J3186">
        <f ca="1">(1-I3186)^(Inputs!$C$5-2022)</f>
        <v>1</v>
      </c>
    </row>
    <row r="3187" spans="1:10" x14ac:dyDescent="0.2">
      <c r="A3187" s="25">
        <v>3179</v>
      </c>
      <c r="B3187">
        <f t="shared" ca="1" si="245"/>
        <v>0.35358808346441206</v>
      </c>
      <c r="C3187">
        <f t="shared" ca="1" si="246"/>
        <v>3.6455981741283387E-2</v>
      </c>
      <c r="D3187">
        <f ca="1">(1-C3187)^(Inputs!$C$5-2022)</f>
        <v>1</v>
      </c>
      <c r="E3187">
        <f t="shared" ca="1" si="247"/>
        <v>3.745270227616062E-2</v>
      </c>
      <c r="F3187">
        <f ca="1">(1-E3187)^(Inputs!$C$5-2022)</f>
        <v>1</v>
      </c>
      <c r="G3187">
        <f t="shared" ca="1" si="248"/>
        <v>3.9708889160266686E-2</v>
      </c>
      <c r="H3187">
        <f ca="1">(1-G3187)^(Inputs!$C$5-2022)</f>
        <v>1</v>
      </c>
      <c r="I3187">
        <f t="shared" ca="1" si="249"/>
        <v>4.8056780631459101E-2</v>
      </c>
      <c r="J3187">
        <f ca="1">(1-I3187)^(Inputs!$C$5-2022)</f>
        <v>1</v>
      </c>
    </row>
    <row r="3188" spans="1:10" x14ac:dyDescent="0.2">
      <c r="A3188" s="25">
        <v>3180</v>
      </c>
      <c r="B3188">
        <f t="shared" ca="1" si="245"/>
        <v>0.52853089654984498</v>
      </c>
      <c r="C3188">
        <f t="shared" ca="1" si="246"/>
        <v>3.9047639879983928E-2</v>
      </c>
      <c r="D3188">
        <f ca="1">(1-C3188)^(Inputs!$C$5-2022)</f>
        <v>1</v>
      </c>
      <c r="E3188">
        <f t="shared" ca="1" si="247"/>
        <v>4.0115217343212627E-2</v>
      </c>
      <c r="F3188">
        <f ca="1">(1-E3188)^(Inputs!$C$5-2022)</f>
        <v>1</v>
      </c>
      <c r="G3188">
        <f t="shared" ca="1" si="248"/>
        <v>4.2531796701237488E-2</v>
      </c>
      <c r="H3188">
        <f ca="1">(1-G3188)^(Inputs!$C$5-2022)</f>
        <v>1</v>
      </c>
      <c r="I3188">
        <f t="shared" ca="1" si="249"/>
        <v>5.1473140325929451E-2</v>
      </c>
      <c r="J3188">
        <f ca="1">(1-I3188)^(Inputs!$C$5-2022)</f>
        <v>1</v>
      </c>
    </row>
    <row r="3189" spans="1:10" x14ac:dyDescent="0.2">
      <c r="A3189" s="25">
        <v>3181</v>
      </c>
      <c r="B3189">
        <f t="shared" ca="1" si="245"/>
        <v>2.0760659874543008E-2</v>
      </c>
      <c r="C3189">
        <f t="shared" ca="1" si="246"/>
        <v>2.6821131957003957E-2</v>
      </c>
      <c r="D3189">
        <f ca="1">(1-C3189)^(Inputs!$C$5-2022)</f>
        <v>1</v>
      </c>
      <c r="E3189">
        <f t="shared" ca="1" si="247"/>
        <v>2.7554432000325098E-2</v>
      </c>
      <c r="F3189">
        <f ca="1">(1-E3189)^(Inputs!$C$5-2022)</f>
        <v>1</v>
      </c>
      <c r="G3189">
        <f t="shared" ca="1" si="248"/>
        <v>2.9214337542513361E-2</v>
      </c>
      <c r="H3189">
        <f ca="1">(1-G3189)^(Inputs!$C$5-2022)</f>
        <v>1</v>
      </c>
      <c r="I3189">
        <f t="shared" ca="1" si="249"/>
        <v>3.5355988048609913E-2</v>
      </c>
      <c r="J3189">
        <f ca="1">(1-I3189)^(Inputs!$C$5-2022)</f>
        <v>1</v>
      </c>
    </row>
    <row r="3190" spans="1:10" x14ac:dyDescent="0.2">
      <c r="A3190" s="25">
        <v>3182</v>
      </c>
      <c r="B3190">
        <f t="shared" ca="1" si="245"/>
        <v>0.72959342479862233</v>
      </c>
      <c r="C3190">
        <f t="shared" ca="1" si="246"/>
        <v>4.2176938065322758E-2</v>
      </c>
      <c r="D3190">
        <f ca="1">(1-C3190)^(Inputs!$C$5-2022)</f>
        <v>1</v>
      </c>
      <c r="E3190">
        <f t="shared" ca="1" si="247"/>
        <v>4.3330071742157673E-2</v>
      </c>
      <c r="F3190">
        <f ca="1">(1-E3190)^(Inputs!$C$5-2022)</f>
        <v>1</v>
      </c>
      <c r="G3190">
        <f t="shared" ca="1" si="248"/>
        <v>4.5940317027829823E-2</v>
      </c>
      <c r="H3190">
        <f ca="1">(1-G3190)^(Inputs!$C$5-2022)</f>
        <v>1</v>
      </c>
      <c r="I3190">
        <f t="shared" ca="1" si="249"/>
        <v>5.5598224584816766E-2</v>
      </c>
      <c r="J3190">
        <f ca="1">(1-I3190)^(Inputs!$C$5-2022)</f>
        <v>1</v>
      </c>
    </row>
    <row r="3191" spans="1:10" x14ac:dyDescent="0.2">
      <c r="A3191" s="25">
        <v>3183</v>
      </c>
      <c r="B3191">
        <f t="shared" ca="1" si="245"/>
        <v>0.64151015196914696</v>
      </c>
      <c r="C3191">
        <f t="shared" ca="1" si="246"/>
        <v>4.073350541351075E-2</v>
      </c>
      <c r="D3191">
        <f ca="1">(1-C3191)^(Inputs!$C$5-2022)</f>
        <v>1</v>
      </c>
      <c r="E3191">
        <f t="shared" ca="1" si="247"/>
        <v>4.1847175087565996E-2</v>
      </c>
      <c r="F3191">
        <f ca="1">(1-E3191)^(Inputs!$C$5-2022)</f>
        <v>1</v>
      </c>
      <c r="G3191">
        <f t="shared" ca="1" si="248"/>
        <v>4.4368089249467571E-2</v>
      </c>
      <c r="H3191">
        <f ca="1">(1-G3191)^(Inputs!$C$5-2022)</f>
        <v>1</v>
      </c>
      <c r="I3191">
        <f t="shared" ca="1" si="249"/>
        <v>5.369547164850335E-2</v>
      </c>
      <c r="J3191">
        <f ca="1">(1-I3191)^(Inputs!$C$5-2022)</f>
        <v>1</v>
      </c>
    </row>
    <row r="3192" spans="1:10" x14ac:dyDescent="0.2">
      <c r="A3192" s="25">
        <v>3184</v>
      </c>
      <c r="B3192">
        <f t="shared" ca="1" si="245"/>
        <v>0.75855506176149989</v>
      </c>
      <c r="C3192">
        <f t="shared" ca="1" si="246"/>
        <v>4.2698935608347588E-2</v>
      </c>
      <c r="D3192">
        <f ca="1">(1-C3192)^(Inputs!$C$5-2022)</f>
        <v>1</v>
      </c>
      <c r="E3192">
        <f t="shared" ca="1" si="247"/>
        <v>4.3866340898383885E-2</v>
      </c>
      <c r="F3192">
        <f ca="1">(1-E3192)^(Inputs!$C$5-2022)</f>
        <v>1</v>
      </c>
      <c r="G3192">
        <f t="shared" ca="1" si="248"/>
        <v>4.6508891554913043E-2</v>
      </c>
      <c r="H3192">
        <f ca="1">(1-G3192)^(Inputs!$C$5-2022)</f>
        <v>1</v>
      </c>
      <c r="I3192">
        <f t="shared" ca="1" si="249"/>
        <v>5.6286328984070884E-2</v>
      </c>
      <c r="J3192">
        <f ca="1">(1-I3192)^(Inputs!$C$5-2022)</f>
        <v>1</v>
      </c>
    </row>
    <row r="3193" spans="1:10" x14ac:dyDescent="0.2">
      <c r="A3193" s="25">
        <v>3185</v>
      </c>
      <c r="B3193">
        <f t="shared" ca="1" si="245"/>
        <v>0.57662538517214112</v>
      </c>
      <c r="C3193">
        <f t="shared" ca="1" si="246"/>
        <v>3.9752826952802911E-2</v>
      </c>
      <c r="D3193">
        <f ca="1">(1-C3193)^(Inputs!$C$5-2022)</f>
        <v>1</v>
      </c>
      <c r="E3193">
        <f t="shared" ca="1" si="247"/>
        <v>4.0839684501297095E-2</v>
      </c>
      <c r="F3193">
        <f ca="1">(1-E3193)^(Inputs!$C$5-2022)</f>
        <v>1</v>
      </c>
      <c r="G3193">
        <f t="shared" ca="1" si="248"/>
        <v>4.3299906459206561E-2</v>
      </c>
      <c r="H3193">
        <f ca="1">(1-G3193)^(Inputs!$C$5-2022)</f>
        <v>1</v>
      </c>
      <c r="I3193">
        <f t="shared" ca="1" si="249"/>
        <v>5.2402727703471569E-2</v>
      </c>
      <c r="J3193">
        <f ca="1">(1-I3193)^(Inputs!$C$5-2022)</f>
        <v>1</v>
      </c>
    </row>
    <row r="3194" spans="1:10" x14ac:dyDescent="0.2">
      <c r="A3194" s="25">
        <v>3186</v>
      </c>
      <c r="B3194">
        <f t="shared" ca="1" si="245"/>
        <v>0.8743038720426094</v>
      </c>
      <c r="C3194">
        <f t="shared" ca="1" si="246"/>
        <v>4.5279487246340108E-2</v>
      </c>
      <c r="D3194">
        <f ca="1">(1-C3194)^(Inputs!$C$5-2022)</f>
        <v>1</v>
      </c>
      <c r="E3194">
        <f t="shared" ca="1" si="247"/>
        <v>4.6517445808735146E-2</v>
      </c>
      <c r="F3194">
        <f ca="1">(1-E3194)^(Inputs!$C$5-2022)</f>
        <v>1</v>
      </c>
      <c r="G3194">
        <f t="shared" ca="1" si="248"/>
        <v>4.9319701580345703E-2</v>
      </c>
      <c r="H3194">
        <f ca="1">(1-G3194)^(Inputs!$C$5-2022)</f>
        <v>1</v>
      </c>
      <c r="I3194">
        <f t="shared" ca="1" si="249"/>
        <v>5.9688047935304731E-2</v>
      </c>
      <c r="J3194">
        <f ca="1">(1-I3194)^(Inputs!$C$5-2022)</f>
        <v>1</v>
      </c>
    </row>
    <row r="3195" spans="1:10" x14ac:dyDescent="0.2">
      <c r="A3195" s="25">
        <v>3187</v>
      </c>
      <c r="B3195">
        <f t="shared" ca="1" si="245"/>
        <v>0.69134264881977148</v>
      </c>
      <c r="C3195">
        <f t="shared" ca="1" si="246"/>
        <v>4.152834597172847E-2</v>
      </c>
      <c r="D3195">
        <f ca="1">(1-C3195)^(Inputs!$C$5-2022)</f>
        <v>1</v>
      </c>
      <c r="E3195">
        <f t="shared" ca="1" si="247"/>
        <v>4.2663746891754575E-2</v>
      </c>
      <c r="F3195">
        <f ca="1">(1-E3195)^(Inputs!$C$5-2022)</f>
        <v>1</v>
      </c>
      <c r="G3195">
        <f t="shared" ca="1" si="248"/>
        <v>4.5233852126197627E-2</v>
      </c>
      <c r="H3195">
        <f ca="1">(1-G3195)^(Inputs!$C$5-2022)</f>
        <v>1</v>
      </c>
      <c r="I3195">
        <f t="shared" ca="1" si="249"/>
        <v>5.4743241493636886E-2</v>
      </c>
      <c r="J3195">
        <f ca="1">(1-I3195)^(Inputs!$C$5-2022)</f>
        <v>1</v>
      </c>
    </row>
    <row r="3196" spans="1:10" x14ac:dyDescent="0.2">
      <c r="A3196" s="25">
        <v>3188</v>
      </c>
      <c r="B3196">
        <f t="shared" ca="1" si="245"/>
        <v>0.45219874996303222</v>
      </c>
      <c r="C3196">
        <f t="shared" ca="1" si="246"/>
        <v>3.7936835936502759E-2</v>
      </c>
      <c r="D3196">
        <f ca="1">(1-C3196)^(Inputs!$C$5-2022)</f>
        <v>1</v>
      </c>
      <c r="E3196">
        <f t="shared" ca="1" si="247"/>
        <v>3.8974043593521121E-2</v>
      </c>
      <c r="F3196">
        <f ca="1">(1-E3196)^(Inputs!$C$5-2022)</f>
        <v>1</v>
      </c>
      <c r="G3196">
        <f t="shared" ca="1" si="248"/>
        <v>4.1321877544938067E-2</v>
      </c>
      <c r="H3196">
        <f ca="1">(1-G3196)^(Inputs!$C$5-2022)</f>
        <v>1</v>
      </c>
      <c r="I3196">
        <f t="shared" ca="1" si="249"/>
        <v>5.000886316518071E-2</v>
      </c>
      <c r="J3196">
        <f ca="1">(1-I3196)^(Inputs!$C$5-2022)</f>
        <v>1</v>
      </c>
    </row>
    <row r="3197" spans="1:10" x14ac:dyDescent="0.2">
      <c r="A3197" s="25">
        <v>3189</v>
      </c>
      <c r="B3197">
        <f t="shared" ca="1" si="245"/>
        <v>0.36284511560988508</v>
      </c>
      <c r="C3197">
        <f t="shared" ca="1" si="246"/>
        <v>3.6599621057183666E-2</v>
      </c>
      <c r="D3197">
        <f ca="1">(1-C3197)^(Inputs!$C$5-2022)</f>
        <v>1</v>
      </c>
      <c r="E3197">
        <f t="shared" ca="1" si="247"/>
        <v>3.760026874609531E-2</v>
      </c>
      <c r="F3197">
        <f ca="1">(1-E3197)^(Inputs!$C$5-2022)</f>
        <v>1</v>
      </c>
      <c r="G3197">
        <f t="shared" ca="1" si="248"/>
        <v>3.9865345176582981E-2</v>
      </c>
      <c r="H3197">
        <f ca="1">(1-G3197)^(Inputs!$C$5-2022)</f>
        <v>1</v>
      </c>
      <c r="I3197">
        <f t="shared" ca="1" si="249"/>
        <v>4.8246127969387348E-2</v>
      </c>
      <c r="J3197">
        <f ca="1">(1-I3197)^(Inputs!$C$5-2022)</f>
        <v>1</v>
      </c>
    </row>
    <row r="3198" spans="1:10" x14ac:dyDescent="0.2">
      <c r="A3198" s="25">
        <v>3190</v>
      </c>
      <c r="B3198">
        <f t="shared" ca="1" si="245"/>
        <v>0.61790397556183119</v>
      </c>
      <c r="C3198">
        <f t="shared" ca="1" si="246"/>
        <v>4.0371219132385457E-2</v>
      </c>
      <c r="D3198">
        <f ca="1">(1-C3198)^(Inputs!$C$5-2022)</f>
        <v>1</v>
      </c>
      <c r="E3198">
        <f t="shared" ca="1" si="247"/>
        <v>4.1474983760446754E-2</v>
      </c>
      <c r="F3198">
        <f ca="1">(1-E3198)^(Inputs!$C$5-2022)</f>
        <v>1</v>
      </c>
      <c r="G3198">
        <f t="shared" ca="1" si="248"/>
        <v>4.3973476758064033E-2</v>
      </c>
      <c r="H3198">
        <f ca="1">(1-G3198)^(Inputs!$C$5-2022)</f>
        <v>1</v>
      </c>
      <c r="I3198">
        <f t="shared" ca="1" si="249"/>
        <v>5.3217900849247934E-2</v>
      </c>
      <c r="J3198">
        <f ca="1">(1-I3198)^(Inputs!$C$5-2022)</f>
        <v>1</v>
      </c>
    </row>
    <row r="3199" spans="1:10" x14ac:dyDescent="0.2">
      <c r="A3199" s="25">
        <v>3191</v>
      </c>
      <c r="B3199">
        <f t="shared" ca="1" si="245"/>
        <v>0.52557757369432023</v>
      </c>
      <c r="C3199">
        <f t="shared" ca="1" si="246"/>
        <v>3.900464169929594E-2</v>
      </c>
      <c r="D3199">
        <f ca="1">(1-C3199)^(Inputs!$C$5-2022)</f>
        <v>1</v>
      </c>
      <c r="E3199">
        <f t="shared" ca="1" si="247"/>
        <v>4.007104357575926E-2</v>
      </c>
      <c r="F3199">
        <f ca="1">(1-E3199)^(Inputs!$C$5-2022)</f>
        <v>1</v>
      </c>
      <c r="G3199">
        <f t="shared" ca="1" si="248"/>
        <v>4.2484961863455607E-2</v>
      </c>
      <c r="H3199">
        <f ca="1">(1-G3199)^(Inputs!$C$5-2022)</f>
        <v>1</v>
      </c>
      <c r="I3199">
        <f t="shared" ca="1" si="249"/>
        <v>5.1416459527932057E-2</v>
      </c>
      <c r="J3199">
        <f ca="1">(1-I3199)^(Inputs!$C$5-2022)</f>
        <v>1</v>
      </c>
    </row>
    <row r="3200" spans="1:10" x14ac:dyDescent="0.2">
      <c r="A3200" s="25">
        <v>3192</v>
      </c>
      <c r="B3200">
        <f t="shared" ca="1" si="245"/>
        <v>0.15971239462651354</v>
      </c>
      <c r="C3200">
        <f t="shared" ca="1" si="246"/>
        <v>3.2863188049718564E-2</v>
      </c>
      <c r="D3200">
        <f ca="1">(1-C3200)^(Inputs!$C$5-2022)</f>
        <v>1</v>
      </c>
      <c r="E3200">
        <f t="shared" ca="1" si="247"/>
        <v>3.3761680225931005E-2</v>
      </c>
      <c r="F3200">
        <f ca="1">(1-E3200)^(Inputs!$C$5-2022)</f>
        <v>1</v>
      </c>
      <c r="G3200">
        <f t="shared" ca="1" si="248"/>
        <v>3.5795516384119624E-2</v>
      </c>
      <c r="H3200">
        <f ca="1">(1-G3200)^(Inputs!$C$5-2022)</f>
        <v>1</v>
      </c>
      <c r="I3200">
        <f t="shared" ca="1" si="249"/>
        <v>4.3320710169417485E-2</v>
      </c>
      <c r="J3200">
        <f ca="1">(1-I3200)^(Inputs!$C$5-2022)</f>
        <v>1</v>
      </c>
    </row>
    <row r="3201" spans="1:10" x14ac:dyDescent="0.2">
      <c r="A3201" s="25">
        <v>3193</v>
      </c>
      <c r="B3201">
        <f t="shared" ca="1" si="245"/>
        <v>0.94404981052697257</v>
      </c>
      <c r="C3201">
        <f t="shared" ca="1" si="246"/>
        <v>4.7845104077752845E-2</v>
      </c>
      <c r="D3201">
        <f ca="1">(1-C3201)^(Inputs!$C$5-2022)</f>
        <v>1</v>
      </c>
      <c r="E3201">
        <f t="shared" ca="1" si="247"/>
        <v>4.9153207589161835E-2</v>
      </c>
      <c r="F3201">
        <f ca="1">(1-E3201)^(Inputs!$C$5-2022)</f>
        <v>1</v>
      </c>
      <c r="G3201">
        <f t="shared" ca="1" si="248"/>
        <v>5.2114244190918577E-2</v>
      </c>
      <c r="H3201">
        <f ca="1">(1-G3201)^(Inputs!$C$5-2022)</f>
        <v>1</v>
      </c>
      <c r="I3201">
        <f t="shared" ca="1" si="249"/>
        <v>6.3070079617418492E-2</v>
      </c>
      <c r="J3201">
        <f ca="1">(1-I3201)^(Inputs!$C$5-2022)</f>
        <v>1</v>
      </c>
    </row>
    <row r="3202" spans="1:10" x14ac:dyDescent="0.2">
      <c r="A3202" s="25">
        <v>3194</v>
      </c>
      <c r="B3202">
        <f t="shared" ca="1" si="245"/>
        <v>0.71352819152117797</v>
      </c>
      <c r="C3202">
        <f t="shared" ca="1" si="246"/>
        <v>4.1899579965710226E-2</v>
      </c>
      <c r="D3202">
        <f ca="1">(1-C3202)^(Inputs!$C$5-2022)</f>
        <v>1</v>
      </c>
      <c r="E3202">
        <f t="shared" ca="1" si="247"/>
        <v>4.3045130565634457E-2</v>
      </c>
      <c r="F3202">
        <f ca="1">(1-E3202)^(Inputs!$C$5-2022)</f>
        <v>1</v>
      </c>
      <c r="G3202">
        <f t="shared" ca="1" si="248"/>
        <v>4.563821072019076E-2</v>
      </c>
      <c r="H3202">
        <f ca="1">(1-G3202)^(Inputs!$C$5-2022)</f>
        <v>1</v>
      </c>
      <c r="I3202">
        <f t="shared" ca="1" si="249"/>
        <v>5.5232607292049027E-2</v>
      </c>
      <c r="J3202">
        <f ca="1">(1-I3202)^(Inputs!$C$5-2022)</f>
        <v>1</v>
      </c>
    </row>
    <row r="3203" spans="1:10" x14ac:dyDescent="0.2">
      <c r="A3203" s="25">
        <v>3195</v>
      </c>
      <c r="B3203">
        <f t="shared" ca="1" si="245"/>
        <v>0.77076699590973019</v>
      </c>
      <c r="C3203">
        <f t="shared" ca="1" si="246"/>
        <v>4.2929069521316851E-2</v>
      </c>
      <c r="D3203">
        <f ca="1">(1-C3203)^(Inputs!$C$5-2022)</f>
        <v>1</v>
      </c>
      <c r="E3203">
        <f t="shared" ca="1" si="247"/>
        <v>4.4102766760873414E-2</v>
      </c>
      <c r="F3203">
        <f ca="1">(1-E3203)^(Inputs!$C$5-2022)</f>
        <v>1</v>
      </c>
      <c r="G3203">
        <f t="shared" ca="1" si="248"/>
        <v>4.675955993923929E-2</v>
      </c>
      <c r="H3203">
        <f ca="1">(1-G3203)^(Inputs!$C$5-2022)</f>
        <v>1</v>
      </c>
      <c r="I3203">
        <f t="shared" ca="1" si="249"/>
        <v>5.6589694699192991E-2</v>
      </c>
      <c r="J3203">
        <f ca="1">(1-I3203)^(Inputs!$C$5-2022)</f>
        <v>1</v>
      </c>
    </row>
    <row r="3204" spans="1:10" x14ac:dyDescent="0.2">
      <c r="A3204" s="25">
        <v>3196</v>
      </c>
      <c r="B3204">
        <f t="shared" ca="1" si="245"/>
        <v>0.3099375427337272</v>
      </c>
      <c r="C3204">
        <f t="shared" ca="1" si="246"/>
        <v>3.5758410796782374E-2</v>
      </c>
      <c r="D3204">
        <f ca="1">(1-C3204)^(Inputs!$C$5-2022)</f>
        <v>1</v>
      </c>
      <c r="E3204">
        <f t="shared" ca="1" si="247"/>
        <v>3.6736059474265885E-2</v>
      </c>
      <c r="F3204">
        <f ca="1">(1-E3204)^(Inputs!$C$5-2022)</f>
        <v>1</v>
      </c>
      <c r="G3204">
        <f t="shared" ca="1" si="248"/>
        <v>3.8949075105245763E-2</v>
      </c>
      <c r="H3204">
        <f ca="1">(1-G3204)^(Inputs!$C$5-2022)</f>
        <v>1</v>
      </c>
      <c r="I3204">
        <f t="shared" ca="1" si="249"/>
        <v>4.7137232939871279E-2</v>
      </c>
      <c r="J3204">
        <f ca="1">(1-I3204)^(Inputs!$C$5-2022)</f>
        <v>1</v>
      </c>
    </row>
    <row r="3205" spans="1:10" x14ac:dyDescent="0.2">
      <c r="A3205" s="25">
        <v>3197</v>
      </c>
      <c r="B3205">
        <f t="shared" ca="1" si="245"/>
        <v>0.99146881290727096</v>
      </c>
      <c r="C3205">
        <f t="shared" ca="1" si="246"/>
        <v>5.2455848632652853E-2</v>
      </c>
      <c r="D3205">
        <f ca="1">(1-C3205)^(Inputs!$C$5-2022)</f>
        <v>1</v>
      </c>
      <c r="E3205">
        <f t="shared" ca="1" si="247"/>
        <v>5.3890011670082998E-2</v>
      </c>
      <c r="F3205">
        <f ca="1">(1-E3205)^(Inputs!$C$5-2022)</f>
        <v>1</v>
      </c>
      <c r="G3205">
        <f t="shared" ca="1" si="248"/>
        <v>5.7136397915268727E-2</v>
      </c>
      <c r="H3205">
        <f ca="1">(1-G3205)^(Inputs!$C$5-2022)</f>
        <v>1</v>
      </c>
      <c r="I3205">
        <f t="shared" ca="1" si="249"/>
        <v>6.9148027022455885E-2</v>
      </c>
      <c r="J3205">
        <f ca="1">(1-I3205)^(Inputs!$C$5-2022)</f>
        <v>1</v>
      </c>
    </row>
    <row r="3206" spans="1:10" x14ac:dyDescent="0.2">
      <c r="A3206" s="25">
        <v>3198</v>
      </c>
      <c r="B3206">
        <f t="shared" ca="1" si="245"/>
        <v>0.4349677670740304</v>
      </c>
      <c r="C3206">
        <f t="shared" ca="1" si="246"/>
        <v>3.768399017548836E-2</v>
      </c>
      <c r="D3206">
        <f ca="1">(1-C3206)^(Inputs!$C$5-2022)</f>
        <v>1</v>
      </c>
      <c r="E3206">
        <f t="shared" ca="1" si="247"/>
        <v>3.8714284932342684E-2</v>
      </c>
      <c r="F3206">
        <f ca="1">(1-E3206)^(Inputs!$C$5-2022)</f>
        <v>1</v>
      </c>
      <c r="G3206">
        <f t="shared" ca="1" si="248"/>
        <v>4.1046470771640441E-2</v>
      </c>
      <c r="H3206">
        <f ca="1">(1-G3206)^(Inputs!$C$5-2022)</f>
        <v>1</v>
      </c>
      <c r="I3206">
        <f t="shared" ca="1" si="249"/>
        <v>4.9675558377042107E-2</v>
      </c>
      <c r="J3206">
        <f ca="1">(1-I3206)^(Inputs!$C$5-2022)</f>
        <v>1</v>
      </c>
    </row>
    <row r="3207" spans="1:10" x14ac:dyDescent="0.2">
      <c r="A3207" s="25">
        <v>3199</v>
      </c>
      <c r="B3207">
        <f t="shared" ca="1" si="245"/>
        <v>0.55595280964758265</v>
      </c>
      <c r="C3207">
        <f t="shared" ca="1" si="246"/>
        <v>3.9448292396932455E-2</v>
      </c>
      <c r="D3207">
        <f ca="1">(1-C3207)^(Inputs!$C$5-2022)</f>
        <v>1</v>
      </c>
      <c r="E3207">
        <f t="shared" ca="1" si="247"/>
        <v>4.0526823853769857E-2</v>
      </c>
      <c r="F3207">
        <f ca="1">(1-E3207)^(Inputs!$C$5-2022)</f>
        <v>1</v>
      </c>
      <c r="G3207">
        <f t="shared" ca="1" si="248"/>
        <v>4.2968198784719851E-2</v>
      </c>
      <c r="H3207">
        <f ca="1">(1-G3207)^(Inputs!$C$5-2022)</f>
        <v>1</v>
      </c>
      <c r="I3207">
        <f t="shared" ca="1" si="249"/>
        <v>5.200128602923481E-2</v>
      </c>
      <c r="J3207">
        <f ca="1">(1-I3207)^(Inputs!$C$5-2022)</f>
        <v>1</v>
      </c>
    </row>
    <row r="3208" spans="1:10" x14ac:dyDescent="0.2">
      <c r="A3208" s="25">
        <v>3200</v>
      </c>
      <c r="B3208">
        <f t="shared" ca="1" si="245"/>
        <v>0.33788367219885207</v>
      </c>
      <c r="C3208">
        <f t="shared" ca="1" si="246"/>
        <v>3.6209148982829439E-2</v>
      </c>
      <c r="D3208">
        <f ca="1">(1-C3208)^(Inputs!$C$5-2022)</f>
        <v>1</v>
      </c>
      <c r="E3208">
        <f t="shared" ca="1" si="247"/>
        <v>3.7199121015340793E-2</v>
      </c>
      <c r="F3208">
        <f ca="1">(1-E3208)^(Inputs!$C$5-2022)</f>
        <v>1</v>
      </c>
      <c r="G3208">
        <f t="shared" ca="1" si="248"/>
        <v>3.9440031919879402E-2</v>
      </c>
      <c r="H3208">
        <f ca="1">(1-G3208)^(Inputs!$C$5-2022)</f>
        <v>1</v>
      </c>
      <c r="I3208">
        <f t="shared" ca="1" si="249"/>
        <v>4.7731402266672218E-2</v>
      </c>
      <c r="J3208">
        <f ca="1">(1-I3208)^(Inputs!$C$5-2022)</f>
        <v>1</v>
      </c>
    </row>
    <row r="3209" spans="1:10" x14ac:dyDescent="0.2">
      <c r="A3209" s="25">
        <v>3201</v>
      </c>
      <c r="B3209">
        <f t="shared" ca="1" si="245"/>
        <v>0.62322723722537943</v>
      </c>
      <c r="C3209">
        <f t="shared" ca="1" si="246"/>
        <v>4.0452274441243226E-2</v>
      </c>
      <c r="D3209">
        <f ca="1">(1-C3209)^(Inputs!$C$5-2022)</f>
        <v>1</v>
      </c>
      <c r="E3209">
        <f t="shared" ca="1" si="247"/>
        <v>4.1558255152562756E-2</v>
      </c>
      <c r="F3209">
        <f ca="1">(1-E3209)^(Inputs!$C$5-2022)</f>
        <v>1</v>
      </c>
      <c r="G3209">
        <f t="shared" ca="1" si="248"/>
        <v>4.4061764499102693E-2</v>
      </c>
      <c r="H3209">
        <f ca="1">(1-G3209)^(Inputs!$C$5-2022)</f>
        <v>1</v>
      </c>
      <c r="I3209">
        <f t="shared" ca="1" si="249"/>
        <v>5.3324749081300402E-2</v>
      </c>
      <c r="J3209">
        <f ca="1">(1-I3209)^(Inputs!$C$5-2022)</f>
        <v>1</v>
      </c>
    </row>
    <row r="3210" spans="1:10" x14ac:dyDescent="0.2">
      <c r="A3210" s="25">
        <v>3202</v>
      </c>
      <c r="B3210">
        <f t="shared" ref="B3210:B3273" ca="1" si="250">RAND()</f>
        <v>0.87802385321048193</v>
      </c>
      <c r="C3210">
        <f t="shared" ref="C3210:C3273" ca="1" si="251">_xlfn.NORM.INV(B3210,$B$4,$B$5)</f>
        <v>4.5384900033145138E-2</v>
      </c>
      <c r="D3210">
        <f ca="1">(1-C3210)^(Inputs!$C$5-2022)</f>
        <v>1</v>
      </c>
      <c r="E3210">
        <f t="shared" ref="E3210:E3273" ca="1" si="252">_xlfn.NORM.INV($B3210,$C$4,$C$5)</f>
        <v>4.6625740621595406E-2</v>
      </c>
      <c r="F3210">
        <f ca="1">(1-E3210)^(Inputs!$C$5-2022)</f>
        <v>1</v>
      </c>
      <c r="G3210">
        <f t="shared" ref="G3210:G3273" ca="1" si="253">_xlfn.NORM.INV($B3210,$D$4,$D$5)</f>
        <v>4.9434520177113209E-2</v>
      </c>
      <c r="H3210">
        <f ca="1">(1-G3210)^(Inputs!$C$5-2022)</f>
        <v>1</v>
      </c>
      <c r="I3210">
        <f t="shared" ref="I3210:I3273" ca="1" si="254">_xlfn.NORM.INV($B3210,$E$4,$E$5)</f>
        <v>5.9827004532529038E-2</v>
      </c>
      <c r="J3210">
        <f ca="1">(1-I3210)^(Inputs!$C$5-2022)</f>
        <v>1</v>
      </c>
    </row>
    <row r="3211" spans="1:10" x14ac:dyDescent="0.2">
      <c r="A3211" s="25">
        <v>3203</v>
      </c>
      <c r="B3211">
        <f t="shared" ca="1" si="250"/>
        <v>0.56748062036062452</v>
      </c>
      <c r="C3211">
        <f t="shared" ca="1" si="251"/>
        <v>3.9617780720956251E-2</v>
      </c>
      <c r="D3211">
        <f ca="1">(1-C3211)^(Inputs!$C$5-2022)</f>
        <v>1</v>
      </c>
      <c r="E3211">
        <f t="shared" ca="1" si="252"/>
        <v>4.0700946053632607E-2</v>
      </c>
      <c r="F3211">
        <f ca="1">(1-E3211)^(Inputs!$C$5-2022)</f>
        <v>1</v>
      </c>
      <c r="G3211">
        <f t="shared" ca="1" si="253"/>
        <v>4.3152810273730961E-2</v>
      </c>
      <c r="H3211">
        <f ca="1">(1-G3211)^(Inputs!$C$5-2022)</f>
        <v>1</v>
      </c>
      <c r="I3211">
        <f t="shared" ca="1" si="254"/>
        <v>5.222470788809485E-2</v>
      </c>
      <c r="J3211">
        <f ca="1">(1-I3211)^(Inputs!$C$5-2022)</f>
        <v>1</v>
      </c>
    </row>
    <row r="3212" spans="1:10" x14ac:dyDescent="0.2">
      <c r="A3212" s="25">
        <v>3204</v>
      </c>
      <c r="B3212">
        <f t="shared" ca="1" si="250"/>
        <v>0.4506857755002398</v>
      </c>
      <c r="C3212">
        <f t="shared" ca="1" si="251"/>
        <v>3.7914694650421472E-2</v>
      </c>
      <c r="D3212">
        <f ca="1">(1-C3212)^(Inputs!$C$5-2022)</f>
        <v>1</v>
      </c>
      <c r="E3212">
        <f t="shared" ca="1" si="252"/>
        <v>3.8951296956179174E-2</v>
      </c>
      <c r="F3212">
        <f ca="1">(1-E3212)^(Inputs!$C$5-2022)</f>
        <v>1</v>
      </c>
      <c r="G3212">
        <f t="shared" ca="1" si="253"/>
        <v>4.1297760628238166E-2</v>
      </c>
      <c r="H3212">
        <f ca="1">(1-G3212)^(Inputs!$C$5-2022)</f>
        <v>1</v>
      </c>
      <c r="I3212">
        <f t="shared" ca="1" si="254"/>
        <v>4.9979676214856404E-2</v>
      </c>
      <c r="J3212">
        <f ca="1">(1-I3212)^(Inputs!$C$5-2022)</f>
        <v>1</v>
      </c>
    </row>
    <row r="3213" spans="1:10" x14ac:dyDescent="0.2">
      <c r="A3213" s="25">
        <v>3205</v>
      </c>
      <c r="B3213">
        <f t="shared" ca="1" si="250"/>
        <v>0.20608004141990677</v>
      </c>
      <c r="C3213">
        <f t="shared" ca="1" si="251"/>
        <v>3.388044330690658E-2</v>
      </c>
      <c r="D3213">
        <f ca="1">(1-C3213)^(Inputs!$C$5-2022)</f>
        <v>1</v>
      </c>
      <c r="E3213">
        <f t="shared" ca="1" si="252"/>
        <v>3.4806747632336307E-2</v>
      </c>
      <c r="F3213">
        <f ca="1">(1-E3213)^(Inputs!$C$5-2022)</f>
        <v>1</v>
      </c>
      <c r="G3213">
        <f t="shared" ca="1" si="253"/>
        <v>3.6903539658380662E-2</v>
      </c>
      <c r="H3213">
        <f ca="1">(1-G3213)^(Inputs!$C$5-2022)</f>
        <v>1</v>
      </c>
      <c r="I3213">
        <f t="shared" ca="1" si="254"/>
        <v>4.4661670154744773E-2</v>
      </c>
      <c r="J3213">
        <f ca="1">(1-I3213)^(Inputs!$C$5-2022)</f>
        <v>1</v>
      </c>
    </row>
    <row r="3214" spans="1:10" x14ac:dyDescent="0.2">
      <c r="A3214" s="25">
        <v>3206</v>
      </c>
      <c r="B3214">
        <f t="shared" ca="1" si="250"/>
        <v>1.429359594341495E-2</v>
      </c>
      <c r="C3214">
        <f t="shared" ca="1" si="251"/>
        <v>2.5946986942857179E-2</v>
      </c>
      <c r="D3214">
        <f ca="1">(1-C3214)^(Inputs!$C$5-2022)</f>
        <v>1</v>
      </c>
      <c r="E3214">
        <f t="shared" ca="1" si="252"/>
        <v>2.6656387525940389E-2</v>
      </c>
      <c r="F3214">
        <f ca="1">(1-E3214)^(Inputs!$C$5-2022)</f>
        <v>1</v>
      </c>
      <c r="G3214">
        <f t="shared" ca="1" si="253"/>
        <v>2.8262194003406682E-2</v>
      </c>
      <c r="H3214">
        <f ca="1">(1-G3214)^(Inputs!$C$5-2022)</f>
        <v>1</v>
      </c>
      <c r="I3214">
        <f t="shared" ca="1" si="254"/>
        <v>3.4203677970031938E-2</v>
      </c>
      <c r="J3214">
        <f ca="1">(1-I3214)^(Inputs!$C$5-2022)</f>
        <v>1</v>
      </c>
    </row>
    <row r="3215" spans="1:10" x14ac:dyDescent="0.2">
      <c r="A3215" s="25">
        <v>3207</v>
      </c>
      <c r="B3215">
        <f t="shared" ca="1" si="250"/>
        <v>0.37411966941211305</v>
      </c>
      <c r="C3215">
        <f t="shared" ca="1" si="251"/>
        <v>3.6772903301180326E-2</v>
      </c>
      <c r="D3215">
        <f ca="1">(1-C3215)^(Inputs!$C$5-2022)</f>
        <v>1</v>
      </c>
      <c r="E3215">
        <f t="shared" ca="1" si="252"/>
        <v>3.7778288593159327E-2</v>
      </c>
      <c r="F3215">
        <f ca="1">(1-E3215)^(Inputs!$C$5-2022)</f>
        <v>1</v>
      </c>
      <c r="G3215">
        <f t="shared" ca="1" si="253"/>
        <v>4.0054089110819535E-2</v>
      </c>
      <c r="H3215">
        <f ca="1">(1-G3215)^(Inputs!$C$5-2022)</f>
        <v>1</v>
      </c>
      <c r="I3215">
        <f t="shared" ca="1" si="254"/>
        <v>4.8474551026162264E-2</v>
      </c>
      <c r="J3215">
        <f ca="1">(1-I3215)^(Inputs!$C$5-2022)</f>
        <v>1</v>
      </c>
    </row>
    <row r="3216" spans="1:10" x14ac:dyDescent="0.2">
      <c r="A3216" s="25">
        <v>3208</v>
      </c>
      <c r="B3216">
        <f t="shared" ca="1" si="250"/>
        <v>0.94524651252503111</v>
      </c>
      <c r="C3216">
        <f t="shared" ca="1" si="251"/>
        <v>4.7907132558808713E-2</v>
      </c>
      <c r="D3216">
        <f ca="1">(1-C3216)^(Inputs!$C$5-2022)</f>
        <v>1</v>
      </c>
      <c r="E3216">
        <f t="shared" ca="1" si="252"/>
        <v>4.9216931952700146E-2</v>
      </c>
      <c r="F3216">
        <f ca="1">(1-E3216)^(Inputs!$C$5-2022)</f>
        <v>1</v>
      </c>
      <c r="G3216">
        <f t="shared" ca="1" si="253"/>
        <v>5.2181807371537513E-2</v>
      </c>
      <c r="H3216">
        <f ca="1">(1-G3216)^(Inputs!$C$5-2022)</f>
        <v>1</v>
      </c>
      <c r="I3216">
        <f t="shared" ca="1" si="254"/>
        <v>6.3151846421235724E-2</v>
      </c>
      <c r="J3216">
        <f ca="1">(1-I3216)^(Inputs!$C$5-2022)</f>
        <v>1</v>
      </c>
    </row>
    <row r="3217" spans="1:10" x14ac:dyDescent="0.2">
      <c r="A3217" s="25">
        <v>3209</v>
      </c>
      <c r="B3217">
        <f t="shared" ca="1" si="250"/>
        <v>0.82092881891638336</v>
      </c>
      <c r="C3217">
        <f t="shared" ca="1" si="251"/>
        <v>4.3957874392380025E-2</v>
      </c>
      <c r="D3217">
        <f ca="1">(1-C3217)^(Inputs!$C$5-2022)</f>
        <v>1</v>
      </c>
      <c r="E3217">
        <f t="shared" ca="1" si="252"/>
        <v>4.5159699552030683E-2</v>
      </c>
      <c r="F3217">
        <f ca="1">(1-E3217)^(Inputs!$C$5-2022)</f>
        <v>1</v>
      </c>
      <c r="G3217">
        <f t="shared" ca="1" si="253"/>
        <v>4.7880163380466273E-2</v>
      </c>
      <c r="H3217">
        <f ca="1">(1-G3217)^(Inputs!$C$5-2022)</f>
        <v>1</v>
      </c>
      <c r="I3217">
        <f t="shared" ca="1" si="254"/>
        <v>5.7945879545677918E-2</v>
      </c>
      <c r="J3217">
        <f ca="1">(1-I3217)^(Inputs!$C$5-2022)</f>
        <v>1</v>
      </c>
    </row>
    <row r="3218" spans="1:10" x14ac:dyDescent="0.2">
      <c r="A3218" s="25">
        <v>3210</v>
      </c>
      <c r="B3218">
        <f t="shared" ca="1" si="250"/>
        <v>0.59492398235488786</v>
      </c>
      <c r="C3218">
        <f t="shared" ca="1" si="251"/>
        <v>4.0024968848595369E-2</v>
      </c>
      <c r="D3218">
        <f ca="1">(1-C3218)^(Inputs!$C$5-2022)</f>
        <v>1</v>
      </c>
      <c r="E3218">
        <f t="shared" ca="1" si="252"/>
        <v>4.1119266860985479E-2</v>
      </c>
      <c r="F3218">
        <f ca="1">(1-E3218)^(Inputs!$C$5-2022)</f>
        <v>1</v>
      </c>
      <c r="G3218">
        <f t="shared" ca="1" si="253"/>
        <v>4.359633112971955E-2</v>
      </c>
      <c r="H3218">
        <f ca="1">(1-G3218)^(Inputs!$C$5-2022)</f>
        <v>1</v>
      </c>
      <c r="I3218">
        <f t="shared" ca="1" si="254"/>
        <v>5.2761468924035576E-2</v>
      </c>
      <c r="J3218">
        <f ca="1">(1-I3218)^(Inputs!$C$5-2022)</f>
        <v>1</v>
      </c>
    </row>
    <row r="3219" spans="1:10" x14ac:dyDescent="0.2">
      <c r="A3219" s="25">
        <v>3211</v>
      </c>
      <c r="B3219">
        <f t="shared" ca="1" si="250"/>
        <v>0.97515987844228935</v>
      </c>
      <c r="C3219">
        <f t="shared" ca="1" si="251"/>
        <v>5.0006599069539658E-2</v>
      </c>
      <c r="D3219">
        <f ca="1">(1-C3219)^(Inputs!$C$5-2022)</f>
        <v>1</v>
      </c>
      <c r="E3219">
        <f t="shared" ca="1" si="252"/>
        <v>5.1373798683740153E-2</v>
      </c>
      <c r="F3219">
        <f ca="1">(1-E3219)^(Inputs!$C$5-2022)</f>
        <v>1</v>
      </c>
      <c r="G3219">
        <f t="shared" ca="1" si="253"/>
        <v>5.4468605833363062E-2</v>
      </c>
      <c r="H3219">
        <f ca="1">(1-G3219)^(Inputs!$C$5-2022)</f>
        <v>1</v>
      </c>
      <c r="I3219">
        <f t="shared" ca="1" si="254"/>
        <v>6.5919392286967776E-2</v>
      </c>
      <c r="J3219">
        <f ca="1">(1-I3219)^(Inputs!$C$5-2022)</f>
        <v>1</v>
      </c>
    </row>
    <row r="3220" spans="1:10" x14ac:dyDescent="0.2">
      <c r="A3220" s="25">
        <v>3212</v>
      </c>
      <c r="B3220">
        <f t="shared" ca="1" si="250"/>
        <v>0.23203718295126308</v>
      </c>
      <c r="C3220">
        <f t="shared" ca="1" si="251"/>
        <v>3.4390072075023342E-2</v>
      </c>
      <c r="D3220">
        <f ca="1">(1-C3220)^(Inputs!$C$5-2022)</f>
        <v>1</v>
      </c>
      <c r="E3220">
        <f t="shared" ca="1" si="252"/>
        <v>3.5330309846600558E-2</v>
      </c>
      <c r="F3220">
        <f ca="1">(1-E3220)^(Inputs!$C$5-2022)</f>
        <v>1</v>
      </c>
      <c r="G3220">
        <f t="shared" ca="1" si="253"/>
        <v>3.7458641765070473E-2</v>
      </c>
      <c r="H3220">
        <f ca="1">(1-G3220)^(Inputs!$C$5-2022)</f>
        <v>1</v>
      </c>
      <c r="I3220">
        <f t="shared" ca="1" si="254"/>
        <v>4.5333469863409137E-2</v>
      </c>
      <c r="J3220">
        <f ca="1">(1-I3220)^(Inputs!$C$5-2022)</f>
        <v>1</v>
      </c>
    </row>
    <row r="3221" spans="1:10" x14ac:dyDescent="0.2">
      <c r="A3221" s="25">
        <v>3213</v>
      </c>
      <c r="B3221">
        <f t="shared" ca="1" si="250"/>
        <v>0.77863287029129979</v>
      </c>
      <c r="C3221">
        <f t="shared" ca="1" si="251"/>
        <v>4.3080949017326307E-2</v>
      </c>
      <c r="D3221">
        <f ca="1">(1-C3221)^(Inputs!$C$5-2022)</f>
        <v>1</v>
      </c>
      <c r="E3221">
        <f t="shared" ca="1" si="252"/>
        <v>4.4258798700604556E-2</v>
      </c>
      <c r="F3221">
        <f ca="1">(1-E3221)^(Inputs!$C$5-2022)</f>
        <v>1</v>
      </c>
      <c r="G3221">
        <f t="shared" ca="1" si="253"/>
        <v>4.6924991393412066E-2</v>
      </c>
      <c r="H3221">
        <f ca="1">(1-G3221)^(Inputs!$C$5-2022)</f>
        <v>1</v>
      </c>
      <c r="I3221">
        <f t="shared" ca="1" si="254"/>
        <v>5.6789904356799814E-2</v>
      </c>
      <c r="J3221">
        <f ca="1">(1-I3221)^(Inputs!$C$5-2022)</f>
        <v>1</v>
      </c>
    </row>
    <row r="3222" spans="1:10" x14ac:dyDescent="0.2">
      <c r="A3222" s="25">
        <v>3214</v>
      </c>
      <c r="B3222">
        <f t="shared" ca="1" si="250"/>
        <v>0.38948902888015191</v>
      </c>
      <c r="C3222">
        <f t="shared" ca="1" si="251"/>
        <v>3.7006501213216116E-2</v>
      </c>
      <c r="D3222">
        <f ca="1">(1-C3222)^(Inputs!$C$5-2022)</f>
        <v>1</v>
      </c>
      <c r="E3222">
        <f t="shared" ca="1" si="252"/>
        <v>3.801827316177956E-2</v>
      </c>
      <c r="F3222">
        <f ca="1">(1-E3222)^(Inputs!$C$5-2022)</f>
        <v>1</v>
      </c>
      <c r="G3222">
        <f t="shared" ca="1" si="253"/>
        <v>4.0308530581163876E-2</v>
      </c>
      <c r="H3222">
        <f ca="1">(1-G3222)^(Inputs!$C$5-2022)</f>
        <v>1</v>
      </c>
      <c r="I3222">
        <f t="shared" ca="1" si="254"/>
        <v>4.8782483032885814E-2</v>
      </c>
      <c r="J3222">
        <f ca="1">(1-I3222)^(Inputs!$C$5-2022)</f>
        <v>1</v>
      </c>
    </row>
    <row r="3223" spans="1:10" x14ac:dyDescent="0.2">
      <c r="A3223" s="25">
        <v>3215</v>
      </c>
      <c r="B3223">
        <f t="shared" ca="1" si="250"/>
        <v>0.57414537383055519</v>
      </c>
      <c r="C3223">
        <f t="shared" ca="1" si="251"/>
        <v>3.9716146063266108E-2</v>
      </c>
      <c r="D3223">
        <f ca="1">(1-C3223)^(Inputs!$C$5-2022)</f>
        <v>1</v>
      </c>
      <c r="E3223">
        <f t="shared" ca="1" si="252"/>
        <v>4.080200074215995E-2</v>
      </c>
      <c r="F3223">
        <f ca="1">(1-E3223)^(Inputs!$C$5-2022)</f>
        <v>1</v>
      </c>
      <c r="G3223">
        <f t="shared" ca="1" si="253"/>
        <v>4.3259952594097303E-2</v>
      </c>
      <c r="H3223">
        <f ca="1">(1-G3223)^(Inputs!$C$5-2022)</f>
        <v>1</v>
      </c>
      <c r="I3223">
        <f t="shared" ca="1" si="254"/>
        <v>5.2354374446265471E-2</v>
      </c>
      <c r="J3223">
        <f ca="1">(1-I3223)^(Inputs!$C$5-2022)</f>
        <v>1</v>
      </c>
    </row>
    <row r="3224" spans="1:10" x14ac:dyDescent="0.2">
      <c r="A3224" s="25">
        <v>3216</v>
      </c>
      <c r="B3224">
        <f t="shared" ca="1" si="250"/>
        <v>0.55852311231645679</v>
      </c>
      <c r="C3224">
        <f t="shared" ca="1" si="251"/>
        <v>3.9486016936331698E-2</v>
      </c>
      <c r="D3224">
        <f ca="1">(1-C3224)^(Inputs!$C$5-2022)</f>
        <v>1</v>
      </c>
      <c r="E3224">
        <f t="shared" ca="1" si="252"/>
        <v>4.0565579796557297E-2</v>
      </c>
      <c r="F3224">
        <f ca="1">(1-E3224)^(Inputs!$C$5-2022)</f>
        <v>1</v>
      </c>
      <c r="G3224">
        <f t="shared" ca="1" si="253"/>
        <v>4.300928942285593E-2</v>
      </c>
      <c r="H3224">
        <f ca="1">(1-G3224)^(Inputs!$C$5-2022)</f>
        <v>1</v>
      </c>
      <c r="I3224">
        <f t="shared" ca="1" si="254"/>
        <v>5.205101504016086E-2</v>
      </c>
      <c r="J3224">
        <f ca="1">(1-I3224)^(Inputs!$C$5-2022)</f>
        <v>1</v>
      </c>
    </row>
    <row r="3225" spans="1:10" x14ac:dyDescent="0.2">
      <c r="A3225" s="25">
        <v>3217</v>
      </c>
      <c r="B3225">
        <f t="shared" ca="1" si="250"/>
        <v>0.22775512770308048</v>
      </c>
      <c r="C3225">
        <f t="shared" ca="1" si="251"/>
        <v>3.4308329731826979E-2</v>
      </c>
      <c r="D3225">
        <f ca="1">(1-C3225)^(Inputs!$C$5-2022)</f>
        <v>1</v>
      </c>
      <c r="E3225">
        <f t="shared" ca="1" si="252"/>
        <v>3.5246332636363419E-2</v>
      </c>
      <c r="F3225">
        <f ca="1">(1-E3225)^(Inputs!$C$5-2022)</f>
        <v>1</v>
      </c>
      <c r="G3225">
        <f t="shared" ca="1" si="253"/>
        <v>3.7369605686746757E-2</v>
      </c>
      <c r="H3225">
        <f ca="1">(1-G3225)^(Inputs!$C$5-2022)</f>
        <v>1</v>
      </c>
      <c r="I3225">
        <f t="shared" ca="1" si="254"/>
        <v>4.5225715973165104E-2</v>
      </c>
      <c r="J3225">
        <f ca="1">(1-I3225)^(Inputs!$C$5-2022)</f>
        <v>1</v>
      </c>
    </row>
    <row r="3226" spans="1:10" x14ac:dyDescent="0.2">
      <c r="A3226" s="25">
        <v>3218</v>
      </c>
      <c r="B3226">
        <f t="shared" ca="1" si="250"/>
        <v>0.7381055543591144</v>
      </c>
      <c r="C3226">
        <f t="shared" ca="1" si="251"/>
        <v>4.2327212334765149E-2</v>
      </c>
      <c r="D3226">
        <f ca="1">(1-C3226)^(Inputs!$C$5-2022)</f>
        <v>1</v>
      </c>
      <c r="E3226">
        <f t="shared" ca="1" si="252"/>
        <v>4.3484454567811213E-2</v>
      </c>
      <c r="F3226">
        <f ca="1">(1-E3226)^(Inputs!$C$5-2022)</f>
        <v>1</v>
      </c>
      <c r="G3226">
        <f t="shared" ca="1" si="253"/>
        <v>4.6104000023703462E-2</v>
      </c>
      <c r="H3226">
        <f ca="1">(1-G3226)^(Inputs!$C$5-2022)</f>
        <v>1</v>
      </c>
      <c r="I3226">
        <f t="shared" ca="1" si="254"/>
        <v>5.5796318210504736E-2</v>
      </c>
      <c r="J3226">
        <f ca="1">(1-I3226)^(Inputs!$C$5-2022)</f>
        <v>1</v>
      </c>
    </row>
    <row r="3227" spans="1:10" x14ac:dyDescent="0.2">
      <c r="A3227" s="25">
        <v>3219</v>
      </c>
      <c r="B3227">
        <f t="shared" ca="1" si="250"/>
        <v>0.27123843558737404</v>
      </c>
      <c r="C3227">
        <f t="shared" ca="1" si="251"/>
        <v>3.5103326777653862E-2</v>
      </c>
      <c r="D3227">
        <f ca="1">(1-C3227)^(Inputs!$C$5-2022)</f>
        <v>1</v>
      </c>
      <c r="E3227">
        <f t="shared" ca="1" si="252"/>
        <v>3.6063065206592457E-2</v>
      </c>
      <c r="F3227">
        <f ca="1">(1-E3227)^(Inputs!$C$5-2022)</f>
        <v>1</v>
      </c>
      <c r="G3227">
        <f t="shared" ca="1" si="253"/>
        <v>3.8235539014218514E-2</v>
      </c>
      <c r="H3227">
        <f ca="1">(1-G3227)^(Inputs!$C$5-2022)</f>
        <v>1</v>
      </c>
      <c r="I3227">
        <f t="shared" ca="1" si="254"/>
        <v>4.6273692102434899E-2</v>
      </c>
      <c r="J3227">
        <f ca="1">(1-I3227)^(Inputs!$C$5-2022)</f>
        <v>1</v>
      </c>
    </row>
    <row r="3228" spans="1:10" x14ac:dyDescent="0.2">
      <c r="A3228" s="25">
        <v>3220</v>
      </c>
      <c r="B3228">
        <f t="shared" ca="1" si="250"/>
        <v>0.58764657100965711</v>
      </c>
      <c r="C3228">
        <f t="shared" ca="1" si="251"/>
        <v>3.9916402725232968E-2</v>
      </c>
      <c r="D3228">
        <f ca="1">(1-C3228)^(Inputs!$C$5-2022)</f>
        <v>1</v>
      </c>
      <c r="E3228">
        <f t="shared" ca="1" si="252"/>
        <v>4.1007732498135926E-2</v>
      </c>
      <c r="F3228">
        <f ca="1">(1-E3228)^(Inputs!$C$5-2022)</f>
        <v>1</v>
      </c>
      <c r="G3228">
        <f t="shared" ca="1" si="253"/>
        <v>4.3478077829348941E-2</v>
      </c>
      <c r="H3228">
        <f ca="1">(1-G3228)^(Inputs!$C$5-2022)</f>
        <v>1</v>
      </c>
      <c r="I3228">
        <f t="shared" ca="1" si="254"/>
        <v>5.2618355554837057E-2</v>
      </c>
      <c r="J3228">
        <f ca="1">(1-I3228)^(Inputs!$C$5-2022)</f>
        <v>1</v>
      </c>
    </row>
    <row r="3229" spans="1:10" x14ac:dyDescent="0.2">
      <c r="A3229" s="25">
        <v>3221</v>
      </c>
      <c r="B3229">
        <f t="shared" ca="1" si="250"/>
        <v>0.25537591331825715</v>
      </c>
      <c r="C3229">
        <f t="shared" ca="1" si="251"/>
        <v>3.4821718139793303E-2</v>
      </c>
      <c r="D3229">
        <f ca="1">(1-C3229)^(Inputs!$C$5-2022)</f>
        <v>1</v>
      </c>
      <c r="E3229">
        <f t="shared" ca="1" si="252"/>
        <v>3.5773757280473904E-2</v>
      </c>
      <c r="F3229">
        <f ca="1">(1-E3229)^(Inputs!$C$5-2022)</f>
        <v>1</v>
      </c>
      <c r="G3229">
        <f t="shared" ca="1" si="253"/>
        <v>3.7928802899779568E-2</v>
      </c>
      <c r="H3229">
        <f ca="1">(1-G3229)^(Inputs!$C$5-2022)</f>
        <v>1</v>
      </c>
      <c r="I3229">
        <f t="shared" ca="1" si="254"/>
        <v>4.5902471691210485E-2</v>
      </c>
      <c r="J3229">
        <f ca="1">(1-I3229)^(Inputs!$C$5-2022)</f>
        <v>1</v>
      </c>
    </row>
    <row r="3230" spans="1:10" x14ac:dyDescent="0.2">
      <c r="A3230" s="25">
        <v>3222</v>
      </c>
      <c r="B3230">
        <f t="shared" ca="1" si="250"/>
        <v>0.22191604055664005</v>
      </c>
      <c r="C3230">
        <f t="shared" ca="1" si="251"/>
        <v>3.41954559471601E-2</v>
      </c>
      <c r="D3230">
        <f ca="1">(1-C3230)^(Inputs!$C$5-2022)</f>
        <v>1</v>
      </c>
      <c r="E3230">
        <f t="shared" ca="1" si="252"/>
        <v>3.5130372839095772E-2</v>
      </c>
      <c r="F3230">
        <f ca="1">(1-E3230)^(Inputs!$C$5-2022)</f>
        <v>1</v>
      </c>
      <c r="G3230">
        <f t="shared" ca="1" si="253"/>
        <v>3.7246660359523232E-2</v>
      </c>
      <c r="H3230">
        <f ca="1">(1-G3230)^(Inputs!$C$5-2022)</f>
        <v>1</v>
      </c>
      <c r="I3230">
        <f t="shared" ca="1" si="254"/>
        <v>4.5076924185104811E-2</v>
      </c>
      <c r="J3230">
        <f ca="1">(1-I3230)^(Inputs!$C$5-2022)</f>
        <v>1</v>
      </c>
    </row>
    <row r="3231" spans="1:10" x14ac:dyDescent="0.2">
      <c r="A3231" s="25">
        <v>3223</v>
      </c>
      <c r="B3231">
        <f t="shared" ca="1" si="250"/>
        <v>0.70140091487048029</v>
      </c>
      <c r="C3231">
        <f t="shared" ca="1" si="251"/>
        <v>4.16950906627764E-2</v>
      </c>
      <c r="D3231">
        <f ca="1">(1-C3231)^(Inputs!$C$5-2022)</f>
        <v>1</v>
      </c>
      <c r="E3231">
        <f t="shared" ca="1" si="252"/>
        <v>4.2835050446662727E-2</v>
      </c>
      <c r="F3231">
        <f ca="1">(1-E3231)^(Inputs!$C$5-2022)</f>
        <v>1</v>
      </c>
      <c r="G3231">
        <f t="shared" ca="1" si="253"/>
        <v>4.5415475172365306E-2</v>
      </c>
      <c r="H3231">
        <f ca="1">(1-G3231)^(Inputs!$C$5-2022)</f>
        <v>1</v>
      </c>
      <c r="I3231">
        <f t="shared" ca="1" si="254"/>
        <v>5.496304665746482E-2</v>
      </c>
      <c r="J3231">
        <f ca="1">(1-I3231)^(Inputs!$C$5-2022)</f>
        <v>1</v>
      </c>
    </row>
    <row r="3232" spans="1:10" x14ac:dyDescent="0.2">
      <c r="A3232" s="25">
        <v>3224</v>
      </c>
      <c r="B3232">
        <f t="shared" ca="1" si="250"/>
        <v>0.49963120913209569</v>
      </c>
      <c r="C3232">
        <f t="shared" ca="1" si="251"/>
        <v>3.8627496897458785E-2</v>
      </c>
      <c r="D3232">
        <f ca="1">(1-C3232)^(Inputs!$C$5-2022)</f>
        <v>1</v>
      </c>
      <c r="E3232">
        <f t="shared" ca="1" si="252"/>
        <v>3.968358749026827E-2</v>
      </c>
      <c r="F3232">
        <f ca="1">(1-E3232)^(Inputs!$C$5-2022)</f>
        <v>1</v>
      </c>
      <c r="G3232">
        <f t="shared" ca="1" si="253"/>
        <v>4.2074165049922993E-2</v>
      </c>
      <c r="H3232">
        <f ca="1">(1-G3232)^(Inputs!$C$5-2022)</f>
        <v>1</v>
      </c>
      <c r="I3232">
        <f t="shared" ca="1" si="254"/>
        <v>5.0919302020645429E-2</v>
      </c>
      <c r="J3232">
        <f ca="1">(1-I3232)^(Inputs!$C$5-2022)</f>
        <v>1</v>
      </c>
    </row>
    <row r="3233" spans="1:10" x14ac:dyDescent="0.2">
      <c r="A3233" s="25">
        <v>3225</v>
      </c>
      <c r="B3233">
        <f t="shared" ca="1" si="250"/>
        <v>0.42134431027651176</v>
      </c>
      <c r="C3233">
        <f t="shared" ca="1" si="251"/>
        <v>3.7482817931304535E-2</v>
      </c>
      <c r="D3233">
        <f ca="1">(1-C3233)^(Inputs!$C$5-2022)</f>
        <v>1</v>
      </c>
      <c r="E3233">
        <f t="shared" ca="1" si="252"/>
        <v>3.8507612561780466E-2</v>
      </c>
      <c r="F3233">
        <f ca="1">(1-E3233)^(Inputs!$C$5-2022)</f>
        <v>1</v>
      </c>
      <c r="G3233">
        <f t="shared" ca="1" si="253"/>
        <v>4.082734825827327E-2</v>
      </c>
      <c r="H3233">
        <f ca="1">(1-G3233)^(Inputs!$C$5-2022)</f>
        <v>1</v>
      </c>
      <c r="I3233">
        <f t="shared" ca="1" si="254"/>
        <v>4.9410370335296612E-2</v>
      </c>
      <c r="J3233">
        <f ca="1">(1-I3233)^(Inputs!$C$5-2022)</f>
        <v>1</v>
      </c>
    </row>
    <row r="3234" spans="1:10" x14ac:dyDescent="0.2">
      <c r="A3234" s="25">
        <v>3226</v>
      </c>
      <c r="B3234">
        <f t="shared" ca="1" si="250"/>
        <v>0.66397593822078016</v>
      </c>
      <c r="C3234">
        <f t="shared" ca="1" si="251"/>
        <v>4.1086071483634676E-2</v>
      </c>
      <c r="D3234">
        <f ca="1">(1-C3234)^(Inputs!$C$5-2022)</f>
        <v>1</v>
      </c>
      <c r="E3234">
        <f t="shared" ca="1" si="252"/>
        <v>4.2209380449383875E-2</v>
      </c>
      <c r="F3234">
        <f ca="1">(1-E3234)^(Inputs!$C$5-2022)</f>
        <v>1</v>
      </c>
      <c r="G3234">
        <f t="shared" ca="1" si="253"/>
        <v>4.475211421139496E-2</v>
      </c>
      <c r="H3234">
        <f ca="1">(1-G3234)^(Inputs!$C$5-2022)</f>
        <v>1</v>
      </c>
      <c r="I3234">
        <f t="shared" ca="1" si="254"/>
        <v>5.416022913083593E-2</v>
      </c>
      <c r="J3234">
        <f ca="1">(1-I3234)^(Inputs!$C$5-2022)</f>
        <v>1</v>
      </c>
    </row>
    <row r="3235" spans="1:10" x14ac:dyDescent="0.2">
      <c r="A3235" s="25">
        <v>3227</v>
      </c>
      <c r="B3235">
        <f t="shared" ca="1" si="250"/>
        <v>0.75776407522511491</v>
      </c>
      <c r="C3235">
        <f t="shared" ca="1" si="251"/>
        <v>4.2684252112310535E-2</v>
      </c>
      <c r="D3235">
        <f ca="1">(1-C3235)^(Inputs!$C$5-2022)</f>
        <v>1</v>
      </c>
      <c r="E3235">
        <f t="shared" ca="1" si="252"/>
        <v>4.3851255949928739E-2</v>
      </c>
      <c r="F3235">
        <f ca="1">(1-E3235)^(Inputs!$C$5-2022)</f>
        <v>1</v>
      </c>
      <c r="G3235">
        <f t="shared" ca="1" si="253"/>
        <v>4.6492897874623247E-2</v>
      </c>
      <c r="H3235">
        <f ca="1">(1-G3235)^(Inputs!$C$5-2022)</f>
        <v>1</v>
      </c>
      <c r="I3235">
        <f t="shared" ca="1" si="254"/>
        <v>5.6266972995992891E-2</v>
      </c>
      <c r="J3235">
        <f ca="1">(1-I3235)^(Inputs!$C$5-2022)</f>
        <v>1</v>
      </c>
    </row>
    <row r="3236" spans="1:10" x14ac:dyDescent="0.2">
      <c r="A3236" s="25">
        <v>3228</v>
      </c>
      <c r="B3236">
        <f t="shared" ca="1" si="250"/>
        <v>0.62247090610638423</v>
      </c>
      <c r="C3236">
        <f t="shared" ca="1" si="251"/>
        <v>4.044073672255144E-2</v>
      </c>
      <c r="D3236">
        <f ca="1">(1-C3236)^(Inputs!$C$5-2022)</f>
        <v>1</v>
      </c>
      <c r="E3236">
        <f t="shared" ca="1" si="252"/>
        <v>4.154640198821305E-2</v>
      </c>
      <c r="F3236">
        <f ca="1">(1-E3236)^(Inputs!$C$5-2022)</f>
        <v>1</v>
      </c>
      <c r="G3236">
        <f t="shared" ca="1" si="253"/>
        <v>4.404919728870782E-2</v>
      </c>
      <c r="H3236">
        <f ca="1">(1-G3236)^(Inputs!$C$5-2022)</f>
        <v>1</v>
      </c>
      <c r="I3236">
        <f t="shared" ca="1" si="254"/>
        <v>5.3309539900538425E-2</v>
      </c>
      <c r="J3236">
        <f ca="1">(1-I3236)^(Inputs!$C$5-2022)</f>
        <v>1</v>
      </c>
    </row>
    <row r="3237" spans="1:10" x14ac:dyDescent="0.2">
      <c r="A3237" s="25">
        <v>3229</v>
      </c>
      <c r="B3237">
        <f t="shared" ca="1" si="250"/>
        <v>0.16757199138164691</v>
      </c>
      <c r="C3237">
        <f t="shared" ca="1" si="251"/>
        <v>3.3047676472820177E-2</v>
      </c>
      <c r="D3237">
        <f ca="1">(1-C3237)^(Inputs!$C$5-2022)</f>
        <v>1</v>
      </c>
      <c r="E3237">
        <f t="shared" ca="1" si="252"/>
        <v>3.3951212633338328E-2</v>
      </c>
      <c r="F3237">
        <f ca="1">(1-E3237)^(Inputs!$C$5-2022)</f>
        <v>1</v>
      </c>
      <c r="G3237">
        <f t="shared" ca="1" si="253"/>
        <v>3.5996466406431005E-2</v>
      </c>
      <c r="H3237">
        <f ca="1">(1-G3237)^(Inputs!$C$5-2022)</f>
        <v>1</v>
      </c>
      <c r="I3237">
        <f t="shared" ca="1" si="254"/>
        <v>4.3563905366873878E-2</v>
      </c>
      <c r="J3237">
        <f ca="1">(1-I3237)^(Inputs!$C$5-2022)</f>
        <v>1</v>
      </c>
    </row>
    <row r="3238" spans="1:10" x14ac:dyDescent="0.2">
      <c r="A3238" s="25">
        <v>3230</v>
      </c>
      <c r="B3238">
        <f t="shared" ca="1" si="250"/>
        <v>0.75017227177404888</v>
      </c>
      <c r="C3238">
        <f t="shared" ca="1" si="251"/>
        <v>4.2544615544959773E-2</v>
      </c>
      <c r="D3238">
        <f ca="1">(1-C3238)^(Inputs!$C$5-2022)</f>
        <v>1</v>
      </c>
      <c r="E3238">
        <f t="shared" ca="1" si="252"/>
        <v>4.3707801665225421E-2</v>
      </c>
      <c r="F3238">
        <f ca="1">(1-E3238)^(Inputs!$C$5-2022)</f>
        <v>1</v>
      </c>
      <c r="G3238">
        <f t="shared" ca="1" si="253"/>
        <v>4.6340801765540209E-2</v>
      </c>
      <c r="H3238">
        <f ca="1">(1-G3238)^(Inputs!$C$5-2022)</f>
        <v>1</v>
      </c>
      <c r="I3238">
        <f t="shared" ca="1" si="254"/>
        <v>5.6082902136704901E-2</v>
      </c>
      <c r="J3238">
        <f ca="1">(1-I3238)^(Inputs!$C$5-2022)</f>
        <v>1</v>
      </c>
    </row>
    <row r="3239" spans="1:10" x14ac:dyDescent="0.2">
      <c r="A3239" s="25">
        <v>3231</v>
      </c>
      <c r="B3239">
        <f t="shared" ca="1" si="250"/>
        <v>0.91364090570108125</v>
      </c>
      <c r="C3239">
        <f t="shared" ca="1" si="251"/>
        <v>4.6534363334180817E-2</v>
      </c>
      <c r="D3239">
        <f ca="1">(1-C3239)^(Inputs!$C$5-2022)</f>
        <v>1</v>
      </c>
      <c r="E3239">
        <f t="shared" ca="1" si="252"/>
        <v>4.780663069051682E-2</v>
      </c>
      <c r="F3239">
        <f ca="1">(1-E3239)^(Inputs!$C$5-2022)</f>
        <v>1</v>
      </c>
      <c r="G3239">
        <f t="shared" ca="1" si="253"/>
        <v>5.0686548201993746E-2</v>
      </c>
      <c r="H3239">
        <f ca="1">(1-G3239)^(Inputs!$C$5-2022)</f>
        <v>1</v>
      </c>
      <c r="I3239">
        <f t="shared" ca="1" si="254"/>
        <v>6.1342242994458326E-2</v>
      </c>
      <c r="J3239">
        <f ca="1">(1-I3239)^(Inputs!$C$5-2022)</f>
        <v>1</v>
      </c>
    </row>
    <row r="3240" spans="1:10" x14ac:dyDescent="0.2">
      <c r="A3240" s="25">
        <v>3232</v>
      </c>
      <c r="B3240">
        <f t="shared" ca="1" si="250"/>
        <v>0.6235730897679882</v>
      </c>
      <c r="C3240">
        <f t="shared" ca="1" si="251"/>
        <v>4.0457552771602907E-2</v>
      </c>
      <c r="D3240">
        <f ca="1">(1-C3240)^(Inputs!$C$5-2022)</f>
        <v>1</v>
      </c>
      <c r="E3240">
        <f t="shared" ca="1" si="252"/>
        <v>4.1563677794500625E-2</v>
      </c>
      <c r="F3240">
        <f ca="1">(1-E3240)^(Inputs!$C$5-2022)</f>
        <v>1</v>
      </c>
      <c r="G3240">
        <f t="shared" ca="1" si="253"/>
        <v>4.406751380621754E-2</v>
      </c>
      <c r="H3240">
        <f ca="1">(1-G3240)^(Inputs!$C$5-2022)</f>
        <v>1</v>
      </c>
      <c r="I3240">
        <f t="shared" ca="1" si="254"/>
        <v>5.3331707049570076E-2</v>
      </c>
      <c r="J3240">
        <f ca="1">(1-I3240)^(Inputs!$C$5-2022)</f>
        <v>1</v>
      </c>
    </row>
    <row r="3241" spans="1:10" x14ac:dyDescent="0.2">
      <c r="A3241" s="25">
        <v>3233</v>
      </c>
      <c r="B3241">
        <f t="shared" ca="1" si="250"/>
        <v>0.66157923627799242</v>
      </c>
      <c r="C3241">
        <f t="shared" ca="1" si="251"/>
        <v>4.1048046592012694E-2</v>
      </c>
      <c r="D3241">
        <f ca="1">(1-C3241)^(Inputs!$C$5-2022)</f>
        <v>1</v>
      </c>
      <c r="E3241">
        <f t="shared" ca="1" si="252"/>
        <v>4.2170315942628628E-2</v>
      </c>
      <c r="F3241">
        <f ca="1">(1-E3241)^(Inputs!$C$5-2022)</f>
        <v>1</v>
      </c>
      <c r="G3241">
        <f t="shared" ca="1" si="253"/>
        <v>4.4710696421100239E-2</v>
      </c>
      <c r="H3241">
        <f ca="1">(1-G3241)^(Inputs!$C$5-2022)</f>
        <v>1</v>
      </c>
      <c r="I3241">
        <f t="shared" ca="1" si="254"/>
        <v>5.4110104191445157E-2</v>
      </c>
      <c r="J3241">
        <f ca="1">(1-I3241)^(Inputs!$C$5-2022)</f>
        <v>1</v>
      </c>
    </row>
    <row r="3242" spans="1:10" x14ac:dyDescent="0.2">
      <c r="A3242" s="25">
        <v>3234</v>
      </c>
      <c r="B3242">
        <f t="shared" ca="1" si="250"/>
        <v>0.79176482523205272</v>
      </c>
      <c r="C3242">
        <f t="shared" ca="1" si="251"/>
        <v>4.3341580851494699E-2</v>
      </c>
      <c r="D3242">
        <f ca="1">(1-C3242)^(Inputs!$C$5-2022)</f>
        <v>1</v>
      </c>
      <c r="E3242">
        <f t="shared" ca="1" si="252"/>
        <v>4.4526556309165799E-2</v>
      </c>
      <c r="F3242">
        <f ca="1">(1-E3242)^(Inputs!$C$5-2022)</f>
        <v>1</v>
      </c>
      <c r="G3242">
        <f t="shared" ca="1" si="253"/>
        <v>4.7208878978392668E-2</v>
      </c>
      <c r="H3242">
        <f ca="1">(1-G3242)^(Inputs!$C$5-2022)</f>
        <v>1</v>
      </c>
      <c r="I3242">
        <f t="shared" ca="1" si="254"/>
        <v>5.7133472854532019E-2</v>
      </c>
      <c r="J3242">
        <f ca="1">(1-I3242)^(Inputs!$C$5-2022)</f>
        <v>1</v>
      </c>
    </row>
    <row r="3243" spans="1:10" x14ac:dyDescent="0.2">
      <c r="A3243" s="25">
        <v>3235</v>
      </c>
      <c r="B3243">
        <f t="shared" ca="1" si="250"/>
        <v>0.37761240571469534</v>
      </c>
      <c r="C3243">
        <f t="shared" ca="1" si="251"/>
        <v>3.6826241457988039E-2</v>
      </c>
      <c r="D3243">
        <f ca="1">(1-C3243)^(Inputs!$C$5-2022)</f>
        <v>1</v>
      </c>
      <c r="E3243">
        <f t="shared" ca="1" si="252"/>
        <v>3.783308503564866E-2</v>
      </c>
      <c r="F3243">
        <f ca="1">(1-E3243)^(Inputs!$C$5-2022)</f>
        <v>1</v>
      </c>
      <c r="G3243">
        <f t="shared" ca="1" si="253"/>
        <v>4.0112186543820275E-2</v>
      </c>
      <c r="H3243">
        <f ca="1">(1-G3243)^(Inputs!$C$5-2022)</f>
        <v>1</v>
      </c>
      <c r="I3243">
        <f t="shared" ca="1" si="254"/>
        <v>4.8544862124055205E-2</v>
      </c>
      <c r="J3243">
        <f ca="1">(1-I3243)^(Inputs!$C$5-2022)</f>
        <v>1</v>
      </c>
    </row>
    <row r="3244" spans="1:10" x14ac:dyDescent="0.2">
      <c r="A3244" s="25">
        <v>3236</v>
      </c>
      <c r="B3244">
        <f t="shared" ca="1" si="250"/>
        <v>0.79791914033009903</v>
      </c>
      <c r="C3244">
        <f t="shared" ca="1" si="251"/>
        <v>4.3467050451502925E-2</v>
      </c>
      <c r="D3244">
        <f ca="1">(1-C3244)^(Inputs!$C$5-2022)</f>
        <v>1</v>
      </c>
      <c r="E3244">
        <f t="shared" ca="1" si="252"/>
        <v>4.4655456296201282E-2</v>
      </c>
      <c r="F3244">
        <f ca="1">(1-E3244)^(Inputs!$C$5-2022)</f>
        <v>1</v>
      </c>
      <c r="G3244">
        <f t="shared" ca="1" si="253"/>
        <v>4.7345544024888116E-2</v>
      </c>
      <c r="H3244">
        <f ca="1">(1-G3244)^(Inputs!$C$5-2022)</f>
        <v>1</v>
      </c>
      <c r="I3244">
        <f t="shared" ca="1" si="254"/>
        <v>5.7298868621029349E-2</v>
      </c>
      <c r="J3244">
        <f ca="1">(1-I3244)^(Inputs!$C$5-2022)</f>
        <v>1</v>
      </c>
    </row>
    <row r="3245" spans="1:10" x14ac:dyDescent="0.2">
      <c r="A3245" s="25">
        <v>3237</v>
      </c>
      <c r="B3245">
        <f t="shared" ca="1" si="250"/>
        <v>0.2435036992325339</v>
      </c>
      <c r="C3245">
        <f t="shared" ca="1" si="251"/>
        <v>3.4604935874367755E-2</v>
      </c>
      <c r="D3245">
        <f ca="1">(1-C3245)^(Inputs!$C$5-2022)</f>
        <v>1</v>
      </c>
      <c r="E3245">
        <f t="shared" ca="1" si="252"/>
        <v>3.5551048104697121E-2</v>
      </c>
      <c r="F3245">
        <f ca="1">(1-E3245)^(Inputs!$C$5-2022)</f>
        <v>1</v>
      </c>
      <c r="G3245">
        <f t="shared" ca="1" si="253"/>
        <v>3.7692677508594542E-2</v>
      </c>
      <c r="H3245">
        <f ca="1">(1-G3245)^(Inputs!$C$5-2022)</f>
        <v>1</v>
      </c>
      <c r="I3245">
        <f t="shared" ca="1" si="254"/>
        <v>4.5616706303014974E-2</v>
      </c>
      <c r="J3245">
        <f ca="1">(1-I3245)^(Inputs!$C$5-2022)</f>
        <v>1</v>
      </c>
    </row>
    <row r="3246" spans="1:10" x14ac:dyDescent="0.2">
      <c r="A3246" s="25">
        <v>3238</v>
      </c>
      <c r="B3246">
        <f t="shared" ca="1" si="250"/>
        <v>0.28662865199118703</v>
      </c>
      <c r="C3246">
        <f t="shared" ca="1" si="251"/>
        <v>3.5368798004884391E-2</v>
      </c>
      <c r="D3246">
        <f ca="1">(1-C3246)^(Inputs!$C$5-2022)</f>
        <v>1</v>
      </c>
      <c r="E3246">
        <f t="shared" ca="1" si="252"/>
        <v>3.6335794519079825E-2</v>
      </c>
      <c r="F3246">
        <f ca="1">(1-E3246)^(Inputs!$C$5-2022)</f>
        <v>1</v>
      </c>
      <c r="G3246">
        <f t="shared" ca="1" si="253"/>
        <v>3.8524697803361742E-2</v>
      </c>
      <c r="H3246">
        <f ca="1">(1-G3246)^(Inputs!$C$5-2022)</f>
        <v>1</v>
      </c>
      <c r="I3246">
        <f t="shared" ca="1" si="254"/>
        <v>4.6623639955204826E-2</v>
      </c>
      <c r="J3246">
        <f ca="1">(1-I3246)^(Inputs!$C$5-2022)</f>
        <v>1</v>
      </c>
    </row>
    <row r="3247" spans="1:10" x14ac:dyDescent="0.2">
      <c r="A3247" s="25">
        <v>3239</v>
      </c>
      <c r="B3247">
        <f t="shared" ca="1" si="250"/>
        <v>0.22115496432228499</v>
      </c>
      <c r="C3247">
        <f t="shared" ca="1" si="251"/>
        <v>3.4180619919810265E-2</v>
      </c>
      <c r="D3247">
        <f ca="1">(1-C3247)^(Inputs!$C$5-2022)</f>
        <v>1</v>
      </c>
      <c r="E3247">
        <f t="shared" ca="1" si="252"/>
        <v>3.5115131189063203E-2</v>
      </c>
      <c r="F3247">
        <f ca="1">(1-E3247)^(Inputs!$C$5-2022)</f>
        <v>1</v>
      </c>
      <c r="G3247">
        <f t="shared" ca="1" si="253"/>
        <v>3.7230500537801955E-2</v>
      </c>
      <c r="H3247">
        <f ca="1">(1-G3247)^(Inputs!$C$5-2022)</f>
        <v>1</v>
      </c>
      <c r="I3247">
        <f t="shared" ca="1" si="254"/>
        <v>4.5057367128135316E-2</v>
      </c>
      <c r="J3247">
        <f ca="1">(1-I3247)^(Inputs!$C$5-2022)</f>
        <v>1</v>
      </c>
    </row>
    <row r="3248" spans="1:10" x14ac:dyDescent="0.2">
      <c r="A3248" s="25">
        <v>3240</v>
      </c>
      <c r="B3248">
        <f t="shared" ca="1" si="250"/>
        <v>0.59531304578055866</v>
      </c>
      <c r="C3248">
        <f t="shared" ca="1" si="251"/>
        <v>4.0030786430242063E-2</v>
      </c>
      <c r="D3248">
        <f ca="1">(1-C3248)^(Inputs!$C$5-2022)</f>
        <v>1</v>
      </c>
      <c r="E3248">
        <f t="shared" ca="1" si="252"/>
        <v>4.1125243497547544E-2</v>
      </c>
      <c r="F3248">
        <f ca="1">(1-E3248)^(Inputs!$C$5-2022)</f>
        <v>1</v>
      </c>
      <c r="G3248">
        <f t="shared" ca="1" si="253"/>
        <v>4.3602667804628722E-2</v>
      </c>
      <c r="H3248">
        <f ca="1">(1-G3248)^(Inputs!$C$5-2022)</f>
        <v>1</v>
      </c>
      <c r="I3248">
        <f t="shared" ca="1" si="254"/>
        <v>5.2769137740829072E-2</v>
      </c>
      <c r="J3248">
        <f ca="1">(1-I3248)^(Inputs!$C$5-2022)</f>
        <v>1</v>
      </c>
    </row>
    <row r="3249" spans="1:10" x14ac:dyDescent="0.2">
      <c r="A3249" s="25">
        <v>3241</v>
      </c>
      <c r="B3249">
        <f t="shared" ca="1" si="250"/>
        <v>0.72069496334160543</v>
      </c>
      <c r="C3249">
        <f t="shared" ca="1" si="251"/>
        <v>4.202234938837994E-2</v>
      </c>
      <c r="D3249">
        <f ca="1">(1-C3249)^(Inputs!$C$5-2022)</f>
        <v>1</v>
      </c>
      <c r="E3249">
        <f t="shared" ca="1" si="252"/>
        <v>4.3171256551446498E-2</v>
      </c>
      <c r="F3249">
        <f ca="1">(1-E3249)^(Inputs!$C$5-2022)</f>
        <v>1</v>
      </c>
      <c r="G3249">
        <f t="shared" ca="1" si="253"/>
        <v>4.5771934656955324E-2</v>
      </c>
      <c r="H3249">
        <f ca="1">(1-G3249)^(Inputs!$C$5-2022)</f>
        <v>1</v>
      </c>
      <c r="I3249">
        <f t="shared" ca="1" si="254"/>
        <v>5.5394443647337963E-2</v>
      </c>
      <c r="J3249">
        <f ca="1">(1-I3249)^(Inputs!$C$5-2022)</f>
        <v>1</v>
      </c>
    </row>
    <row r="3250" spans="1:10" x14ac:dyDescent="0.2">
      <c r="A3250" s="25">
        <v>3242</v>
      </c>
      <c r="B3250">
        <f t="shared" ca="1" si="250"/>
        <v>0.95851008454273068</v>
      </c>
      <c r="C3250">
        <f t="shared" ca="1" si="251"/>
        <v>4.8679243066812025E-2</v>
      </c>
      <c r="D3250">
        <f ca="1">(1-C3250)^(Inputs!$C$5-2022)</f>
        <v>1</v>
      </c>
      <c r="E3250">
        <f t="shared" ca="1" si="252"/>
        <v>5.0010152258376253E-2</v>
      </c>
      <c r="F3250">
        <f ca="1">(1-E3250)^(Inputs!$C$5-2022)</f>
        <v>1</v>
      </c>
      <c r="G3250">
        <f t="shared" ca="1" si="253"/>
        <v>5.3022812032977241E-2</v>
      </c>
      <c r="H3250">
        <f ca="1">(1-G3250)^(Inputs!$C$5-2022)</f>
        <v>1</v>
      </c>
      <c r="I3250">
        <f t="shared" ca="1" si="254"/>
        <v>6.4169653199000851E-2</v>
      </c>
      <c r="J3250">
        <f ca="1">(1-I3250)^(Inputs!$C$5-2022)</f>
        <v>1</v>
      </c>
    </row>
    <row r="3251" spans="1:10" x14ac:dyDescent="0.2">
      <c r="A3251" s="25">
        <v>3243</v>
      </c>
      <c r="B3251">
        <f t="shared" ca="1" si="250"/>
        <v>0.12817167398163631</v>
      </c>
      <c r="C3251">
        <f t="shared" ca="1" si="251"/>
        <v>3.2055168295534182E-2</v>
      </c>
      <c r="D3251">
        <f ca="1">(1-C3251)^(Inputs!$C$5-2022)</f>
        <v>1</v>
      </c>
      <c r="E3251">
        <f t="shared" ca="1" si="252"/>
        <v>3.2931568901499036E-2</v>
      </c>
      <c r="F3251">
        <f ca="1">(1-E3251)^(Inputs!$C$5-2022)</f>
        <v>1</v>
      </c>
      <c r="G3251">
        <f t="shared" ca="1" si="253"/>
        <v>3.4915398353396576E-2</v>
      </c>
      <c r="H3251">
        <f ca="1">(1-G3251)^(Inputs!$C$5-2022)</f>
        <v>1</v>
      </c>
      <c r="I3251">
        <f t="shared" ca="1" si="254"/>
        <v>4.2255567325417437E-2</v>
      </c>
      <c r="J3251">
        <f ca="1">(1-I3251)^(Inputs!$C$5-2022)</f>
        <v>1</v>
      </c>
    </row>
    <row r="3252" spans="1:10" x14ac:dyDescent="0.2">
      <c r="A3252" s="25">
        <v>3244</v>
      </c>
      <c r="B3252">
        <f t="shared" ca="1" si="250"/>
        <v>9.6403910154054917E-2</v>
      </c>
      <c r="C3252">
        <f t="shared" ca="1" si="251"/>
        <v>3.1086016734900985E-2</v>
      </c>
      <c r="D3252">
        <f ca="1">(1-C3252)^(Inputs!$C$5-2022)</f>
        <v>1</v>
      </c>
      <c r="E3252">
        <f t="shared" ca="1" si="252"/>
        <v>3.1935920365177554E-2</v>
      </c>
      <c r="F3252">
        <f ca="1">(1-E3252)^(Inputs!$C$5-2022)</f>
        <v>1</v>
      </c>
      <c r="G3252">
        <f t="shared" ca="1" si="253"/>
        <v>3.3859770989585848E-2</v>
      </c>
      <c r="H3252">
        <f ca="1">(1-G3252)^(Inputs!$C$5-2022)</f>
        <v>1</v>
      </c>
      <c r="I3252">
        <f t="shared" ca="1" si="254"/>
        <v>4.0978018299896501E-2</v>
      </c>
      <c r="J3252">
        <f ca="1">(1-I3252)^(Inputs!$C$5-2022)</f>
        <v>1</v>
      </c>
    </row>
    <row r="3253" spans="1:10" x14ac:dyDescent="0.2">
      <c r="A3253" s="25">
        <v>3245</v>
      </c>
      <c r="B3253">
        <f t="shared" ca="1" si="250"/>
        <v>0.11017518626760503</v>
      </c>
      <c r="C3253">
        <f t="shared" ca="1" si="251"/>
        <v>3.1530607466940239E-2</v>
      </c>
      <c r="D3253">
        <f ca="1">(1-C3253)^(Inputs!$C$5-2022)</f>
        <v>1</v>
      </c>
      <c r="E3253">
        <f t="shared" ca="1" si="252"/>
        <v>3.2392666378492307E-2</v>
      </c>
      <c r="F3253">
        <f ca="1">(1-E3253)^(Inputs!$C$5-2022)</f>
        <v>1</v>
      </c>
      <c r="G3253">
        <f t="shared" ca="1" si="253"/>
        <v>3.4344031822979799E-2</v>
      </c>
      <c r="H3253">
        <f ca="1">(1-G3253)^(Inputs!$C$5-2022)</f>
        <v>1</v>
      </c>
      <c r="I3253">
        <f t="shared" ca="1" si="254"/>
        <v>4.1564083967583501E-2</v>
      </c>
      <c r="J3253">
        <f ca="1">(1-I3253)^(Inputs!$C$5-2022)</f>
        <v>1</v>
      </c>
    </row>
    <row r="3254" spans="1:10" x14ac:dyDescent="0.2">
      <c r="A3254" s="25">
        <v>3246</v>
      </c>
      <c r="B3254">
        <f t="shared" ca="1" si="250"/>
        <v>9.7860332268461692E-2</v>
      </c>
      <c r="C3254">
        <f t="shared" ca="1" si="251"/>
        <v>3.1135143634628347E-2</v>
      </c>
      <c r="D3254">
        <f ca="1">(1-C3254)^(Inputs!$C$5-2022)</f>
        <v>1</v>
      </c>
      <c r="E3254">
        <f t="shared" ca="1" si="252"/>
        <v>3.1986390413201421E-2</v>
      </c>
      <c r="F3254">
        <f ca="1">(1-E3254)^(Inputs!$C$5-2022)</f>
        <v>1</v>
      </c>
      <c r="G3254">
        <f t="shared" ca="1" si="253"/>
        <v>3.3913281401948492E-2</v>
      </c>
      <c r="H3254">
        <f ca="1">(1-G3254)^(Inputs!$C$5-2022)</f>
        <v>1</v>
      </c>
      <c r="I3254">
        <f t="shared" ca="1" si="254"/>
        <v>4.104277806031266E-2</v>
      </c>
      <c r="J3254">
        <f ca="1">(1-I3254)^(Inputs!$C$5-2022)</f>
        <v>1</v>
      </c>
    </row>
    <row r="3255" spans="1:10" x14ac:dyDescent="0.2">
      <c r="A3255" s="25">
        <v>3247</v>
      </c>
      <c r="B3255">
        <f t="shared" ca="1" si="250"/>
        <v>0.44672382076763173</v>
      </c>
      <c r="C3255">
        <f t="shared" ca="1" si="251"/>
        <v>3.7856663759413212E-2</v>
      </c>
      <c r="D3255">
        <f ca="1">(1-C3255)^(Inputs!$C$5-2022)</f>
        <v>1</v>
      </c>
      <c r="E3255">
        <f t="shared" ca="1" si="252"/>
        <v>3.8891679478334884E-2</v>
      </c>
      <c r="F3255">
        <f ca="1">(1-E3255)^(Inputs!$C$5-2022)</f>
        <v>1</v>
      </c>
      <c r="G3255">
        <f t="shared" ca="1" si="253"/>
        <v>4.1234551736065911E-2</v>
      </c>
      <c r="H3255">
        <f ca="1">(1-G3255)^(Inputs!$C$5-2022)</f>
        <v>1</v>
      </c>
      <c r="I3255">
        <f t="shared" ca="1" si="254"/>
        <v>4.9903179089670659E-2</v>
      </c>
      <c r="J3255">
        <f ca="1">(1-I3255)^(Inputs!$C$5-2022)</f>
        <v>1</v>
      </c>
    </row>
    <row r="3256" spans="1:10" x14ac:dyDescent="0.2">
      <c r="A3256" s="25">
        <v>3248</v>
      </c>
      <c r="B3256">
        <f t="shared" ca="1" si="250"/>
        <v>0.78601082423405744</v>
      </c>
      <c r="C3256">
        <f t="shared" ca="1" si="251"/>
        <v>4.322623757744444E-2</v>
      </c>
      <c r="D3256">
        <f ca="1">(1-C3256)^(Inputs!$C$5-2022)</f>
        <v>1</v>
      </c>
      <c r="E3256">
        <f t="shared" ca="1" si="252"/>
        <v>4.4408059505727099E-2</v>
      </c>
      <c r="F3256">
        <f ca="1">(1-E3256)^(Inputs!$C$5-2022)</f>
        <v>1</v>
      </c>
      <c r="G3256">
        <f t="shared" ca="1" si="253"/>
        <v>4.7083243813301021E-2</v>
      </c>
      <c r="H3256">
        <f ca="1">(1-G3256)^(Inputs!$C$5-2022)</f>
        <v>1</v>
      </c>
      <c r="I3256">
        <f t="shared" ca="1" si="254"/>
        <v>5.6981425751324519E-2</v>
      </c>
      <c r="J3256">
        <f ca="1">(1-I3256)^(Inputs!$C$5-2022)</f>
        <v>1</v>
      </c>
    </row>
    <row r="3257" spans="1:10" x14ac:dyDescent="0.2">
      <c r="A3257" s="25">
        <v>3249</v>
      </c>
      <c r="B3257">
        <f t="shared" ca="1" si="250"/>
        <v>0.13561825890851009</v>
      </c>
      <c r="C3257">
        <f t="shared" ca="1" si="251"/>
        <v>3.2257161268030368E-2</v>
      </c>
      <c r="D3257">
        <f ca="1">(1-C3257)^(Inputs!$C$5-2022)</f>
        <v>1</v>
      </c>
      <c r="E3257">
        <f t="shared" ca="1" si="252"/>
        <v>3.3139084439400723E-2</v>
      </c>
      <c r="F3257">
        <f ca="1">(1-E3257)^(Inputs!$C$5-2022)</f>
        <v>1</v>
      </c>
      <c r="G3257">
        <f t="shared" ca="1" si="253"/>
        <v>3.5135414827316434E-2</v>
      </c>
      <c r="H3257">
        <f ca="1">(1-G3257)^(Inputs!$C$5-2022)</f>
        <v>1</v>
      </c>
      <c r="I3257">
        <f t="shared" ca="1" si="254"/>
        <v>4.2521837262604542E-2</v>
      </c>
      <c r="J3257">
        <f ca="1">(1-I3257)^(Inputs!$C$5-2022)</f>
        <v>1</v>
      </c>
    </row>
    <row r="3258" spans="1:10" x14ac:dyDescent="0.2">
      <c r="A3258" s="25">
        <v>3250</v>
      </c>
      <c r="B3258">
        <f t="shared" ca="1" si="250"/>
        <v>0.70195715265002367</v>
      </c>
      <c r="C3258">
        <f t="shared" ca="1" si="251"/>
        <v>4.1704385021068421E-2</v>
      </c>
      <c r="D3258">
        <f ca="1">(1-C3258)^(Inputs!$C$5-2022)</f>
        <v>1</v>
      </c>
      <c r="E3258">
        <f t="shared" ca="1" si="252"/>
        <v>4.2844598916278204E-2</v>
      </c>
      <c r="F3258">
        <f ca="1">(1-E3258)^(Inputs!$C$5-2022)</f>
        <v>1</v>
      </c>
      <c r="G3258">
        <f t="shared" ca="1" si="253"/>
        <v>4.5425598850993766E-2</v>
      </c>
      <c r="H3258">
        <f ca="1">(1-G3258)^(Inputs!$C$5-2022)</f>
        <v>1</v>
      </c>
      <c r="I3258">
        <f t="shared" ca="1" si="254"/>
        <v>5.4975298609441309E-2</v>
      </c>
      <c r="J3258">
        <f ca="1">(1-I3258)^(Inputs!$C$5-2022)</f>
        <v>1</v>
      </c>
    </row>
    <row r="3259" spans="1:10" x14ac:dyDescent="0.2">
      <c r="A3259" s="25">
        <v>3251</v>
      </c>
      <c r="B3259">
        <f t="shared" ca="1" si="250"/>
        <v>0.75001722492554224</v>
      </c>
      <c r="C3259">
        <f t="shared" ca="1" si="251"/>
        <v>4.2541787563927569E-2</v>
      </c>
      <c r="D3259">
        <f ca="1">(1-C3259)^(Inputs!$C$5-2022)</f>
        <v>1</v>
      </c>
      <c r="E3259">
        <f t="shared" ca="1" si="252"/>
        <v>4.3704896366106236E-2</v>
      </c>
      <c r="F3259">
        <f ca="1">(1-E3259)^(Inputs!$C$5-2022)</f>
        <v>1</v>
      </c>
      <c r="G3259">
        <f t="shared" ca="1" si="253"/>
        <v>4.63377214484018E-2</v>
      </c>
      <c r="H3259">
        <f ca="1">(1-G3259)^(Inputs!$C$5-2022)</f>
        <v>1</v>
      </c>
      <c r="I3259">
        <f t="shared" ca="1" si="254"/>
        <v>5.6079174252895346E-2</v>
      </c>
      <c r="J3259">
        <f ca="1">(1-I3259)^(Inputs!$C$5-2022)</f>
        <v>1</v>
      </c>
    </row>
    <row r="3260" spans="1:10" x14ac:dyDescent="0.2">
      <c r="A3260" s="25">
        <v>3252</v>
      </c>
      <c r="B3260">
        <f t="shared" ca="1" si="250"/>
        <v>0.55298538319432455</v>
      </c>
      <c r="C3260">
        <f t="shared" ca="1" si="251"/>
        <v>3.9404782073735413E-2</v>
      </c>
      <c r="D3260">
        <f ca="1">(1-C3260)^(Inputs!$C$5-2022)</f>
        <v>1</v>
      </c>
      <c r="E3260">
        <f t="shared" ca="1" si="252"/>
        <v>4.048212394163464E-2</v>
      </c>
      <c r="F3260">
        <f ca="1">(1-E3260)^(Inputs!$C$5-2022)</f>
        <v>1</v>
      </c>
      <c r="G3260">
        <f t="shared" ca="1" si="253"/>
        <v>4.2920806106793358E-2</v>
      </c>
      <c r="H3260">
        <f ca="1">(1-G3260)^(Inputs!$C$5-2022)</f>
        <v>1</v>
      </c>
      <c r="I3260">
        <f t="shared" ca="1" si="254"/>
        <v>5.1943930117880587E-2</v>
      </c>
      <c r="J3260">
        <f ca="1">(1-I3260)^(Inputs!$C$5-2022)</f>
        <v>1</v>
      </c>
    </row>
    <row r="3261" spans="1:10" x14ac:dyDescent="0.2">
      <c r="A3261" s="25">
        <v>3253</v>
      </c>
      <c r="B3261">
        <f t="shared" ca="1" si="250"/>
        <v>6.3958837070610675E-2</v>
      </c>
      <c r="C3261">
        <f t="shared" ca="1" si="251"/>
        <v>2.9810858740373886E-2</v>
      </c>
      <c r="D3261">
        <f ca="1">(1-C3261)^(Inputs!$C$5-2022)</f>
        <v>1</v>
      </c>
      <c r="E3261">
        <f t="shared" ca="1" si="252"/>
        <v>3.062589906159523E-2</v>
      </c>
      <c r="F3261">
        <f ca="1">(1-E3261)^(Inputs!$C$5-2022)</f>
        <v>1</v>
      </c>
      <c r="G3261">
        <f t="shared" ca="1" si="253"/>
        <v>3.2470832740004583E-2</v>
      </c>
      <c r="H3261">
        <f ca="1">(1-G3261)^(Inputs!$C$5-2022)</f>
        <v>1</v>
      </c>
      <c r="I3261">
        <f t="shared" ca="1" si="254"/>
        <v>3.9297087350119178E-2</v>
      </c>
      <c r="J3261">
        <f ca="1">(1-I3261)^(Inputs!$C$5-2022)</f>
        <v>1</v>
      </c>
    </row>
    <row r="3262" spans="1:10" x14ac:dyDescent="0.2">
      <c r="A3262" s="25">
        <v>3254</v>
      </c>
      <c r="B3262">
        <f t="shared" ca="1" si="250"/>
        <v>0.9394816469556847</v>
      </c>
      <c r="C3262">
        <f t="shared" ca="1" si="251"/>
        <v>4.7617523734682338E-2</v>
      </c>
      <c r="D3262">
        <f ca="1">(1-C3262)^(Inputs!$C$5-2022)</f>
        <v>1</v>
      </c>
      <c r="E3262">
        <f t="shared" ca="1" si="252"/>
        <v>4.8919405112152307E-2</v>
      </c>
      <c r="F3262">
        <f ca="1">(1-E3262)^(Inputs!$C$5-2022)</f>
        <v>1</v>
      </c>
      <c r="G3262">
        <f t="shared" ca="1" si="253"/>
        <v>5.1866357227342216E-2</v>
      </c>
      <c r="H3262">
        <f ca="1">(1-G3262)^(Inputs!$C$5-2022)</f>
        <v>1</v>
      </c>
      <c r="I3262">
        <f t="shared" ca="1" si="254"/>
        <v>6.2770080053544813E-2</v>
      </c>
      <c r="J3262">
        <f ca="1">(1-I3262)^(Inputs!$C$5-2022)</f>
        <v>1</v>
      </c>
    </row>
    <row r="3263" spans="1:10" x14ac:dyDescent="0.2">
      <c r="A3263" s="25">
        <v>3255</v>
      </c>
      <c r="B3263">
        <f t="shared" ca="1" si="250"/>
        <v>0.91479710487589849</v>
      </c>
      <c r="C3263">
        <f t="shared" ca="1" si="251"/>
        <v>4.6577127097705916E-2</v>
      </c>
      <c r="D3263">
        <f ca="1">(1-C3263)^(Inputs!$C$5-2022)</f>
        <v>1</v>
      </c>
      <c r="E3263">
        <f t="shared" ca="1" si="252"/>
        <v>4.7850563631752087E-2</v>
      </c>
      <c r="F3263">
        <f ca="1">(1-E3263)^(Inputs!$C$5-2022)</f>
        <v>1</v>
      </c>
      <c r="G3263">
        <f t="shared" ca="1" si="253"/>
        <v>5.0733127705954027E-2</v>
      </c>
      <c r="H3263">
        <f ca="1">(1-G3263)^(Inputs!$C$5-2022)</f>
        <v>1</v>
      </c>
      <c r="I3263">
        <f t="shared" ca="1" si="254"/>
        <v>6.1398614780501168E-2</v>
      </c>
      <c r="J3263">
        <f ca="1">(1-I3263)^(Inputs!$C$5-2022)</f>
        <v>1</v>
      </c>
    </row>
    <row r="3264" spans="1:10" x14ac:dyDescent="0.2">
      <c r="A3264" s="25">
        <v>3256</v>
      </c>
      <c r="B3264">
        <f t="shared" ca="1" si="250"/>
        <v>0.62421975161159005</v>
      </c>
      <c r="C3264">
        <f t="shared" ca="1" si="251"/>
        <v>4.0467426058424072E-2</v>
      </c>
      <c r="D3264">
        <f ca="1">(1-C3264)^(Inputs!$C$5-2022)</f>
        <v>1</v>
      </c>
      <c r="E3264">
        <f t="shared" ca="1" si="252"/>
        <v>4.1573821020773463E-2</v>
      </c>
      <c r="F3264">
        <f ca="1">(1-E3264)^(Inputs!$C$5-2022)</f>
        <v>1</v>
      </c>
      <c r="G3264">
        <f t="shared" ca="1" si="253"/>
        <v>4.4078268070217655E-2</v>
      </c>
      <c r="H3264">
        <f ca="1">(1-G3264)^(Inputs!$C$5-2022)</f>
        <v>1</v>
      </c>
      <c r="I3264">
        <f t="shared" ca="1" si="254"/>
        <v>5.334472215316112E-2</v>
      </c>
      <c r="J3264">
        <f ca="1">(1-I3264)^(Inputs!$C$5-2022)</f>
        <v>1</v>
      </c>
    </row>
    <row r="3265" spans="1:10" x14ac:dyDescent="0.2">
      <c r="A3265" s="25">
        <v>3257</v>
      </c>
      <c r="B3265">
        <f t="shared" ca="1" si="250"/>
        <v>0.24367889194637371</v>
      </c>
      <c r="C3265">
        <f t="shared" ca="1" si="251"/>
        <v>3.4608175391552518E-2</v>
      </c>
      <c r="D3265">
        <f ca="1">(1-C3265)^(Inputs!$C$5-2022)</f>
        <v>1</v>
      </c>
      <c r="E3265">
        <f t="shared" ca="1" si="252"/>
        <v>3.5554376191525246E-2</v>
      </c>
      <c r="F3265">
        <f ca="1">(1-E3265)^(Inputs!$C$5-2022)</f>
        <v>1</v>
      </c>
      <c r="G3265">
        <f t="shared" ca="1" si="253"/>
        <v>3.7696206082580987E-2</v>
      </c>
      <c r="H3265">
        <f ca="1">(1-G3265)^(Inputs!$C$5-2022)</f>
        <v>1</v>
      </c>
      <c r="I3265">
        <f t="shared" ca="1" si="254"/>
        <v>4.5620976679487203E-2</v>
      </c>
      <c r="J3265">
        <f ca="1">(1-I3265)^(Inputs!$C$5-2022)</f>
        <v>1</v>
      </c>
    </row>
    <row r="3266" spans="1:10" x14ac:dyDescent="0.2">
      <c r="A3266" s="25">
        <v>3258</v>
      </c>
      <c r="B3266">
        <f t="shared" ca="1" si="250"/>
        <v>0.30593443172963408</v>
      </c>
      <c r="C3266">
        <f t="shared" ca="1" si="251"/>
        <v>3.5692463382833883E-2</v>
      </c>
      <c r="D3266">
        <f ca="1">(1-C3266)^(Inputs!$C$5-2022)</f>
        <v>1</v>
      </c>
      <c r="E3266">
        <f t="shared" ca="1" si="252"/>
        <v>3.6668309032705328E-2</v>
      </c>
      <c r="F3266">
        <f ca="1">(1-E3266)^(Inputs!$C$5-2022)</f>
        <v>1</v>
      </c>
      <c r="G3266">
        <f t="shared" ca="1" si="253"/>
        <v>3.8877243311783966E-2</v>
      </c>
      <c r="H3266">
        <f ca="1">(1-G3266)^(Inputs!$C$5-2022)</f>
        <v>1</v>
      </c>
      <c r="I3266">
        <f t="shared" ca="1" si="254"/>
        <v>4.7050300144374904E-2</v>
      </c>
      <c r="J3266">
        <f ca="1">(1-I3266)^(Inputs!$C$5-2022)</f>
        <v>1</v>
      </c>
    </row>
    <row r="3267" spans="1:10" x14ac:dyDescent="0.2">
      <c r="A3267" s="25">
        <v>3259</v>
      </c>
      <c r="B3267">
        <f t="shared" ca="1" si="250"/>
        <v>0.21310874987235529</v>
      </c>
      <c r="C3267">
        <f t="shared" ca="1" si="251"/>
        <v>3.4021939952828553E-2</v>
      </c>
      <c r="D3267">
        <f ca="1">(1-C3267)^(Inputs!$C$5-2022)</f>
        <v>1</v>
      </c>
      <c r="E3267">
        <f t="shared" ca="1" si="252"/>
        <v>3.4952112850872977E-2</v>
      </c>
      <c r="F3267">
        <f ca="1">(1-E3267)^(Inputs!$C$5-2022)</f>
        <v>1</v>
      </c>
      <c r="G3267">
        <f t="shared" ca="1" si="253"/>
        <v>3.7057661817793047E-2</v>
      </c>
      <c r="H3267">
        <f ca="1">(1-G3267)^(Inputs!$C$5-2022)</f>
        <v>1</v>
      </c>
      <c r="I3267">
        <f t="shared" ca="1" si="254"/>
        <v>4.4848192995397253E-2</v>
      </c>
      <c r="J3267">
        <f ca="1">(1-I3267)^(Inputs!$C$5-2022)</f>
        <v>1</v>
      </c>
    </row>
    <row r="3268" spans="1:10" x14ac:dyDescent="0.2">
      <c r="A3268" s="25">
        <v>3260</v>
      </c>
      <c r="B3268">
        <f t="shared" ca="1" si="250"/>
        <v>0.65705243461997831</v>
      </c>
      <c r="C3268">
        <f t="shared" ca="1" si="251"/>
        <v>4.0976507750213373E-2</v>
      </c>
      <c r="D3268">
        <f ca="1">(1-C3268)^(Inputs!$C$5-2022)</f>
        <v>1</v>
      </c>
      <c r="E3268">
        <f t="shared" ca="1" si="252"/>
        <v>4.2096821201433467E-2</v>
      </c>
      <c r="F3268">
        <f ca="1">(1-E3268)^(Inputs!$C$5-2022)</f>
        <v>1</v>
      </c>
      <c r="G3268">
        <f t="shared" ca="1" si="253"/>
        <v>4.4632774285857171E-2</v>
      </c>
      <c r="H3268">
        <f ca="1">(1-G3268)^(Inputs!$C$5-2022)</f>
        <v>1</v>
      </c>
      <c r="I3268">
        <f t="shared" ca="1" si="254"/>
        <v>5.4015800698224863E-2</v>
      </c>
      <c r="J3268">
        <f ca="1">(1-I3268)^(Inputs!$C$5-2022)</f>
        <v>1</v>
      </c>
    </row>
    <row r="3269" spans="1:10" x14ac:dyDescent="0.2">
      <c r="A3269" s="25">
        <v>3261</v>
      </c>
      <c r="B3269">
        <f t="shared" ca="1" si="250"/>
        <v>0.1355016872530016</v>
      </c>
      <c r="C3269">
        <f t="shared" ca="1" si="251"/>
        <v>3.2254058767389598E-2</v>
      </c>
      <c r="D3269">
        <f ca="1">(1-C3269)^(Inputs!$C$5-2022)</f>
        <v>1</v>
      </c>
      <c r="E3269">
        <f t="shared" ca="1" si="252"/>
        <v>3.3135897115201506E-2</v>
      </c>
      <c r="F3269">
        <f ca="1">(1-E3269)^(Inputs!$C$5-2022)</f>
        <v>1</v>
      </c>
      <c r="G3269">
        <f t="shared" ca="1" si="253"/>
        <v>3.5132035495635337E-2</v>
      </c>
      <c r="H3269">
        <f ca="1">(1-G3269)^(Inputs!$C$5-2022)</f>
        <v>1</v>
      </c>
      <c r="I3269">
        <f t="shared" ca="1" si="254"/>
        <v>4.2517747503240479E-2</v>
      </c>
      <c r="J3269">
        <f ca="1">(1-I3269)^(Inputs!$C$5-2022)</f>
        <v>1</v>
      </c>
    </row>
    <row r="3270" spans="1:10" x14ac:dyDescent="0.2">
      <c r="A3270" s="25">
        <v>3262</v>
      </c>
      <c r="B3270">
        <f t="shared" ca="1" si="250"/>
        <v>3.9765804443924968E-2</v>
      </c>
      <c r="C3270">
        <f t="shared" ca="1" si="251"/>
        <v>2.8471967430665109E-2</v>
      </c>
      <c r="D3270">
        <f ca="1">(1-C3270)^(Inputs!$C$5-2022)</f>
        <v>1</v>
      </c>
      <c r="E3270">
        <f t="shared" ca="1" si="252"/>
        <v>2.9250401949529353E-2</v>
      </c>
      <c r="F3270">
        <f ca="1">(1-E3270)^(Inputs!$C$5-2022)</f>
        <v>1</v>
      </c>
      <c r="G3270">
        <f t="shared" ca="1" si="253"/>
        <v>3.1012474356127511E-2</v>
      </c>
      <c r="H3270">
        <f ca="1">(1-G3270)^(Inputs!$C$5-2022)</f>
        <v>1</v>
      </c>
      <c r="I3270">
        <f t="shared" ca="1" si="254"/>
        <v>3.753214226054067E-2</v>
      </c>
      <c r="J3270">
        <f ca="1">(1-I3270)^(Inputs!$C$5-2022)</f>
        <v>1</v>
      </c>
    </row>
    <row r="3271" spans="1:10" x14ac:dyDescent="0.2">
      <c r="A3271" s="25">
        <v>3263</v>
      </c>
      <c r="B3271">
        <f t="shared" ca="1" si="250"/>
        <v>0.67905738624622136</v>
      </c>
      <c r="C3271">
        <f t="shared" ca="1" si="251"/>
        <v>4.1327869506891567E-2</v>
      </c>
      <c r="D3271">
        <f ca="1">(1-C3271)^(Inputs!$C$5-2022)</f>
        <v>1</v>
      </c>
      <c r="E3271">
        <f t="shared" ca="1" si="252"/>
        <v>4.2457789323413708E-2</v>
      </c>
      <c r="F3271">
        <f ca="1">(1-E3271)^(Inputs!$C$5-2022)</f>
        <v>1</v>
      </c>
      <c r="G3271">
        <f t="shared" ca="1" si="253"/>
        <v>4.5015487475426587E-2</v>
      </c>
      <c r="H3271">
        <f ca="1">(1-G3271)^(Inputs!$C$5-2022)</f>
        <v>1</v>
      </c>
      <c r="I3271">
        <f t="shared" ca="1" si="254"/>
        <v>5.4478970637874206E-2</v>
      </c>
      <c r="J3271">
        <f ca="1">(1-I3271)^(Inputs!$C$5-2022)</f>
        <v>1</v>
      </c>
    </row>
    <row r="3272" spans="1:10" x14ac:dyDescent="0.2">
      <c r="A3272" s="25">
        <v>3264</v>
      </c>
      <c r="B3272">
        <f t="shared" ca="1" si="250"/>
        <v>0.66733144451270954</v>
      </c>
      <c r="C3272">
        <f t="shared" ca="1" si="251"/>
        <v>4.113948675622308E-2</v>
      </c>
      <c r="D3272">
        <f ca="1">(1-C3272)^(Inputs!$C$5-2022)</f>
        <v>1</v>
      </c>
      <c r="E3272">
        <f t="shared" ca="1" si="252"/>
        <v>4.2264256116028943E-2</v>
      </c>
      <c r="F3272">
        <f ca="1">(1-E3272)^(Inputs!$C$5-2022)</f>
        <v>1</v>
      </c>
      <c r="G3272">
        <f t="shared" ca="1" si="253"/>
        <v>4.4810295641090937E-2</v>
      </c>
      <c r="H3272">
        <f ca="1">(1-G3272)^(Inputs!$C$5-2022)</f>
        <v>1</v>
      </c>
      <c r="I3272">
        <f t="shared" ca="1" si="254"/>
        <v>5.4230641883820263E-2</v>
      </c>
      <c r="J3272">
        <f ca="1">(1-I3272)^(Inputs!$C$5-2022)</f>
        <v>1</v>
      </c>
    </row>
    <row r="3273" spans="1:10" x14ac:dyDescent="0.2">
      <c r="A3273" s="25">
        <v>3265</v>
      </c>
      <c r="B3273">
        <f t="shared" ca="1" si="250"/>
        <v>0.93527360325128772</v>
      </c>
      <c r="C3273">
        <f t="shared" ca="1" si="251"/>
        <v>4.7419490492326355E-2</v>
      </c>
      <c r="D3273">
        <f ca="1">(1-C3273)^(Inputs!$C$5-2022)</f>
        <v>1</v>
      </c>
      <c r="E3273">
        <f t="shared" ca="1" si="252"/>
        <v>4.8715957564932848E-2</v>
      </c>
      <c r="F3273">
        <f ca="1">(1-E3273)^(Inputs!$C$5-2022)</f>
        <v>1</v>
      </c>
      <c r="G3273">
        <f t="shared" ca="1" si="253"/>
        <v>5.1650653803784231E-2</v>
      </c>
      <c r="H3273">
        <f ca="1">(1-G3273)^(Inputs!$C$5-2022)</f>
        <v>1</v>
      </c>
      <c r="I3273">
        <f t="shared" ca="1" si="254"/>
        <v>6.2509029887534318E-2</v>
      </c>
      <c r="J3273">
        <f ca="1">(1-I3273)^(Inputs!$C$5-2022)</f>
        <v>1</v>
      </c>
    </row>
    <row r="3274" spans="1:10" x14ac:dyDescent="0.2">
      <c r="A3274" s="25">
        <v>3266</v>
      </c>
      <c r="B3274">
        <f t="shared" ref="B3274:B3337" ca="1" si="255">RAND()</f>
        <v>0.24985839340546556</v>
      </c>
      <c r="C3274">
        <f t="shared" ref="C3274:C3337" ca="1" si="256">_xlfn.NORM.INV(B3274,$B$4,$B$5)</f>
        <v>3.4721651557281116E-2</v>
      </c>
      <c r="D3274">
        <f ca="1">(1-C3274)^(Inputs!$C$5-2022)</f>
        <v>1</v>
      </c>
      <c r="E3274">
        <f t="shared" ref="E3274:E3337" ca="1" si="257">_xlfn.NORM.INV($B3274,$C$4,$C$5)</f>
        <v>3.567095483918406E-2</v>
      </c>
      <c r="F3274">
        <f ca="1">(1-E3274)^(Inputs!$C$5-2022)</f>
        <v>1</v>
      </c>
      <c r="G3274">
        <f t="shared" ref="G3274:G3337" ca="1" si="258">_xlfn.NORM.INV($B3274,$D$4,$D$5)</f>
        <v>3.7819807540339735E-2</v>
      </c>
      <c r="H3274">
        <f ca="1">(1-G3274)^(Inputs!$C$5-2022)</f>
        <v>1</v>
      </c>
      <c r="I3274">
        <f t="shared" ref="I3274:I3337" ca="1" si="259">_xlfn.NORM.INV($B3274,$E$4,$E$5)</f>
        <v>4.5770562534615686E-2</v>
      </c>
      <c r="J3274">
        <f ca="1">(1-I3274)^(Inputs!$C$5-2022)</f>
        <v>1</v>
      </c>
    </row>
    <row r="3275" spans="1:10" x14ac:dyDescent="0.2">
      <c r="A3275" s="25">
        <v>3267</v>
      </c>
      <c r="B3275">
        <f t="shared" ca="1" si="255"/>
        <v>0.71097390902790103</v>
      </c>
      <c r="C3275">
        <f t="shared" ca="1" si="256"/>
        <v>4.1856179003795006E-2</v>
      </c>
      <c r="D3275">
        <f ca="1">(1-C3275)^(Inputs!$C$5-2022)</f>
        <v>1</v>
      </c>
      <c r="E3275">
        <f t="shared" ca="1" si="257"/>
        <v>4.3000543004760493E-2</v>
      </c>
      <c r="F3275">
        <f ca="1">(1-E3275)^(Inputs!$C$5-2022)</f>
        <v>1</v>
      </c>
      <c r="G3275">
        <f t="shared" ca="1" si="258"/>
        <v>4.5590937161673784E-2</v>
      </c>
      <c r="H3275">
        <f ca="1">(1-G3275)^(Inputs!$C$5-2022)</f>
        <v>1</v>
      </c>
      <c r="I3275">
        <f t="shared" ca="1" si="259"/>
        <v>5.5175395542252911E-2</v>
      </c>
      <c r="J3275">
        <f ca="1">(1-I3275)^(Inputs!$C$5-2022)</f>
        <v>1</v>
      </c>
    </row>
    <row r="3276" spans="1:10" x14ac:dyDescent="0.2">
      <c r="A3276" s="25">
        <v>3268</v>
      </c>
      <c r="B3276">
        <f t="shared" ca="1" si="255"/>
        <v>0.93268788090250276</v>
      </c>
      <c r="C3276">
        <f t="shared" ca="1" si="256"/>
        <v>4.7302720476975764E-2</v>
      </c>
      <c r="D3276">
        <f ca="1">(1-C3276)^(Inputs!$C$5-2022)</f>
        <v>1</v>
      </c>
      <c r="E3276">
        <f t="shared" ca="1" si="257"/>
        <v>4.8595995012538987E-2</v>
      </c>
      <c r="F3276">
        <f ca="1">(1-E3276)^(Inputs!$C$5-2022)</f>
        <v>1</v>
      </c>
      <c r="G3276">
        <f t="shared" ca="1" si="258"/>
        <v>5.1523464591607608E-2</v>
      </c>
      <c r="H3276">
        <f ca="1">(1-G3276)^(Inputs!$C$5-2022)</f>
        <v>1</v>
      </c>
      <c r="I3276">
        <f t="shared" ca="1" si="259"/>
        <v>6.2355102034161461E-2</v>
      </c>
      <c r="J3276">
        <f ca="1">(1-I3276)^(Inputs!$C$5-2022)</f>
        <v>1</v>
      </c>
    </row>
    <row r="3277" spans="1:10" x14ac:dyDescent="0.2">
      <c r="A3277" s="25">
        <v>3269</v>
      </c>
      <c r="B3277">
        <f t="shared" ca="1" si="255"/>
        <v>0.89879835055045187</v>
      </c>
      <c r="C3277">
        <f t="shared" ca="1" si="256"/>
        <v>4.6019847493762547E-2</v>
      </c>
      <c r="D3277">
        <f ca="1">(1-C3277)^(Inputs!$C$5-2022)</f>
        <v>1</v>
      </c>
      <c r="E3277">
        <f t="shared" ca="1" si="257"/>
        <v>4.7278047789518371E-2</v>
      </c>
      <c r="F3277">
        <f ca="1">(1-E3277)^(Inputs!$C$5-2022)</f>
        <v>1</v>
      </c>
      <c r="G3277">
        <f t="shared" ca="1" si="258"/>
        <v>5.0126122957561657E-2</v>
      </c>
      <c r="H3277">
        <f ca="1">(1-G3277)^(Inputs!$C$5-2022)</f>
        <v>1</v>
      </c>
      <c r="I3277">
        <f t="shared" ca="1" si="259"/>
        <v>6.066400107932176E-2</v>
      </c>
      <c r="J3277">
        <f ca="1">(1-I3277)^(Inputs!$C$5-2022)</f>
        <v>1</v>
      </c>
    </row>
    <row r="3278" spans="1:10" x14ac:dyDescent="0.2">
      <c r="A3278" s="25">
        <v>3270</v>
      </c>
      <c r="B3278">
        <f t="shared" ca="1" si="255"/>
        <v>0.59480851734477702</v>
      </c>
      <c r="C3278">
        <f t="shared" ca="1" si="256"/>
        <v>4.0023242595364779E-2</v>
      </c>
      <c r="D3278">
        <f ca="1">(1-C3278)^(Inputs!$C$5-2022)</f>
        <v>1</v>
      </c>
      <c r="E3278">
        <f t="shared" ca="1" si="257"/>
        <v>4.111749341132892E-2</v>
      </c>
      <c r="F3278">
        <f ca="1">(1-E3278)^(Inputs!$C$5-2022)</f>
        <v>1</v>
      </c>
      <c r="G3278">
        <f t="shared" ca="1" si="258"/>
        <v>4.3594450845746327E-2</v>
      </c>
      <c r="H3278">
        <f ca="1">(1-G3278)^(Inputs!$C$5-2022)</f>
        <v>1</v>
      </c>
      <c r="I3278">
        <f t="shared" ca="1" si="259"/>
        <v>5.2759193353090712E-2</v>
      </c>
      <c r="J3278">
        <f ca="1">(1-I3278)^(Inputs!$C$5-2022)</f>
        <v>1</v>
      </c>
    </row>
    <row r="3279" spans="1:10" x14ac:dyDescent="0.2">
      <c r="A3279" s="25">
        <v>3271</v>
      </c>
      <c r="B3279">
        <f t="shared" ca="1" si="255"/>
        <v>0.5521120916095188</v>
      </c>
      <c r="C3279">
        <f t="shared" ca="1" si="256"/>
        <v>3.9391985701846863E-2</v>
      </c>
      <c r="D3279">
        <f ca="1">(1-C3279)^(Inputs!$C$5-2022)</f>
        <v>1</v>
      </c>
      <c r="E3279">
        <f t="shared" ca="1" si="257"/>
        <v>4.0468977712026614E-2</v>
      </c>
      <c r="F3279">
        <f ca="1">(1-E3279)^(Inputs!$C$5-2022)</f>
        <v>1</v>
      </c>
      <c r="G3279">
        <f t="shared" ca="1" si="258"/>
        <v>4.2906867935642683E-2</v>
      </c>
      <c r="H3279">
        <f ca="1">(1-G3279)^(Inputs!$C$5-2022)</f>
        <v>1</v>
      </c>
      <c r="I3279">
        <f t="shared" ca="1" si="259"/>
        <v>5.1927061763022093E-2</v>
      </c>
      <c r="J3279">
        <f ca="1">(1-I3279)^(Inputs!$C$5-2022)</f>
        <v>1</v>
      </c>
    </row>
    <row r="3280" spans="1:10" x14ac:dyDescent="0.2">
      <c r="A3280" s="25">
        <v>3272</v>
      </c>
      <c r="B3280">
        <f t="shared" ca="1" si="255"/>
        <v>4.1057527654672077E-3</v>
      </c>
      <c r="C3280">
        <f t="shared" ca="1" si="256"/>
        <v>2.331542633692717E-2</v>
      </c>
      <c r="D3280">
        <f ca="1">(1-C3280)^(Inputs!$C$5-2022)</f>
        <v>1</v>
      </c>
      <c r="E3280">
        <f t="shared" ca="1" si="257"/>
        <v>2.3952879042887811E-2</v>
      </c>
      <c r="F3280">
        <f ca="1">(1-E3280)^(Inputs!$C$5-2022)</f>
        <v>1</v>
      </c>
      <c r="G3280">
        <f t="shared" ca="1" si="258"/>
        <v>2.5395823563543706E-2</v>
      </c>
      <c r="H3280">
        <f ca="1">(1-G3280)^(Inputs!$C$5-2022)</f>
        <v>1</v>
      </c>
      <c r="I3280">
        <f t="shared" ca="1" si="259"/>
        <v>3.07347182899705E-2</v>
      </c>
      <c r="J3280">
        <f ca="1">(1-I3280)^(Inputs!$C$5-2022)</f>
        <v>1</v>
      </c>
    </row>
    <row r="3281" spans="1:10" x14ac:dyDescent="0.2">
      <c r="A3281" s="25">
        <v>3273</v>
      </c>
      <c r="B3281">
        <f t="shared" ca="1" si="255"/>
        <v>0.38376701708608185</v>
      </c>
      <c r="C3281">
        <f t="shared" ca="1" si="256"/>
        <v>3.6919861434853193E-2</v>
      </c>
      <c r="D3281">
        <f ca="1">(1-C3281)^(Inputs!$C$5-2022)</f>
        <v>1</v>
      </c>
      <c r="E3281">
        <f t="shared" ca="1" si="257"/>
        <v>3.7929264618618466E-2</v>
      </c>
      <c r="F3281">
        <f ca="1">(1-E3281)^(Inputs!$C$5-2022)</f>
        <v>1</v>
      </c>
      <c r="G3281">
        <f t="shared" ca="1" si="258"/>
        <v>4.0214160077571393E-2</v>
      </c>
      <c r="H3281">
        <f ca="1">(1-G3281)^(Inputs!$C$5-2022)</f>
        <v>1</v>
      </c>
      <c r="I3281">
        <f t="shared" ca="1" si="259"/>
        <v>4.8668273275697185E-2</v>
      </c>
      <c r="J3281">
        <f ca="1">(1-I3281)^(Inputs!$C$5-2022)</f>
        <v>1</v>
      </c>
    </row>
    <row r="3282" spans="1:10" x14ac:dyDescent="0.2">
      <c r="A3282" s="25">
        <v>3274</v>
      </c>
      <c r="B3282">
        <f t="shared" ca="1" si="255"/>
        <v>0.38391240681087646</v>
      </c>
      <c r="C3282">
        <f t="shared" ca="1" si="256"/>
        <v>3.6922067517195789E-2</v>
      </c>
      <c r="D3282">
        <f ca="1">(1-C3282)^(Inputs!$C$5-2022)</f>
        <v>1</v>
      </c>
      <c r="E3282">
        <f t="shared" ca="1" si="257"/>
        <v>3.7931531016099147E-2</v>
      </c>
      <c r="F3282">
        <f ca="1">(1-E3282)^(Inputs!$C$5-2022)</f>
        <v>1</v>
      </c>
      <c r="G3282">
        <f t="shared" ca="1" si="258"/>
        <v>4.0216563005020786E-2</v>
      </c>
      <c r="H3282">
        <f ca="1">(1-G3282)^(Inputs!$C$5-2022)</f>
        <v>1</v>
      </c>
      <c r="I3282">
        <f t="shared" ca="1" si="259"/>
        <v>4.8671181364030827E-2</v>
      </c>
      <c r="J3282">
        <f ca="1">(1-I3282)^(Inputs!$C$5-2022)</f>
        <v>1</v>
      </c>
    </row>
    <row r="3283" spans="1:10" x14ac:dyDescent="0.2">
      <c r="A3283" s="25">
        <v>3275</v>
      </c>
      <c r="B3283">
        <f t="shared" ca="1" si="255"/>
        <v>0.78005325463909025</v>
      </c>
      <c r="C3283">
        <f t="shared" ca="1" si="256"/>
        <v>4.3108700327161117E-2</v>
      </c>
      <c r="D3283">
        <f ca="1">(1-C3283)^(Inputs!$C$5-2022)</f>
        <v>1</v>
      </c>
      <c r="E3283">
        <f t="shared" ca="1" si="257"/>
        <v>4.4287308741902925E-2</v>
      </c>
      <c r="F3283">
        <f ca="1">(1-E3283)^(Inputs!$C$5-2022)</f>
        <v>1</v>
      </c>
      <c r="G3283">
        <f t="shared" ca="1" si="258"/>
        <v>4.6955218907077809E-2</v>
      </c>
      <c r="H3283">
        <f ca="1">(1-G3283)^(Inputs!$C$5-2022)</f>
        <v>1</v>
      </c>
      <c r="I3283">
        <f t="shared" ca="1" si="259"/>
        <v>5.6826486518224834E-2</v>
      </c>
      <c r="J3283">
        <f ca="1">(1-I3283)^(Inputs!$C$5-2022)</f>
        <v>1</v>
      </c>
    </row>
    <row r="3284" spans="1:10" x14ac:dyDescent="0.2">
      <c r="A3284" s="25">
        <v>3276</v>
      </c>
      <c r="B3284">
        <f t="shared" ca="1" si="255"/>
        <v>0.19145748325387857</v>
      </c>
      <c r="C3284">
        <f t="shared" ca="1" si="256"/>
        <v>3.3576559105574451E-2</v>
      </c>
      <c r="D3284">
        <f ca="1">(1-C3284)^(Inputs!$C$5-2022)</f>
        <v>1</v>
      </c>
      <c r="E3284">
        <f t="shared" ca="1" si="257"/>
        <v>3.4494555120290114E-2</v>
      </c>
      <c r="F3284">
        <f ca="1">(1-E3284)^(Inputs!$C$5-2022)</f>
        <v>1</v>
      </c>
      <c r="G3284">
        <f t="shared" ca="1" si="258"/>
        <v>3.6572540368500363E-2</v>
      </c>
      <c r="H3284">
        <f ca="1">(1-G3284)^(Inputs!$C$5-2022)</f>
        <v>1</v>
      </c>
      <c r="I3284">
        <f t="shared" ca="1" si="259"/>
        <v>4.4261085786878269E-2</v>
      </c>
      <c r="J3284">
        <f ca="1">(1-I3284)^(Inputs!$C$5-2022)</f>
        <v>1</v>
      </c>
    </row>
    <row r="3285" spans="1:10" x14ac:dyDescent="0.2">
      <c r="A3285" s="25">
        <v>3277</v>
      </c>
      <c r="B3285">
        <f t="shared" ca="1" si="255"/>
        <v>8.4892037389463382E-2</v>
      </c>
      <c r="C3285">
        <f t="shared" ca="1" si="256"/>
        <v>3.0677008990744943E-2</v>
      </c>
      <c r="D3285">
        <f ca="1">(1-C3285)^(Inputs!$C$5-2022)</f>
        <v>1</v>
      </c>
      <c r="E3285">
        <f t="shared" ca="1" si="257"/>
        <v>3.1515730192293707E-2</v>
      </c>
      <c r="F3285">
        <f ca="1">(1-E3285)^(Inputs!$C$5-2022)</f>
        <v>1</v>
      </c>
      <c r="G3285">
        <f t="shared" ca="1" si="258"/>
        <v>3.3414268155684899E-2</v>
      </c>
      <c r="H3285">
        <f ca="1">(1-G3285)^(Inputs!$C$5-2022)</f>
        <v>1</v>
      </c>
      <c r="I3285">
        <f t="shared" ca="1" si="259"/>
        <v>4.0438858620232283E-2</v>
      </c>
      <c r="J3285">
        <f ca="1">(1-I3285)^(Inputs!$C$5-2022)</f>
        <v>1</v>
      </c>
    </row>
    <row r="3286" spans="1:10" x14ac:dyDescent="0.2">
      <c r="A3286" s="25">
        <v>3278</v>
      </c>
      <c r="B3286">
        <f t="shared" ca="1" si="255"/>
        <v>0.45255329194489813</v>
      </c>
      <c r="C3286">
        <f t="shared" ca="1" si="256"/>
        <v>3.7942022920675278E-2</v>
      </c>
      <c r="D3286">
        <f ca="1">(1-C3286)^(Inputs!$C$5-2022)</f>
        <v>1</v>
      </c>
      <c r="E3286">
        <f t="shared" ca="1" si="257"/>
        <v>3.897937239183201E-2</v>
      </c>
      <c r="F3286">
        <f ca="1">(1-E3286)^(Inputs!$C$5-2022)</f>
        <v>1</v>
      </c>
      <c r="G3286">
        <f t="shared" ca="1" si="258"/>
        <v>4.132752735519539E-2</v>
      </c>
      <c r="H3286">
        <f ca="1">(1-G3286)^(Inputs!$C$5-2022)</f>
        <v>1</v>
      </c>
      <c r="I3286">
        <f t="shared" ca="1" si="259"/>
        <v>5.0015700719639858E-2</v>
      </c>
      <c r="J3286">
        <f ca="1">(1-I3286)^(Inputs!$C$5-2022)</f>
        <v>1</v>
      </c>
    </row>
    <row r="3287" spans="1:10" x14ac:dyDescent="0.2">
      <c r="A3287" s="25">
        <v>3279</v>
      </c>
      <c r="B3287">
        <f t="shared" ca="1" si="255"/>
        <v>0.3455887783202406</v>
      </c>
      <c r="C3287">
        <f t="shared" ca="1" si="256"/>
        <v>3.6330774996430074E-2</v>
      </c>
      <c r="D3287">
        <f ca="1">(1-C3287)^(Inputs!$C$5-2022)</f>
        <v>1</v>
      </c>
      <c r="E3287">
        <f t="shared" ca="1" si="257"/>
        <v>3.7324072330840896E-2</v>
      </c>
      <c r="F3287">
        <f ca="1">(1-E3287)^(Inputs!$C$5-2022)</f>
        <v>1</v>
      </c>
      <c r="G3287">
        <f t="shared" ca="1" si="258"/>
        <v>3.9572510423060231E-2</v>
      </c>
      <c r="H3287">
        <f ca="1">(1-G3287)^(Inputs!$C$5-2022)</f>
        <v>1</v>
      </c>
      <c r="I3287">
        <f t="shared" ca="1" si="259"/>
        <v>4.7891731364271745E-2</v>
      </c>
      <c r="J3287">
        <f ca="1">(1-I3287)^(Inputs!$C$5-2022)</f>
        <v>1</v>
      </c>
    </row>
    <row r="3288" spans="1:10" x14ac:dyDescent="0.2">
      <c r="A3288" s="25">
        <v>3280</v>
      </c>
      <c r="B3288">
        <f t="shared" ca="1" si="255"/>
        <v>0.95419460327146211</v>
      </c>
      <c r="C3288">
        <f t="shared" ca="1" si="256"/>
        <v>4.8408673264688722E-2</v>
      </c>
      <c r="D3288">
        <f ca="1">(1-C3288)^(Inputs!$C$5-2022)</f>
        <v>1</v>
      </c>
      <c r="E3288">
        <f t="shared" ca="1" si="257"/>
        <v>4.9732184974001406E-2</v>
      </c>
      <c r="F3288">
        <f ca="1">(1-E3288)^(Inputs!$C$5-2022)</f>
        <v>1</v>
      </c>
      <c r="G3288">
        <f t="shared" ca="1" si="258"/>
        <v>5.272809973147137E-2</v>
      </c>
      <c r="H3288">
        <f ca="1">(1-G3288)^(Inputs!$C$5-2022)</f>
        <v>1</v>
      </c>
      <c r="I3288">
        <f t="shared" ca="1" si="259"/>
        <v>6.3812984334110229E-2</v>
      </c>
      <c r="J3288">
        <f ca="1">(1-I3288)^(Inputs!$C$5-2022)</f>
        <v>1</v>
      </c>
    </row>
    <row r="3289" spans="1:10" x14ac:dyDescent="0.2">
      <c r="A3289" s="25">
        <v>3281</v>
      </c>
      <c r="B3289">
        <f t="shared" ca="1" si="255"/>
        <v>0.27853468059848752</v>
      </c>
      <c r="C3289">
        <f t="shared" ca="1" si="256"/>
        <v>3.5230071818326644E-2</v>
      </c>
      <c r="D3289">
        <f ca="1">(1-C3289)^(Inputs!$C$5-2022)</f>
        <v>1</v>
      </c>
      <c r="E3289">
        <f t="shared" ca="1" si="257"/>
        <v>3.6193275505329858E-2</v>
      </c>
      <c r="F3289">
        <f ca="1">(1-E3289)^(Inputs!$C$5-2022)</f>
        <v>1</v>
      </c>
      <c r="G3289">
        <f t="shared" ca="1" si="258"/>
        <v>3.8373593306855754E-2</v>
      </c>
      <c r="H3289">
        <f ca="1">(1-G3289)^(Inputs!$C$5-2022)</f>
        <v>1</v>
      </c>
      <c r="I3289">
        <f t="shared" ca="1" si="259"/>
        <v>4.6440769172501555E-2</v>
      </c>
      <c r="J3289">
        <f ca="1">(1-I3289)^(Inputs!$C$5-2022)</f>
        <v>1</v>
      </c>
    </row>
    <row r="3290" spans="1:10" x14ac:dyDescent="0.2">
      <c r="A3290" s="25">
        <v>3282</v>
      </c>
      <c r="B3290">
        <f t="shared" ca="1" si="255"/>
        <v>0.94558088460501544</v>
      </c>
      <c r="C3290">
        <f t="shared" ca="1" si="256"/>
        <v>4.792465534220635E-2</v>
      </c>
      <c r="D3290">
        <f ca="1">(1-C3290)^(Inputs!$C$5-2022)</f>
        <v>1</v>
      </c>
      <c r="E3290">
        <f t="shared" ca="1" si="257"/>
        <v>4.9234933815722214E-2</v>
      </c>
      <c r="F3290">
        <f ca="1">(1-E3290)^(Inputs!$C$5-2022)</f>
        <v>1</v>
      </c>
      <c r="G3290">
        <f t="shared" ca="1" si="258"/>
        <v>5.2200893684139223E-2</v>
      </c>
      <c r="H3290">
        <f ca="1">(1-G3290)^(Inputs!$C$5-2022)</f>
        <v>1</v>
      </c>
      <c r="I3290">
        <f t="shared" ca="1" si="259"/>
        <v>6.3174945197282104E-2</v>
      </c>
      <c r="J3290">
        <f ca="1">(1-I3290)^(Inputs!$C$5-2022)</f>
        <v>1</v>
      </c>
    </row>
    <row r="3291" spans="1:10" x14ac:dyDescent="0.2">
      <c r="A3291" s="25">
        <v>3283</v>
      </c>
      <c r="B3291">
        <f t="shared" ca="1" si="255"/>
        <v>0.44867957601726627</v>
      </c>
      <c r="C3291">
        <f t="shared" ca="1" si="256"/>
        <v>3.7885319141707924E-2</v>
      </c>
      <c r="D3291">
        <f ca="1">(1-C3291)^(Inputs!$C$5-2022)</f>
        <v>1</v>
      </c>
      <c r="E3291">
        <f t="shared" ca="1" si="257"/>
        <v>3.8921118309781254E-2</v>
      </c>
      <c r="F3291">
        <f ca="1">(1-E3291)^(Inputs!$C$5-2022)</f>
        <v>1</v>
      </c>
      <c r="G3291">
        <f t="shared" ca="1" si="258"/>
        <v>4.1265763991093385E-2</v>
      </c>
      <c r="H3291">
        <f ca="1">(1-G3291)^(Inputs!$C$5-2022)</f>
        <v>1</v>
      </c>
      <c r="I3291">
        <f t="shared" ca="1" si="259"/>
        <v>4.994095301194823E-2</v>
      </c>
      <c r="J3291">
        <f ca="1">(1-I3291)^(Inputs!$C$5-2022)</f>
        <v>1</v>
      </c>
    </row>
    <row r="3292" spans="1:10" x14ac:dyDescent="0.2">
      <c r="A3292" s="25">
        <v>3284</v>
      </c>
      <c r="B3292">
        <f t="shared" ca="1" si="255"/>
        <v>0.23491967593678953</v>
      </c>
      <c r="C3292">
        <f t="shared" ca="1" si="256"/>
        <v>3.4444624858661448E-2</v>
      </c>
      <c r="D3292">
        <f ca="1">(1-C3292)^(Inputs!$C$5-2022)</f>
        <v>1</v>
      </c>
      <c r="E3292">
        <f t="shared" ca="1" si="257"/>
        <v>3.5386354124284071E-2</v>
      </c>
      <c r="F3292">
        <f ca="1">(1-E3292)^(Inputs!$C$5-2022)</f>
        <v>1</v>
      </c>
      <c r="G3292">
        <f t="shared" ca="1" si="258"/>
        <v>3.7518062204060225E-2</v>
      </c>
      <c r="H3292">
        <f ca="1">(1-G3292)^(Inputs!$C$5-2022)</f>
        <v>1</v>
      </c>
      <c r="I3292">
        <f t="shared" ca="1" si="259"/>
        <v>4.5405382099231964E-2</v>
      </c>
      <c r="J3292">
        <f ca="1">(1-I3292)^(Inputs!$C$5-2022)</f>
        <v>1</v>
      </c>
    </row>
    <row r="3293" spans="1:10" x14ac:dyDescent="0.2">
      <c r="A3293" s="25">
        <v>3285</v>
      </c>
      <c r="B3293">
        <f t="shared" ca="1" si="255"/>
        <v>0.89057628345188367</v>
      </c>
      <c r="C3293">
        <f t="shared" ca="1" si="256"/>
        <v>4.5758289639010262E-2</v>
      </c>
      <c r="D3293">
        <f ca="1">(1-C3293)^(Inputs!$C$5-2022)</f>
        <v>1</v>
      </c>
      <c r="E3293">
        <f t="shared" ca="1" si="257"/>
        <v>4.7009338842615003E-2</v>
      </c>
      <c r="F3293">
        <f ca="1">(1-E3293)^(Inputs!$C$5-2022)</f>
        <v>1</v>
      </c>
      <c r="G3293">
        <f t="shared" ca="1" si="258"/>
        <v>4.9841226724700254E-2</v>
      </c>
      <c r="H3293">
        <f ca="1">(1-G3293)^(Inputs!$C$5-2022)</f>
        <v>1</v>
      </c>
      <c r="I3293">
        <f t="shared" ca="1" si="259"/>
        <v>6.031921188841563E-2</v>
      </c>
      <c r="J3293">
        <f ca="1">(1-I3293)^(Inputs!$C$5-2022)</f>
        <v>1</v>
      </c>
    </row>
    <row r="3294" spans="1:10" x14ac:dyDescent="0.2">
      <c r="A3294" s="25">
        <v>3286</v>
      </c>
      <c r="B3294">
        <f t="shared" ca="1" si="255"/>
        <v>0.78141076906286966</v>
      </c>
      <c r="C3294">
        <f t="shared" ca="1" si="256"/>
        <v>4.3135319561235279E-2</v>
      </c>
      <c r="D3294">
        <f ca="1">(1-C3294)^(Inputs!$C$5-2022)</f>
        <v>1</v>
      </c>
      <c r="E3294">
        <f t="shared" ca="1" si="257"/>
        <v>4.4314655756054797E-2</v>
      </c>
      <c r="F3294">
        <f ca="1">(1-E3294)^(Inputs!$C$5-2022)</f>
        <v>1</v>
      </c>
      <c r="G3294">
        <f t="shared" ca="1" si="258"/>
        <v>4.6984213331720752E-2</v>
      </c>
      <c r="H3294">
        <f ca="1">(1-G3294)^(Inputs!$C$5-2022)</f>
        <v>1</v>
      </c>
      <c r="I3294">
        <f t="shared" ca="1" si="259"/>
        <v>5.6861576361684762E-2</v>
      </c>
      <c r="J3294">
        <f ca="1">(1-I3294)^(Inputs!$C$5-2022)</f>
        <v>1</v>
      </c>
    </row>
    <row r="3295" spans="1:10" x14ac:dyDescent="0.2">
      <c r="A3295" s="25">
        <v>3287</v>
      </c>
      <c r="B3295">
        <f t="shared" ca="1" si="255"/>
        <v>0.27427848934007748</v>
      </c>
      <c r="C3295">
        <f t="shared" ca="1" si="256"/>
        <v>3.5156338221518799E-2</v>
      </c>
      <c r="D3295">
        <f ca="1">(1-C3295)^(Inputs!$C$5-2022)</f>
        <v>1</v>
      </c>
      <c r="E3295">
        <f t="shared" ca="1" si="257"/>
        <v>3.6117526003681746E-2</v>
      </c>
      <c r="F3295">
        <f ca="1">(1-E3295)^(Inputs!$C$5-2022)</f>
        <v>1</v>
      </c>
      <c r="G3295">
        <f t="shared" ca="1" si="258"/>
        <v>3.8293280582216795E-2</v>
      </c>
      <c r="H3295">
        <f ca="1">(1-G3295)^(Inputs!$C$5-2022)</f>
        <v>1</v>
      </c>
      <c r="I3295">
        <f t="shared" ca="1" si="259"/>
        <v>4.6343572522796452E-2</v>
      </c>
      <c r="J3295">
        <f ca="1">(1-I3295)^(Inputs!$C$5-2022)</f>
        <v>1</v>
      </c>
    </row>
    <row r="3296" spans="1:10" x14ac:dyDescent="0.2">
      <c r="A3296" s="25">
        <v>3288</v>
      </c>
      <c r="B3296">
        <f t="shared" ca="1" si="255"/>
        <v>0.81627445093308215</v>
      </c>
      <c r="C3296">
        <f t="shared" ca="1" si="256"/>
        <v>4.3855579810949001E-2</v>
      </c>
      <c r="D3296">
        <f ca="1">(1-C3296)^(Inputs!$C$5-2022)</f>
        <v>1</v>
      </c>
      <c r="E3296">
        <f t="shared" ca="1" si="257"/>
        <v>4.5054608197476316E-2</v>
      </c>
      <c r="F3296">
        <f ca="1">(1-E3296)^(Inputs!$C$5-2022)</f>
        <v>1</v>
      </c>
      <c r="G3296">
        <f t="shared" ca="1" si="258"/>
        <v>4.7768741221420677E-2</v>
      </c>
      <c r="H3296">
        <f ca="1">(1-G3296)^(Inputs!$C$5-2022)</f>
        <v>1</v>
      </c>
      <c r="I3296">
        <f t="shared" ca="1" si="259"/>
        <v>5.7811033410014784E-2</v>
      </c>
      <c r="J3296">
        <f ca="1">(1-I3296)^(Inputs!$C$5-2022)</f>
        <v>1</v>
      </c>
    </row>
    <row r="3297" spans="1:10" x14ac:dyDescent="0.2">
      <c r="A3297" s="25">
        <v>3289</v>
      </c>
      <c r="B3297">
        <f t="shared" ca="1" si="255"/>
        <v>0.71458483225493197</v>
      </c>
      <c r="C3297">
        <f t="shared" ca="1" si="256"/>
        <v>4.1917587400627156E-2</v>
      </c>
      <c r="D3297">
        <f ca="1">(1-C3297)^(Inputs!$C$5-2022)</f>
        <v>1</v>
      </c>
      <c r="E3297">
        <f t="shared" ca="1" si="257"/>
        <v>4.3063630330734397E-2</v>
      </c>
      <c r="F3297">
        <f ca="1">(1-E3297)^(Inputs!$C$5-2022)</f>
        <v>1</v>
      </c>
      <c r="G3297">
        <f t="shared" ca="1" si="258"/>
        <v>4.5657824928971413E-2</v>
      </c>
      <c r="H3297">
        <f ca="1">(1-G3297)^(Inputs!$C$5-2022)</f>
        <v>1</v>
      </c>
      <c r="I3297">
        <f t="shared" ca="1" si="259"/>
        <v>5.525634494244834E-2</v>
      </c>
      <c r="J3297">
        <f ca="1">(1-I3297)^(Inputs!$C$5-2022)</f>
        <v>1</v>
      </c>
    </row>
    <row r="3298" spans="1:10" x14ac:dyDescent="0.2">
      <c r="A3298" s="25">
        <v>3290</v>
      </c>
      <c r="B3298">
        <f t="shared" ca="1" si="255"/>
        <v>0.21589969525675556</v>
      </c>
      <c r="C3298">
        <f t="shared" ca="1" si="256"/>
        <v>3.4077366779246762E-2</v>
      </c>
      <c r="D3298">
        <f ca="1">(1-C3298)^(Inputs!$C$5-2022)</f>
        <v>1</v>
      </c>
      <c r="E3298">
        <f t="shared" ca="1" si="257"/>
        <v>3.5009055068001727E-2</v>
      </c>
      <c r="F3298">
        <f ca="1">(1-E3298)^(Inputs!$C$5-2022)</f>
        <v>1</v>
      </c>
      <c r="G3298">
        <f t="shared" ca="1" si="258"/>
        <v>3.7118034288965693E-2</v>
      </c>
      <c r="H3298">
        <f ca="1">(1-G3298)^(Inputs!$C$5-2022)</f>
        <v>1</v>
      </c>
      <c r="I3298">
        <f t="shared" ca="1" si="259"/>
        <v>4.4921257406532328E-2</v>
      </c>
      <c r="J3298">
        <f ca="1">(1-I3298)^(Inputs!$C$5-2022)</f>
        <v>1</v>
      </c>
    </row>
    <row r="3299" spans="1:10" x14ac:dyDescent="0.2">
      <c r="A3299" s="25">
        <v>3291</v>
      </c>
      <c r="B3299">
        <f t="shared" ca="1" si="255"/>
        <v>0.89747888699534417</v>
      </c>
      <c r="C3299">
        <f t="shared" ca="1" si="256"/>
        <v>4.5976860479086466E-2</v>
      </c>
      <c r="D3299">
        <f ca="1">(1-C3299)^(Inputs!$C$5-2022)</f>
        <v>1</v>
      </c>
      <c r="E3299">
        <f t="shared" ca="1" si="257"/>
        <v>4.7233885493359967E-2</v>
      </c>
      <c r="F3299">
        <f ca="1">(1-E3299)^(Inputs!$C$5-2022)</f>
        <v>1</v>
      </c>
      <c r="G3299">
        <f t="shared" ca="1" si="258"/>
        <v>5.0079300282116594E-2</v>
      </c>
      <c r="H3299">
        <f ca="1">(1-G3299)^(Inputs!$C$5-2022)</f>
        <v>1</v>
      </c>
      <c r="I3299">
        <f t="shared" ca="1" si="259"/>
        <v>6.0607335000516092E-2</v>
      </c>
      <c r="J3299">
        <f ca="1">(1-I3299)^(Inputs!$C$5-2022)</f>
        <v>1</v>
      </c>
    </row>
    <row r="3300" spans="1:10" x14ac:dyDescent="0.2">
      <c r="A3300" s="25">
        <v>3292</v>
      </c>
      <c r="B3300">
        <f t="shared" ca="1" si="255"/>
        <v>0.53731850526334834</v>
      </c>
      <c r="C3300">
        <f t="shared" ca="1" si="256"/>
        <v>3.9175725406337784E-2</v>
      </c>
      <c r="D3300">
        <f ca="1">(1-C3300)^(Inputs!$C$5-2022)</f>
        <v>1</v>
      </c>
      <c r="E3300">
        <f t="shared" ca="1" si="257"/>
        <v>4.0246804777024185E-2</v>
      </c>
      <c r="F3300">
        <f ca="1">(1-E3300)^(Inputs!$C$5-2022)</f>
        <v>1</v>
      </c>
      <c r="G3300">
        <f t="shared" ca="1" si="258"/>
        <v>4.2671311088893119E-2</v>
      </c>
      <c r="H3300">
        <f ca="1">(1-G3300)^(Inputs!$C$5-2022)</f>
        <v>1</v>
      </c>
      <c r="I3300">
        <f t="shared" ca="1" si="259"/>
        <v>5.1641984442808132E-2</v>
      </c>
      <c r="J3300">
        <f ca="1">(1-I3300)^(Inputs!$C$5-2022)</f>
        <v>1</v>
      </c>
    </row>
    <row r="3301" spans="1:10" x14ac:dyDescent="0.2">
      <c r="A3301" s="25">
        <v>3293</v>
      </c>
      <c r="B3301">
        <f t="shared" ca="1" si="255"/>
        <v>0.70273006887736811</v>
      </c>
      <c r="C3301">
        <f t="shared" ca="1" si="256"/>
        <v>4.1717313066987838E-2</v>
      </c>
      <c r="D3301">
        <f ca="1">(1-C3301)^(Inputs!$C$5-2022)</f>
        <v>1</v>
      </c>
      <c r="E3301">
        <f t="shared" ca="1" si="257"/>
        <v>4.2857880419935643E-2</v>
      </c>
      <c r="F3301">
        <f ca="1">(1-E3301)^(Inputs!$C$5-2022)</f>
        <v>1</v>
      </c>
      <c r="G3301">
        <f t="shared" ca="1" si="258"/>
        <v>4.5439680445232979E-2</v>
      </c>
      <c r="H3301">
        <f ca="1">(1-G3301)^(Inputs!$C$5-2022)</f>
        <v>1</v>
      </c>
      <c r="I3301">
        <f t="shared" ca="1" si="259"/>
        <v>5.4992340538833076E-2</v>
      </c>
      <c r="J3301">
        <f ca="1">(1-I3301)^(Inputs!$C$5-2022)</f>
        <v>1</v>
      </c>
    </row>
    <row r="3302" spans="1:10" x14ac:dyDescent="0.2">
      <c r="A3302" s="25">
        <v>3294</v>
      </c>
      <c r="B3302">
        <f t="shared" ca="1" si="255"/>
        <v>1.6374692869598917E-2</v>
      </c>
      <c r="C3302">
        <f t="shared" ca="1" si="256"/>
        <v>2.6259857605674633E-2</v>
      </c>
      <c r="D3302">
        <f ca="1">(1-C3302)^(Inputs!$C$5-2022)</f>
        <v>1</v>
      </c>
      <c r="E3302">
        <f t="shared" ca="1" si="257"/>
        <v>2.6977812192778471E-2</v>
      </c>
      <c r="F3302">
        <f ca="1">(1-E3302)^(Inputs!$C$5-2022)</f>
        <v>1</v>
      </c>
      <c r="G3302">
        <f t="shared" ca="1" si="258"/>
        <v>2.8602981601981992E-2</v>
      </c>
      <c r="H3302">
        <f ca="1">(1-G3302)^(Inputs!$C$5-2022)</f>
        <v>1</v>
      </c>
      <c r="I3302">
        <f t="shared" ca="1" si="259"/>
        <v>3.4616108416035019E-2</v>
      </c>
      <c r="J3302">
        <f ca="1">(1-I3302)^(Inputs!$C$5-2022)</f>
        <v>1</v>
      </c>
    </row>
    <row r="3303" spans="1:10" x14ac:dyDescent="0.2">
      <c r="A3303" s="25">
        <v>3295</v>
      </c>
      <c r="B3303">
        <f t="shared" ca="1" si="255"/>
        <v>0.20783128425595121</v>
      </c>
      <c r="C3303">
        <f t="shared" ca="1" si="256"/>
        <v>3.3915960608003497E-2</v>
      </c>
      <c r="D3303">
        <f ca="1">(1-C3303)^(Inputs!$C$5-2022)</f>
        <v>1</v>
      </c>
      <c r="E3303">
        <f t="shared" ca="1" si="257"/>
        <v>3.4843235990078956E-2</v>
      </c>
      <c r="F3303">
        <f ca="1">(1-E3303)^(Inputs!$C$5-2022)</f>
        <v>1</v>
      </c>
      <c r="G3303">
        <f t="shared" ca="1" si="258"/>
        <v>3.6942226109963235E-2</v>
      </c>
      <c r="H3303">
        <f ca="1">(1-G3303)^(Inputs!$C$5-2022)</f>
        <v>1</v>
      </c>
      <c r="I3303">
        <f t="shared" ca="1" si="259"/>
        <v>4.4708489553535041E-2</v>
      </c>
      <c r="J3303">
        <f ca="1">(1-I3303)^(Inputs!$C$5-2022)</f>
        <v>1</v>
      </c>
    </row>
    <row r="3304" spans="1:10" x14ac:dyDescent="0.2">
      <c r="A3304" s="25">
        <v>3296</v>
      </c>
      <c r="B3304">
        <f t="shared" ca="1" si="255"/>
        <v>0.29613205211594218</v>
      </c>
      <c r="C3304">
        <f t="shared" ca="1" si="256"/>
        <v>3.5529334113798404E-2</v>
      </c>
      <c r="D3304">
        <f ca="1">(1-C3304)^(Inputs!$C$5-2022)</f>
        <v>1</v>
      </c>
      <c r="E3304">
        <f t="shared" ca="1" si="257"/>
        <v>3.6500719746835275E-2</v>
      </c>
      <c r="F3304">
        <f ca="1">(1-E3304)^(Inputs!$C$5-2022)</f>
        <v>1</v>
      </c>
      <c r="G3304">
        <f t="shared" ca="1" si="258"/>
        <v>3.869955828580126E-2</v>
      </c>
      <c r="H3304">
        <f ca="1">(1-G3304)^(Inputs!$C$5-2022)</f>
        <v>1</v>
      </c>
      <c r="I3304">
        <f t="shared" ca="1" si="259"/>
        <v>4.6835260879975374E-2</v>
      </c>
      <c r="J3304">
        <f ca="1">(1-I3304)^(Inputs!$C$5-2022)</f>
        <v>1</v>
      </c>
    </row>
    <row r="3305" spans="1:10" x14ac:dyDescent="0.2">
      <c r="A3305" s="25">
        <v>3297</v>
      </c>
      <c r="B3305">
        <f t="shared" ca="1" si="255"/>
        <v>0.37329652396119173</v>
      </c>
      <c r="C3305">
        <f t="shared" ca="1" si="256"/>
        <v>3.6760310101114947E-2</v>
      </c>
      <c r="D3305">
        <f ca="1">(1-C3305)^(Inputs!$C$5-2022)</f>
        <v>1</v>
      </c>
      <c r="E3305">
        <f t="shared" ca="1" si="257"/>
        <v>3.7765351090170103E-2</v>
      </c>
      <c r="F3305">
        <f ca="1">(1-E3305)^(Inputs!$C$5-2022)</f>
        <v>1</v>
      </c>
      <c r="G3305">
        <f t="shared" ca="1" si="258"/>
        <v>4.0040372240180359E-2</v>
      </c>
      <c r="H3305">
        <f ca="1">(1-G3305)^(Inputs!$C$5-2022)</f>
        <v>1</v>
      </c>
      <c r="I3305">
        <f t="shared" ca="1" si="259"/>
        <v>4.8457950495218262E-2</v>
      </c>
      <c r="J3305">
        <f ca="1">(1-I3305)^(Inputs!$C$5-2022)</f>
        <v>1</v>
      </c>
    </row>
    <row r="3306" spans="1:10" x14ac:dyDescent="0.2">
      <c r="A3306" s="25">
        <v>3298</v>
      </c>
      <c r="B3306">
        <f t="shared" ca="1" si="255"/>
        <v>0.3446428593332207</v>
      </c>
      <c r="C3306">
        <f t="shared" ca="1" si="256"/>
        <v>3.6315899118526548E-2</v>
      </c>
      <c r="D3306">
        <f ca="1">(1-C3306)^(Inputs!$C$5-2022)</f>
        <v>1</v>
      </c>
      <c r="E3306">
        <f t="shared" ca="1" si="257"/>
        <v>3.7308789740725198E-2</v>
      </c>
      <c r="F3306">
        <f ca="1">(1-E3306)^(Inputs!$C$5-2022)</f>
        <v>1</v>
      </c>
      <c r="G3306">
        <f t="shared" ca="1" si="258"/>
        <v>3.9556307194985756E-2</v>
      </c>
      <c r="H3306">
        <f ca="1">(1-G3306)^(Inputs!$C$5-2022)</f>
        <v>1</v>
      </c>
      <c r="I3306">
        <f t="shared" ca="1" si="259"/>
        <v>4.7872121775749794E-2</v>
      </c>
      <c r="J3306">
        <f ca="1">(1-I3306)^(Inputs!$C$5-2022)</f>
        <v>1</v>
      </c>
    </row>
    <row r="3307" spans="1:10" x14ac:dyDescent="0.2">
      <c r="A3307" s="25">
        <v>3299</v>
      </c>
      <c r="B3307">
        <f t="shared" ca="1" si="255"/>
        <v>0.86188954558819031</v>
      </c>
      <c r="C3307">
        <f t="shared" ca="1" si="256"/>
        <v>4.4942649855960172E-2</v>
      </c>
      <c r="D3307">
        <f ca="1">(1-C3307)^(Inputs!$C$5-2022)</f>
        <v>1</v>
      </c>
      <c r="E3307">
        <f t="shared" ca="1" si="257"/>
        <v>4.617139915480311E-2</v>
      </c>
      <c r="F3307">
        <f ca="1">(1-E3307)^(Inputs!$C$5-2022)</f>
        <v>1</v>
      </c>
      <c r="G3307">
        <f t="shared" ca="1" si="258"/>
        <v>4.8952808742441858E-2</v>
      </c>
      <c r="H3307">
        <f ca="1">(1-G3307)^(Inputs!$C$5-2022)</f>
        <v>1</v>
      </c>
      <c r="I3307">
        <f t="shared" ca="1" si="259"/>
        <v>5.9244024216705188E-2</v>
      </c>
      <c r="J3307">
        <f ca="1">(1-I3307)^(Inputs!$C$5-2022)</f>
        <v>1</v>
      </c>
    </row>
    <row r="3308" spans="1:10" x14ac:dyDescent="0.2">
      <c r="A3308" s="25">
        <v>3300</v>
      </c>
      <c r="B3308">
        <f t="shared" ca="1" si="255"/>
        <v>0.93249435843551576</v>
      </c>
      <c r="C3308">
        <f t="shared" ca="1" si="256"/>
        <v>4.7294121639774075E-2</v>
      </c>
      <c r="D3308">
        <f ca="1">(1-C3308)^(Inputs!$C$5-2022)</f>
        <v>1</v>
      </c>
      <c r="E3308">
        <f t="shared" ca="1" si="257"/>
        <v>4.8587161079827433E-2</v>
      </c>
      <c r="F3308">
        <f ca="1">(1-E3308)^(Inputs!$C$5-2022)</f>
        <v>1</v>
      </c>
      <c r="G3308">
        <f t="shared" ca="1" si="258"/>
        <v>5.1514098494274872E-2</v>
      </c>
      <c r="H3308">
        <f ca="1">(1-G3308)^(Inputs!$C$5-2022)</f>
        <v>1</v>
      </c>
      <c r="I3308">
        <f t="shared" ca="1" si="259"/>
        <v>6.2343766927730374E-2</v>
      </c>
      <c r="J3308">
        <f ca="1">(1-I3308)^(Inputs!$C$5-2022)</f>
        <v>1</v>
      </c>
    </row>
    <row r="3309" spans="1:10" x14ac:dyDescent="0.2">
      <c r="A3309" s="25">
        <v>3301</v>
      </c>
      <c r="B3309">
        <f t="shared" ca="1" si="255"/>
        <v>0.5203976214346836</v>
      </c>
      <c r="C3309">
        <f t="shared" ca="1" si="256"/>
        <v>3.8929273420233806E-2</v>
      </c>
      <c r="D3309">
        <f ca="1">(1-C3309)^(Inputs!$C$5-2022)</f>
        <v>1</v>
      </c>
      <c r="E3309">
        <f t="shared" ca="1" si="257"/>
        <v>3.9993614699016536E-2</v>
      </c>
      <c r="F3309">
        <f ca="1">(1-E3309)^(Inputs!$C$5-2022)</f>
        <v>1</v>
      </c>
      <c r="G3309">
        <f t="shared" ca="1" si="258"/>
        <v>4.2402868596547662E-2</v>
      </c>
      <c r="H3309">
        <f ca="1">(1-G3309)^(Inputs!$C$5-2022)</f>
        <v>1</v>
      </c>
      <c r="I3309">
        <f t="shared" ca="1" si="259"/>
        <v>5.131710801741278E-2</v>
      </c>
      <c r="J3309">
        <f ca="1">(1-I3309)^(Inputs!$C$5-2022)</f>
        <v>1</v>
      </c>
    </row>
    <row r="3310" spans="1:10" x14ac:dyDescent="0.2">
      <c r="A3310" s="25">
        <v>3302</v>
      </c>
      <c r="B3310">
        <f t="shared" ca="1" si="255"/>
        <v>0.85240101394065948</v>
      </c>
      <c r="C3310">
        <f t="shared" ca="1" si="256"/>
        <v>4.4698907416093246E-2</v>
      </c>
      <c r="D3310">
        <f ca="1">(1-C3310)^(Inputs!$C$5-2022)</f>
        <v>1</v>
      </c>
      <c r="E3310">
        <f t="shared" ca="1" si="257"/>
        <v>4.5920992703066731E-2</v>
      </c>
      <c r="F3310">
        <f ca="1">(1-E3310)^(Inputs!$C$5-2022)</f>
        <v>1</v>
      </c>
      <c r="G3310">
        <f t="shared" ca="1" si="258"/>
        <v>4.8687317564697262E-2</v>
      </c>
      <c r="H3310">
        <f ca="1">(1-G3310)^(Inputs!$C$5-2022)</f>
        <v>1</v>
      </c>
      <c r="I3310">
        <f t="shared" ca="1" si="259"/>
        <v>5.8922719552730193E-2</v>
      </c>
      <c r="J3310">
        <f ca="1">(1-I3310)^(Inputs!$C$5-2022)</f>
        <v>1</v>
      </c>
    </row>
    <row r="3311" spans="1:10" x14ac:dyDescent="0.2">
      <c r="A3311" s="25">
        <v>3303</v>
      </c>
      <c r="B3311">
        <f t="shared" ca="1" si="255"/>
        <v>0.81434624725065385</v>
      </c>
      <c r="C3311">
        <f t="shared" ca="1" si="256"/>
        <v>4.3813675366794848E-2</v>
      </c>
      <c r="D3311">
        <f ca="1">(1-C3311)^(Inputs!$C$5-2022)</f>
        <v>1</v>
      </c>
      <c r="E3311">
        <f t="shared" ca="1" si="257"/>
        <v>4.5011558069733462E-2</v>
      </c>
      <c r="F3311">
        <f ca="1">(1-E3311)^(Inputs!$C$5-2022)</f>
        <v>1</v>
      </c>
      <c r="G3311">
        <f t="shared" ca="1" si="258"/>
        <v>4.7723097712488491E-2</v>
      </c>
      <c r="H3311">
        <f ca="1">(1-G3311)^(Inputs!$C$5-2022)</f>
        <v>1</v>
      </c>
      <c r="I3311">
        <f t="shared" ca="1" si="259"/>
        <v>5.7755794390682083E-2</v>
      </c>
      <c r="J3311">
        <f ca="1">(1-I3311)^(Inputs!$C$5-2022)</f>
        <v>1</v>
      </c>
    </row>
    <row r="3312" spans="1:10" x14ac:dyDescent="0.2">
      <c r="A3312" s="25">
        <v>3304</v>
      </c>
      <c r="B3312">
        <f t="shared" ca="1" si="255"/>
        <v>0.65515824137428025</v>
      </c>
      <c r="C3312">
        <f t="shared" ca="1" si="256"/>
        <v>4.0946679361713825E-2</v>
      </c>
      <c r="D3312">
        <f ca="1">(1-C3312)^(Inputs!$C$5-2022)</f>
        <v>1</v>
      </c>
      <c r="E3312">
        <f t="shared" ca="1" si="257"/>
        <v>4.2066177293342347E-2</v>
      </c>
      <c r="F3312">
        <f ca="1">(1-E3312)^(Inputs!$C$5-2022)</f>
        <v>1</v>
      </c>
      <c r="G3312">
        <f t="shared" ca="1" si="258"/>
        <v>4.4600284359206349E-2</v>
      </c>
      <c r="H3312">
        <f ca="1">(1-G3312)^(Inputs!$C$5-2022)</f>
        <v>1</v>
      </c>
      <c r="I3312">
        <f t="shared" ca="1" si="259"/>
        <v>5.3976480502903122E-2</v>
      </c>
      <c r="J3312">
        <f ca="1">(1-I3312)^(Inputs!$C$5-2022)</f>
        <v>1</v>
      </c>
    </row>
    <row r="3313" spans="1:10" x14ac:dyDescent="0.2">
      <c r="A3313" s="25">
        <v>3305</v>
      </c>
      <c r="B3313">
        <f t="shared" ca="1" si="255"/>
        <v>0.40605918851208023</v>
      </c>
      <c r="C3313">
        <f t="shared" ca="1" si="256"/>
        <v>3.7255433767600751E-2</v>
      </c>
      <c r="D3313">
        <f ca="1">(1-C3313)^(Inputs!$C$5-2022)</f>
        <v>1</v>
      </c>
      <c r="E3313">
        <f t="shared" ca="1" si="257"/>
        <v>3.827401162775685E-2</v>
      </c>
      <c r="F3313">
        <f ca="1">(1-E3313)^(Inputs!$C$5-2022)</f>
        <v>1</v>
      </c>
      <c r="G3313">
        <f t="shared" ca="1" si="258"/>
        <v>4.0579674978826544E-2</v>
      </c>
      <c r="H3313">
        <f ca="1">(1-G3313)^(Inputs!$C$5-2022)</f>
        <v>1</v>
      </c>
      <c r="I3313">
        <f t="shared" ca="1" si="259"/>
        <v>4.911062937778439E-2</v>
      </c>
      <c r="J3313">
        <f ca="1">(1-I3313)^(Inputs!$C$5-2022)</f>
        <v>1</v>
      </c>
    </row>
    <row r="3314" spans="1:10" x14ac:dyDescent="0.2">
      <c r="A3314" s="25">
        <v>3306</v>
      </c>
      <c r="B3314">
        <f t="shared" ca="1" si="255"/>
        <v>0.35774788068916763</v>
      </c>
      <c r="C3314">
        <f t="shared" ca="1" si="256"/>
        <v>3.6520688629007585E-2</v>
      </c>
      <c r="D3314">
        <f ca="1">(1-C3314)^(Inputs!$C$5-2022)</f>
        <v>1</v>
      </c>
      <c r="E3314">
        <f t="shared" ca="1" si="257"/>
        <v>3.7519178275033725E-2</v>
      </c>
      <c r="F3314">
        <f ca="1">(1-E3314)^(Inputs!$C$5-2022)</f>
        <v>1</v>
      </c>
      <c r="G3314">
        <f t="shared" ca="1" si="258"/>
        <v>3.9779369737385162E-2</v>
      </c>
      <c r="H3314">
        <f ca="1">(1-G3314)^(Inputs!$C$5-2022)</f>
        <v>1</v>
      </c>
      <c r="I3314">
        <f t="shared" ca="1" si="259"/>
        <v>4.8142078148085438E-2</v>
      </c>
      <c r="J3314">
        <f ca="1">(1-I3314)^(Inputs!$C$5-2022)</f>
        <v>1</v>
      </c>
    </row>
    <row r="3315" spans="1:10" x14ac:dyDescent="0.2">
      <c r="A3315" s="25">
        <v>3307</v>
      </c>
      <c r="B3315">
        <f t="shared" ca="1" si="255"/>
        <v>0.71900329286516051</v>
      </c>
      <c r="C3315">
        <f t="shared" ca="1" si="256"/>
        <v>4.199323504730107E-2</v>
      </c>
      <c r="D3315">
        <f ca="1">(1-C3315)^(Inputs!$C$5-2022)</f>
        <v>1</v>
      </c>
      <c r="E3315">
        <f t="shared" ca="1" si="257"/>
        <v>4.3141346213106634E-2</v>
      </c>
      <c r="F3315">
        <f ca="1">(1-E3315)^(Inputs!$C$5-2022)</f>
        <v>1</v>
      </c>
      <c r="G3315">
        <f t="shared" ca="1" si="258"/>
        <v>4.574022249100463E-2</v>
      </c>
      <c r="H3315">
        <f ca="1">(1-G3315)^(Inputs!$C$5-2022)</f>
        <v>1</v>
      </c>
      <c r="I3315">
        <f t="shared" ca="1" si="259"/>
        <v>5.5356064719227181E-2</v>
      </c>
      <c r="J3315">
        <f ca="1">(1-I3315)^(Inputs!$C$5-2022)</f>
        <v>1</v>
      </c>
    </row>
    <row r="3316" spans="1:10" x14ac:dyDescent="0.2">
      <c r="A3316" s="25">
        <v>3308</v>
      </c>
      <c r="B3316">
        <f t="shared" ca="1" si="255"/>
        <v>0.77166031580624461</v>
      </c>
      <c r="C3316">
        <f t="shared" ca="1" si="256"/>
        <v>4.2946168601248544E-2</v>
      </c>
      <c r="D3316">
        <f ca="1">(1-C3316)^(Inputs!$C$5-2022)</f>
        <v>1</v>
      </c>
      <c r="E3316">
        <f t="shared" ca="1" si="257"/>
        <v>4.4120333336214131E-2</v>
      </c>
      <c r="F3316">
        <f ca="1">(1-E3316)^(Inputs!$C$5-2022)</f>
        <v>1</v>
      </c>
      <c r="G3316">
        <f t="shared" ca="1" si="258"/>
        <v>4.6778184742010169E-2</v>
      </c>
      <c r="H3316">
        <f ca="1">(1-G3316)^(Inputs!$C$5-2022)</f>
        <v>1</v>
      </c>
      <c r="I3316">
        <f t="shared" ca="1" si="259"/>
        <v>5.6612234943455471E-2</v>
      </c>
      <c r="J3316">
        <f ca="1">(1-I3316)^(Inputs!$C$5-2022)</f>
        <v>1</v>
      </c>
    </row>
    <row r="3317" spans="1:10" x14ac:dyDescent="0.2">
      <c r="A3317" s="25">
        <v>3309</v>
      </c>
      <c r="B3317">
        <f t="shared" ca="1" si="255"/>
        <v>0.53722941499904742</v>
      </c>
      <c r="C3317">
        <f t="shared" ca="1" si="256"/>
        <v>3.9174425627794933E-2</v>
      </c>
      <c r="D3317">
        <f ca="1">(1-C3317)^(Inputs!$C$5-2022)</f>
        <v>1</v>
      </c>
      <c r="E3317">
        <f t="shared" ca="1" si="257"/>
        <v>4.0245469462037033E-2</v>
      </c>
      <c r="F3317">
        <f ca="1">(1-E3317)^(Inputs!$C$5-2022)</f>
        <v>1</v>
      </c>
      <c r="G3317">
        <f t="shared" ca="1" si="258"/>
        <v>4.2669895333244091E-2</v>
      </c>
      <c r="H3317">
        <f ca="1">(1-G3317)^(Inputs!$C$5-2022)</f>
        <v>1</v>
      </c>
      <c r="I3317">
        <f t="shared" ca="1" si="259"/>
        <v>5.1640271056710166E-2</v>
      </c>
      <c r="J3317">
        <f ca="1">(1-I3317)^(Inputs!$C$5-2022)</f>
        <v>1</v>
      </c>
    </row>
    <row r="3318" spans="1:10" x14ac:dyDescent="0.2">
      <c r="A3318" s="25">
        <v>3310</v>
      </c>
      <c r="B3318">
        <f t="shared" ca="1" si="255"/>
        <v>2.5305233070052946E-2</v>
      </c>
      <c r="C3318">
        <f t="shared" ca="1" si="256"/>
        <v>2.7305114197158087E-2</v>
      </c>
      <c r="D3318">
        <f ca="1">(1-C3318)^(Inputs!$C$5-2022)</f>
        <v>1</v>
      </c>
      <c r="E3318">
        <f t="shared" ca="1" si="257"/>
        <v>2.8051646500707496E-2</v>
      </c>
      <c r="F3318">
        <f ca="1">(1-E3318)^(Inputs!$C$5-2022)</f>
        <v>1</v>
      </c>
      <c r="G3318">
        <f t="shared" ca="1" si="258"/>
        <v>2.9741504723641683E-2</v>
      </c>
      <c r="H3318">
        <f ca="1">(1-G3318)^(Inputs!$C$5-2022)</f>
        <v>1</v>
      </c>
      <c r="I3318">
        <f t="shared" ca="1" si="259"/>
        <v>3.5993980148498167E-2</v>
      </c>
      <c r="J3318">
        <f ca="1">(1-I3318)^(Inputs!$C$5-2022)</f>
        <v>1</v>
      </c>
    </row>
    <row r="3319" spans="1:10" x14ac:dyDescent="0.2">
      <c r="A3319" s="25">
        <v>3311</v>
      </c>
      <c r="B3319">
        <f t="shared" ca="1" si="255"/>
        <v>0.41805103639238061</v>
      </c>
      <c r="C3319">
        <f t="shared" ca="1" si="256"/>
        <v>3.7433987978039332E-2</v>
      </c>
      <c r="D3319">
        <f ca="1">(1-C3319)^(Inputs!$C$5-2022)</f>
        <v>1</v>
      </c>
      <c r="E3319">
        <f t="shared" ca="1" si="257"/>
        <v>3.8457447578849023E-2</v>
      </c>
      <c r="F3319">
        <f ca="1">(1-E3319)^(Inputs!$C$5-2022)</f>
        <v>1</v>
      </c>
      <c r="G3319">
        <f t="shared" ca="1" si="258"/>
        <v>4.0774161288418251E-2</v>
      </c>
      <c r="H3319">
        <f ca="1">(1-G3319)^(Inputs!$C$5-2022)</f>
        <v>1</v>
      </c>
      <c r="I3319">
        <f t="shared" ca="1" si="259"/>
        <v>4.9346002013824344E-2</v>
      </c>
      <c r="J3319">
        <f ca="1">(1-I3319)^(Inputs!$C$5-2022)</f>
        <v>1</v>
      </c>
    </row>
    <row r="3320" spans="1:10" x14ac:dyDescent="0.2">
      <c r="A3320" s="25">
        <v>3312</v>
      </c>
      <c r="B3320">
        <f t="shared" ca="1" si="255"/>
        <v>0.60970220487799975</v>
      </c>
      <c r="C3320">
        <f t="shared" ca="1" si="256"/>
        <v>4.0246990287976903E-2</v>
      </c>
      <c r="D3320">
        <f ca="1">(1-C3320)^(Inputs!$C$5-2022)</f>
        <v>1</v>
      </c>
      <c r="E3320">
        <f t="shared" ca="1" si="257"/>
        <v>4.1347358451745322E-2</v>
      </c>
      <c r="F3320">
        <f ca="1">(1-E3320)^(Inputs!$C$5-2022)</f>
        <v>1</v>
      </c>
      <c r="G3320">
        <f t="shared" ca="1" si="258"/>
        <v>4.3838163177754082E-2</v>
      </c>
      <c r="H3320">
        <f ca="1">(1-G3320)^(Inputs!$C$5-2022)</f>
        <v>1</v>
      </c>
      <c r="I3320">
        <f t="shared" ca="1" si="259"/>
        <v>5.3054140663986463E-2</v>
      </c>
      <c r="J3320">
        <f ca="1">(1-I3320)^(Inputs!$C$5-2022)</f>
        <v>1</v>
      </c>
    </row>
    <row r="3321" spans="1:10" x14ac:dyDescent="0.2">
      <c r="A3321" s="25">
        <v>3313</v>
      </c>
      <c r="B3321">
        <f t="shared" ca="1" si="255"/>
        <v>2.3758623069169427E-2</v>
      </c>
      <c r="C3321">
        <f t="shared" ca="1" si="256"/>
        <v>2.714927353337987E-2</v>
      </c>
      <c r="D3321">
        <f ca="1">(1-C3321)^(Inputs!$C$5-2022)</f>
        <v>1</v>
      </c>
      <c r="E3321">
        <f t="shared" ca="1" si="257"/>
        <v>2.789154509336025E-2</v>
      </c>
      <c r="F3321">
        <f ca="1">(1-E3321)^(Inputs!$C$5-2022)</f>
        <v>1</v>
      </c>
      <c r="G3321">
        <f t="shared" ca="1" si="258"/>
        <v>2.9571758653201233E-2</v>
      </c>
      <c r="H3321">
        <f ca="1">(1-G3321)^(Inputs!$C$5-2022)</f>
        <v>1</v>
      </c>
      <c r="I3321">
        <f t="shared" ca="1" si="259"/>
        <v>3.5788548824612847E-2</v>
      </c>
      <c r="J3321">
        <f ca="1">(1-I3321)^(Inputs!$C$5-2022)</f>
        <v>1</v>
      </c>
    </row>
    <row r="3322" spans="1:10" x14ac:dyDescent="0.2">
      <c r="A3322" s="25">
        <v>3314</v>
      </c>
      <c r="B3322">
        <f t="shared" ca="1" si="255"/>
        <v>0.77543305125049478</v>
      </c>
      <c r="C3322">
        <f t="shared" ca="1" si="256"/>
        <v>4.3018801614604571E-2</v>
      </c>
      <c r="D3322">
        <f ca="1">(1-C3322)^(Inputs!$C$5-2022)</f>
        <v>1</v>
      </c>
      <c r="E3322">
        <f t="shared" ca="1" si="257"/>
        <v>4.4194952164036377E-2</v>
      </c>
      <c r="F3322">
        <f ca="1">(1-E3322)^(Inputs!$C$5-2022)</f>
        <v>1</v>
      </c>
      <c r="G3322">
        <f t="shared" ca="1" si="258"/>
        <v>4.6857298679942185E-2</v>
      </c>
      <c r="H3322">
        <f ca="1">(1-G3322)^(Inputs!$C$5-2022)</f>
        <v>1</v>
      </c>
      <c r="I3322">
        <f t="shared" ca="1" si="259"/>
        <v>5.6707980788793654E-2</v>
      </c>
      <c r="J3322">
        <f ca="1">(1-I3322)^(Inputs!$C$5-2022)</f>
        <v>1</v>
      </c>
    </row>
    <row r="3323" spans="1:10" x14ac:dyDescent="0.2">
      <c r="A3323" s="25">
        <v>3315</v>
      </c>
      <c r="B3323">
        <f t="shared" ca="1" si="255"/>
        <v>0.8209872549249877</v>
      </c>
      <c r="C3323">
        <f t="shared" ca="1" si="256"/>
        <v>4.3959169248485475E-2</v>
      </c>
      <c r="D3323">
        <f ca="1">(1-C3323)^(Inputs!$C$5-2022)</f>
        <v>1</v>
      </c>
      <c r="E3323">
        <f t="shared" ca="1" si="257"/>
        <v>4.5161029809999101E-2</v>
      </c>
      <c r="F3323">
        <f ca="1">(1-E3323)^(Inputs!$C$5-2022)</f>
        <v>1</v>
      </c>
      <c r="G3323">
        <f t="shared" ca="1" si="258"/>
        <v>4.7881573774456884E-2</v>
      </c>
      <c r="H3323">
        <f ca="1">(1-G3323)^(Inputs!$C$5-2022)</f>
        <v>1</v>
      </c>
      <c r="I3323">
        <f t="shared" ca="1" si="259"/>
        <v>5.7947586442950644E-2</v>
      </c>
      <c r="J3323">
        <f ca="1">(1-I3323)^(Inputs!$C$5-2022)</f>
        <v>1</v>
      </c>
    </row>
    <row r="3324" spans="1:10" x14ac:dyDescent="0.2">
      <c r="A3324" s="25">
        <v>3316</v>
      </c>
      <c r="B3324">
        <f t="shared" ca="1" si="255"/>
        <v>0.91296711846715795</v>
      </c>
      <c r="C3324">
        <f t="shared" ca="1" si="256"/>
        <v>4.6509639464281306E-2</v>
      </c>
      <c r="D3324">
        <f ca="1">(1-C3324)^(Inputs!$C$5-2022)</f>
        <v>1</v>
      </c>
      <c r="E3324">
        <f t="shared" ca="1" si="257"/>
        <v>4.7781230860523702E-2</v>
      </c>
      <c r="F3324">
        <f ca="1">(1-E3324)^(Inputs!$C$5-2022)</f>
        <v>1</v>
      </c>
      <c r="G3324">
        <f t="shared" ca="1" si="258"/>
        <v>5.0659618261760075E-2</v>
      </c>
      <c r="H3324">
        <f ca="1">(1-G3324)^(Inputs!$C$5-2022)</f>
        <v>1</v>
      </c>
      <c r="I3324">
        <f t="shared" ca="1" si="259"/>
        <v>6.1309651646334618E-2</v>
      </c>
      <c r="J3324">
        <f ca="1">(1-I3324)^(Inputs!$C$5-2022)</f>
        <v>1</v>
      </c>
    </row>
    <row r="3325" spans="1:10" x14ac:dyDescent="0.2">
      <c r="A3325" s="25">
        <v>3317</v>
      </c>
      <c r="B3325">
        <f t="shared" ca="1" si="255"/>
        <v>0.60922167655641191</v>
      </c>
      <c r="C3325">
        <f t="shared" ca="1" si="256"/>
        <v>4.0239735428789496E-2</v>
      </c>
      <c r="D3325">
        <f ca="1">(1-C3325)^(Inputs!$C$5-2022)</f>
        <v>1</v>
      </c>
      <c r="E3325">
        <f t="shared" ca="1" si="257"/>
        <v>4.1339905241922867E-2</v>
      </c>
      <c r="F3325">
        <f ca="1">(1-E3325)^(Inputs!$C$5-2022)</f>
        <v>1</v>
      </c>
      <c r="G3325">
        <f t="shared" ca="1" si="258"/>
        <v>4.3830260979388108E-2</v>
      </c>
      <c r="H3325">
        <f ca="1">(1-G3325)^(Inputs!$C$5-2022)</f>
        <v>1</v>
      </c>
      <c r="I3325">
        <f t="shared" ca="1" si="259"/>
        <v>5.3044577208009459E-2</v>
      </c>
      <c r="J3325">
        <f ca="1">(1-I3325)^(Inputs!$C$5-2022)</f>
        <v>1</v>
      </c>
    </row>
    <row r="3326" spans="1:10" x14ac:dyDescent="0.2">
      <c r="A3326" s="25">
        <v>3318</v>
      </c>
      <c r="B3326">
        <f t="shared" ca="1" si="255"/>
        <v>0.94454979552342833</v>
      </c>
      <c r="C3326">
        <f t="shared" ca="1" si="256"/>
        <v>4.7870891071930058E-2</v>
      </c>
      <c r="D3326">
        <f ca="1">(1-C3326)^(Inputs!$C$5-2022)</f>
        <v>1</v>
      </c>
      <c r="E3326">
        <f t="shared" ca="1" si="257"/>
        <v>4.9179699609658498E-2</v>
      </c>
      <c r="F3326">
        <f ca="1">(1-E3326)^(Inputs!$C$5-2022)</f>
        <v>1</v>
      </c>
      <c r="G3326">
        <f t="shared" ca="1" si="258"/>
        <v>5.2142332116264442E-2</v>
      </c>
      <c r="H3326">
        <f ca="1">(1-G3326)^(Inputs!$C$5-2022)</f>
        <v>1</v>
      </c>
      <c r="I3326">
        <f t="shared" ca="1" si="259"/>
        <v>6.3104072390706381E-2</v>
      </c>
      <c r="J3326">
        <f ca="1">(1-I3326)^(Inputs!$C$5-2022)</f>
        <v>1</v>
      </c>
    </row>
    <row r="3327" spans="1:10" x14ac:dyDescent="0.2">
      <c r="A3327" s="25">
        <v>3319</v>
      </c>
      <c r="B3327">
        <f t="shared" ca="1" si="255"/>
        <v>0.57718810062839176</v>
      </c>
      <c r="C3327">
        <f t="shared" ca="1" si="256"/>
        <v>3.9761156056678126E-2</v>
      </c>
      <c r="D3327">
        <f ca="1">(1-C3327)^(Inputs!$C$5-2022)</f>
        <v>1</v>
      </c>
      <c r="E3327">
        <f t="shared" ca="1" si="257"/>
        <v>4.0848241326069484E-2</v>
      </c>
      <c r="F3327">
        <f ca="1">(1-E3327)^(Inputs!$C$5-2022)</f>
        <v>1</v>
      </c>
      <c r="G3327">
        <f t="shared" ca="1" si="258"/>
        <v>4.3308978755350787E-2</v>
      </c>
      <c r="H3327">
        <f ca="1">(1-G3327)^(Inputs!$C$5-2022)</f>
        <v>1</v>
      </c>
      <c r="I3327">
        <f t="shared" ca="1" si="259"/>
        <v>5.2413707243691557E-2</v>
      </c>
      <c r="J3327">
        <f ca="1">(1-I3327)^(Inputs!$C$5-2022)</f>
        <v>1</v>
      </c>
    </row>
    <row r="3328" spans="1:10" x14ac:dyDescent="0.2">
      <c r="A3328" s="25">
        <v>3320</v>
      </c>
      <c r="B3328">
        <f t="shared" ca="1" si="255"/>
        <v>0.96004420965999393</v>
      </c>
      <c r="C3328">
        <f t="shared" ca="1" si="256"/>
        <v>4.8780928028685569E-2</v>
      </c>
      <c r="D3328">
        <f ca="1">(1-C3328)^(Inputs!$C$5-2022)</f>
        <v>1</v>
      </c>
      <c r="E3328">
        <f t="shared" ca="1" si="257"/>
        <v>5.0114617326140427E-2</v>
      </c>
      <c r="F3328">
        <f ca="1">(1-E3328)^(Inputs!$C$5-2022)</f>
        <v>1</v>
      </c>
      <c r="G3328">
        <f t="shared" ca="1" si="258"/>
        <v>5.3133570177112753E-2</v>
      </c>
      <c r="H3328">
        <f ca="1">(1-G3328)^(Inputs!$C$5-2022)</f>
        <v>1</v>
      </c>
      <c r="I3328">
        <f t="shared" ca="1" si="259"/>
        <v>6.4303695725710305E-2</v>
      </c>
      <c r="J3328">
        <f ca="1">(1-I3328)^(Inputs!$C$5-2022)</f>
        <v>1</v>
      </c>
    </row>
    <row r="3329" spans="1:10" x14ac:dyDescent="0.2">
      <c r="A3329" s="25">
        <v>3321</v>
      </c>
      <c r="B3329">
        <f t="shared" ca="1" si="255"/>
        <v>0.35490688838063211</v>
      </c>
      <c r="C3329">
        <f t="shared" ca="1" si="256"/>
        <v>3.6476525160670965E-2</v>
      </c>
      <c r="D3329">
        <f ca="1">(1-C3329)^(Inputs!$C$5-2022)</f>
        <v>1</v>
      </c>
      <c r="E3329">
        <f t="shared" ca="1" si="257"/>
        <v>3.7473807360520091E-2</v>
      </c>
      <c r="F3329">
        <f ca="1">(1-E3329)^(Inputs!$C$5-2022)</f>
        <v>1</v>
      </c>
      <c r="G3329">
        <f t="shared" ca="1" si="258"/>
        <v>3.9731265635250222E-2</v>
      </c>
      <c r="H3329">
        <f ca="1">(1-G3329)^(Inputs!$C$5-2022)</f>
        <v>1</v>
      </c>
      <c r="I3329">
        <f t="shared" ca="1" si="259"/>
        <v>4.8083861251751681E-2</v>
      </c>
      <c r="J3329">
        <f ca="1">(1-I3329)^(Inputs!$C$5-2022)</f>
        <v>1</v>
      </c>
    </row>
    <row r="3330" spans="1:10" x14ac:dyDescent="0.2">
      <c r="A3330" s="25">
        <v>3322</v>
      </c>
      <c r="B3330">
        <f t="shared" ca="1" si="255"/>
        <v>0.56709954179678046</v>
      </c>
      <c r="C3330">
        <f t="shared" ca="1" si="256"/>
        <v>3.9612165204868849E-2</v>
      </c>
      <c r="D3330">
        <f ca="1">(1-C3330)^(Inputs!$C$5-2022)</f>
        <v>1</v>
      </c>
      <c r="E3330">
        <f t="shared" ca="1" si="257"/>
        <v>4.0695177007179797E-2</v>
      </c>
      <c r="F3330">
        <f ca="1">(1-E3330)^(Inputs!$C$5-2022)</f>
        <v>1</v>
      </c>
      <c r="G3330">
        <f t="shared" ca="1" si="258"/>
        <v>4.3146693694359306E-2</v>
      </c>
      <c r="H3330">
        <f ca="1">(1-G3330)^(Inputs!$C$5-2022)</f>
        <v>1</v>
      </c>
      <c r="I3330">
        <f t="shared" ca="1" si="259"/>
        <v>5.2217305436923468E-2</v>
      </c>
      <c r="J3330">
        <f ca="1">(1-I3330)^(Inputs!$C$5-2022)</f>
        <v>1</v>
      </c>
    </row>
    <row r="3331" spans="1:10" x14ac:dyDescent="0.2">
      <c r="A3331" s="25">
        <v>3323</v>
      </c>
      <c r="B3331">
        <f t="shared" ca="1" si="255"/>
        <v>0.53103875075425644</v>
      </c>
      <c r="C3331">
        <f t="shared" ca="1" si="256"/>
        <v>3.9084170213546751E-2</v>
      </c>
      <c r="D3331">
        <f ca="1">(1-C3331)^(Inputs!$C$5-2022)</f>
        <v>1</v>
      </c>
      <c r="E3331">
        <f t="shared" ca="1" si="257"/>
        <v>4.0152746430117674E-2</v>
      </c>
      <c r="F3331">
        <f ca="1">(1-E3331)^(Inputs!$C$5-2022)</f>
        <v>1</v>
      </c>
      <c r="G3331">
        <f t="shared" ca="1" si="258"/>
        <v>4.2571586576510313E-2</v>
      </c>
      <c r="H3331">
        <f ca="1">(1-G3331)^(Inputs!$C$5-2022)</f>
        <v>1</v>
      </c>
      <c r="I3331">
        <f t="shared" ca="1" si="259"/>
        <v>5.1521295118163037E-2</v>
      </c>
      <c r="J3331">
        <f ca="1">(1-I3331)^(Inputs!$C$5-2022)</f>
        <v>1</v>
      </c>
    </row>
    <row r="3332" spans="1:10" x14ac:dyDescent="0.2">
      <c r="A3332" s="25">
        <v>3324</v>
      </c>
      <c r="B3332">
        <f t="shared" ca="1" si="255"/>
        <v>0.8499338548142148</v>
      </c>
      <c r="C3332">
        <f t="shared" ca="1" si="256"/>
        <v>4.4637267074224198E-2</v>
      </c>
      <c r="D3332">
        <f ca="1">(1-C3332)^(Inputs!$C$5-2022)</f>
        <v>1</v>
      </c>
      <c r="E3332">
        <f t="shared" ca="1" si="257"/>
        <v>4.5857667090589589E-2</v>
      </c>
      <c r="F3332">
        <f ca="1">(1-E3332)^(Inputs!$C$5-2022)</f>
        <v>1</v>
      </c>
      <c r="G3332">
        <f t="shared" ca="1" si="258"/>
        <v>4.8620177156287768E-2</v>
      </c>
      <c r="H3332">
        <f ca="1">(1-G3332)^(Inputs!$C$5-2022)</f>
        <v>1</v>
      </c>
      <c r="I3332">
        <f t="shared" ca="1" si="259"/>
        <v>5.8841464399370977E-2</v>
      </c>
      <c r="J3332">
        <f ca="1">(1-I3332)^(Inputs!$C$5-2022)</f>
        <v>1</v>
      </c>
    </row>
    <row r="3333" spans="1:10" x14ac:dyDescent="0.2">
      <c r="A3333" s="25">
        <v>3325</v>
      </c>
      <c r="B3333">
        <f t="shared" ca="1" si="255"/>
        <v>0.543398917596849</v>
      </c>
      <c r="C3333">
        <f t="shared" ca="1" si="256"/>
        <v>3.9264503393899003E-2</v>
      </c>
      <c r="D3333">
        <f ca="1">(1-C3333)^(Inputs!$C$5-2022)</f>
        <v>1</v>
      </c>
      <c r="E3333">
        <f t="shared" ca="1" si="257"/>
        <v>4.0338009988843834E-2</v>
      </c>
      <c r="F3333">
        <f ca="1">(1-E3333)^(Inputs!$C$5-2022)</f>
        <v>1</v>
      </c>
      <c r="G3333">
        <f t="shared" ca="1" si="258"/>
        <v>4.2768010590581419E-2</v>
      </c>
      <c r="H3333">
        <f ca="1">(1-G3333)^(Inputs!$C$5-2022)</f>
        <v>1</v>
      </c>
      <c r="I3333">
        <f t="shared" ca="1" si="259"/>
        <v>5.1759012817010452E-2</v>
      </c>
      <c r="J3333">
        <f ca="1">(1-I3333)^(Inputs!$C$5-2022)</f>
        <v>1</v>
      </c>
    </row>
    <row r="3334" spans="1:10" x14ac:dyDescent="0.2">
      <c r="A3334" s="25">
        <v>3326</v>
      </c>
      <c r="B3334">
        <f t="shared" ca="1" si="255"/>
        <v>0.4682774252177262</v>
      </c>
      <c r="C3334">
        <f t="shared" ca="1" si="256"/>
        <v>3.8171573610738557E-2</v>
      </c>
      <c r="D3334">
        <f ca="1">(1-C3334)^(Inputs!$C$5-2022)</f>
        <v>1</v>
      </c>
      <c r="E3334">
        <f t="shared" ca="1" si="257"/>
        <v>3.9215199085877436E-2</v>
      </c>
      <c r="F3334">
        <f ca="1">(1-E3334)^(Inputs!$C$5-2022)</f>
        <v>1</v>
      </c>
      <c r="G3334">
        <f t="shared" ca="1" si="258"/>
        <v>4.1577560476592945E-2</v>
      </c>
      <c r="H3334">
        <f ca="1">(1-G3334)^(Inputs!$C$5-2022)</f>
        <v>1</v>
      </c>
      <c r="I3334">
        <f t="shared" ca="1" si="259"/>
        <v>5.0318297622240313E-2</v>
      </c>
      <c r="J3334">
        <f ca="1">(1-I3334)^(Inputs!$C$5-2022)</f>
        <v>1</v>
      </c>
    </row>
    <row r="3335" spans="1:10" x14ac:dyDescent="0.2">
      <c r="A3335" s="25">
        <v>3327</v>
      </c>
      <c r="B3335">
        <f t="shared" ca="1" si="255"/>
        <v>0.74116840968299391</v>
      </c>
      <c r="C3335">
        <f t="shared" ca="1" si="256"/>
        <v>4.2381892634482776E-2</v>
      </c>
      <c r="D3335">
        <f ca="1">(1-C3335)^(Inputs!$C$5-2022)</f>
        <v>1</v>
      </c>
      <c r="E3335">
        <f t="shared" ca="1" si="257"/>
        <v>4.3540629847912814E-2</v>
      </c>
      <c r="F3335">
        <f ca="1">(1-E3335)^(Inputs!$C$5-2022)</f>
        <v>1</v>
      </c>
      <c r="G3335">
        <f t="shared" ca="1" si="258"/>
        <v>4.6163559356823231E-2</v>
      </c>
      <c r="H3335">
        <f ca="1">(1-G3335)^(Inputs!$C$5-2022)</f>
        <v>1</v>
      </c>
      <c r="I3335">
        <f t="shared" ca="1" si="259"/>
        <v>5.5868398539791739E-2</v>
      </c>
      <c r="J3335">
        <f ca="1">(1-I3335)^(Inputs!$C$5-2022)</f>
        <v>1</v>
      </c>
    </row>
    <row r="3336" spans="1:10" x14ac:dyDescent="0.2">
      <c r="A3336" s="25">
        <v>3328</v>
      </c>
      <c r="B3336">
        <f t="shared" ca="1" si="255"/>
        <v>0.21527614347925228</v>
      </c>
      <c r="C3336">
        <f t="shared" ca="1" si="256"/>
        <v>3.4065019624909591E-2</v>
      </c>
      <c r="D3336">
        <f ca="1">(1-C3336)^(Inputs!$C$5-2022)</f>
        <v>1</v>
      </c>
      <c r="E3336">
        <f t="shared" ca="1" si="257"/>
        <v>3.4996370337725374E-2</v>
      </c>
      <c r="F3336">
        <f ca="1">(1-E3336)^(Inputs!$C$5-2022)</f>
        <v>1</v>
      </c>
      <c r="G3336">
        <f t="shared" ca="1" si="258"/>
        <v>3.7104585418311242E-2</v>
      </c>
      <c r="H3336">
        <f ca="1">(1-G3336)^(Inputs!$C$5-2022)</f>
        <v>1</v>
      </c>
      <c r="I3336">
        <f t="shared" ca="1" si="259"/>
        <v>4.4904981216478936E-2</v>
      </c>
      <c r="J3336">
        <f ca="1">(1-I3336)^(Inputs!$C$5-2022)</f>
        <v>1</v>
      </c>
    </row>
    <row r="3337" spans="1:10" x14ac:dyDescent="0.2">
      <c r="A3337" s="25">
        <v>3329</v>
      </c>
      <c r="B3337">
        <f t="shared" ca="1" si="255"/>
        <v>0.90291584019201154</v>
      </c>
      <c r="C3337">
        <f t="shared" ca="1" si="256"/>
        <v>4.6156678017305303E-2</v>
      </c>
      <c r="D3337">
        <f ca="1">(1-C3337)^(Inputs!$C$5-2022)</f>
        <v>1</v>
      </c>
      <c r="E3337">
        <f t="shared" ca="1" si="257"/>
        <v>4.7418619312098842E-2</v>
      </c>
      <c r="F3337">
        <f ca="1">(1-E3337)^(Inputs!$C$5-2022)</f>
        <v>1</v>
      </c>
      <c r="G3337">
        <f t="shared" ca="1" si="258"/>
        <v>5.0275162644152993E-2</v>
      </c>
      <c r="H3337">
        <f ca="1">(1-G3337)^(Inputs!$C$5-2022)</f>
        <v>1</v>
      </c>
      <c r="I3337">
        <f t="shared" ca="1" si="259"/>
        <v>6.0844372972753323E-2</v>
      </c>
      <c r="J3337">
        <f ca="1">(1-I3337)^(Inputs!$C$5-2022)</f>
        <v>1</v>
      </c>
    </row>
    <row r="3338" spans="1:10" x14ac:dyDescent="0.2">
      <c r="A3338" s="25">
        <v>3330</v>
      </c>
      <c r="B3338">
        <f t="shared" ref="B3338:B3401" ca="1" si="260">RAND()</f>
        <v>0.46212316978146561</v>
      </c>
      <c r="C3338">
        <f t="shared" ref="C3338:C3401" ca="1" si="261">_xlfn.NORM.INV(B3338,$B$4,$B$5)</f>
        <v>3.8081836021409882E-2</v>
      </c>
      <c r="D3338">
        <f ca="1">(1-C3338)^(Inputs!$C$5-2022)</f>
        <v>1</v>
      </c>
      <c r="E3338">
        <f t="shared" ref="E3338:E3401" ca="1" si="262">_xlfn.NORM.INV($B3338,$C$4,$C$5)</f>
        <v>3.9123008036409647E-2</v>
      </c>
      <c r="F3338">
        <f ca="1">(1-E3338)^(Inputs!$C$5-2022)</f>
        <v>1</v>
      </c>
      <c r="G3338">
        <f t="shared" ref="G3338:G3401" ca="1" si="263">_xlfn.NORM.INV($B3338,$D$4,$D$5)</f>
        <v>4.1479815749446383E-2</v>
      </c>
      <c r="H3338">
        <f ca="1">(1-G3338)^(Inputs!$C$5-2022)</f>
        <v>1</v>
      </c>
      <c r="I3338">
        <f t="shared" ref="I3338:I3401" ca="1" si="264">_xlfn.NORM.INV($B3338,$E$4,$E$5)</f>
        <v>5.0200004287682252E-2</v>
      </c>
      <c r="J3338">
        <f ca="1">(1-I3338)^(Inputs!$C$5-2022)</f>
        <v>1</v>
      </c>
    </row>
    <row r="3339" spans="1:10" x14ac:dyDescent="0.2">
      <c r="A3339" s="25">
        <v>3331</v>
      </c>
      <c r="B3339">
        <f t="shared" ca="1" si="260"/>
        <v>0.84838520471769852</v>
      </c>
      <c r="C3339">
        <f t="shared" ca="1" si="261"/>
        <v>4.459891972402414E-2</v>
      </c>
      <c r="D3339">
        <f ca="1">(1-C3339)^(Inputs!$C$5-2022)</f>
        <v>1</v>
      </c>
      <c r="E3339">
        <f t="shared" ca="1" si="262"/>
        <v>4.5818271309114963E-2</v>
      </c>
      <c r="F3339">
        <f ca="1">(1-E3339)^(Inputs!$C$5-2022)</f>
        <v>1</v>
      </c>
      <c r="G3339">
        <f t="shared" ca="1" si="263"/>
        <v>4.8578408134965272E-2</v>
      </c>
      <c r="H3339">
        <f ca="1">(1-G3339)^(Inputs!$C$5-2022)</f>
        <v>1</v>
      </c>
      <c r="I3339">
        <f t="shared" ca="1" si="264"/>
        <v>5.8790914390611362E-2</v>
      </c>
      <c r="J3339">
        <f ca="1">(1-I3339)^(Inputs!$C$5-2022)</f>
        <v>1</v>
      </c>
    </row>
    <row r="3340" spans="1:10" x14ac:dyDescent="0.2">
      <c r="A3340" s="25">
        <v>3332</v>
      </c>
      <c r="B3340">
        <f t="shared" ca="1" si="260"/>
        <v>0.30152533591599029</v>
      </c>
      <c r="C3340">
        <f t="shared" ca="1" si="261"/>
        <v>3.561938397247686E-2</v>
      </c>
      <c r="D3340">
        <f ca="1">(1-C3340)^(Inputs!$C$5-2022)</f>
        <v>1</v>
      </c>
      <c r="E3340">
        <f t="shared" ca="1" si="262"/>
        <v>3.659323160321673E-2</v>
      </c>
      <c r="F3340">
        <f ca="1">(1-E3340)^(Inputs!$C$5-2022)</f>
        <v>1</v>
      </c>
      <c r="G3340">
        <f t="shared" ca="1" si="263"/>
        <v>3.8797643145579187E-2</v>
      </c>
      <c r="H3340">
        <f ca="1">(1-G3340)^(Inputs!$C$5-2022)</f>
        <v>1</v>
      </c>
      <c r="I3340">
        <f t="shared" ca="1" si="264"/>
        <v>4.6953965852320256E-2</v>
      </c>
      <c r="J3340">
        <f ca="1">(1-I3340)^(Inputs!$C$5-2022)</f>
        <v>1</v>
      </c>
    </row>
    <row r="3341" spans="1:10" x14ac:dyDescent="0.2">
      <c r="A3341" s="25">
        <v>3333</v>
      </c>
      <c r="B3341">
        <f t="shared" ca="1" si="260"/>
        <v>0.70940529560925425</v>
      </c>
      <c r="C3341">
        <f t="shared" ca="1" si="261"/>
        <v>4.1829615476718235E-2</v>
      </c>
      <c r="D3341">
        <f ca="1">(1-C3341)^(Inputs!$C$5-2022)</f>
        <v>1</v>
      </c>
      <c r="E3341">
        <f t="shared" ca="1" si="262"/>
        <v>4.2973253220656711E-2</v>
      </c>
      <c r="F3341">
        <f ca="1">(1-E3341)^(Inputs!$C$5-2022)</f>
        <v>1</v>
      </c>
      <c r="G3341">
        <f t="shared" ca="1" si="263"/>
        <v>4.5562003414672182E-2</v>
      </c>
      <c r="H3341">
        <f ca="1">(1-G3341)^(Inputs!$C$5-2022)</f>
        <v>1</v>
      </c>
      <c r="I3341">
        <f t="shared" ca="1" si="264"/>
        <v>5.5140379132529387E-2</v>
      </c>
      <c r="J3341">
        <f ca="1">(1-I3341)^(Inputs!$C$5-2022)</f>
        <v>1</v>
      </c>
    </row>
    <row r="3342" spans="1:10" x14ac:dyDescent="0.2">
      <c r="A3342" s="25">
        <v>3334</v>
      </c>
      <c r="B3342">
        <f t="shared" ca="1" si="260"/>
        <v>0.10088653440705264</v>
      </c>
      <c r="C3342">
        <f t="shared" ca="1" si="261"/>
        <v>3.1235533710313478E-2</v>
      </c>
      <c r="D3342">
        <f ca="1">(1-C3342)^(Inputs!$C$5-2022)</f>
        <v>1</v>
      </c>
      <c r="E3342">
        <f t="shared" ca="1" si="262"/>
        <v>3.2089525192091732E-2</v>
      </c>
      <c r="F3342">
        <f ca="1">(1-E3342)^(Inputs!$C$5-2022)</f>
        <v>1</v>
      </c>
      <c r="G3342">
        <f t="shared" ca="1" si="263"/>
        <v>3.4022629119326173E-2</v>
      </c>
      <c r="H3342">
        <f ca="1">(1-G3342)^(Inputs!$C$5-2022)</f>
        <v>1</v>
      </c>
      <c r="I3342">
        <f t="shared" ca="1" si="264"/>
        <v>4.1175113650093603E-2</v>
      </c>
      <c r="J3342">
        <f ca="1">(1-I3342)^(Inputs!$C$5-2022)</f>
        <v>1</v>
      </c>
    </row>
    <row r="3343" spans="1:10" x14ac:dyDescent="0.2">
      <c r="A3343" s="25">
        <v>3335</v>
      </c>
      <c r="B3343">
        <f t="shared" ca="1" si="260"/>
        <v>8.5926071339744947E-2</v>
      </c>
      <c r="C3343">
        <f t="shared" ca="1" si="261"/>
        <v>3.0715378852548162E-2</v>
      </c>
      <c r="D3343">
        <f ca="1">(1-C3343)^(Inputs!$C$5-2022)</f>
        <v>1</v>
      </c>
      <c r="E3343">
        <f t="shared" ca="1" si="262"/>
        <v>3.1555149100847363E-2</v>
      </c>
      <c r="F3343">
        <f ca="1">(1-E3343)^(Inputs!$C$5-2022)</f>
        <v>1</v>
      </c>
      <c r="G3343">
        <f t="shared" ca="1" si="263"/>
        <v>3.3456061697283955E-2</v>
      </c>
      <c r="H3343">
        <f ca="1">(1-G3343)^(Inputs!$C$5-2022)</f>
        <v>1</v>
      </c>
      <c r="I3343">
        <f t="shared" ca="1" si="264"/>
        <v>4.0489438304099318E-2</v>
      </c>
      <c r="J3343">
        <f ca="1">(1-I3343)^(Inputs!$C$5-2022)</f>
        <v>1</v>
      </c>
    </row>
    <row r="3344" spans="1:10" x14ac:dyDescent="0.2">
      <c r="A3344" s="25">
        <v>3336</v>
      </c>
      <c r="B3344">
        <f t="shared" ca="1" si="260"/>
        <v>0.9218362573291442</v>
      </c>
      <c r="C3344">
        <f t="shared" ca="1" si="261"/>
        <v>4.6847349050584651E-2</v>
      </c>
      <c r="D3344">
        <f ca="1">(1-C3344)^(Inputs!$C$5-2022)</f>
        <v>1</v>
      </c>
      <c r="E3344">
        <f t="shared" ca="1" si="262"/>
        <v>4.8128173556550496E-2</v>
      </c>
      <c r="F3344">
        <f ca="1">(1-E3344)^(Inputs!$C$5-2022)</f>
        <v>1</v>
      </c>
      <c r="G3344">
        <f t="shared" ca="1" si="263"/>
        <v>5.1027461120198125E-2</v>
      </c>
      <c r="H3344">
        <f ca="1">(1-G3344)^(Inputs!$C$5-2022)</f>
        <v>1</v>
      </c>
      <c r="I3344">
        <f t="shared" ca="1" si="264"/>
        <v>6.1754825105694307E-2</v>
      </c>
      <c r="J3344">
        <f ca="1">(1-I3344)^(Inputs!$C$5-2022)</f>
        <v>1</v>
      </c>
    </row>
    <row r="3345" spans="1:10" x14ac:dyDescent="0.2">
      <c r="A3345" s="25">
        <v>3337</v>
      </c>
      <c r="B3345">
        <f t="shared" ca="1" si="260"/>
        <v>0.36851061368184768</v>
      </c>
      <c r="C3345">
        <f t="shared" ca="1" si="261"/>
        <v>3.6686913450048216E-2</v>
      </c>
      <c r="D3345">
        <f ca="1">(1-C3345)^(Inputs!$C$5-2022)</f>
        <v>1</v>
      </c>
      <c r="E3345">
        <f t="shared" ca="1" si="262"/>
        <v>3.7689947746489018E-2</v>
      </c>
      <c r="F3345">
        <f ca="1">(1-E3345)^(Inputs!$C$5-2022)</f>
        <v>1</v>
      </c>
      <c r="G3345">
        <f t="shared" ca="1" si="263"/>
        <v>3.9960426526398002E-2</v>
      </c>
      <c r="H3345">
        <f ca="1">(1-G3345)^(Inputs!$C$5-2022)</f>
        <v>1</v>
      </c>
      <c r="I3345">
        <f t="shared" ca="1" si="264"/>
        <v>4.83611980120612E-2</v>
      </c>
      <c r="J3345">
        <f ca="1">(1-I3345)^(Inputs!$C$5-2022)</f>
        <v>1</v>
      </c>
    </row>
    <row r="3346" spans="1:10" x14ac:dyDescent="0.2">
      <c r="A3346" s="25">
        <v>3338</v>
      </c>
      <c r="B3346">
        <f t="shared" ca="1" si="260"/>
        <v>0.77756482761468271</v>
      </c>
      <c r="C3346">
        <f t="shared" ca="1" si="261"/>
        <v>4.3060148740566455E-2</v>
      </c>
      <c r="D3346">
        <f ca="1">(1-C3346)^(Inputs!$C$5-2022)</f>
        <v>1</v>
      </c>
      <c r="E3346">
        <f t="shared" ca="1" si="262"/>
        <v>4.4237429736293653E-2</v>
      </c>
      <c r="F3346">
        <f ca="1">(1-E3346)^(Inputs!$C$5-2022)</f>
        <v>1</v>
      </c>
      <c r="G3346">
        <f t="shared" ca="1" si="263"/>
        <v>4.6902335142094485E-2</v>
      </c>
      <c r="H3346">
        <f ca="1">(1-G3346)^(Inputs!$C$5-2022)</f>
        <v>1</v>
      </c>
      <c r="I3346">
        <f t="shared" ca="1" si="264"/>
        <v>5.6762485143557515E-2</v>
      </c>
      <c r="J3346">
        <f ca="1">(1-I3346)^(Inputs!$C$5-2022)</f>
        <v>1</v>
      </c>
    </row>
    <row r="3347" spans="1:10" x14ac:dyDescent="0.2">
      <c r="A3347" s="25">
        <v>3339</v>
      </c>
      <c r="B3347">
        <f t="shared" ca="1" si="260"/>
        <v>0.80783302880192587</v>
      </c>
      <c r="C3347">
        <f t="shared" ca="1" si="261"/>
        <v>4.3674085656067237E-2</v>
      </c>
      <c r="D3347">
        <f ca="1">(1-C3347)^(Inputs!$C$5-2022)</f>
        <v>1</v>
      </c>
      <c r="E3347">
        <f t="shared" ca="1" si="262"/>
        <v>4.4868151922731352E-2</v>
      </c>
      <c r="F3347">
        <f ca="1">(1-E3347)^(Inputs!$C$5-2022)</f>
        <v>1</v>
      </c>
      <c r="G3347">
        <f t="shared" ca="1" si="263"/>
        <v>4.7571052640968191E-2</v>
      </c>
      <c r="H3347">
        <f ca="1">(1-G3347)^(Inputs!$C$5-2022)</f>
        <v>1</v>
      </c>
      <c r="I3347">
        <f t="shared" ca="1" si="264"/>
        <v>5.7571785298444436E-2</v>
      </c>
      <c r="J3347">
        <f ca="1">(1-I3347)^(Inputs!$C$5-2022)</f>
        <v>1</v>
      </c>
    </row>
    <row r="3348" spans="1:10" x14ac:dyDescent="0.2">
      <c r="A3348" s="25">
        <v>3340</v>
      </c>
      <c r="B3348">
        <f t="shared" ca="1" si="260"/>
        <v>0.49113910110417902</v>
      </c>
      <c r="C3348">
        <f t="shared" ca="1" si="261"/>
        <v>3.8504132240421533E-2</v>
      </c>
      <c r="D3348">
        <f ca="1">(1-C3348)^(Inputs!$C$5-2022)</f>
        <v>1</v>
      </c>
      <c r="E3348">
        <f t="shared" ca="1" si="262"/>
        <v>3.9556849996152603E-2</v>
      </c>
      <c r="F3348">
        <f ca="1">(1-E3348)^(Inputs!$C$5-2022)</f>
        <v>1</v>
      </c>
      <c r="G3348">
        <f t="shared" ca="1" si="263"/>
        <v>4.1939792767005171E-2</v>
      </c>
      <c r="H3348">
        <f ca="1">(1-G3348)^(Inputs!$C$5-2022)</f>
        <v>1</v>
      </c>
      <c r="I3348">
        <f t="shared" ca="1" si="264"/>
        <v>5.0756681019159658E-2</v>
      </c>
      <c r="J3348">
        <f ca="1">(1-I3348)^(Inputs!$C$5-2022)</f>
        <v>1</v>
      </c>
    </row>
    <row r="3349" spans="1:10" x14ac:dyDescent="0.2">
      <c r="A3349" s="25">
        <v>3341</v>
      </c>
      <c r="B3349">
        <f t="shared" ca="1" si="260"/>
        <v>0.49160873084531986</v>
      </c>
      <c r="C3349">
        <f t="shared" ca="1" si="261"/>
        <v>3.8510955551008724E-2</v>
      </c>
      <c r="D3349">
        <f ca="1">(1-C3349)^(Inputs!$C$5-2022)</f>
        <v>1</v>
      </c>
      <c r="E3349">
        <f t="shared" ca="1" si="262"/>
        <v>3.9563859858670461E-2</v>
      </c>
      <c r="F3349">
        <f ca="1">(1-E3349)^(Inputs!$C$5-2022)</f>
        <v>1</v>
      </c>
      <c r="G3349">
        <f t="shared" ca="1" si="263"/>
        <v>4.1947224910397603E-2</v>
      </c>
      <c r="H3349">
        <f ca="1">(1-G3349)^(Inputs!$C$5-2022)</f>
        <v>1</v>
      </c>
      <c r="I3349">
        <f t="shared" ca="1" si="264"/>
        <v>5.0765675601787998E-2</v>
      </c>
      <c r="J3349">
        <f ca="1">(1-I3349)^(Inputs!$C$5-2022)</f>
        <v>1</v>
      </c>
    </row>
    <row r="3350" spans="1:10" x14ac:dyDescent="0.2">
      <c r="A3350" s="25">
        <v>3342</v>
      </c>
      <c r="B3350">
        <f t="shared" ca="1" si="260"/>
        <v>0.1938907156668086</v>
      </c>
      <c r="C3350">
        <f t="shared" ca="1" si="261"/>
        <v>3.3628077328795351E-2</v>
      </c>
      <c r="D3350">
        <f ca="1">(1-C3350)^(Inputs!$C$5-2022)</f>
        <v>1</v>
      </c>
      <c r="E3350">
        <f t="shared" ca="1" si="262"/>
        <v>3.4547481871509772E-2</v>
      </c>
      <c r="F3350">
        <f ca="1">(1-E3350)^(Inputs!$C$5-2022)</f>
        <v>1</v>
      </c>
      <c r="G3350">
        <f t="shared" ca="1" si="263"/>
        <v>3.6628655478227232E-2</v>
      </c>
      <c r="H3350">
        <f ca="1">(1-G3350)^(Inputs!$C$5-2022)</f>
        <v>1</v>
      </c>
      <c r="I3350">
        <f t="shared" ca="1" si="264"/>
        <v>4.4328997823081813E-2</v>
      </c>
      <c r="J3350">
        <f ca="1">(1-I3350)^(Inputs!$C$5-2022)</f>
        <v>1</v>
      </c>
    </row>
    <row r="3351" spans="1:10" x14ac:dyDescent="0.2">
      <c r="A3351" s="25">
        <v>3343</v>
      </c>
      <c r="B3351">
        <f t="shared" ca="1" si="260"/>
        <v>0.62664669300641218</v>
      </c>
      <c r="C3351">
        <f t="shared" ca="1" si="261"/>
        <v>4.0504528608983285E-2</v>
      </c>
      <c r="D3351">
        <f ca="1">(1-C3351)^(Inputs!$C$5-2022)</f>
        <v>1</v>
      </c>
      <c r="E3351">
        <f t="shared" ca="1" si="262"/>
        <v>4.1611937969307226E-2</v>
      </c>
      <c r="F3351">
        <f ca="1">(1-E3351)^(Inputs!$C$5-2022)</f>
        <v>1</v>
      </c>
      <c r="G3351">
        <f t="shared" ca="1" si="263"/>
        <v>4.4118681220470322E-2</v>
      </c>
      <c r="H3351">
        <f ca="1">(1-G3351)^(Inputs!$C$5-2022)</f>
        <v>1</v>
      </c>
      <c r="I3351">
        <f t="shared" ca="1" si="264"/>
        <v>5.3393631249773726E-2</v>
      </c>
      <c r="J3351">
        <f ca="1">(1-I3351)^(Inputs!$C$5-2022)</f>
        <v>1</v>
      </c>
    </row>
    <row r="3352" spans="1:10" x14ac:dyDescent="0.2">
      <c r="A3352" s="25">
        <v>3344</v>
      </c>
      <c r="B3352">
        <f t="shared" ca="1" si="260"/>
        <v>0.89764947474444412</v>
      </c>
      <c r="C3352">
        <f t="shared" ca="1" si="261"/>
        <v>4.5982395341535316E-2</v>
      </c>
      <c r="D3352">
        <f ca="1">(1-C3352)^(Inputs!$C$5-2022)</f>
        <v>1</v>
      </c>
      <c r="E3352">
        <f t="shared" ca="1" si="262"/>
        <v>4.7239571681072783E-2</v>
      </c>
      <c r="F3352">
        <f ca="1">(1-E3352)^(Inputs!$C$5-2022)</f>
        <v>1</v>
      </c>
      <c r="G3352">
        <f t="shared" ca="1" si="263"/>
        <v>5.0085329011257902E-2</v>
      </c>
      <c r="H3352">
        <f ca="1">(1-G3352)^(Inputs!$C$5-2022)</f>
        <v>1</v>
      </c>
      <c r="I3352">
        <f t="shared" ca="1" si="264"/>
        <v>6.0614631132942784E-2</v>
      </c>
      <c r="J3352">
        <f ca="1">(1-I3352)^(Inputs!$C$5-2022)</f>
        <v>1</v>
      </c>
    </row>
    <row r="3353" spans="1:10" x14ac:dyDescent="0.2">
      <c r="A3353" s="25">
        <v>3345</v>
      </c>
      <c r="B3353">
        <f t="shared" ca="1" si="260"/>
        <v>0.52447926353913166</v>
      </c>
      <c r="C3353">
        <f t="shared" ca="1" si="261"/>
        <v>3.8988656468146914E-2</v>
      </c>
      <c r="D3353">
        <f ca="1">(1-C3353)^(Inputs!$C$5-2022)</f>
        <v>1</v>
      </c>
      <c r="E3353">
        <f t="shared" ca="1" si="262"/>
        <v>4.0054621302254491E-2</v>
      </c>
      <c r="F3353">
        <f ca="1">(1-E3353)^(Inputs!$C$5-2022)</f>
        <v>1</v>
      </c>
      <c r="G3353">
        <f t="shared" ca="1" si="263"/>
        <v>4.2467550296366216E-2</v>
      </c>
      <c r="H3353">
        <f ca="1">(1-G3353)^(Inputs!$C$5-2022)</f>
        <v>1</v>
      </c>
      <c r="I3353">
        <f t="shared" ca="1" si="264"/>
        <v>5.1395387574579558E-2</v>
      </c>
      <c r="J3353">
        <f ca="1">(1-I3353)^(Inputs!$C$5-2022)</f>
        <v>1</v>
      </c>
    </row>
    <row r="3354" spans="1:10" x14ac:dyDescent="0.2">
      <c r="A3354" s="25">
        <v>3346</v>
      </c>
      <c r="B3354">
        <f t="shared" ca="1" si="260"/>
        <v>0.2449791492977299</v>
      </c>
      <c r="C3354">
        <f t="shared" ca="1" si="261"/>
        <v>3.4632179502518352E-2</v>
      </c>
      <c r="D3354">
        <f ca="1">(1-C3354)^(Inputs!$C$5-2022)</f>
        <v>1</v>
      </c>
      <c r="E3354">
        <f t="shared" ca="1" si="262"/>
        <v>3.5579036584099152E-2</v>
      </c>
      <c r="F3354">
        <f ca="1">(1-E3354)^(Inputs!$C$5-2022)</f>
        <v>1</v>
      </c>
      <c r="G3354">
        <f t="shared" ca="1" si="263"/>
        <v>3.7722352040972594E-2</v>
      </c>
      <c r="H3354">
        <f ca="1">(1-G3354)^(Inputs!$C$5-2022)</f>
        <v>1</v>
      </c>
      <c r="I3354">
        <f t="shared" ca="1" si="264"/>
        <v>4.5652619231404325E-2</v>
      </c>
      <c r="J3354">
        <f ca="1">(1-I3354)^(Inputs!$C$5-2022)</f>
        <v>1</v>
      </c>
    </row>
    <row r="3355" spans="1:10" x14ac:dyDescent="0.2">
      <c r="A3355" s="25">
        <v>3347</v>
      </c>
      <c r="B3355">
        <f t="shared" ca="1" si="260"/>
        <v>0.97982197748207467</v>
      </c>
      <c r="C3355">
        <f t="shared" ca="1" si="261"/>
        <v>5.0512954439979885E-2</v>
      </c>
      <c r="D3355">
        <f ca="1">(1-C3355)^(Inputs!$C$5-2022)</f>
        <v>1</v>
      </c>
      <c r="E3355">
        <f t="shared" ca="1" si="262"/>
        <v>5.1893998004378869E-2</v>
      </c>
      <c r="F3355">
        <f ca="1">(1-E3355)^(Inputs!$C$5-2022)</f>
        <v>1</v>
      </c>
      <c r="G3355">
        <f t="shared" ca="1" si="263"/>
        <v>5.5020142462473984E-2</v>
      </c>
      <c r="H3355">
        <f ca="1">(1-G3355)^(Inputs!$C$5-2022)</f>
        <v>1</v>
      </c>
      <c r="I3355">
        <f t="shared" ca="1" si="264"/>
        <v>6.6586876957425878E-2</v>
      </c>
      <c r="J3355">
        <f ca="1">(1-I3355)^(Inputs!$C$5-2022)</f>
        <v>1</v>
      </c>
    </row>
    <row r="3356" spans="1:10" x14ac:dyDescent="0.2">
      <c r="A3356" s="25">
        <v>3348</v>
      </c>
      <c r="B3356">
        <f t="shared" ca="1" si="260"/>
        <v>9.6152720857697327E-3</v>
      </c>
      <c r="C3356">
        <f t="shared" ca="1" si="261"/>
        <v>2.5066744643272264E-2</v>
      </c>
      <c r="D3356">
        <f ca="1">(1-C3356)^(Inputs!$C$5-2022)</f>
        <v>1</v>
      </c>
      <c r="E3356">
        <f t="shared" ca="1" si="262"/>
        <v>2.5752079063993145E-2</v>
      </c>
      <c r="F3356">
        <f ca="1">(1-E3356)^(Inputs!$C$5-2022)</f>
        <v>1</v>
      </c>
      <c r="G3356">
        <f t="shared" ca="1" si="263"/>
        <v>2.730340912808912E-2</v>
      </c>
      <c r="H3356">
        <f ca="1">(1-G3356)^(Inputs!$C$5-2022)</f>
        <v>1</v>
      </c>
      <c r="I3356">
        <f t="shared" ca="1" si="264"/>
        <v>3.3043330365244206E-2</v>
      </c>
      <c r="J3356">
        <f ca="1">(1-I3356)^(Inputs!$C$5-2022)</f>
        <v>1</v>
      </c>
    </row>
    <row r="3357" spans="1:10" x14ac:dyDescent="0.2">
      <c r="A3357" s="25">
        <v>3349</v>
      </c>
      <c r="B3357">
        <f t="shared" ca="1" si="260"/>
        <v>0.30620253198536673</v>
      </c>
      <c r="C3357">
        <f t="shared" ca="1" si="261"/>
        <v>3.5696891899802054E-2</v>
      </c>
      <c r="D3357">
        <f ca="1">(1-C3357)^(Inputs!$C$5-2022)</f>
        <v>1</v>
      </c>
      <c r="E3357">
        <f t="shared" ca="1" si="262"/>
        <v>3.6672858627027349E-2</v>
      </c>
      <c r="F3357">
        <f ca="1">(1-E3357)^(Inputs!$C$5-2022)</f>
        <v>1</v>
      </c>
      <c r="G3357">
        <f t="shared" ca="1" si="263"/>
        <v>3.8882066978053104E-2</v>
      </c>
      <c r="H3357">
        <f ca="1">(1-G3357)^(Inputs!$C$5-2022)</f>
        <v>1</v>
      </c>
      <c r="I3357">
        <f t="shared" ca="1" si="264"/>
        <v>4.7056137876848342E-2</v>
      </c>
      <c r="J3357">
        <f ca="1">(1-I3357)^(Inputs!$C$5-2022)</f>
        <v>1</v>
      </c>
    </row>
    <row r="3358" spans="1:10" x14ac:dyDescent="0.2">
      <c r="A3358" s="25">
        <v>3350</v>
      </c>
      <c r="B3358">
        <f t="shared" ca="1" si="260"/>
        <v>0.12673082520881862</v>
      </c>
      <c r="C3358">
        <f t="shared" ca="1" si="261"/>
        <v>3.2015152370984241E-2</v>
      </c>
      <c r="D3358">
        <f ca="1">(1-C3358)^(Inputs!$C$5-2022)</f>
        <v>1</v>
      </c>
      <c r="E3358">
        <f t="shared" ca="1" si="262"/>
        <v>3.2890458926211306E-2</v>
      </c>
      <c r="F3358">
        <f ca="1">(1-E3358)^(Inputs!$C$5-2022)</f>
        <v>1</v>
      </c>
      <c r="G3358">
        <f t="shared" ca="1" si="263"/>
        <v>3.4871811873573438E-2</v>
      </c>
      <c r="H3358">
        <f ca="1">(1-G3358)^(Inputs!$C$5-2022)</f>
        <v>1</v>
      </c>
      <c r="I3358">
        <f t="shared" ca="1" si="264"/>
        <v>4.2202817778813295E-2</v>
      </c>
      <c r="J3358">
        <f ca="1">(1-I3358)^(Inputs!$C$5-2022)</f>
        <v>1</v>
      </c>
    </row>
    <row r="3359" spans="1:10" x14ac:dyDescent="0.2">
      <c r="A3359" s="25">
        <v>3351</v>
      </c>
      <c r="B3359">
        <f t="shared" ca="1" si="260"/>
        <v>0.64476671687777554</v>
      </c>
      <c r="C3359">
        <f t="shared" ca="1" si="261"/>
        <v>4.0784102391330138E-2</v>
      </c>
      <c r="D3359">
        <f ca="1">(1-C3359)^(Inputs!$C$5-2022)</f>
        <v>1</v>
      </c>
      <c r="E3359">
        <f t="shared" ca="1" si="262"/>
        <v>4.1899155406181235E-2</v>
      </c>
      <c r="F3359">
        <f ca="1">(1-E3359)^(Inputs!$C$5-2022)</f>
        <v>1</v>
      </c>
      <c r="G3359">
        <f t="shared" ca="1" si="263"/>
        <v>4.4423200912577697E-2</v>
      </c>
      <c r="H3359">
        <f ca="1">(1-G3359)^(Inputs!$C$5-2022)</f>
        <v>1</v>
      </c>
      <c r="I3359">
        <f t="shared" ca="1" si="264"/>
        <v>5.3762169286244589E-2</v>
      </c>
      <c r="J3359">
        <f ca="1">(1-I3359)^(Inputs!$C$5-2022)</f>
        <v>1</v>
      </c>
    </row>
    <row r="3360" spans="1:10" x14ac:dyDescent="0.2">
      <c r="A3360" s="25">
        <v>3352</v>
      </c>
      <c r="B3360">
        <f t="shared" ca="1" si="260"/>
        <v>2.4063457871520422E-2</v>
      </c>
      <c r="C3360">
        <f t="shared" ca="1" si="261"/>
        <v>2.7180650084630026E-2</v>
      </c>
      <c r="D3360">
        <f ca="1">(1-C3360)^(Inputs!$C$5-2022)</f>
        <v>1</v>
      </c>
      <c r="E3360">
        <f t="shared" ca="1" si="262"/>
        <v>2.7923779491565857E-2</v>
      </c>
      <c r="F3360">
        <f ca="1">(1-E3360)^(Inputs!$C$5-2022)</f>
        <v>1</v>
      </c>
      <c r="G3360">
        <f t="shared" ca="1" si="263"/>
        <v>2.9605934882624044E-2</v>
      </c>
      <c r="H3360">
        <f ca="1">(1-G3360)^(Inputs!$C$5-2022)</f>
        <v>1</v>
      </c>
      <c r="I3360">
        <f t="shared" ca="1" si="264"/>
        <v>3.5829909829539319E-2</v>
      </c>
      <c r="J3360">
        <f ca="1">(1-I3360)^(Inputs!$C$5-2022)</f>
        <v>1</v>
      </c>
    </row>
    <row r="3361" spans="1:10" x14ac:dyDescent="0.2">
      <c r="A3361" s="25">
        <v>3353</v>
      </c>
      <c r="B3361">
        <f t="shared" ca="1" si="260"/>
        <v>0.39246161972441984</v>
      </c>
      <c r="C3361">
        <f t="shared" ca="1" si="261"/>
        <v>3.7051366366346393E-2</v>
      </c>
      <c r="D3361">
        <f ca="1">(1-C3361)^(Inputs!$C$5-2022)</f>
        <v>1</v>
      </c>
      <c r="E3361">
        <f t="shared" ca="1" si="262"/>
        <v>3.8064364945418455E-2</v>
      </c>
      <c r="F3361">
        <f ca="1">(1-E3361)^(Inputs!$C$5-2022)</f>
        <v>1</v>
      </c>
      <c r="G3361">
        <f t="shared" ca="1" si="263"/>
        <v>4.0357398978274998E-2</v>
      </c>
      <c r="H3361">
        <f ca="1">(1-G3361)^(Inputs!$C$5-2022)</f>
        <v>1</v>
      </c>
      <c r="I3361">
        <f t="shared" ca="1" si="264"/>
        <v>4.8841624899844158E-2</v>
      </c>
      <c r="J3361">
        <f ca="1">(1-I3361)^(Inputs!$C$5-2022)</f>
        <v>1</v>
      </c>
    </row>
    <row r="3362" spans="1:10" x14ac:dyDescent="0.2">
      <c r="A3362" s="25">
        <v>3354</v>
      </c>
      <c r="B3362">
        <f t="shared" ca="1" si="260"/>
        <v>0.648788812424127</v>
      </c>
      <c r="C3362">
        <f t="shared" ca="1" si="261"/>
        <v>4.0846820992762913E-2</v>
      </c>
      <c r="D3362">
        <f ca="1">(1-C3362)^(Inputs!$C$5-2022)</f>
        <v>1</v>
      </c>
      <c r="E3362">
        <f t="shared" ca="1" si="262"/>
        <v>4.1963588758252478E-2</v>
      </c>
      <c r="F3362">
        <f ca="1">(1-E3362)^(Inputs!$C$5-2022)</f>
        <v>1</v>
      </c>
      <c r="G3362">
        <f t="shared" ca="1" si="263"/>
        <v>4.4491515791882152E-2</v>
      </c>
      <c r="H3362">
        <f ca="1">(1-G3362)^(Inputs!$C$5-2022)</f>
        <v>1</v>
      </c>
      <c r="I3362">
        <f t="shared" ca="1" si="264"/>
        <v>5.3844845816311909E-2</v>
      </c>
      <c r="J3362">
        <f ca="1">(1-I3362)^(Inputs!$C$5-2022)</f>
        <v>1</v>
      </c>
    </row>
    <row r="3363" spans="1:10" x14ac:dyDescent="0.2">
      <c r="A3363" s="25">
        <v>3355</v>
      </c>
      <c r="B3363">
        <f t="shared" ca="1" si="260"/>
        <v>0.74646234468350825</v>
      </c>
      <c r="C3363">
        <f t="shared" ca="1" si="261"/>
        <v>4.2477200953855765E-2</v>
      </c>
      <c r="D3363">
        <f ca="1">(1-C3363)^(Inputs!$C$5-2022)</f>
        <v>1</v>
      </c>
      <c r="E3363">
        <f t="shared" ca="1" si="262"/>
        <v>4.3638543933322713E-2</v>
      </c>
      <c r="F3363">
        <f ca="1">(1-E3363)^(Inputs!$C$5-2022)</f>
        <v>1</v>
      </c>
      <c r="G3363">
        <f t="shared" ca="1" si="263"/>
        <v>4.6267371881113246E-2</v>
      </c>
      <c r="H3363">
        <f ca="1">(1-G3363)^(Inputs!$C$5-2022)</f>
        <v>1</v>
      </c>
      <c r="I3363">
        <f t="shared" ca="1" si="264"/>
        <v>5.5994035287938171E-2</v>
      </c>
      <c r="J3363">
        <f ca="1">(1-I3363)^(Inputs!$C$5-2022)</f>
        <v>1</v>
      </c>
    </row>
    <row r="3364" spans="1:10" x14ac:dyDescent="0.2">
      <c r="A3364" s="25">
        <v>3356</v>
      </c>
      <c r="B3364">
        <f t="shared" ca="1" si="260"/>
        <v>5.6061997626865367E-2</v>
      </c>
      <c r="C3364">
        <f t="shared" ca="1" si="261"/>
        <v>2.9426345306918858E-2</v>
      </c>
      <c r="D3364">
        <f ca="1">(1-C3364)^(Inputs!$C$5-2022)</f>
        <v>1</v>
      </c>
      <c r="E3364">
        <f t="shared" ca="1" si="262"/>
        <v>3.0230872883269401E-2</v>
      </c>
      <c r="F3364">
        <f ca="1">(1-E3364)^(Inputs!$C$5-2022)</f>
        <v>1</v>
      </c>
      <c r="G3364">
        <f t="shared" ca="1" si="263"/>
        <v>3.2052009803948282E-2</v>
      </c>
      <c r="H3364">
        <f ca="1">(1-G3364)^(Inputs!$C$5-2022)</f>
        <v>1</v>
      </c>
      <c r="I3364">
        <f t="shared" ca="1" si="264"/>
        <v>3.8790216410460127E-2</v>
      </c>
      <c r="J3364">
        <f ca="1">(1-I3364)^(Inputs!$C$5-2022)</f>
        <v>1</v>
      </c>
    </row>
    <row r="3365" spans="1:10" x14ac:dyDescent="0.2">
      <c r="A3365" s="25">
        <v>3357</v>
      </c>
      <c r="B3365">
        <f t="shared" ca="1" si="260"/>
        <v>0.26957570999865632</v>
      </c>
      <c r="C3365">
        <f t="shared" ca="1" si="261"/>
        <v>3.5074207568192677E-2</v>
      </c>
      <c r="D3365">
        <f ca="1">(1-C3365)^(Inputs!$C$5-2022)</f>
        <v>1</v>
      </c>
      <c r="E3365">
        <f t="shared" ca="1" si="262"/>
        <v>3.6033149866766846E-2</v>
      </c>
      <c r="F3365">
        <f ca="1">(1-E3365)^(Inputs!$C$5-2022)</f>
        <v>1</v>
      </c>
      <c r="G3365">
        <f t="shared" ca="1" si="263"/>
        <v>3.8203821545487744E-2</v>
      </c>
      <c r="H3365">
        <f ca="1">(1-G3365)^(Inputs!$C$5-2022)</f>
        <v>1</v>
      </c>
      <c r="I3365">
        <f t="shared" ca="1" si="264"/>
        <v>4.6235306756755044E-2</v>
      </c>
      <c r="J3365">
        <f ca="1">(1-I3365)^(Inputs!$C$5-2022)</f>
        <v>1</v>
      </c>
    </row>
    <row r="3366" spans="1:10" x14ac:dyDescent="0.2">
      <c r="A3366" s="25">
        <v>3358</v>
      </c>
      <c r="B3366">
        <f t="shared" ca="1" si="260"/>
        <v>0.93989448107524398</v>
      </c>
      <c r="C3366">
        <f t="shared" ca="1" si="261"/>
        <v>4.7637525406796867E-2</v>
      </c>
      <c r="D3366">
        <f ca="1">(1-C3366)^(Inputs!$C$5-2022)</f>
        <v>1</v>
      </c>
      <c r="E3366">
        <f t="shared" ca="1" si="262"/>
        <v>4.8939953637660329E-2</v>
      </c>
      <c r="F3366">
        <f ca="1">(1-E3366)^(Inputs!$C$5-2022)</f>
        <v>1</v>
      </c>
      <c r="G3366">
        <f t="shared" ca="1" si="263"/>
        <v>5.1888143615832646E-2</v>
      </c>
      <c r="H3366">
        <f ca="1">(1-G3366)^(Inputs!$C$5-2022)</f>
        <v>1</v>
      </c>
      <c r="I3366">
        <f t="shared" ca="1" si="264"/>
        <v>6.2796446535070174E-2</v>
      </c>
      <c r="J3366">
        <f ca="1">(1-I3366)^(Inputs!$C$5-2022)</f>
        <v>1</v>
      </c>
    </row>
    <row r="3367" spans="1:10" x14ac:dyDescent="0.2">
      <c r="A3367" s="25">
        <v>3359</v>
      </c>
      <c r="B3367">
        <f t="shared" ca="1" si="260"/>
        <v>0.24343136188565195</v>
      </c>
      <c r="C3367">
        <f t="shared" ca="1" si="261"/>
        <v>3.4603597905426442E-2</v>
      </c>
      <c r="D3367">
        <f ca="1">(1-C3367)^(Inputs!$C$5-2022)</f>
        <v>1</v>
      </c>
      <c r="E3367">
        <f t="shared" ca="1" si="262"/>
        <v>3.5549673555171357E-2</v>
      </c>
      <c r="F3367">
        <f ca="1">(1-E3367)^(Inputs!$C$5-2022)</f>
        <v>1</v>
      </c>
      <c r="G3367">
        <f t="shared" ca="1" si="263"/>
        <v>3.7691220154880481E-2</v>
      </c>
      <c r="H3367">
        <f ca="1">(1-G3367)^(Inputs!$C$5-2022)</f>
        <v>1</v>
      </c>
      <c r="I3367">
        <f t="shared" ca="1" si="264"/>
        <v>4.5614942573804204E-2</v>
      </c>
      <c r="J3367">
        <f ca="1">(1-I3367)^(Inputs!$C$5-2022)</f>
        <v>1</v>
      </c>
    </row>
    <row r="3368" spans="1:10" x14ac:dyDescent="0.2">
      <c r="A3368" s="25">
        <v>3360</v>
      </c>
      <c r="B3368">
        <f t="shared" ca="1" si="260"/>
        <v>0.19424745091515294</v>
      </c>
      <c r="C3368">
        <f t="shared" ca="1" si="261"/>
        <v>3.363559716082952E-2</v>
      </c>
      <c r="D3368">
        <f ca="1">(1-C3368)^(Inputs!$C$5-2022)</f>
        <v>1</v>
      </c>
      <c r="E3368">
        <f t="shared" ca="1" si="262"/>
        <v>3.4555207298638334E-2</v>
      </c>
      <c r="F3368">
        <f ca="1">(1-E3368)^(Inputs!$C$5-2022)</f>
        <v>1</v>
      </c>
      <c r="G3368">
        <f t="shared" ca="1" si="263"/>
        <v>3.6636846292532214E-2</v>
      </c>
      <c r="H3368">
        <f ca="1">(1-G3368)^(Inputs!$C$5-2022)</f>
        <v>1</v>
      </c>
      <c r="I3368">
        <f t="shared" ca="1" si="264"/>
        <v>4.4338910569939549E-2</v>
      </c>
      <c r="J3368">
        <f ca="1">(1-I3368)^(Inputs!$C$5-2022)</f>
        <v>1</v>
      </c>
    </row>
    <row r="3369" spans="1:10" x14ac:dyDescent="0.2">
      <c r="A3369" s="25">
        <v>3361</v>
      </c>
      <c r="B3369">
        <f t="shared" ca="1" si="260"/>
        <v>0.49550418357174675</v>
      </c>
      <c r="C3369">
        <f t="shared" ca="1" si="261"/>
        <v>3.8567547454545353E-2</v>
      </c>
      <c r="D3369">
        <f ca="1">(1-C3369)^(Inputs!$C$5-2022)</f>
        <v>1</v>
      </c>
      <c r="E3369">
        <f t="shared" ca="1" si="262"/>
        <v>3.9621999006573268E-2</v>
      </c>
      <c r="F3369">
        <f ca="1">(1-E3369)^(Inputs!$C$5-2022)</f>
        <v>1</v>
      </c>
      <c r="G3369">
        <f t="shared" ca="1" si="263"/>
        <v>4.200886641660781E-2</v>
      </c>
      <c r="H3369">
        <f ca="1">(1-G3369)^(Inputs!$C$5-2022)</f>
        <v>1</v>
      </c>
      <c r="I3369">
        <f t="shared" ca="1" si="264"/>
        <v>5.0840275833735571E-2</v>
      </c>
      <c r="J3369">
        <f ca="1">(1-I3369)^(Inputs!$C$5-2022)</f>
        <v>1</v>
      </c>
    </row>
    <row r="3370" spans="1:10" x14ac:dyDescent="0.2">
      <c r="A3370" s="25">
        <v>3362</v>
      </c>
      <c r="B3370">
        <f t="shared" ca="1" si="260"/>
        <v>0.69308578310383639</v>
      </c>
      <c r="C3370">
        <f t="shared" ca="1" si="261"/>
        <v>4.1557068404085844E-2</v>
      </c>
      <c r="D3370">
        <f ca="1">(1-C3370)^(Inputs!$C$5-2022)</f>
        <v>1</v>
      </c>
      <c r="E3370">
        <f t="shared" ca="1" si="262"/>
        <v>4.2693254606438052E-2</v>
      </c>
      <c r="F3370">
        <f ca="1">(1-E3370)^(Inputs!$C$5-2022)</f>
        <v>1</v>
      </c>
      <c r="G3370">
        <f t="shared" ca="1" si="263"/>
        <v>4.5265137414054815E-2</v>
      </c>
      <c r="H3370">
        <f ca="1">(1-G3370)^(Inputs!$C$5-2022)</f>
        <v>1</v>
      </c>
      <c r="I3370">
        <f t="shared" ca="1" si="264"/>
        <v>5.4781103802236775E-2</v>
      </c>
      <c r="J3370">
        <f ca="1">(1-I3370)^(Inputs!$C$5-2022)</f>
        <v>1</v>
      </c>
    </row>
    <row r="3371" spans="1:10" x14ac:dyDescent="0.2">
      <c r="A3371" s="25">
        <v>3363</v>
      </c>
      <c r="B3371">
        <f t="shared" ca="1" si="260"/>
        <v>5.0436729652594492E-2</v>
      </c>
      <c r="C3371">
        <f t="shared" ca="1" si="261"/>
        <v>2.9125499119852353E-2</v>
      </c>
      <c r="D3371">
        <f ca="1">(1-C3371)^(Inputs!$C$5-2022)</f>
        <v>1</v>
      </c>
      <c r="E3371">
        <f t="shared" ca="1" si="262"/>
        <v>2.9921801445965041E-2</v>
      </c>
      <c r="F3371">
        <f ca="1">(1-E3371)^(Inputs!$C$5-2022)</f>
        <v>1</v>
      </c>
      <c r="G3371">
        <f t="shared" ca="1" si="263"/>
        <v>3.1724319605360526E-2</v>
      </c>
      <c r="H3371">
        <f ca="1">(1-G3371)^(Inputs!$C$5-2022)</f>
        <v>1</v>
      </c>
      <c r="I3371">
        <f t="shared" ca="1" si="264"/>
        <v>3.8393636795123809E-2</v>
      </c>
      <c r="J3371">
        <f ca="1">(1-I3371)^(Inputs!$C$5-2022)</f>
        <v>1</v>
      </c>
    </row>
    <row r="3372" spans="1:10" x14ac:dyDescent="0.2">
      <c r="A3372" s="25">
        <v>3364</v>
      </c>
      <c r="B3372">
        <f t="shared" ca="1" si="260"/>
        <v>0.51086375433195563</v>
      </c>
      <c r="C3372">
        <f t="shared" ca="1" si="261"/>
        <v>3.8790677331702342E-2</v>
      </c>
      <c r="D3372">
        <f ca="1">(1-C3372)^(Inputs!$C$5-2022)</f>
        <v>1</v>
      </c>
      <c r="E3372">
        <f t="shared" ca="1" si="262"/>
        <v>3.9851229340222831E-2</v>
      </c>
      <c r="F3372">
        <f ca="1">(1-E3372)^(Inputs!$C$5-2022)</f>
        <v>1</v>
      </c>
      <c r="G3372">
        <f t="shared" ca="1" si="263"/>
        <v>4.2251905806501323E-2</v>
      </c>
      <c r="H3372">
        <f ca="1">(1-G3372)^(Inputs!$C$5-2022)</f>
        <v>1</v>
      </c>
      <c r="I3372">
        <f t="shared" ca="1" si="264"/>
        <v>5.1134408731731702E-2</v>
      </c>
      <c r="J3372">
        <f ca="1">(1-I3372)^(Inputs!$C$5-2022)</f>
        <v>1</v>
      </c>
    </row>
    <row r="3373" spans="1:10" x14ac:dyDescent="0.2">
      <c r="A3373" s="25">
        <v>3365</v>
      </c>
      <c r="B3373">
        <f t="shared" ca="1" si="260"/>
        <v>0.41139211089917127</v>
      </c>
      <c r="C3373">
        <f t="shared" ca="1" si="261"/>
        <v>3.7334990437504309E-2</v>
      </c>
      <c r="D3373">
        <f ca="1">(1-C3373)^(Inputs!$C$5-2022)</f>
        <v>1</v>
      </c>
      <c r="E3373">
        <f t="shared" ca="1" si="262"/>
        <v>3.8355743407554363E-2</v>
      </c>
      <c r="F3373">
        <f ca="1">(1-E3373)^(Inputs!$C$5-2022)</f>
        <v>1</v>
      </c>
      <c r="G3373">
        <f t="shared" ca="1" si="263"/>
        <v>4.0666330359816684E-2</v>
      </c>
      <c r="H3373">
        <f ca="1">(1-G3373)^(Inputs!$C$5-2022)</f>
        <v>1</v>
      </c>
      <c r="I3373">
        <f t="shared" ca="1" si="264"/>
        <v>4.9215502083187222E-2</v>
      </c>
      <c r="J3373">
        <f ca="1">(1-I3373)^(Inputs!$C$5-2022)</f>
        <v>1</v>
      </c>
    </row>
    <row r="3374" spans="1:10" x14ac:dyDescent="0.2">
      <c r="A3374" s="25">
        <v>3366</v>
      </c>
      <c r="B3374">
        <f t="shared" ca="1" si="260"/>
        <v>0.6727434013438669</v>
      </c>
      <c r="C3374">
        <f t="shared" ca="1" si="261"/>
        <v>4.1226091319197411E-2</v>
      </c>
      <c r="D3374">
        <f ca="1">(1-C3374)^(Inputs!$C$5-2022)</f>
        <v>1</v>
      </c>
      <c r="E3374">
        <f t="shared" ca="1" si="262"/>
        <v>4.2353228480999205E-2</v>
      </c>
      <c r="F3374">
        <f ca="1">(1-E3374)^(Inputs!$C$5-2022)</f>
        <v>1</v>
      </c>
      <c r="G3374">
        <f t="shared" ca="1" si="263"/>
        <v>4.4904627787083498E-2</v>
      </c>
      <c r="H3374">
        <f ca="1">(1-G3374)^(Inputs!$C$5-2022)</f>
        <v>1</v>
      </c>
      <c r="I3374">
        <f t="shared" ca="1" si="264"/>
        <v>5.4344805219595359E-2</v>
      </c>
      <c r="J3374">
        <f ca="1">(1-I3374)^(Inputs!$C$5-2022)</f>
        <v>1</v>
      </c>
    </row>
    <row r="3375" spans="1:10" x14ac:dyDescent="0.2">
      <c r="A3375" s="25">
        <v>3367</v>
      </c>
      <c r="B3375">
        <f t="shared" ca="1" si="260"/>
        <v>0.8495637829410464</v>
      </c>
      <c r="C3375">
        <f t="shared" ca="1" si="261"/>
        <v>4.462807955800862E-2</v>
      </c>
      <c r="D3375">
        <f ca="1">(1-C3375)^(Inputs!$C$5-2022)</f>
        <v>1</v>
      </c>
      <c r="E3375">
        <f t="shared" ca="1" si="262"/>
        <v>4.5848228384153936E-2</v>
      </c>
      <c r="F3375">
        <f ca="1">(1-E3375)^(Inputs!$C$5-2022)</f>
        <v>1</v>
      </c>
      <c r="G3375">
        <f t="shared" ca="1" si="263"/>
        <v>4.861016985307888E-2</v>
      </c>
      <c r="H3375">
        <f ca="1">(1-G3375)^(Inputs!$C$5-2022)</f>
        <v>1</v>
      </c>
      <c r="I3375">
        <f t="shared" ca="1" si="264"/>
        <v>5.8829353288101127E-2</v>
      </c>
      <c r="J3375">
        <f ca="1">(1-I3375)^(Inputs!$C$5-2022)</f>
        <v>1</v>
      </c>
    </row>
    <row r="3376" spans="1:10" x14ac:dyDescent="0.2">
      <c r="A3376" s="25">
        <v>3368</v>
      </c>
      <c r="B3376">
        <f t="shared" ca="1" si="260"/>
        <v>0.8174913310673706</v>
      </c>
      <c r="C3376">
        <f t="shared" ca="1" si="261"/>
        <v>4.3882166621892586E-2</v>
      </c>
      <c r="D3376">
        <f ca="1">(1-C3376)^(Inputs!$C$5-2022)</f>
        <v>1</v>
      </c>
      <c r="E3376">
        <f t="shared" ca="1" si="262"/>
        <v>4.5081921902036769E-2</v>
      </c>
      <c r="F3376">
        <f ca="1">(1-E3376)^(Inputs!$C$5-2022)</f>
        <v>1</v>
      </c>
      <c r="G3376">
        <f t="shared" ca="1" si="263"/>
        <v>4.7797700329870317E-2</v>
      </c>
      <c r="H3376">
        <f ca="1">(1-G3376)^(Inputs!$C$5-2022)</f>
        <v>1</v>
      </c>
      <c r="I3376">
        <f t="shared" ca="1" si="264"/>
        <v>5.7846080512854406E-2</v>
      </c>
      <c r="J3376">
        <f ca="1">(1-I3376)^(Inputs!$C$5-2022)</f>
        <v>1</v>
      </c>
    </row>
    <row r="3377" spans="1:10" x14ac:dyDescent="0.2">
      <c r="A3377" s="25">
        <v>3369</v>
      </c>
      <c r="B3377">
        <f t="shared" ca="1" si="260"/>
        <v>0.47153116935667261</v>
      </c>
      <c r="C3377">
        <f t="shared" ca="1" si="261"/>
        <v>3.8218971690056808E-2</v>
      </c>
      <c r="D3377">
        <f ca="1">(1-C3377)^(Inputs!$C$5-2022)</f>
        <v>1</v>
      </c>
      <c r="E3377">
        <f t="shared" ca="1" si="262"/>
        <v>3.9263893046878572E-2</v>
      </c>
      <c r="F3377">
        <f ca="1">(1-E3377)^(Inputs!$C$5-2022)</f>
        <v>1</v>
      </c>
      <c r="G3377">
        <f t="shared" ca="1" si="263"/>
        <v>4.1629187808738727E-2</v>
      </c>
      <c r="H3377">
        <f ca="1">(1-G3377)^(Inputs!$C$5-2022)</f>
        <v>1</v>
      </c>
      <c r="I3377">
        <f t="shared" ca="1" si="264"/>
        <v>5.0380778427621287E-2</v>
      </c>
      <c r="J3377">
        <f ca="1">(1-I3377)^(Inputs!$C$5-2022)</f>
        <v>1</v>
      </c>
    </row>
    <row r="3378" spans="1:10" x14ac:dyDescent="0.2">
      <c r="A3378" s="25">
        <v>3370</v>
      </c>
      <c r="B3378">
        <f t="shared" ca="1" si="260"/>
        <v>0.45392366808244244</v>
      </c>
      <c r="C3378">
        <f t="shared" ca="1" si="261"/>
        <v>3.7962066493530303E-2</v>
      </c>
      <c r="D3378">
        <f ca="1">(1-C3378)^(Inputs!$C$5-2022)</f>
        <v>1</v>
      </c>
      <c r="E3378">
        <f t="shared" ca="1" si="262"/>
        <v>3.8999963963662856E-2</v>
      </c>
      <c r="F3378">
        <f ca="1">(1-E3378)^(Inputs!$C$5-2022)</f>
        <v>1</v>
      </c>
      <c r="G3378">
        <f t="shared" ca="1" si="263"/>
        <v>4.1349359383160623E-2</v>
      </c>
      <c r="H3378">
        <f ca="1">(1-G3378)^(Inputs!$C$5-2022)</f>
        <v>1</v>
      </c>
      <c r="I3378">
        <f t="shared" ca="1" si="264"/>
        <v>5.004212243530233E-2</v>
      </c>
      <c r="J3378">
        <f ca="1">(1-I3378)^(Inputs!$C$5-2022)</f>
        <v>1</v>
      </c>
    </row>
    <row r="3379" spans="1:10" x14ac:dyDescent="0.2">
      <c r="A3379" s="25">
        <v>3371</v>
      </c>
      <c r="B3379">
        <f t="shared" ca="1" si="260"/>
        <v>0.41447204950458116</v>
      </c>
      <c r="C3379">
        <f t="shared" ca="1" si="261"/>
        <v>3.7380824892334658E-2</v>
      </c>
      <c r="D3379">
        <f ca="1">(1-C3379)^(Inputs!$C$5-2022)</f>
        <v>1</v>
      </c>
      <c r="E3379">
        <f t="shared" ca="1" si="262"/>
        <v>3.8402830993973888E-2</v>
      </c>
      <c r="F3379">
        <f ca="1">(1-E3379)^(Inputs!$C$5-2022)</f>
        <v>1</v>
      </c>
      <c r="G3379">
        <f t="shared" ca="1" si="263"/>
        <v>4.0716254547827742E-2</v>
      </c>
      <c r="H3379">
        <f ca="1">(1-G3379)^(Inputs!$C$5-2022)</f>
        <v>1</v>
      </c>
      <c r="I3379">
        <f t="shared" ca="1" si="264"/>
        <v>4.9275921697086965E-2</v>
      </c>
      <c r="J3379">
        <f ca="1">(1-I3379)^(Inputs!$C$5-2022)</f>
        <v>1</v>
      </c>
    </row>
    <row r="3380" spans="1:10" x14ac:dyDescent="0.2">
      <c r="A3380" s="25">
        <v>3372</v>
      </c>
      <c r="B3380">
        <f t="shared" ca="1" si="260"/>
        <v>0.98953140143841245</v>
      </c>
      <c r="C3380">
        <f t="shared" ca="1" si="261"/>
        <v>5.2014009568470188E-2</v>
      </c>
      <c r="D3380">
        <f ca="1">(1-C3380)^(Inputs!$C$5-2022)</f>
        <v>1</v>
      </c>
      <c r="E3380">
        <f t="shared" ca="1" si="262"/>
        <v>5.3436092556280304E-2</v>
      </c>
      <c r="F3380">
        <f ca="1">(1-E3380)^(Inputs!$C$5-2022)</f>
        <v>1</v>
      </c>
      <c r="G3380">
        <f t="shared" ca="1" si="263"/>
        <v>5.6655134276538163E-2</v>
      </c>
      <c r="H3380">
        <f ca="1">(1-G3380)^(Inputs!$C$5-2022)</f>
        <v>1</v>
      </c>
      <c r="I3380">
        <f t="shared" ca="1" si="264"/>
        <v>6.8565588641492189E-2</v>
      </c>
      <c r="J3380">
        <f ca="1">(1-I3380)^(Inputs!$C$5-2022)</f>
        <v>1</v>
      </c>
    </row>
    <row r="3381" spans="1:10" x14ac:dyDescent="0.2">
      <c r="A3381" s="25">
        <v>3373</v>
      </c>
      <c r="B3381">
        <f t="shared" ca="1" si="260"/>
        <v>0.85287500949549622</v>
      </c>
      <c r="C3381">
        <f t="shared" ca="1" si="261"/>
        <v>4.4710828667940461E-2</v>
      </c>
      <c r="D3381">
        <f ca="1">(1-C3381)^(Inputs!$C$5-2022)</f>
        <v>1</v>
      </c>
      <c r="E3381">
        <f t="shared" ca="1" si="262"/>
        <v>4.5933239886515563E-2</v>
      </c>
      <c r="F3381">
        <f ca="1">(1-E3381)^(Inputs!$C$5-2022)</f>
        <v>1</v>
      </c>
      <c r="G3381">
        <f t="shared" ca="1" si="263"/>
        <v>4.870030253028157E-2</v>
      </c>
      <c r="H3381">
        <f ca="1">(1-G3381)^(Inputs!$C$5-2022)</f>
        <v>1</v>
      </c>
      <c r="I3381">
        <f t="shared" ca="1" si="264"/>
        <v>5.8938434312215744E-2</v>
      </c>
      <c r="J3381">
        <f ca="1">(1-I3381)^(Inputs!$C$5-2022)</f>
        <v>1</v>
      </c>
    </row>
    <row r="3382" spans="1:10" x14ac:dyDescent="0.2">
      <c r="A3382" s="25">
        <v>3374</v>
      </c>
      <c r="B3382">
        <f t="shared" ca="1" si="260"/>
        <v>0.27771623152051206</v>
      </c>
      <c r="C3382">
        <f t="shared" ca="1" si="261"/>
        <v>3.5215936216965907E-2</v>
      </c>
      <c r="D3382">
        <f ca="1">(1-C3382)^(Inputs!$C$5-2022)</f>
        <v>1</v>
      </c>
      <c r="E3382">
        <f t="shared" ca="1" si="262"/>
        <v>3.6178753431201797E-2</v>
      </c>
      <c r="F3382">
        <f ca="1">(1-E3382)^(Inputs!$C$5-2022)</f>
        <v>1</v>
      </c>
      <c r="G3382">
        <f t="shared" ca="1" si="263"/>
        <v>3.8358196408985044E-2</v>
      </c>
      <c r="H3382">
        <f ca="1">(1-G3382)^(Inputs!$C$5-2022)</f>
        <v>1</v>
      </c>
      <c r="I3382">
        <f t="shared" ca="1" si="264"/>
        <v>4.6422135426783022E-2</v>
      </c>
      <c r="J3382">
        <f ca="1">(1-I3382)^(Inputs!$C$5-2022)</f>
        <v>1</v>
      </c>
    </row>
    <row r="3383" spans="1:10" x14ac:dyDescent="0.2">
      <c r="A3383" s="25">
        <v>3375</v>
      </c>
      <c r="B3383">
        <f t="shared" ca="1" si="260"/>
        <v>0.42092360295212106</v>
      </c>
      <c r="C3383">
        <f t="shared" ca="1" si="261"/>
        <v>3.7476584649568268E-2</v>
      </c>
      <c r="D3383">
        <f ca="1">(1-C3383)^(Inputs!$C$5-2022)</f>
        <v>1</v>
      </c>
      <c r="E3383">
        <f t="shared" ca="1" si="262"/>
        <v>3.8501208859728811E-2</v>
      </c>
      <c r="F3383">
        <f ca="1">(1-E3383)^(Inputs!$C$5-2022)</f>
        <v>1</v>
      </c>
      <c r="G3383">
        <f t="shared" ca="1" si="263"/>
        <v>4.0820558791037777E-2</v>
      </c>
      <c r="H3383">
        <f ca="1">(1-G3383)^(Inputs!$C$5-2022)</f>
        <v>1</v>
      </c>
      <c r="I3383">
        <f t="shared" ca="1" si="264"/>
        <v>4.9402153536880933E-2</v>
      </c>
      <c r="J3383">
        <f ca="1">(1-I3383)^(Inputs!$C$5-2022)</f>
        <v>1</v>
      </c>
    </row>
    <row r="3384" spans="1:10" x14ac:dyDescent="0.2">
      <c r="A3384" s="25">
        <v>3376</v>
      </c>
      <c r="B3384">
        <f t="shared" ca="1" si="260"/>
        <v>0.36759957465391147</v>
      </c>
      <c r="C3384">
        <f t="shared" ca="1" si="261"/>
        <v>3.6672906693044988E-2</v>
      </c>
      <c r="D3384">
        <f ca="1">(1-C3384)^(Inputs!$C$5-2022)</f>
        <v>1</v>
      </c>
      <c r="E3384">
        <f t="shared" ca="1" si="262"/>
        <v>3.7675558039372656E-2</v>
      </c>
      <c r="F3384">
        <f ca="1">(1-E3384)^(Inputs!$C$5-2022)</f>
        <v>1</v>
      </c>
      <c r="G3384">
        <f t="shared" ca="1" si="263"/>
        <v>3.9945169969455352E-2</v>
      </c>
      <c r="H3384">
        <f ca="1">(1-G3384)^(Inputs!$C$5-2022)</f>
        <v>1</v>
      </c>
      <c r="I3384">
        <f t="shared" ca="1" si="264"/>
        <v>4.8342734110761287E-2</v>
      </c>
      <c r="J3384">
        <f ca="1">(1-I3384)^(Inputs!$C$5-2022)</f>
        <v>1</v>
      </c>
    </row>
    <row r="3385" spans="1:10" x14ac:dyDescent="0.2">
      <c r="A3385" s="25">
        <v>3377</v>
      </c>
      <c r="B3385">
        <f t="shared" ca="1" si="260"/>
        <v>0.33313276942896364</v>
      </c>
      <c r="C3385">
        <f t="shared" ca="1" si="261"/>
        <v>3.6133623235808557E-2</v>
      </c>
      <c r="D3385">
        <f ca="1">(1-C3385)^(Inputs!$C$5-2022)</f>
        <v>1</v>
      </c>
      <c r="E3385">
        <f t="shared" ca="1" si="262"/>
        <v>3.7121530365404887E-2</v>
      </c>
      <c r="F3385">
        <f ca="1">(1-E3385)^(Inputs!$C$5-2022)</f>
        <v>1</v>
      </c>
      <c r="G3385">
        <f t="shared" ca="1" si="263"/>
        <v>3.935776713440519E-2</v>
      </c>
      <c r="H3385">
        <f ca="1">(1-G3385)^(Inputs!$C$5-2022)</f>
        <v>1</v>
      </c>
      <c r="I3385">
        <f t="shared" ca="1" si="264"/>
        <v>4.7631843179706271E-2</v>
      </c>
      <c r="J3385">
        <f ca="1">(1-I3385)^(Inputs!$C$5-2022)</f>
        <v>1</v>
      </c>
    </row>
    <row r="3386" spans="1:10" x14ac:dyDescent="0.2">
      <c r="A3386" s="25">
        <v>3378</v>
      </c>
      <c r="B3386">
        <f t="shared" ca="1" si="260"/>
        <v>0.39010946744928987</v>
      </c>
      <c r="C3386">
        <f t="shared" ca="1" si="261"/>
        <v>3.701587342295979E-2</v>
      </c>
      <c r="D3386">
        <f ca="1">(1-C3386)^(Inputs!$C$5-2022)</f>
        <v>1</v>
      </c>
      <c r="E3386">
        <f t="shared" ca="1" si="262"/>
        <v>3.802790161133527E-2</v>
      </c>
      <c r="F3386">
        <f ca="1">(1-E3386)^(Inputs!$C$5-2022)</f>
        <v>1</v>
      </c>
      <c r="G3386">
        <f t="shared" ca="1" si="263"/>
        <v>4.0318739057801256E-2</v>
      </c>
      <c r="H3386">
        <f ca="1">(1-G3386)^(Inputs!$C$5-2022)</f>
        <v>1</v>
      </c>
      <c r="I3386">
        <f t="shared" ca="1" si="264"/>
        <v>4.8794837609725368E-2</v>
      </c>
      <c r="J3386">
        <f ca="1">(1-I3386)^(Inputs!$C$5-2022)</f>
        <v>1</v>
      </c>
    </row>
    <row r="3387" spans="1:10" x14ac:dyDescent="0.2">
      <c r="A3387" s="25">
        <v>3379</v>
      </c>
      <c r="B3387">
        <f t="shared" ca="1" si="260"/>
        <v>0.12264331673430795</v>
      </c>
      <c r="C3387">
        <f t="shared" ca="1" si="261"/>
        <v>3.1899877357647391E-2</v>
      </c>
      <c r="D3387">
        <f ca="1">(1-C3387)^(Inputs!$C$5-2022)</f>
        <v>1</v>
      </c>
      <c r="E3387">
        <f t="shared" ca="1" si="262"/>
        <v>3.2772032249760122E-2</v>
      </c>
      <c r="F3387">
        <f ca="1">(1-E3387)^(Inputs!$C$5-2022)</f>
        <v>1</v>
      </c>
      <c r="G3387">
        <f t="shared" ca="1" si="263"/>
        <v>3.4746251059986633E-2</v>
      </c>
      <c r="H3387">
        <f ca="1">(1-G3387)^(Inputs!$C$5-2022)</f>
        <v>1</v>
      </c>
      <c r="I3387">
        <f t="shared" ca="1" si="264"/>
        <v>4.2050860657824721E-2</v>
      </c>
      <c r="J3387">
        <f ca="1">(1-I3387)^(Inputs!$C$5-2022)</f>
        <v>1</v>
      </c>
    </row>
    <row r="3388" spans="1:10" x14ac:dyDescent="0.2">
      <c r="A3388" s="25">
        <v>3380</v>
      </c>
      <c r="B3388">
        <f t="shared" ca="1" si="260"/>
        <v>0.86788945948351492</v>
      </c>
      <c r="C3388">
        <f t="shared" ca="1" si="261"/>
        <v>4.5102716172433513E-2</v>
      </c>
      <c r="D3388">
        <f ca="1">(1-C3388)^(Inputs!$C$5-2022)</f>
        <v>1</v>
      </c>
      <c r="E3388">
        <f t="shared" ca="1" si="262"/>
        <v>4.6335841745812227E-2</v>
      </c>
      <c r="F3388">
        <f ca="1">(1-E3388)^(Inputs!$C$5-2022)</f>
        <v>1</v>
      </c>
      <c r="G3388">
        <f t="shared" ca="1" si="263"/>
        <v>4.9127157513632252E-2</v>
      </c>
      <c r="H3388">
        <f ca="1">(1-G3388)^(Inputs!$C$5-2022)</f>
        <v>1</v>
      </c>
      <c r="I3388">
        <f t="shared" ca="1" si="264"/>
        <v>5.9455025854566287E-2</v>
      </c>
      <c r="J3388">
        <f ca="1">(1-I3388)^(Inputs!$C$5-2022)</f>
        <v>1</v>
      </c>
    </row>
    <row r="3389" spans="1:10" x14ac:dyDescent="0.2">
      <c r="A3389" s="25">
        <v>3381</v>
      </c>
      <c r="B3389">
        <f t="shared" ca="1" si="260"/>
        <v>0.76478311435707846</v>
      </c>
      <c r="C3389">
        <f t="shared" ca="1" si="261"/>
        <v>4.2815479124602283E-2</v>
      </c>
      <c r="D3389">
        <f ca="1">(1-C3389)^(Inputs!$C$5-2022)</f>
        <v>1</v>
      </c>
      <c r="E3389">
        <f t="shared" ca="1" si="262"/>
        <v>4.3986070759109618E-2</v>
      </c>
      <c r="F3389">
        <f ca="1">(1-E3389)^(Inputs!$C$5-2022)</f>
        <v>1</v>
      </c>
      <c r="G3389">
        <f t="shared" ca="1" si="263"/>
        <v>4.6635834057851169E-2</v>
      </c>
      <c r="H3389">
        <f ca="1">(1-G3389)^(Inputs!$C$5-2022)</f>
        <v>1</v>
      </c>
      <c r="I3389">
        <f t="shared" ca="1" si="264"/>
        <v>5.6439958263194867E-2</v>
      </c>
      <c r="J3389">
        <f ca="1">(1-I3389)^(Inputs!$C$5-2022)</f>
        <v>1</v>
      </c>
    </row>
    <row r="3390" spans="1:10" x14ac:dyDescent="0.2">
      <c r="A3390" s="25">
        <v>3382</v>
      </c>
      <c r="B3390">
        <f t="shared" ca="1" si="260"/>
        <v>0.21681483468073304</v>
      </c>
      <c r="C3390">
        <f t="shared" ca="1" si="261"/>
        <v>3.4095450405813764E-2</v>
      </c>
      <c r="D3390">
        <f ca="1">(1-C3390)^(Inputs!$C$5-2022)</f>
        <v>1</v>
      </c>
      <c r="E3390">
        <f t="shared" ca="1" si="262"/>
        <v>3.5027633107860688E-2</v>
      </c>
      <c r="F3390">
        <f ca="1">(1-E3390)^(Inputs!$C$5-2022)</f>
        <v>1</v>
      </c>
      <c r="G3390">
        <f t="shared" ca="1" si="263"/>
        <v>3.71377314878523E-2</v>
      </c>
      <c r="H3390">
        <f ca="1">(1-G3390)^(Inputs!$C$5-2022)</f>
        <v>1</v>
      </c>
      <c r="I3390">
        <f t="shared" ca="1" si="264"/>
        <v>4.4945095493821238E-2</v>
      </c>
      <c r="J3390">
        <f ca="1">(1-I3390)^(Inputs!$C$5-2022)</f>
        <v>1</v>
      </c>
    </row>
    <row r="3391" spans="1:10" x14ac:dyDescent="0.2">
      <c r="A3391" s="25">
        <v>3383</v>
      </c>
      <c r="B3391">
        <f t="shared" ca="1" si="260"/>
        <v>0.24155130561315974</v>
      </c>
      <c r="C3391">
        <f t="shared" ca="1" si="261"/>
        <v>3.4568748172600486E-2</v>
      </c>
      <c r="D3391">
        <f ca="1">(1-C3391)^(Inputs!$C$5-2022)</f>
        <v>1</v>
      </c>
      <c r="E3391">
        <f t="shared" ca="1" si="262"/>
        <v>3.551387101727245E-2</v>
      </c>
      <c r="F3391">
        <f ca="1">(1-E3391)^(Inputs!$C$5-2022)</f>
        <v>1</v>
      </c>
      <c r="G3391">
        <f t="shared" ca="1" si="263"/>
        <v>3.7653260837590068E-2</v>
      </c>
      <c r="H3391">
        <f ca="1">(1-G3391)^(Inputs!$C$5-2022)</f>
        <v>1</v>
      </c>
      <c r="I3391">
        <f t="shared" ca="1" si="264"/>
        <v>4.5569003172765243E-2</v>
      </c>
      <c r="J3391">
        <f ca="1">(1-I3391)^(Inputs!$C$5-2022)</f>
        <v>1</v>
      </c>
    </row>
    <row r="3392" spans="1:10" x14ac:dyDescent="0.2">
      <c r="A3392" s="25">
        <v>3384</v>
      </c>
      <c r="B3392">
        <f t="shared" ca="1" si="260"/>
        <v>0.56521403346480104</v>
      </c>
      <c r="C3392">
        <f t="shared" ca="1" si="261"/>
        <v>3.9584394060748783E-2</v>
      </c>
      <c r="D3392">
        <f ca="1">(1-C3392)^(Inputs!$C$5-2022)</f>
        <v>1</v>
      </c>
      <c r="E3392">
        <f t="shared" ca="1" si="262"/>
        <v>4.0666646589319198E-2</v>
      </c>
      <c r="F3392">
        <f ca="1">(1-E3392)^(Inputs!$C$5-2022)</f>
        <v>1</v>
      </c>
      <c r="G3392">
        <f t="shared" ca="1" si="263"/>
        <v>4.311644457662759E-2</v>
      </c>
      <c r="H3392">
        <f ca="1">(1-G3392)^(Inputs!$C$5-2022)</f>
        <v>1</v>
      </c>
      <c r="I3392">
        <f t="shared" ca="1" si="264"/>
        <v>5.21806971296686E-2</v>
      </c>
      <c r="J3392">
        <f ca="1">(1-I3392)^(Inputs!$C$5-2022)</f>
        <v>1</v>
      </c>
    </row>
    <row r="3393" spans="1:10" x14ac:dyDescent="0.2">
      <c r="A3393" s="25">
        <v>3385</v>
      </c>
      <c r="B3393">
        <f t="shared" ca="1" si="260"/>
        <v>0.8956156768168827</v>
      </c>
      <c r="C3393">
        <f t="shared" ca="1" si="261"/>
        <v>4.5916838232599698E-2</v>
      </c>
      <c r="D3393">
        <f ca="1">(1-C3393)^(Inputs!$C$5-2022)</f>
        <v>1</v>
      </c>
      <c r="E3393">
        <f t="shared" ca="1" si="262"/>
        <v>4.7172222215613978E-2</v>
      </c>
      <c r="F3393">
        <f ca="1">(1-E3393)^(Inputs!$C$5-2022)</f>
        <v>1</v>
      </c>
      <c r="G3393">
        <f t="shared" ca="1" si="263"/>
        <v>5.0013922349084708E-2</v>
      </c>
      <c r="H3393">
        <f ca="1">(1-G3393)^(Inputs!$C$5-2022)</f>
        <v>1</v>
      </c>
      <c r="I3393">
        <f t="shared" ca="1" si="264"/>
        <v>6.0528212842926359E-2</v>
      </c>
      <c r="J3393">
        <f ca="1">(1-I3393)^(Inputs!$C$5-2022)</f>
        <v>1</v>
      </c>
    </row>
    <row r="3394" spans="1:10" x14ac:dyDescent="0.2">
      <c r="A3394" s="25">
        <v>3386</v>
      </c>
      <c r="B3394">
        <f t="shared" ca="1" si="260"/>
        <v>6.9379193108053738E-2</v>
      </c>
      <c r="C3394">
        <f t="shared" ca="1" si="261"/>
        <v>3.005386538168308E-2</v>
      </c>
      <c r="D3394">
        <f ca="1">(1-C3394)^(Inputs!$C$5-2022)</f>
        <v>1</v>
      </c>
      <c r="E3394">
        <f t="shared" ca="1" si="262"/>
        <v>3.0875549597758865E-2</v>
      </c>
      <c r="F3394">
        <f ca="1">(1-E3394)^(Inputs!$C$5-2022)</f>
        <v>1</v>
      </c>
      <c r="G3394">
        <f t="shared" ca="1" si="263"/>
        <v>3.2735522465093737E-2</v>
      </c>
      <c r="H3394">
        <f ca="1">(1-G3394)^(Inputs!$C$5-2022)</f>
        <v>1</v>
      </c>
      <c r="I3394">
        <f t="shared" ca="1" si="264"/>
        <v>3.9617422074232751E-2</v>
      </c>
      <c r="J3394">
        <f ca="1">(1-I3394)^(Inputs!$C$5-2022)</f>
        <v>1</v>
      </c>
    </row>
    <row r="3395" spans="1:10" x14ac:dyDescent="0.2">
      <c r="A3395" s="25">
        <v>3387</v>
      </c>
      <c r="B3395">
        <f t="shared" ca="1" si="260"/>
        <v>0.3953730051691462</v>
      </c>
      <c r="C3395">
        <f t="shared" ca="1" si="261"/>
        <v>3.7095216033702062E-2</v>
      </c>
      <c r="D3395">
        <f ca="1">(1-C3395)^(Inputs!$C$5-2022)</f>
        <v>1</v>
      </c>
      <c r="E3395">
        <f t="shared" ca="1" si="262"/>
        <v>3.8109413479511856E-2</v>
      </c>
      <c r="F3395">
        <f ca="1">(1-E3395)^(Inputs!$C$5-2022)</f>
        <v>1</v>
      </c>
      <c r="G3395">
        <f t="shared" ca="1" si="263"/>
        <v>4.0405161279482453E-2</v>
      </c>
      <c r="H3395">
        <f ca="1">(1-G3395)^(Inputs!$C$5-2022)</f>
        <v>1</v>
      </c>
      <c r="I3395">
        <f t="shared" ca="1" si="264"/>
        <v>4.8899428139373639E-2</v>
      </c>
      <c r="J3395">
        <f ca="1">(1-I3395)^(Inputs!$C$5-2022)</f>
        <v>1</v>
      </c>
    </row>
    <row r="3396" spans="1:10" x14ac:dyDescent="0.2">
      <c r="A3396" s="25">
        <v>3388</v>
      </c>
      <c r="B3396">
        <f t="shared" ca="1" si="260"/>
        <v>0.82654231754434049</v>
      </c>
      <c r="C3396">
        <f t="shared" ca="1" si="261"/>
        <v>4.4083501227059368E-2</v>
      </c>
      <c r="D3396">
        <f ca="1">(1-C3396)^(Inputs!$C$5-2022)</f>
        <v>1</v>
      </c>
      <c r="E3396">
        <f t="shared" ca="1" si="262"/>
        <v>4.5288761072593546E-2</v>
      </c>
      <c r="F3396">
        <f ca="1">(1-E3396)^(Inputs!$C$5-2022)</f>
        <v>1</v>
      </c>
      <c r="G3396">
        <f t="shared" ca="1" si="263"/>
        <v>4.8016999691424485E-2</v>
      </c>
      <c r="H3396">
        <f ca="1">(1-G3396)^(Inputs!$C$5-2022)</f>
        <v>1</v>
      </c>
      <c r="I3396">
        <f t="shared" ca="1" si="264"/>
        <v>5.8111482581098939E-2</v>
      </c>
      <c r="J3396">
        <f ca="1">(1-I3396)^(Inputs!$C$5-2022)</f>
        <v>1</v>
      </c>
    </row>
    <row r="3397" spans="1:10" x14ac:dyDescent="0.2">
      <c r="A3397" s="25">
        <v>3389</v>
      </c>
      <c r="B3397">
        <f t="shared" ca="1" si="260"/>
        <v>7.8452555137420221E-2</v>
      </c>
      <c r="C3397">
        <f t="shared" ca="1" si="261"/>
        <v>3.0429800114012154E-2</v>
      </c>
      <c r="D3397">
        <f ca="1">(1-C3397)^(Inputs!$C$5-2022)</f>
        <v>1</v>
      </c>
      <c r="E3397">
        <f t="shared" ca="1" si="262"/>
        <v>3.1261762529976922E-2</v>
      </c>
      <c r="F3397">
        <f ca="1">(1-E3397)^(Inputs!$C$5-2022)</f>
        <v>1</v>
      </c>
      <c r="G3397">
        <f t="shared" ca="1" si="263"/>
        <v>3.3145001236602037E-2</v>
      </c>
      <c r="H3397">
        <f ca="1">(1-G3397)^(Inputs!$C$5-2022)</f>
        <v>1</v>
      </c>
      <c r="I3397">
        <f t="shared" ca="1" si="264"/>
        <v>4.0112984451114955E-2</v>
      </c>
      <c r="J3397">
        <f ca="1">(1-I3397)^(Inputs!$C$5-2022)</f>
        <v>1</v>
      </c>
    </row>
    <row r="3398" spans="1:10" x14ac:dyDescent="0.2">
      <c r="A3398" s="25">
        <v>3390</v>
      </c>
      <c r="B3398">
        <f t="shared" ca="1" si="260"/>
        <v>0.49418351070278088</v>
      </c>
      <c r="C3398">
        <f t="shared" ca="1" si="261"/>
        <v>3.8548362105091848E-2</v>
      </c>
      <c r="D3398">
        <f ca="1">(1-C3398)^(Inputs!$C$5-2022)</f>
        <v>1</v>
      </c>
      <c r="E3398">
        <f t="shared" ca="1" si="262"/>
        <v>3.9602289122301175E-2</v>
      </c>
      <c r="F3398">
        <f ca="1">(1-E3398)^(Inputs!$C$5-2022)</f>
        <v>1</v>
      </c>
      <c r="G3398">
        <f t="shared" ca="1" si="263"/>
        <v>4.1987969189909685E-2</v>
      </c>
      <c r="H3398">
        <f ca="1">(1-G3398)^(Inputs!$C$5-2022)</f>
        <v>1</v>
      </c>
      <c r="I3398">
        <f t="shared" ca="1" si="264"/>
        <v>5.081498544006114E-2</v>
      </c>
      <c r="J3398">
        <f ca="1">(1-I3398)^(Inputs!$C$5-2022)</f>
        <v>1</v>
      </c>
    </row>
    <row r="3399" spans="1:10" x14ac:dyDescent="0.2">
      <c r="A3399" s="25">
        <v>3391</v>
      </c>
      <c r="B3399">
        <f t="shared" ca="1" si="260"/>
        <v>0.63544413108339559</v>
      </c>
      <c r="C3399">
        <f t="shared" ca="1" si="261"/>
        <v>4.0639680100183304E-2</v>
      </c>
      <c r="D3399">
        <f ca="1">(1-C3399)^(Inputs!$C$5-2022)</f>
        <v>1</v>
      </c>
      <c r="E3399">
        <f t="shared" ca="1" si="262"/>
        <v>4.1750784554156192E-2</v>
      </c>
      <c r="F3399">
        <f ca="1">(1-E3399)^(Inputs!$C$5-2022)</f>
        <v>1</v>
      </c>
      <c r="G3399">
        <f t="shared" ca="1" si="263"/>
        <v>4.426589205741862E-2</v>
      </c>
      <c r="H3399">
        <f ca="1">(1-G3399)^(Inputs!$C$5-2022)</f>
        <v>1</v>
      </c>
      <c r="I3399">
        <f t="shared" ca="1" si="264"/>
        <v>5.3571789819489568E-2</v>
      </c>
      <c r="J3399">
        <f ca="1">(1-I3399)^(Inputs!$C$5-2022)</f>
        <v>1</v>
      </c>
    </row>
    <row r="3400" spans="1:10" x14ac:dyDescent="0.2">
      <c r="A3400" s="25">
        <v>3392</v>
      </c>
      <c r="B3400">
        <f t="shared" ca="1" si="260"/>
        <v>7.8527321303996755E-2</v>
      </c>
      <c r="C3400">
        <f t="shared" ca="1" si="261"/>
        <v>3.0432756809218711E-2</v>
      </c>
      <c r="D3400">
        <f ca="1">(1-C3400)^(Inputs!$C$5-2022)</f>
        <v>1</v>
      </c>
      <c r="E3400">
        <f t="shared" ca="1" si="262"/>
        <v>3.1264800062365386E-2</v>
      </c>
      <c r="F3400">
        <f ca="1">(1-E3400)^(Inputs!$C$5-2022)</f>
        <v>1</v>
      </c>
      <c r="G3400">
        <f t="shared" ca="1" si="263"/>
        <v>3.3148221752869328E-2</v>
      </c>
      <c r="H3400">
        <f ca="1">(1-G3400)^(Inputs!$C$5-2022)</f>
        <v>1</v>
      </c>
      <c r="I3400">
        <f t="shared" ca="1" si="264"/>
        <v>4.0116882007733896E-2</v>
      </c>
      <c r="J3400">
        <f ca="1">(1-I3400)^(Inputs!$C$5-2022)</f>
        <v>1</v>
      </c>
    </row>
    <row r="3401" spans="1:10" x14ac:dyDescent="0.2">
      <c r="A3401" s="25">
        <v>3393</v>
      </c>
      <c r="B3401">
        <f t="shared" ca="1" si="260"/>
        <v>0.63924144222711132</v>
      </c>
      <c r="C3401">
        <f t="shared" ca="1" si="261"/>
        <v>4.0698351294556297E-2</v>
      </c>
      <c r="D3401">
        <f ca="1">(1-C3401)^(Inputs!$C$5-2022)</f>
        <v>1</v>
      </c>
      <c r="E3401">
        <f t="shared" ca="1" si="262"/>
        <v>4.1811059841504995E-2</v>
      </c>
      <c r="F3401">
        <f ca="1">(1-E3401)^(Inputs!$C$5-2022)</f>
        <v>1</v>
      </c>
      <c r="G3401">
        <f t="shared" ca="1" si="263"/>
        <v>4.4329798386173978E-2</v>
      </c>
      <c r="H3401">
        <f ca="1">(1-G3401)^(Inputs!$C$5-2022)</f>
        <v>1</v>
      </c>
      <c r="I3401">
        <f t="shared" ca="1" si="264"/>
        <v>5.3649131001449177E-2</v>
      </c>
      <c r="J3401">
        <f ca="1">(1-I3401)^(Inputs!$C$5-2022)</f>
        <v>1</v>
      </c>
    </row>
    <row r="3402" spans="1:10" x14ac:dyDescent="0.2">
      <c r="A3402" s="25">
        <v>3394</v>
      </c>
      <c r="B3402">
        <f t="shared" ref="B3402:B3465" ca="1" si="265">RAND()</f>
        <v>0.47665344725859859</v>
      </c>
      <c r="C3402">
        <f t="shared" ref="C3402:C3465" ca="1" si="266">_xlfn.NORM.INV(B3402,$B$4,$B$5)</f>
        <v>3.8293534319178486E-2</v>
      </c>
      <c r="D3402">
        <f ca="1">(1-C3402)^(Inputs!$C$5-2022)</f>
        <v>1</v>
      </c>
      <c r="E3402">
        <f t="shared" ref="E3402:E3465" ca="1" si="267">_xlfn.NORM.INV($B3402,$C$4,$C$5)</f>
        <v>3.9340494246902204E-2</v>
      </c>
      <c r="F3402">
        <f ca="1">(1-E3402)^(Inputs!$C$5-2022)</f>
        <v>1</v>
      </c>
      <c r="G3402">
        <f t="shared" ref="G3402:G3465" ca="1" si="268">_xlfn.NORM.INV($B3402,$D$4,$D$5)</f>
        <v>4.1710403538884271E-2</v>
      </c>
      <c r="H3402">
        <f ca="1">(1-G3402)^(Inputs!$C$5-2022)</f>
        <v>1</v>
      </c>
      <c r="I3402">
        <f t="shared" ref="I3402:I3465" ca="1" si="269">_xlfn.NORM.INV($B3402,$E$4,$E$5)</f>
        <v>5.0479067919217878E-2</v>
      </c>
      <c r="J3402">
        <f ca="1">(1-I3402)^(Inputs!$C$5-2022)</f>
        <v>1</v>
      </c>
    </row>
    <row r="3403" spans="1:10" x14ac:dyDescent="0.2">
      <c r="A3403" s="25">
        <v>3395</v>
      </c>
      <c r="B3403">
        <f t="shared" ca="1" si="265"/>
        <v>0.43406050795187812</v>
      </c>
      <c r="C3403">
        <f t="shared" ca="1" si="266"/>
        <v>3.7670631186514404E-2</v>
      </c>
      <c r="D3403">
        <f ca="1">(1-C3403)^(Inputs!$C$5-2022)</f>
        <v>1</v>
      </c>
      <c r="E3403">
        <f t="shared" ca="1" si="267"/>
        <v>3.870056070348217E-2</v>
      </c>
      <c r="F3403">
        <f ca="1">(1-E3403)^(Inputs!$C$5-2022)</f>
        <v>1</v>
      </c>
      <c r="G3403">
        <f t="shared" ca="1" si="268"/>
        <v>4.1031919782005197E-2</v>
      </c>
      <c r="H3403">
        <f ca="1">(1-G3403)^(Inputs!$C$5-2022)</f>
        <v>1</v>
      </c>
      <c r="I3403">
        <f t="shared" ca="1" si="269"/>
        <v>4.9657948372540367E-2</v>
      </c>
      <c r="J3403">
        <f ca="1">(1-I3403)^(Inputs!$C$5-2022)</f>
        <v>1</v>
      </c>
    </row>
    <row r="3404" spans="1:10" x14ac:dyDescent="0.2">
      <c r="A3404" s="25">
        <v>3396</v>
      </c>
      <c r="B3404">
        <f t="shared" ca="1" si="265"/>
        <v>8.4679624112045992E-2</v>
      </c>
      <c r="C3404">
        <f t="shared" ca="1" si="266"/>
        <v>3.0669083664545509E-2</v>
      </c>
      <c r="D3404">
        <f ca="1">(1-C3404)^(Inputs!$C$5-2022)</f>
        <v>1</v>
      </c>
      <c r="E3404">
        <f t="shared" ca="1" si="267"/>
        <v>3.1507588184633749E-2</v>
      </c>
      <c r="F3404">
        <f ca="1">(1-E3404)^(Inputs!$C$5-2022)</f>
        <v>1</v>
      </c>
      <c r="G3404">
        <f t="shared" ca="1" si="268"/>
        <v>3.3405635665635786E-2</v>
      </c>
      <c r="H3404">
        <f ca="1">(1-G3404)^(Inputs!$C$5-2022)</f>
        <v>1</v>
      </c>
      <c r="I3404">
        <f t="shared" ca="1" si="269"/>
        <v>4.0428411345343293E-2</v>
      </c>
      <c r="J3404">
        <f ca="1">(1-I3404)^(Inputs!$C$5-2022)</f>
        <v>1</v>
      </c>
    </row>
    <row r="3405" spans="1:10" x14ac:dyDescent="0.2">
      <c r="A3405" s="25">
        <v>3397</v>
      </c>
      <c r="B3405">
        <f t="shared" ca="1" si="265"/>
        <v>0.34412028578227316</v>
      </c>
      <c r="C3405">
        <f t="shared" ca="1" si="266"/>
        <v>3.6307674384411376E-2</v>
      </c>
      <c r="D3405">
        <f ca="1">(1-C3405)^(Inputs!$C$5-2022)</f>
        <v>1</v>
      </c>
      <c r="E3405">
        <f t="shared" ca="1" si="267"/>
        <v>3.7300340139222149E-2</v>
      </c>
      <c r="F3405">
        <f ca="1">(1-E3405)^(Inputs!$C$5-2022)</f>
        <v>1</v>
      </c>
      <c r="G3405">
        <f t="shared" ca="1" si="268"/>
        <v>3.9547348581343969E-2</v>
      </c>
      <c r="H3405">
        <f ca="1">(1-G3405)^(Inputs!$C$5-2022)</f>
        <v>1</v>
      </c>
      <c r="I3405">
        <f t="shared" ca="1" si="269"/>
        <v>4.786127981719468E-2</v>
      </c>
      <c r="J3405">
        <f ca="1">(1-I3405)^(Inputs!$C$5-2022)</f>
        <v>1</v>
      </c>
    </row>
    <row r="3406" spans="1:10" x14ac:dyDescent="0.2">
      <c r="A3406" s="25">
        <v>3398</v>
      </c>
      <c r="B3406">
        <f t="shared" ca="1" si="265"/>
        <v>0.95146447273289525</v>
      </c>
      <c r="C3406">
        <f t="shared" ca="1" si="266"/>
        <v>4.8247926341193445E-2</v>
      </c>
      <c r="D3406">
        <f ca="1">(1-C3406)^(Inputs!$C$5-2022)</f>
        <v>1</v>
      </c>
      <c r="E3406">
        <f t="shared" ca="1" si="267"/>
        <v>4.9567043167913105E-2</v>
      </c>
      <c r="F3406">
        <f ca="1">(1-E3406)^(Inputs!$C$5-2022)</f>
        <v>1</v>
      </c>
      <c r="G3406">
        <f t="shared" ca="1" si="268"/>
        <v>5.2553009623811493E-2</v>
      </c>
      <c r="H3406">
        <f ca="1">(1-G3406)^(Inputs!$C$5-2022)</f>
        <v>1</v>
      </c>
      <c r="I3406">
        <f t="shared" ca="1" si="269"/>
        <v>6.360108551063548E-2</v>
      </c>
      <c r="J3406">
        <f ca="1">(1-I3406)^(Inputs!$C$5-2022)</f>
        <v>1</v>
      </c>
    </row>
    <row r="3407" spans="1:10" x14ac:dyDescent="0.2">
      <c r="A3407" s="25">
        <v>3399</v>
      </c>
      <c r="B3407">
        <f t="shared" ca="1" si="265"/>
        <v>0.1607667236413507</v>
      </c>
      <c r="C3407">
        <f t="shared" ca="1" si="266"/>
        <v>3.2888274391963061E-2</v>
      </c>
      <c r="D3407">
        <f ca="1">(1-C3407)^(Inputs!$C$5-2022)</f>
        <v>1</v>
      </c>
      <c r="E3407">
        <f t="shared" ca="1" si="267"/>
        <v>3.3787452438402157E-2</v>
      </c>
      <c r="F3407">
        <f ca="1">(1-E3407)^(Inputs!$C$5-2022)</f>
        <v>1</v>
      </c>
      <c r="G3407">
        <f t="shared" ca="1" si="268"/>
        <v>3.582284113951073E-2</v>
      </c>
      <c r="H3407">
        <f ca="1">(1-G3407)^(Inputs!$C$5-2022)</f>
        <v>1</v>
      </c>
      <c r="I3407">
        <f t="shared" ca="1" si="269"/>
        <v>4.3353779333612404E-2</v>
      </c>
      <c r="J3407">
        <f ca="1">(1-I3407)^(Inputs!$C$5-2022)</f>
        <v>1</v>
      </c>
    </row>
    <row r="3408" spans="1:10" x14ac:dyDescent="0.2">
      <c r="A3408" s="25">
        <v>3400</v>
      </c>
      <c r="B3408">
        <f t="shared" ca="1" si="265"/>
        <v>0.68718937777522637</v>
      </c>
      <c r="C3408">
        <f t="shared" ca="1" si="266"/>
        <v>4.1460194601814777E-2</v>
      </c>
      <c r="D3408">
        <f ca="1">(1-C3408)^(Inputs!$C$5-2022)</f>
        <v>1</v>
      </c>
      <c r="E3408">
        <f t="shared" ca="1" si="267"/>
        <v>4.2593732237226713E-2</v>
      </c>
      <c r="F3408">
        <f ca="1">(1-E3408)^(Inputs!$C$5-2022)</f>
        <v>1</v>
      </c>
      <c r="G3408">
        <f t="shared" ca="1" si="268"/>
        <v>4.5159619721397003E-2</v>
      </c>
      <c r="H3408">
        <f ca="1">(1-G3408)^(Inputs!$C$5-2022)</f>
        <v>1</v>
      </c>
      <c r="I3408">
        <f t="shared" ca="1" si="269"/>
        <v>5.465340341282704E-2</v>
      </c>
      <c r="J3408">
        <f ca="1">(1-I3408)^(Inputs!$C$5-2022)</f>
        <v>1</v>
      </c>
    </row>
    <row r="3409" spans="1:10" x14ac:dyDescent="0.2">
      <c r="A3409" s="25">
        <v>3401</v>
      </c>
      <c r="B3409">
        <f t="shared" ca="1" si="265"/>
        <v>0.44946983624836534</v>
      </c>
      <c r="C3409">
        <f t="shared" ca="1" si="266"/>
        <v>3.7896892673144708E-2</v>
      </c>
      <c r="D3409">
        <f ca="1">(1-C3409)^(Inputs!$C$5-2022)</f>
        <v>1</v>
      </c>
      <c r="E3409">
        <f t="shared" ca="1" si="267"/>
        <v>3.8933008266010163E-2</v>
      </c>
      <c r="F3409">
        <f ca="1">(1-E3409)^(Inputs!$C$5-2022)</f>
        <v>1</v>
      </c>
      <c r="G3409">
        <f t="shared" ca="1" si="268"/>
        <v>4.1278370209745716E-2</v>
      </c>
      <c r="H3409">
        <f ca="1">(1-G3409)^(Inputs!$C$5-2022)</f>
        <v>1</v>
      </c>
      <c r="I3409">
        <f t="shared" ca="1" si="269"/>
        <v>4.9956209401567246E-2</v>
      </c>
      <c r="J3409">
        <f ca="1">(1-I3409)^(Inputs!$C$5-2022)</f>
        <v>1</v>
      </c>
    </row>
    <row r="3410" spans="1:10" x14ac:dyDescent="0.2">
      <c r="A3410" s="25">
        <v>3402</v>
      </c>
      <c r="B3410">
        <f t="shared" ca="1" si="265"/>
        <v>0.55519337374875199</v>
      </c>
      <c r="C3410">
        <f t="shared" ca="1" si="266"/>
        <v>3.9437152777346343E-2</v>
      </c>
      <c r="D3410">
        <f ca="1">(1-C3410)^(Inputs!$C$5-2022)</f>
        <v>1</v>
      </c>
      <c r="E3410">
        <f t="shared" ca="1" si="267"/>
        <v>4.0515379672708178E-2</v>
      </c>
      <c r="F3410">
        <f ca="1">(1-E3410)^(Inputs!$C$5-2022)</f>
        <v>1</v>
      </c>
      <c r="G3410">
        <f t="shared" ca="1" si="268"/>
        <v>4.2956065195160487E-2</v>
      </c>
      <c r="H3410">
        <f ca="1">(1-G3410)^(Inputs!$C$5-2022)</f>
        <v>1</v>
      </c>
      <c r="I3410">
        <f t="shared" ca="1" si="269"/>
        <v>5.1986601628233986E-2</v>
      </c>
      <c r="J3410">
        <f ca="1">(1-I3410)^(Inputs!$C$5-2022)</f>
        <v>1</v>
      </c>
    </row>
    <row r="3411" spans="1:10" x14ac:dyDescent="0.2">
      <c r="A3411" s="25">
        <v>3403</v>
      </c>
      <c r="B3411">
        <f t="shared" ca="1" si="265"/>
        <v>0.15880200946732248</v>
      </c>
      <c r="C3411">
        <f t="shared" ca="1" si="266"/>
        <v>3.2841439342446203E-2</v>
      </c>
      <c r="D3411">
        <f ca="1">(1-C3411)^(Inputs!$C$5-2022)</f>
        <v>1</v>
      </c>
      <c r="E3411">
        <f t="shared" ca="1" si="267"/>
        <v>3.3739336900653311E-2</v>
      </c>
      <c r="F3411">
        <f ca="1">(1-E3411)^(Inputs!$C$5-2022)</f>
        <v>1</v>
      </c>
      <c r="G3411">
        <f t="shared" ca="1" si="268"/>
        <v>3.5771827075391463E-2</v>
      </c>
      <c r="H3411">
        <f ca="1">(1-G3411)^(Inputs!$C$5-2022)</f>
        <v>1</v>
      </c>
      <c r="I3411">
        <f t="shared" ca="1" si="269"/>
        <v>4.3292040721922616E-2</v>
      </c>
      <c r="J3411">
        <f ca="1">(1-I3411)^(Inputs!$C$5-2022)</f>
        <v>1</v>
      </c>
    </row>
    <row r="3412" spans="1:10" x14ac:dyDescent="0.2">
      <c r="A3412" s="25">
        <v>3404</v>
      </c>
      <c r="B3412">
        <f t="shared" ca="1" si="265"/>
        <v>8.6033484333277066E-2</v>
      </c>
      <c r="C3412">
        <f t="shared" ca="1" si="266"/>
        <v>3.0719344765004625E-2</v>
      </c>
      <c r="D3412">
        <f ca="1">(1-C3412)^(Inputs!$C$5-2022)</f>
        <v>1</v>
      </c>
      <c r="E3412">
        <f t="shared" ca="1" si="267"/>
        <v>3.155922344287275E-2</v>
      </c>
      <c r="F3412">
        <f ca="1">(1-E3412)^(Inputs!$C$5-2022)</f>
        <v>1</v>
      </c>
      <c r="G3412">
        <f t="shared" ca="1" si="268"/>
        <v>3.3460381481600028E-2</v>
      </c>
      <c r="H3412">
        <f ca="1">(1-G3412)^(Inputs!$C$5-2022)</f>
        <v>1</v>
      </c>
      <c r="I3412">
        <f t="shared" ca="1" si="269"/>
        <v>4.0494666224890931E-2</v>
      </c>
      <c r="J3412">
        <f ca="1">(1-I3412)^(Inputs!$C$5-2022)</f>
        <v>1</v>
      </c>
    </row>
    <row r="3413" spans="1:10" x14ac:dyDescent="0.2">
      <c r="A3413" s="25">
        <v>3405</v>
      </c>
      <c r="B3413">
        <f t="shared" ca="1" si="265"/>
        <v>9.6589315804428755E-2</v>
      </c>
      <c r="C3413">
        <f t="shared" ca="1" si="266"/>
        <v>3.109230083134927E-2</v>
      </c>
      <c r="D3413">
        <f ca="1">(1-C3413)^(Inputs!$C$5-2022)</f>
        <v>1</v>
      </c>
      <c r="E3413">
        <f t="shared" ca="1" si="267"/>
        <v>3.1942376271234967E-2</v>
      </c>
      <c r="F3413">
        <f ca="1">(1-E3413)^(Inputs!$C$5-2022)</f>
        <v>1</v>
      </c>
      <c r="G3413">
        <f t="shared" ca="1" si="268"/>
        <v>3.3866615805646712E-2</v>
      </c>
      <c r="H3413">
        <f ca="1">(1-G3413)^(Inputs!$C$5-2022)</f>
        <v>1</v>
      </c>
      <c r="I3413">
        <f t="shared" ca="1" si="269"/>
        <v>4.0986302082970161E-2</v>
      </c>
      <c r="J3413">
        <f ca="1">(1-I3413)^(Inputs!$C$5-2022)</f>
        <v>1</v>
      </c>
    </row>
    <row r="3414" spans="1:10" x14ac:dyDescent="0.2">
      <c r="A3414" s="25">
        <v>3406</v>
      </c>
      <c r="B3414">
        <f t="shared" ca="1" si="265"/>
        <v>0.31084842733798501</v>
      </c>
      <c r="C3414">
        <f t="shared" ca="1" si="266"/>
        <v>3.5773364592617922E-2</v>
      </c>
      <c r="D3414">
        <f ca="1">(1-C3414)^(Inputs!$C$5-2022)</f>
        <v>1</v>
      </c>
      <c r="E3414">
        <f t="shared" ca="1" si="267"/>
        <v>3.6751422112619773E-2</v>
      </c>
      <c r="F3414">
        <f ca="1">(1-E3414)^(Inputs!$C$5-2022)</f>
        <v>1</v>
      </c>
      <c r="G3414">
        <f t="shared" ca="1" si="268"/>
        <v>3.8965363203741457E-2</v>
      </c>
      <c r="H3414">
        <f ca="1">(1-G3414)^(Inputs!$C$5-2022)</f>
        <v>1</v>
      </c>
      <c r="I3414">
        <f t="shared" ca="1" si="269"/>
        <v>4.7156945240891632E-2</v>
      </c>
      <c r="J3414">
        <f ca="1">(1-I3414)^(Inputs!$C$5-2022)</f>
        <v>1</v>
      </c>
    </row>
    <row r="3415" spans="1:10" x14ac:dyDescent="0.2">
      <c r="A3415" s="25">
        <v>3407</v>
      </c>
      <c r="B3415">
        <f t="shared" ca="1" si="265"/>
        <v>0.5831653004360996</v>
      </c>
      <c r="C3415">
        <f t="shared" ca="1" si="266"/>
        <v>3.9849775935565483E-2</v>
      </c>
      <c r="D3415">
        <f ca="1">(1-C3415)^(Inputs!$C$5-2022)</f>
        <v>1</v>
      </c>
      <c r="E3415">
        <f t="shared" ca="1" si="267"/>
        <v>4.0939284106463435E-2</v>
      </c>
      <c r="F3415">
        <f ca="1">(1-E3415)^(Inputs!$C$5-2022)</f>
        <v>1</v>
      </c>
      <c r="G3415">
        <f t="shared" ca="1" si="268"/>
        <v>4.3405506040587745E-2</v>
      </c>
      <c r="H3415">
        <f ca="1">(1-G3415)^(Inputs!$C$5-2022)</f>
        <v>1</v>
      </c>
      <c r="I3415">
        <f t="shared" ca="1" si="269"/>
        <v>5.2530527196847657E-2</v>
      </c>
      <c r="J3415">
        <f ca="1">(1-I3415)^(Inputs!$C$5-2022)</f>
        <v>1</v>
      </c>
    </row>
    <row r="3416" spans="1:10" x14ac:dyDescent="0.2">
      <c r="A3416" s="25">
        <v>3408</v>
      </c>
      <c r="B3416">
        <f t="shared" ca="1" si="265"/>
        <v>0.26343785969858069</v>
      </c>
      <c r="C3416">
        <f t="shared" ca="1" si="266"/>
        <v>3.496592507226267E-2</v>
      </c>
      <c r="D3416">
        <f ca="1">(1-C3416)^(Inputs!$C$5-2022)</f>
        <v>1</v>
      </c>
      <c r="E3416">
        <f t="shared" ca="1" si="267"/>
        <v>3.5921906885832564E-2</v>
      </c>
      <c r="F3416">
        <f ca="1">(1-E3416)^(Inputs!$C$5-2022)</f>
        <v>1</v>
      </c>
      <c r="G3416">
        <f t="shared" ca="1" si="268"/>
        <v>3.8085877180159829E-2</v>
      </c>
      <c r="H3416">
        <f ca="1">(1-G3416)^(Inputs!$C$5-2022)</f>
        <v>1</v>
      </c>
      <c r="I3416">
        <f t="shared" ca="1" si="269"/>
        <v>4.6092567269170694E-2</v>
      </c>
      <c r="J3416">
        <f ca="1">(1-I3416)^(Inputs!$C$5-2022)</f>
        <v>1</v>
      </c>
    </row>
    <row r="3417" spans="1:10" x14ac:dyDescent="0.2">
      <c r="A3417" s="25">
        <v>3409</v>
      </c>
      <c r="B3417">
        <f t="shared" ca="1" si="265"/>
        <v>0.69273446891320356</v>
      </c>
      <c r="C3417">
        <f t="shared" ca="1" si="266"/>
        <v>4.1551273876862839E-2</v>
      </c>
      <c r="D3417">
        <f ca="1">(1-C3417)^(Inputs!$C$5-2022)</f>
        <v>1</v>
      </c>
      <c r="E3417">
        <f t="shared" ca="1" si="267"/>
        <v>4.2687301654616469E-2</v>
      </c>
      <c r="F3417">
        <f ca="1">(1-E3417)^(Inputs!$C$5-2022)</f>
        <v>1</v>
      </c>
      <c r="G3417">
        <f t="shared" ca="1" si="268"/>
        <v>4.5258825850677711E-2</v>
      </c>
      <c r="H3417">
        <f ca="1">(1-G3417)^(Inputs!$C$5-2022)</f>
        <v>1</v>
      </c>
      <c r="I3417">
        <f t="shared" ca="1" si="269"/>
        <v>5.4773465376104259E-2</v>
      </c>
      <c r="J3417">
        <f ca="1">(1-I3417)^(Inputs!$C$5-2022)</f>
        <v>1</v>
      </c>
    </row>
    <row r="3418" spans="1:10" x14ac:dyDescent="0.2">
      <c r="A3418" s="25">
        <v>3410</v>
      </c>
      <c r="B3418">
        <f t="shared" ca="1" si="265"/>
        <v>0.27757397368383863</v>
      </c>
      <c r="C3418">
        <f t="shared" ca="1" si="266"/>
        <v>3.5213477179751276E-2</v>
      </c>
      <c r="D3418">
        <f ca="1">(1-C3418)^(Inputs!$C$5-2022)</f>
        <v>1</v>
      </c>
      <c r="E3418">
        <f t="shared" ca="1" si="267"/>
        <v>3.6176227162965785E-2</v>
      </c>
      <c r="F3418">
        <f ca="1">(1-E3418)^(Inputs!$C$5-2022)</f>
        <v>1</v>
      </c>
      <c r="G3418">
        <f t="shared" ca="1" si="268"/>
        <v>3.835551795591554E-2</v>
      </c>
      <c r="H3418">
        <f ca="1">(1-G3418)^(Inputs!$C$5-2022)</f>
        <v>1</v>
      </c>
      <c r="I3418">
        <f t="shared" ca="1" si="269"/>
        <v>4.6418893889829588E-2</v>
      </c>
      <c r="J3418">
        <f ca="1">(1-I3418)^(Inputs!$C$5-2022)</f>
        <v>1</v>
      </c>
    </row>
    <row r="3419" spans="1:10" x14ac:dyDescent="0.2">
      <c r="A3419" s="25">
        <v>3411</v>
      </c>
      <c r="B3419">
        <f t="shared" ca="1" si="265"/>
        <v>0.64260270387078056</v>
      </c>
      <c r="C3419">
        <f t="shared" ca="1" si="266"/>
        <v>4.0750462265568187E-2</v>
      </c>
      <c r="D3419">
        <f ca="1">(1-C3419)^(Inputs!$C$5-2022)</f>
        <v>1</v>
      </c>
      <c r="E3419">
        <f t="shared" ca="1" si="267"/>
        <v>4.1864595546467778E-2</v>
      </c>
      <c r="F3419">
        <f ca="1">(1-E3419)^(Inputs!$C$5-2022)</f>
        <v>1</v>
      </c>
      <c r="G3419">
        <f t="shared" ca="1" si="268"/>
        <v>4.4386559133604397E-2</v>
      </c>
      <c r="H3419">
        <f ca="1">(1-G3419)^(Inputs!$C$5-2022)</f>
        <v>1</v>
      </c>
      <c r="I3419">
        <f t="shared" ca="1" si="269"/>
        <v>5.3717824406009855E-2</v>
      </c>
      <c r="J3419">
        <f ca="1">(1-I3419)^(Inputs!$C$5-2022)</f>
        <v>1</v>
      </c>
    </row>
    <row r="3420" spans="1:10" x14ac:dyDescent="0.2">
      <c r="A3420" s="25">
        <v>3412</v>
      </c>
      <c r="B3420">
        <f t="shared" ca="1" si="265"/>
        <v>0.75135844137857322</v>
      </c>
      <c r="C3420">
        <f t="shared" ca="1" si="266"/>
        <v>4.2566281647430093E-2</v>
      </c>
      <c r="D3420">
        <f ca="1">(1-C3420)^(Inputs!$C$5-2022)</f>
        <v>1</v>
      </c>
      <c r="E3420">
        <f t="shared" ca="1" si="267"/>
        <v>4.373006012725407E-2</v>
      </c>
      <c r="F3420">
        <f ca="1">(1-E3420)^(Inputs!$C$5-2022)</f>
        <v>1</v>
      </c>
      <c r="G3420">
        <f t="shared" ca="1" si="268"/>
        <v>4.6364401098775404E-2</v>
      </c>
      <c r="H3420">
        <f ca="1">(1-G3420)^(Inputs!$C$5-2022)</f>
        <v>1</v>
      </c>
      <c r="I3420">
        <f t="shared" ca="1" si="269"/>
        <v>5.6111462693404314E-2</v>
      </c>
      <c r="J3420">
        <f ca="1">(1-I3420)^(Inputs!$C$5-2022)</f>
        <v>1</v>
      </c>
    </row>
    <row r="3421" spans="1:10" x14ac:dyDescent="0.2">
      <c r="A3421" s="25">
        <v>3413</v>
      </c>
      <c r="B3421">
        <f t="shared" ca="1" si="265"/>
        <v>0.78391256103058171</v>
      </c>
      <c r="C3421">
        <f t="shared" ca="1" si="266"/>
        <v>4.3184627405353053E-2</v>
      </c>
      <c r="D3421">
        <f ca="1">(1-C3421)^(Inputs!$C$5-2022)</f>
        <v>1</v>
      </c>
      <c r="E3421">
        <f t="shared" ca="1" si="267"/>
        <v>4.4365311695558164E-2</v>
      </c>
      <c r="F3421">
        <f ca="1">(1-E3421)^(Inputs!$C$5-2022)</f>
        <v>1</v>
      </c>
      <c r="G3421">
        <f t="shared" ca="1" si="268"/>
        <v>4.7037920833844803E-2</v>
      </c>
      <c r="H3421">
        <f ca="1">(1-G3421)^(Inputs!$C$5-2022)</f>
        <v>1</v>
      </c>
      <c r="I3421">
        <f t="shared" ca="1" si="269"/>
        <v>5.6926574645505344E-2</v>
      </c>
      <c r="J3421">
        <f ca="1">(1-I3421)^(Inputs!$C$5-2022)</f>
        <v>1</v>
      </c>
    </row>
    <row r="3422" spans="1:10" x14ac:dyDescent="0.2">
      <c r="A3422" s="25">
        <v>3414</v>
      </c>
      <c r="B3422">
        <f t="shared" ca="1" si="265"/>
        <v>0.44284577147114512</v>
      </c>
      <c r="C3422">
        <f t="shared" ca="1" si="266"/>
        <v>3.7799786389933983E-2</v>
      </c>
      <c r="D3422">
        <f ca="1">(1-C3422)^(Inputs!$C$5-2022)</f>
        <v>1</v>
      </c>
      <c r="E3422">
        <f t="shared" ca="1" si="267"/>
        <v>3.8833247059741033E-2</v>
      </c>
      <c r="F3422">
        <f ca="1">(1-E3422)^(Inputs!$C$5-2022)</f>
        <v>1</v>
      </c>
      <c r="G3422">
        <f t="shared" ca="1" si="268"/>
        <v>4.1172599292255557E-2</v>
      </c>
      <c r="H3422">
        <f ca="1">(1-G3422)^(Inputs!$C$5-2022)</f>
        <v>1</v>
      </c>
      <c r="I3422">
        <f t="shared" ca="1" si="269"/>
        <v>4.9828202552559271E-2</v>
      </c>
      <c r="J3422">
        <f ca="1">(1-I3422)^(Inputs!$C$5-2022)</f>
        <v>1</v>
      </c>
    </row>
    <row r="3423" spans="1:10" x14ac:dyDescent="0.2">
      <c r="A3423" s="25">
        <v>3415</v>
      </c>
      <c r="B3423">
        <f t="shared" ca="1" si="265"/>
        <v>0.92898171791868445</v>
      </c>
      <c r="C3423">
        <f t="shared" ca="1" si="266"/>
        <v>4.7141251946944518E-2</v>
      </c>
      <c r="D3423">
        <f ca="1">(1-C3423)^(Inputs!$C$5-2022)</f>
        <v>1</v>
      </c>
      <c r="E3423">
        <f t="shared" ca="1" si="267"/>
        <v>4.8430111870915032E-2</v>
      </c>
      <c r="F3423">
        <f ca="1">(1-E3423)^(Inputs!$C$5-2022)</f>
        <v>1</v>
      </c>
      <c r="G3423">
        <f t="shared" ca="1" si="268"/>
        <v>5.1347588489644866E-2</v>
      </c>
      <c r="H3423">
        <f ca="1">(1-G3423)^(Inputs!$C$5-2022)</f>
        <v>1</v>
      </c>
      <c r="I3423">
        <f t="shared" ca="1" si="269"/>
        <v>6.2142251978945184E-2</v>
      </c>
      <c r="J3423">
        <f ca="1">(1-I3423)^(Inputs!$C$5-2022)</f>
        <v>1</v>
      </c>
    </row>
    <row r="3424" spans="1:10" x14ac:dyDescent="0.2">
      <c r="A3424" s="25">
        <v>3416</v>
      </c>
      <c r="B3424">
        <f t="shared" ca="1" si="265"/>
        <v>0.95995887388046541</v>
      </c>
      <c r="C3424">
        <f t="shared" ca="1" si="266"/>
        <v>4.8775189271802605E-2</v>
      </c>
      <c r="D3424">
        <f ca="1">(1-C3424)^(Inputs!$C$5-2022)</f>
        <v>1</v>
      </c>
      <c r="E3424">
        <f t="shared" ca="1" si="267"/>
        <v>5.0108721669441393E-2</v>
      </c>
      <c r="F3424">
        <f ca="1">(1-E3424)^(Inputs!$C$5-2022)</f>
        <v>1</v>
      </c>
      <c r="G3424">
        <f t="shared" ca="1" si="268"/>
        <v>5.31273193603716E-2</v>
      </c>
      <c r="H3424">
        <f ca="1">(1-G3424)^(Inputs!$C$5-2022)</f>
        <v>1</v>
      </c>
      <c r="I3424">
        <f t="shared" ca="1" si="269"/>
        <v>6.4296130816813346E-2</v>
      </c>
      <c r="J3424">
        <f ca="1">(1-I3424)^(Inputs!$C$5-2022)</f>
        <v>1</v>
      </c>
    </row>
    <row r="3425" spans="1:10" x14ac:dyDescent="0.2">
      <c r="A3425" s="25">
        <v>3417</v>
      </c>
      <c r="B3425">
        <f t="shared" ca="1" si="265"/>
        <v>0.18249507396571829</v>
      </c>
      <c r="C3425">
        <f t="shared" ca="1" si="266"/>
        <v>3.338324343670511E-2</v>
      </c>
      <c r="D3425">
        <f ca="1">(1-C3425)^(Inputs!$C$5-2022)</f>
        <v>1</v>
      </c>
      <c r="E3425">
        <f t="shared" ca="1" si="267"/>
        <v>3.4295954126827323E-2</v>
      </c>
      <c r="F3425">
        <f ca="1">(1-E3425)^(Inputs!$C$5-2022)</f>
        <v>1</v>
      </c>
      <c r="G3425">
        <f t="shared" ca="1" si="268"/>
        <v>3.6361975459768728E-2</v>
      </c>
      <c r="H3425">
        <f ca="1">(1-G3425)^(Inputs!$C$5-2022)</f>
        <v>1</v>
      </c>
      <c r="I3425">
        <f t="shared" ca="1" si="269"/>
        <v>4.4006254391651921E-2</v>
      </c>
      <c r="J3425">
        <f ca="1">(1-I3425)^(Inputs!$C$5-2022)</f>
        <v>1</v>
      </c>
    </row>
    <row r="3426" spans="1:10" x14ac:dyDescent="0.2">
      <c r="A3426" s="25">
        <v>3418</v>
      </c>
      <c r="B3426">
        <f t="shared" ca="1" si="265"/>
        <v>0.74533146665670436</v>
      </c>
      <c r="C3426">
        <f t="shared" ca="1" si="266"/>
        <v>4.2456754769030804E-2</v>
      </c>
      <c r="D3426">
        <f ca="1">(1-C3426)^(Inputs!$C$5-2022)</f>
        <v>1</v>
      </c>
      <c r="E3426">
        <f t="shared" ca="1" si="267"/>
        <v>4.3617538741956126E-2</v>
      </c>
      <c r="F3426">
        <f ca="1">(1-E3426)^(Inputs!$C$5-2022)</f>
        <v>1</v>
      </c>
      <c r="G3426">
        <f t="shared" ca="1" si="268"/>
        <v>4.6245101316772765E-2</v>
      </c>
      <c r="H3426">
        <f ca="1">(1-G3426)^(Inputs!$C$5-2022)</f>
        <v>1</v>
      </c>
      <c r="I3426">
        <f t="shared" ca="1" si="269"/>
        <v>5.5967082843594293E-2</v>
      </c>
      <c r="J3426">
        <f ca="1">(1-I3426)^(Inputs!$C$5-2022)</f>
        <v>1</v>
      </c>
    </row>
    <row r="3427" spans="1:10" x14ac:dyDescent="0.2">
      <c r="A3427" s="25">
        <v>3419</v>
      </c>
      <c r="B3427">
        <f t="shared" ca="1" si="265"/>
        <v>0.21281608295358212</v>
      </c>
      <c r="C3427">
        <f t="shared" ca="1" si="266"/>
        <v>3.4016103306205518E-2</v>
      </c>
      <c r="D3427">
        <f ca="1">(1-C3427)^(Inputs!$C$5-2022)</f>
        <v>1</v>
      </c>
      <c r="E3427">
        <f t="shared" ca="1" si="267"/>
        <v>3.4946116628090808E-2</v>
      </c>
      <c r="F3427">
        <f ca="1">(1-E3427)^(Inputs!$C$5-2022)</f>
        <v>1</v>
      </c>
      <c r="G3427">
        <f t="shared" ca="1" si="268"/>
        <v>3.7051304376770983E-2</v>
      </c>
      <c r="H3427">
        <f ca="1">(1-G3427)^(Inputs!$C$5-2022)</f>
        <v>1</v>
      </c>
      <c r="I3427">
        <f t="shared" ca="1" si="269"/>
        <v>4.4840499046887597E-2</v>
      </c>
      <c r="J3427">
        <f ca="1">(1-I3427)^(Inputs!$C$5-2022)</f>
        <v>1</v>
      </c>
    </row>
    <row r="3428" spans="1:10" x14ac:dyDescent="0.2">
      <c r="A3428" s="25">
        <v>3420</v>
      </c>
      <c r="B3428">
        <f t="shared" ca="1" si="265"/>
        <v>0.22391761302123214</v>
      </c>
      <c r="C3428">
        <f t="shared" ca="1" si="266"/>
        <v>3.4234335553779069E-2</v>
      </c>
      <c r="D3428">
        <f ca="1">(1-C3428)^(Inputs!$C$5-2022)</f>
        <v>1</v>
      </c>
      <c r="E3428">
        <f t="shared" ca="1" si="267"/>
        <v>3.5170315429084109E-2</v>
      </c>
      <c r="F3428">
        <f ca="1">(1-E3428)^(Inputs!$C$5-2022)</f>
        <v>1</v>
      </c>
      <c r="G3428">
        <f t="shared" ca="1" si="268"/>
        <v>3.7289009129631352E-2</v>
      </c>
      <c r="H3428">
        <f ca="1">(1-G3428)^(Inputs!$C$5-2022)</f>
        <v>1</v>
      </c>
      <c r="I3428">
        <f t="shared" ca="1" si="269"/>
        <v>4.5128175821656111E-2</v>
      </c>
      <c r="J3428">
        <f ca="1">(1-I3428)^(Inputs!$C$5-2022)</f>
        <v>1</v>
      </c>
    </row>
    <row r="3429" spans="1:10" x14ac:dyDescent="0.2">
      <c r="A3429" s="25">
        <v>3421</v>
      </c>
      <c r="B3429">
        <f t="shared" ca="1" si="265"/>
        <v>0.1762160262208915</v>
      </c>
      <c r="C3429">
        <f t="shared" ca="1" si="266"/>
        <v>3.3244253075366575E-2</v>
      </c>
      <c r="D3429">
        <f ca="1">(1-C3429)^(Inputs!$C$5-2022)</f>
        <v>1</v>
      </c>
      <c r="E3429">
        <f t="shared" ca="1" si="267"/>
        <v>3.4153163715656659E-2</v>
      </c>
      <c r="F3429">
        <f ca="1">(1-E3429)^(Inputs!$C$5-2022)</f>
        <v>1</v>
      </c>
      <c r="G3429">
        <f t="shared" ca="1" si="268"/>
        <v>3.621058321659984E-2</v>
      </c>
      <c r="H3429">
        <f ca="1">(1-G3429)^(Inputs!$C$5-2022)</f>
        <v>1</v>
      </c>
      <c r="I3429">
        <f t="shared" ca="1" si="269"/>
        <v>4.3823035370089566E-2</v>
      </c>
      <c r="J3429">
        <f ca="1">(1-I3429)^(Inputs!$C$5-2022)</f>
        <v>1</v>
      </c>
    </row>
    <row r="3430" spans="1:10" x14ac:dyDescent="0.2">
      <c r="A3430" s="25">
        <v>3422</v>
      </c>
      <c r="B3430">
        <f t="shared" ca="1" si="265"/>
        <v>0.40557234447549562</v>
      </c>
      <c r="C3430">
        <f t="shared" ca="1" si="266"/>
        <v>3.7248158294471277E-2</v>
      </c>
      <c r="D3430">
        <f ca="1">(1-C3430)^(Inputs!$C$5-2022)</f>
        <v>1</v>
      </c>
      <c r="E3430">
        <f t="shared" ca="1" si="267"/>
        <v>3.8266537240399238E-2</v>
      </c>
      <c r="F3430">
        <f ca="1">(1-E3430)^(Inputs!$C$5-2022)</f>
        <v>1</v>
      </c>
      <c r="G3430">
        <f t="shared" ca="1" si="268"/>
        <v>4.0571750327170288E-2</v>
      </c>
      <c r="H3430">
        <f ca="1">(1-G3430)^(Inputs!$C$5-2022)</f>
        <v>1</v>
      </c>
      <c r="I3430">
        <f t="shared" ca="1" si="269"/>
        <v>4.9101038748223115E-2</v>
      </c>
      <c r="J3430">
        <f ca="1">(1-I3430)^(Inputs!$C$5-2022)</f>
        <v>1</v>
      </c>
    </row>
    <row r="3431" spans="1:10" x14ac:dyDescent="0.2">
      <c r="A3431" s="25">
        <v>3423</v>
      </c>
      <c r="B3431">
        <f t="shared" ca="1" si="265"/>
        <v>0.13770064316324349</v>
      </c>
      <c r="C3431">
        <f t="shared" ca="1" si="266"/>
        <v>3.2312278084759727E-2</v>
      </c>
      <c r="D3431">
        <f ca="1">(1-C3431)^(Inputs!$C$5-2022)</f>
        <v>1</v>
      </c>
      <c r="E3431">
        <f t="shared" ca="1" si="267"/>
        <v>3.3195708171056722E-2</v>
      </c>
      <c r="F3431">
        <f ca="1">(1-E3431)^(Inputs!$C$5-2022)</f>
        <v>1</v>
      </c>
      <c r="G3431">
        <f t="shared" ca="1" si="268"/>
        <v>3.5195449627144479E-2</v>
      </c>
      <c r="H3431">
        <f ca="1">(1-G3431)^(Inputs!$C$5-2022)</f>
        <v>1</v>
      </c>
      <c r="I3431">
        <f t="shared" ca="1" si="269"/>
        <v>4.2594493014669159E-2</v>
      </c>
      <c r="J3431">
        <f ca="1">(1-I3431)^(Inputs!$C$5-2022)</f>
        <v>1</v>
      </c>
    </row>
    <row r="3432" spans="1:10" x14ac:dyDescent="0.2">
      <c r="A3432" s="25">
        <v>3424</v>
      </c>
      <c r="B3432">
        <f t="shared" ca="1" si="265"/>
        <v>0.44387634540447674</v>
      </c>
      <c r="C3432">
        <f t="shared" ca="1" si="266"/>
        <v>3.7814908897508721E-2</v>
      </c>
      <c r="D3432">
        <f ca="1">(1-C3432)^(Inputs!$C$5-2022)</f>
        <v>1</v>
      </c>
      <c r="E3432">
        <f t="shared" ca="1" si="267"/>
        <v>3.8848783022477816E-2</v>
      </c>
      <c r="F3432">
        <f ca="1">(1-E3432)^(Inputs!$C$5-2022)</f>
        <v>1</v>
      </c>
      <c r="G3432">
        <f t="shared" ca="1" si="268"/>
        <v>4.1189071156362028E-2</v>
      </c>
      <c r="H3432">
        <f ca="1">(1-G3432)^(Inputs!$C$5-2022)</f>
        <v>1</v>
      </c>
      <c r="I3432">
        <f t="shared" ca="1" si="269"/>
        <v>4.9848137251733579E-2</v>
      </c>
      <c r="J3432">
        <f ca="1">(1-I3432)^(Inputs!$C$5-2022)</f>
        <v>1</v>
      </c>
    </row>
    <row r="3433" spans="1:10" x14ac:dyDescent="0.2">
      <c r="A3433" s="25">
        <v>3425</v>
      </c>
      <c r="B3433">
        <f t="shared" ca="1" si="265"/>
        <v>0.83573888097416882</v>
      </c>
      <c r="C3433">
        <f t="shared" ca="1" si="266"/>
        <v>4.4295047757473345E-2</v>
      </c>
      <c r="D3433">
        <f ca="1">(1-C3433)^(Inputs!$C$5-2022)</f>
        <v>1</v>
      </c>
      <c r="E3433">
        <f t="shared" ca="1" si="267"/>
        <v>4.5506091366353738E-2</v>
      </c>
      <c r="F3433">
        <f ca="1">(1-E3433)^(Inputs!$C$5-2022)</f>
        <v>1</v>
      </c>
      <c r="G3433">
        <f t="shared" ca="1" si="268"/>
        <v>4.8247422171555775E-2</v>
      </c>
      <c r="H3433">
        <f ca="1">(1-G3433)^(Inputs!$C$5-2022)</f>
        <v>1</v>
      </c>
      <c r="I3433">
        <f t="shared" ca="1" si="269"/>
        <v>5.8390346150803282E-2</v>
      </c>
      <c r="J3433">
        <f ca="1">(1-I3433)^(Inputs!$C$5-2022)</f>
        <v>1</v>
      </c>
    </row>
    <row r="3434" spans="1:10" x14ac:dyDescent="0.2">
      <c r="A3434" s="25">
        <v>3426</v>
      </c>
      <c r="B3434">
        <f t="shared" ca="1" si="265"/>
        <v>0.10807610397494027</v>
      </c>
      <c r="C3434">
        <f t="shared" ca="1" si="266"/>
        <v>3.1465544264526593E-2</v>
      </c>
      <c r="D3434">
        <f ca="1">(1-C3434)^(Inputs!$C$5-2022)</f>
        <v>1</v>
      </c>
      <c r="E3434">
        <f t="shared" ca="1" si="267"/>
        <v>3.2325824323149371E-2</v>
      </c>
      <c r="F3434">
        <f ca="1">(1-E3434)^(Inputs!$C$5-2022)</f>
        <v>1</v>
      </c>
      <c r="G3434">
        <f t="shared" ca="1" si="268"/>
        <v>3.4273163137796929E-2</v>
      </c>
      <c r="H3434">
        <f ca="1">(1-G3434)^(Inputs!$C$5-2022)</f>
        <v>1</v>
      </c>
      <c r="I3434">
        <f t="shared" ca="1" si="269"/>
        <v>4.1478316751992865E-2</v>
      </c>
      <c r="J3434">
        <f ca="1">(1-I3434)^(Inputs!$C$5-2022)</f>
        <v>1</v>
      </c>
    </row>
    <row r="3435" spans="1:10" x14ac:dyDescent="0.2">
      <c r="A3435" s="25">
        <v>3427</v>
      </c>
      <c r="B3435">
        <f t="shared" ca="1" si="265"/>
        <v>0.39824465699291955</v>
      </c>
      <c r="C3435">
        <f t="shared" ca="1" si="266"/>
        <v>3.7138381166274305E-2</v>
      </c>
      <c r="D3435">
        <f ca="1">(1-C3435)^(Inputs!$C$5-2022)</f>
        <v>1</v>
      </c>
      <c r="E3435">
        <f t="shared" ca="1" si="267"/>
        <v>3.8153758763378086E-2</v>
      </c>
      <c r="F3435">
        <f ca="1">(1-E3435)^(Inputs!$C$5-2022)</f>
        <v>1</v>
      </c>
      <c r="G3435">
        <f t="shared" ca="1" si="268"/>
        <v>4.045217796599123E-2</v>
      </c>
      <c r="H3435">
        <f ca="1">(1-G3435)^(Inputs!$C$5-2022)</f>
        <v>1</v>
      </c>
      <c r="I3435">
        <f t="shared" ca="1" si="269"/>
        <v>4.8956329015659827E-2</v>
      </c>
      <c r="J3435">
        <f ca="1">(1-I3435)^(Inputs!$C$5-2022)</f>
        <v>1</v>
      </c>
    </row>
    <row r="3436" spans="1:10" x14ac:dyDescent="0.2">
      <c r="A3436" s="25">
        <v>3428</v>
      </c>
      <c r="B3436">
        <f t="shared" ca="1" si="265"/>
        <v>0.95248145708295695</v>
      </c>
      <c r="C3436">
        <f t="shared" ca="1" si="266"/>
        <v>4.8306937448323477E-2</v>
      </c>
      <c r="D3436">
        <f ca="1">(1-C3436)^(Inputs!$C$5-2022)</f>
        <v>1</v>
      </c>
      <c r="E3436">
        <f t="shared" ca="1" si="267"/>
        <v>4.9627667661364207E-2</v>
      </c>
      <c r="F3436">
        <f ca="1">(1-E3436)^(Inputs!$C$5-2022)</f>
        <v>1</v>
      </c>
      <c r="G3436">
        <f t="shared" ca="1" si="268"/>
        <v>5.2617286195181329E-2</v>
      </c>
      <c r="H3436">
        <f ca="1">(1-G3436)^(Inputs!$C$5-2022)</f>
        <v>1</v>
      </c>
      <c r="I3436">
        <f t="shared" ca="1" si="269"/>
        <v>6.3678874770304664E-2</v>
      </c>
      <c r="J3436">
        <f ca="1">(1-I3436)^(Inputs!$C$5-2022)</f>
        <v>1</v>
      </c>
    </row>
    <row r="3437" spans="1:10" x14ac:dyDescent="0.2">
      <c r="A3437" s="25">
        <v>3429</v>
      </c>
      <c r="B3437">
        <f t="shared" ca="1" si="265"/>
        <v>0.66196135614550611</v>
      </c>
      <c r="C3437">
        <f t="shared" ca="1" si="266"/>
        <v>4.1054102111304808E-2</v>
      </c>
      <c r="D3437">
        <f ca="1">(1-C3437)^(Inputs!$C$5-2022)</f>
        <v>1</v>
      </c>
      <c r="E3437">
        <f t="shared" ca="1" si="267"/>
        <v>4.2176537022142677E-2</v>
      </c>
      <c r="F3437">
        <f ca="1">(1-E3437)^(Inputs!$C$5-2022)</f>
        <v>1</v>
      </c>
      <c r="G3437">
        <f t="shared" ca="1" si="268"/>
        <v>4.4717292264440434E-2</v>
      </c>
      <c r="H3437">
        <f ca="1">(1-G3437)^(Inputs!$C$5-2022)</f>
        <v>1</v>
      </c>
      <c r="I3437">
        <f t="shared" ca="1" si="269"/>
        <v>5.4118086660942102E-2</v>
      </c>
      <c r="J3437">
        <f ca="1">(1-I3437)^(Inputs!$C$5-2022)</f>
        <v>1</v>
      </c>
    </row>
    <row r="3438" spans="1:10" x14ac:dyDescent="0.2">
      <c r="A3438" s="25">
        <v>3430</v>
      </c>
      <c r="B3438">
        <f t="shared" ca="1" si="265"/>
        <v>0.41628591677348503</v>
      </c>
      <c r="C3438">
        <f t="shared" ca="1" si="266"/>
        <v>3.7407781377942907E-2</v>
      </c>
      <c r="D3438">
        <f ca="1">(1-C3438)^(Inputs!$C$5-2022)</f>
        <v>1</v>
      </c>
      <c r="E3438">
        <f t="shared" ca="1" si="267"/>
        <v>3.8430524480246239E-2</v>
      </c>
      <c r="F3438">
        <f ca="1">(1-E3438)^(Inputs!$C$5-2022)</f>
        <v>1</v>
      </c>
      <c r="G3438">
        <f t="shared" ca="1" si="268"/>
        <v>4.0745616316405657E-2</v>
      </c>
      <c r="H3438">
        <f ca="1">(1-G3438)^(Inputs!$C$5-2022)</f>
        <v>1</v>
      </c>
      <c r="I3438">
        <f t="shared" ca="1" si="269"/>
        <v>4.9311456110195467E-2</v>
      </c>
      <c r="J3438">
        <f ca="1">(1-I3438)^(Inputs!$C$5-2022)</f>
        <v>1</v>
      </c>
    </row>
    <row r="3439" spans="1:10" x14ac:dyDescent="0.2">
      <c r="A3439" s="25">
        <v>3431</v>
      </c>
      <c r="B3439">
        <f t="shared" ca="1" si="265"/>
        <v>0.17935985136297306</v>
      </c>
      <c r="C3439">
        <f t="shared" ca="1" si="266"/>
        <v>3.3314225930405048E-2</v>
      </c>
      <c r="D3439">
        <f ca="1">(1-C3439)^(Inputs!$C$5-2022)</f>
        <v>1</v>
      </c>
      <c r="E3439">
        <f t="shared" ca="1" si="267"/>
        <v>3.4225049655411816E-2</v>
      </c>
      <c r="F3439">
        <f ca="1">(1-E3439)^(Inputs!$C$5-2022)</f>
        <v>1</v>
      </c>
      <c r="G3439">
        <f t="shared" ca="1" si="268"/>
        <v>3.6286799634653491E-2</v>
      </c>
      <c r="H3439">
        <f ca="1">(1-G3439)^(Inputs!$C$5-2022)</f>
        <v>1</v>
      </c>
      <c r="I3439">
        <f t="shared" ca="1" si="269"/>
        <v>4.3915274557847682E-2</v>
      </c>
      <c r="J3439">
        <f ca="1">(1-I3439)^(Inputs!$C$5-2022)</f>
        <v>1</v>
      </c>
    </row>
    <row r="3440" spans="1:10" x14ac:dyDescent="0.2">
      <c r="A3440" s="25">
        <v>3432</v>
      </c>
      <c r="B3440">
        <f t="shared" ca="1" si="265"/>
        <v>0.13023310011359335</v>
      </c>
      <c r="C3440">
        <f t="shared" ca="1" si="266"/>
        <v>3.2111879707898215E-2</v>
      </c>
      <c r="D3440">
        <f ca="1">(1-C3440)^(Inputs!$C$5-2022)</f>
        <v>1</v>
      </c>
      <c r="E3440">
        <f t="shared" ca="1" si="267"/>
        <v>3.2989830825646466E-2</v>
      </c>
      <c r="F3440">
        <f ca="1">(1-E3440)^(Inputs!$C$5-2022)</f>
        <v>1</v>
      </c>
      <c r="G3440">
        <f t="shared" ca="1" si="268"/>
        <v>3.4977170032010715E-2</v>
      </c>
      <c r="H3440">
        <f ca="1">(1-G3440)^(Inputs!$C$5-2022)</f>
        <v>1</v>
      </c>
      <c r="I3440">
        <f t="shared" ca="1" si="269"/>
        <v>4.233032509555841E-2</v>
      </c>
      <c r="J3440">
        <f ca="1">(1-I3440)^(Inputs!$C$5-2022)</f>
        <v>1</v>
      </c>
    </row>
    <row r="3441" spans="1:10" x14ac:dyDescent="0.2">
      <c r="A3441" s="25">
        <v>3433</v>
      </c>
      <c r="B3441">
        <f t="shared" ca="1" si="265"/>
        <v>0.83692675197028876</v>
      </c>
      <c r="C3441">
        <f t="shared" ca="1" si="266"/>
        <v>4.4322924547120807E-2</v>
      </c>
      <c r="D3441">
        <f ca="1">(1-C3441)^(Inputs!$C$5-2022)</f>
        <v>1</v>
      </c>
      <c r="E3441">
        <f t="shared" ca="1" si="267"/>
        <v>4.5534730318131003E-2</v>
      </c>
      <c r="F3441">
        <f ca="1">(1-E3441)^(Inputs!$C$5-2022)</f>
        <v>1</v>
      </c>
      <c r="G3441">
        <f t="shared" ca="1" si="268"/>
        <v>4.8277786361391913E-2</v>
      </c>
      <c r="H3441">
        <f ca="1">(1-G3441)^(Inputs!$C$5-2022)</f>
        <v>1</v>
      </c>
      <c r="I3441">
        <f t="shared" ca="1" si="269"/>
        <v>5.8427093721457241E-2</v>
      </c>
      <c r="J3441">
        <f ca="1">(1-I3441)^(Inputs!$C$5-2022)</f>
        <v>1</v>
      </c>
    </row>
    <row r="3442" spans="1:10" x14ac:dyDescent="0.2">
      <c r="A3442" s="25">
        <v>3434</v>
      </c>
      <c r="B3442">
        <f t="shared" ca="1" si="265"/>
        <v>0.90773634227388722</v>
      </c>
      <c r="C3442">
        <f t="shared" ca="1" si="266"/>
        <v>4.6322397014620702E-2</v>
      </c>
      <c r="D3442">
        <f ca="1">(1-C3442)^(Inputs!$C$5-2022)</f>
        <v>1</v>
      </c>
      <c r="E3442">
        <f t="shared" ca="1" si="267"/>
        <v>4.7588869130414088E-2</v>
      </c>
      <c r="F3442">
        <f ca="1">(1-E3442)^(Inputs!$C$5-2022)</f>
        <v>1</v>
      </c>
      <c r="G3442">
        <f t="shared" ca="1" si="268"/>
        <v>5.0455668475619768E-2</v>
      </c>
      <c r="H3442">
        <f ca="1">(1-G3442)^(Inputs!$C$5-2022)</f>
        <v>1</v>
      </c>
      <c r="I3442">
        <f t="shared" ca="1" si="269"/>
        <v>6.1062826052880721E-2</v>
      </c>
      <c r="J3442">
        <f ca="1">(1-I3442)^(Inputs!$C$5-2022)</f>
        <v>1</v>
      </c>
    </row>
    <row r="3443" spans="1:10" x14ac:dyDescent="0.2">
      <c r="A3443" s="25">
        <v>3435</v>
      </c>
      <c r="B3443">
        <f t="shared" ca="1" si="265"/>
        <v>6.1610002945741038E-2</v>
      </c>
      <c r="C3443">
        <f t="shared" ca="1" si="266"/>
        <v>2.970056462467573E-2</v>
      </c>
      <c r="D3443">
        <f ca="1">(1-C3443)^(Inputs!$C$5-2022)</f>
        <v>1</v>
      </c>
      <c r="E3443">
        <f t="shared" ca="1" si="267"/>
        <v>3.0512589462436155E-2</v>
      </c>
      <c r="F3443">
        <f ca="1">(1-E3443)^(Inputs!$C$5-2022)</f>
        <v>1</v>
      </c>
      <c r="G3443">
        <f t="shared" ca="1" si="268"/>
        <v>3.2350697261378097E-2</v>
      </c>
      <c r="H3443">
        <f ca="1">(1-G3443)^(Inputs!$C$5-2022)</f>
        <v>1</v>
      </c>
      <c r="I3443">
        <f t="shared" ca="1" si="269"/>
        <v>3.9151696117463254E-2</v>
      </c>
      <c r="J3443">
        <f ca="1">(1-I3443)^(Inputs!$C$5-2022)</f>
        <v>1</v>
      </c>
    </row>
    <row r="3444" spans="1:10" x14ac:dyDescent="0.2">
      <c r="A3444" s="25">
        <v>3436</v>
      </c>
      <c r="B3444">
        <f t="shared" ca="1" si="265"/>
        <v>0.33811230007329129</v>
      </c>
      <c r="C3444">
        <f t="shared" ca="1" si="266"/>
        <v>3.6212773046991928E-2</v>
      </c>
      <c r="D3444">
        <f ca="1">(1-C3444)^(Inputs!$C$5-2022)</f>
        <v>1</v>
      </c>
      <c r="E3444">
        <f t="shared" ca="1" si="267"/>
        <v>3.7202844162808626E-2</v>
      </c>
      <c r="F3444">
        <f ca="1">(1-E3444)^(Inputs!$C$5-2022)</f>
        <v>1</v>
      </c>
      <c r="G3444">
        <f t="shared" ca="1" si="268"/>
        <v>3.9443979353339272E-2</v>
      </c>
      <c r="H3444">
        <f ca="1">(1-G3444)^(Inputs!$C$5-2022)</f>
        <v>1</v>
      </c>
      <c r="I3444">
        <f t="shared" ca="1" si="269"/>
        <v>4.7736179558302623E-2</v>
      </c>
      <c r="J3444">
        <f ca="1">(1-I3444)^(Inputs!$C$5-2022)</f>
        <v>1</v>
      </c>
    </row>
    <row r="3445" spans="1:10" x14ac:dyDescent="0.2">
      <c r="A3445" s="25">
        <v>3437</v>
      </c>
      <c r="B3445">
        <f t="shared" ca="1" si="265"/>
        <v>0.93192009364542405</v>
      </c>
      <c r="C3445">
        <f t="shared" ca="1" si="266"/>
        <v>4.7268716789632445E-2</v>
      </c>
      <c r="D3445">
        <f ca="1">(1-C3445)^(Inputs!$C$5-2022)</f>
        <v>1</v>
      </c>
      <c r="E3445">
        <f t="shared" ca="1" si="267"/>
        <v>4.8561061651330971E-2</v>
      </c>
      <c r="F3445">
        <f ca="1">(1-E3445)^(Inputs!$C$5-2022)</f>
        <v>1</v>
      </c>
      <c r="G3445">
        <f t="shared" ca="1" si="268"/>
        <v>5.1486426811049715E-2</v>
      </c>
      <c r="H3445">
        <f ca="1">(1-G3445)^(Inputs!$C$5-2022)</f>
        <v>1</v>
      </c>
      <c r="I3445">
        <f t="shared" ca="1" si="269"/>
        <v>6.2310277902009006E-2</v>
      </c>
      <c r="J3445">
        <f ca="1">(1-I3445)^(Inputs!$C$5-2022)</f>
        <v>1</v>
      </c>
    </row>
    <row r="3446" spans="1:10" x14ac:dyDescent="0.2">
      <c r="A3446" s="25">
        <v>3438</v>
      </c>
      <c r="B3446">
        <f t="shared" ca="1" si="265"/>
        <v>0.85310086635625737</v>
      </c>
      <c r="C3446">
        <f t="shared" ca="1" si="266"/>
        <v>4.4716518151554016E-2</v>
      </c>
      <c r="D3446">
        <f ca="1">(1-C3446)^(Inputs!$C$5-2022)</f>
        <v>1</v>
      </c>
      <c r="E3446">
        <f t="shared" ca="1" si="267"/>
        <v>4.5939084922795095E-2</v>
      </c>
      <c r="F3446">
        <f ca="1">(1-E3446)^(Inputs!$C$5-2022)</f>
        <v>1</v>
      </c>
      <c r="G3446">
        <f t="shared" ca="1" si="268"/>
        <v>4.8706499677180347E-2</v>
      </c>
      <c r="H3446">
        <f ca="1">(1-G3446)^(Inputs!$C$5-2022)</f>
        <v>1</v>
      </c>
      <c r="I3446">
        <f t="shared" ca="1" si="269"/>
        <v>5.8945934268405747E-2</v>
      </c>
      <c r="J3446">
        <f ca="1">(1-I3446)^(Inputs!$C$5-2022)</f>
        <v>1</v>
      </c>
    </row>
    <row r="3447" spans="1:10" x14ac:dyDescent="0.2">
      <c r="A3447" s="25">
        <v>3439</v>
      </c>
      <c r="B3447">
        <f t="shared" ca="1" si="265"/>
        <v>0.62987113270883566</v>
      </c>
      <c r="C3447">
        <f t="shared" ca="1" si="266"/>
        <v>4.0553942387410183E-2</v>
      </c>
      <c r="D3447">
        <f ca="1">(1-C3447)^(Inputs!$C$5-2022)</f>
        <v>1</v>
      </c>
      <c r="E3447">
        <f t="shared" ca="1" si="267"/>
        <v>4.1662702739404395E-2</v>
      </c>
      <c r="F3447">
        <f ca="1">(1-E3447)^(Inputs!$C$5-2022)</f>
        <v>1</v>
      </c>
      <c r="G3447">
        <f t="shared" ca="1" si="268"/>
        <v>4.4172504109248042E-2</v>
      </c>
      <c r="H3447">
        <f ca="1">(1-G3447)^(Inputs!$C$5-2022)</f>
        <v>1</v>
      </c>
      <c r="I3447">
        <f t="shared" ca="1" si="269"/>
        <v>5.3458769177669493E-2</v>
      </c>
      <c r="J3447">
        <f ca="1">(1-I3447)^(Inputs!$C$5-2022)</f>
        <v>1</v>
      </c>
    </row>
    <row r="3448" spans="1:10" x14ac:dyDescent="0.2">
      <c r="A3448" s="25">
        <v>3440</v>
      </c>
      <c r="B3448">
        <f t="shared" ca="1" si="265"/>
        <v>0.88529642150595633</v>
      </c>
      <c r="C3448">
        <f t="shared" ca="1" si="266"/>
        <v>4.5597704893723098E-2</v>
      </c>
      <c r="D3448">
        <f ca="1">(1-C3448)^(Inputs!$C$5-2022)</f>
        <v>1</v>
      </c>
      <c r="E3448">
        <f t="shared" ca="1" si="267"/>
        <v>4.684436364874929E-2</v>
      </c>
      <c r="F3448">
        <f ca="1">(1-E3448)^(Inputs!$C$5-2022)</f>
        <v>1</v>
      </c>
      <c r="G3448">
        <f t="shared" ca="1" si="268"/>
        <v>4.9666313266143833E-2</v>
      </c>
      <c r="H3448">
        <f ca="1">(1-G3448)^(Inputs!$C$5-2022)</f>
        <v>1</v>
      </c>
      <c r="I3448">
        <f t="shared" ca="1" si="269"/>
        <v>6.0107526850503593E-2</v>
      </c>
      <c r="J3448">
        <f ca="1">(1-I3448)^(Inputs!$C$5-2022)</f>
        <v>1</v>
      </c>
    </row>
    <row r="3449" spans="1:10" x14ac:dyDescent="0.2">
      <c r="A3449" s="25">
        <v>3441</v>
      </c>
      <c r="B3449">
        <f t="shared" ca="1" si="265"/>
        <v>0.2224510094275497</v>
      </c>
      <c r="C3449">
        <f t="shared" ca="1" si="266"/>
        <v>3.4205866968575693E-2</v>
      </c>
      <c r="D3449">
        <f ca="1">(1-C3449)^(Inputs!$C$5-2022)</f>
        <v>1</v>
      </c>
      <c r="E3449">
        <f t="shared" ca="1" si="267"/>
        <v>3.5141068501833267E-2</v>
      </c>
      <c r="F3449">
        <f ca="1">(1-E3449)^(Inputs!$C$5-2022)</f>
        <v>1</v>
      </c>
      <c r="G3449">
        <f t="shared" ca="1" si="268"/>
        <v>3.72580003392931E-2</v>
      </c>
      <c r="H3449">
        <f ca="1">(1-G3449)^(Inputs!$C$5-2022)</f>
        <v>1</v>
      </c>
      <c r="I3449">
        <f t="shared" ca="1" si="269"/>
        <v>4.5090648137894485E-2</v>
      </c>
      <c r="J3449">
        <f ca="1">(1-I3449)^(Inputs!$C$5-2022)</f>
        <v>1</v>
      </c>
    </row>
    <row r="3450" spans="1:10" x14ac:dyDescent="0.2">
      <c r="A3450" s="25">
        <v>3442</v>
      </c>
      <c r="B3450">
        <f t="shared" ca="1" si="265"/>
        <v>0.82119398140100219</v>
      </c>
      <c r="C3450">
        <f t="shared" ca="1" si="266"/>
        <v>4.3963752139597627E-2</v>
      </c>
      <c r="D3450">
        <f ca="1">(1-C3450)^(Inputs!$C$5-2022)</f>
        <v>1</v>
      </c>
      <c r="E3450">
        <f t="shared" ca="1" si="267"/>
        <v>4.5165737999113456E-2</v>
      </c>
      <c r="F3450">
        <f ca="1">(1-E3450)^(Inputs!$C$5-2022)</f>
        <v>1</v>
      </c>
      <c r="G3450">
        <f t="shared" ca="1" si="268"/>
        <v>4.7886565589421504E-2</v>
      </c>
      <c r="H3450">
        <f ca="1">(1-G3450)^(Inputs!$C$5-2022)</f>
        <v>1</v>
      </c>
      <c r="I3450">
        <f t="shared" ca="1" si="269"/>
        <v>5.7953627673561235E-2</v>
      </c>
      <c r="J3450">
        <f ca="1">(1-I3450)^(Inputs!$C$5-2022)</f>
        <v>1</v>
      </c>
    </row>
    <row r="3451" spans="1:10" x14ac:dyDescent="0.2">
      <c r="A3451" s="25">
        <v>3443</v>
      </c>
      <c r="B3451">
        <f t="shared" ca="1" si="265"/>
        <v>0.83998511223176664</v>
      </c>
      <c r="C3451">
        <f t="shared" ca="1" si="266"/>
        <v>4.4395311195559083E-2</v>
      </c>
      <c r="D3451">
        <f ca="1">(1-C3451)^(Inputs!$C$5-2022)</f>
        <v>1</v>
      </c>
      <c r="E3451">
        <f t="shared" ca="1" si="267"/>
        <v>4.5609096045324073E-2</v>
      </c>
      <c r="F3451">
        <f ca="1">(1-E3451)^(Inputs!$C$5-2022)</f>
        <v>1</v>
      </c>
      <c r="G3451">
        <f t="shared" ca="1" si="268"/>
        <v>4.8356631951668901E-2</v>
      </c>
      <c r="H3451">
        <f ca="1">(1-G3451)^(Inputs!$C$5-2022)</f>
        <v>1</v>
      </c>
      <c r="I3451">
        <f t="shared" ca="1" si="269"/>
        <v>5.8522514805144733E-2</v>
      </c>
      <c r="J3451">
        <f ca="1">(1-I3451)^(Inputs!$C$5-2022)</f>
        <v>1</v>
      </c>
    </row>
    <row r="3452" spans="1:10" x14ac:dyDescent="0.2">
      <c r="A3452" s="25">
        <v>3444</v>
      </c>
      <c r="B3452">
        <f t="shared" ca="1" si="265"/>
        <v>0.28369280240321082</v>
      </c>
      <c r="C3452">
        <f t="shared" ca="1" si="266"/>
        <v>3.5318699254219973E-2</v>
      </c>
      <c r="D3452">
        <f ca="1">(1-C3452)^(Inputs!$C$5-2022)</f>
        <v>1</v>
      </c>
      <c r="E3452">
        <f t="shared" ca="1" si="267"/>
        <v>3.6284326049341224E-2</v>
      </c>
      <c r="F3452">
        <f ca="1">(1-E3452)^(Inputs!$C$5-2022)</f>
        <v>1</v>
      </c>
      <c r="G3452">
        <f t="shared" ca="1" si="268"/>
        <v>3.8470128823397925E-2</v>
      </c>
      <c r="H3452">
        <f ca="1">(1-G3452)^(Inputs!$C$5-2022)</f>
        <v>1</v>
      </c>
      <c r="I3452">
        <f t="shared" ca="1" si="269"/>
        <v>4.6557599087407704E-2</v>
      </c>
      <c r="J3452">
        <f ca="1">(1-I3452)^(Inputs!$C$5-2022)</f>
        <v>1</v>
      </c>
    </row>
    <row r="3453" spans="1:10" x14ac:dyDescent="0.2">
      <c r="A3453" s="25">
        <v>3445</v>
      </c>
      <c r="B3453">
        <f t="shared" ca="1" si="265"/>
        <v>0.43718519591661897</v>
      </c>
      <c r="C3453">
        <f t="shared" ca="1" si="266"/>
        <v>3.7716619769276226E-2</v>
      </c>
      <c r="D3453">
        <f ca="1">(1-C3453)^(Inputs!$C$5-2022)</f>
        <v>1</v>
      </c>
      <c r="E3453">
        <f t="shared" ca="1" si="267"/>
        <v>3.8747806631749974E-2</v>
      </c>
      <c r="F3453">
        <f ca="1">(1-E3453)^(Inputs!$C$5-2022)</f>
        <v>1</v>
      </c>
      <c r="G3453">
        <f t="shared" ca="1" si="268"/>
        <v>4.1082011850530099E-2</v>
      </c>
      <c r="H3453">
        <f ca="1">(1-G3453)^(Inputs!$C$5-2022)</f>
        <v>1</v>
      </c>
      <c r="I3453">
        <f t="shared" ca="1" si="269"/>
        <v>4.9718571160016531E-2</v>
      </c>
      <c r="J3453">
        <f ca="1">(1-I3453)^(Inputs!$C$5-2022)</f>
        <v>1</v>
      </c>
    </row>
    <row r="3454" spans="1:10" x14ac:dyDescent="0.2">
      <c r="A3454" s="25">
        <v>3446</v>
      </c>
      <c r="B3454">
        <f t="shared" ca="1" si="265"/>
        <v>0.596555971462435</v>
      </c>
      <c r="C3454">
        <f t="shared" ca="1" si="266"/>
        <v>4.0049381104697336E-2</v>
      </c>
      <c r="D3454">
        <f ca="1">(1-C3454)^(Inputs!$C$5-2022)</f>
        <v>1</v>
      </c>
      <c r="E3454">
        <f t="shared" ca="1" si="267"/>
        <v>4.1144346557540214E-2</v>
      </c>
      <c r="F3454">
        <f ca="1">(1-E3454)^(Inputs!$C$5-2022)</f>
        <v>1</v>
      </c>
      <c r="G3454">
        <f t="shared" ca="1" si="268"/>
        <v>4.3622921651367941E-2</v>
      </c>
      <c r="H3454">
        <f ca="1">(1-G3454)^(Inputs!$C$5-2022)</f>
        <v>1</v>
      </c>
      <c r="I3454">
        <f t="shared" ca="1" si="269"/>
        <v>5.2793649498530507E-2</v>
      </c>
      <c r="J3454">
        <f ca="1">(1-I3454)^(Inputs!$C$5-2022)</f>
        <v>1</v>
      </c>
    </row>
    <row r="3455" spans="1:10" x14ac:dyDescent="0.2">
      <c r="A3455" s="25">
        <v>3447</v>
      </c>
      <c r="B3455">
        <f t="shared" ca="1" si="265"/>
        <v>0.75072861329227503</v>
      </c>
      <c r="C3455">
        <f t="shared" ca="1" si="266"/>
        <v>4.2554770630959485E-2</v>
      </c>
      <c r="D3455">
        <f ca="1">(1-C3455)^(Inputs!$C$5-2022)</f>
        <v>1</v>
      </c>
      <c r="E3455">
        <f t="shared" ca="1" si="267"/>
        <v>4.3718234395174513E-2</v>
      </c>
      <c r="F3455">
        <f ca="1">(1-E3455)^(Inputs!$C$5-2022)</f>
        <v>1</v>
      </c>
      <c r="G3455">
        <f t="shared" ca="1" si="268"/>
        <v>4.6351862973197079E-2</v>
      </c>
      <c r="H3455">
        <f ca="1">(1-G3455)^(Inputs!$C$5-2022)</f>
        <v>1</v>
      </c>
      <c r="I3455">
        <f t="shared" ca="1" si="269"/>
        <v>5.6096288711880542E-2</v>
      </c>
      <c r="J3455">
        <f ca="1">(1-I3455)^(Inputs!$C$5-2022)</f>
        <v>1</v>
      </c>
    </row>
    <row r="3456" spans="1:10" x14ac:dyDescent="0.2">
      <c r="A3456" s="25">
        <v>3448</v>
      </c>
      <c r="B3456">
        <f t="shared" ca="1" si="265"/>
        <v>7.2757704987449601E-2</v>
      </c>
      <c r="C3456">
        <f t="shared" ca="1" si="266"/>
        <v>3.019801175296017E-2</v>
      </c>
      <c r="D3456">
        <f ca="1">(1-C3456)^(Inputs!$C$5-2022)</f>
        <v>1</v>
      </c>
      <c r="E3456">
        <f t="shared" ca="1" si="267"/>
        <v>3.1023636986159002E-2</v>
      </c>
      <c r="F3456">
        <f ca="1">(1-E3456)^(Inputs!$C$5-2022)</f>
        <v>1</v>
      </c>
      <c r="G3456">
        <f t="shared" ca="1" si="268"/>
        <v>3.2892530780505934E-2</v>
      </c>
      <c r="H3456">
        <f ca="1">(1-G3456)^(Inputs!$C$5-2022)</f>
        <v>1</v>
      </c>
      <c r="I3456">
        <f t="shared" ca="1" si="269"/>
        <v>3.9807437819589564E-2</v>
      </c>
      <c r="J3456">
        <f ca="1">(1-I3456)^(Inputs!$C$5-2022)</f>
        <v>1</v>
      </c>
    </row>
    <row r="3457" spans="1:10" x14ac:dyDescent="0.2">
      <c r="A3457" s="25">
        <v>3449</v>
      </c>
      <c r="B3457">
        <f t="shared" ca="1" si="265"/>
        <v>0.18718731916831788</v>
      </c>
      <c r="C3457">
        <f t="shared" ca="1" si="266"/>
        <v>3.3485167934888552E-2</v>
      </c>
      <c r="D3457">
        <f ca="1">(1-C3457)^(Inputs!$C$5-2022)</f>
        <v>1</v>
      </c>
      <c r="E3457">
        <f t="shared" ca="1" si="267"/>
        <v>3.4400665279916059E-2</v>
      </c>
      <c r="F3457">
        <f ca="1">(1-E3457)^(Inputs!$C$5-2022)</f>
        <v>1</v>
      </c>
      <c r="G3457">
        <f t="shared" ca="1" si="268"/>
        <v>3.647299451364594E-2</v>
      </c>
      <c r="H3457">
        <f ca="1">(1-G3457)^(Inputs!$C$5-2022)</f>
        <v>1</v>
      </c>
      <c r="I3457">
        <f t="shared" ca="1" si="269"/>
        <v>4.4140612678446503E-2</v>
      </c>
      <c r="J3457">
        <f ca="1">(1-I3457)^(Inputs!$C$5-2022)</f>
        <v>1</v>
      </c>
    </row>
    <row r="3458" spans="1:10" x14ac:dyDescent="0.2">
      <c r="A3458" s="25">
        <v>3450</v>
      </c>
      <c r="B3458">
        <f t="shared" ca="1" si="265"/>
        <v>0.99308044272089779</v>
      </c>
      <c r="C3458">
        <f t="shared" ca="1" si="266"/>
        <v>5.2896562330665191E-2</v>
      </c>
      <c r="D3458">
        <f ca="1">(1-C3458)^(Inputs!$C$5-2022)</f>
        <v>1</v>
      </c>
      <c r="E3458">
        <f t="shared" ca="1" si="267"/>
        <v>5.4342774649772288E-2</v>
      </c>
      <c r="F3458">
        <f ca="1">(1-E3458)^(Inputs!$C$5-2022)</f>
        <v>1</v>
      </c>
      <c r="G3458">
        <f t="shared" ca="1" si="268"/>
        <v>5.761643577325256E-2</v>
      </c>
      <c r="H3458">
        <f ca="1">(1-G3458)^(Inputs!$C$5-2022)</f>
        <v>1</v>
      </c>
      <c r="I3458">
        <f t="shared" ca="1" si="269"/>
        <v>6.9728981930129497E-2</v>
      </c>
      <c r="J3458">
        <f ca="1">(1-I3458)^(Inputs!$C$5-2022)</f>
        <v>1</v>
      </c>
    </row>
    <row r="3459" spans="1:10" x14ac:dyDescent="0.2">
      <c r="A3459" s="25">
        <v>3451</v>
      </c>
      <c r="B3459">
        <f t="shared" ca="1" si="265"/>
        <v>0.38141802135763891</v>
      </c>
      <c r="C3459">
        <f t="shared" ca="1" si="266"/>
        <v>3.6884184089709039E-2</v>
      </c>
      <c r="D3459">
        <f ca="1">(1-C3459)^(Inputs!$C$5-2022)</f>
        <v>1</v>
      </c>
      <c r="E3459">
        <f t="shared" ca="1" si="267"/>
        <v>3.7892611841162889E-2</v>
      </c>
      <c r="F3459">
        <f ca="1">(1-E3459)^(Inputs!$C$5-2022)</f>
        <v>1</v>
      </c>
      <c r="G3459">
        <f t="shared" ca="1" si="268"/>
        <v>4.0175299301473913E-2</v>
      </c>
      <c r="H3459">
        <f ca="1">(1-G3459)^(Inputs!$C$5-2022)</f>
        <v>1</v>
      </c>
      <c r="I3459">
        <f t="shared" ca="1" si="269"/>
        <v>4.8621242904624662E-2</v>
      </c>
      <c r="J3459">
        <f ca="1">(1-I3459)^(Inputs!$C$5-2022)</f>
        <v>1</v>
      </c>
    </row>
    <row r="3460" spans="1:10" x14ac:dyDescent="0.2">
      <c r="A3460" s="25">
        <v>3452</v>
      </c>
      <c r="B3460">
        <f t="shared" ca="1" si="265"/>
        <v>0.44095009117752193</v>
      </c>
      <c r="C3460">
        <f t="shared" ca="1" si="266"/>
        <v>3.7771954524652276E-2</v>
      </c>
      <c r="D3460">
        <f ca="1">(1-C3460)^(Inputs!$C$5-2022)</f>
        <v>1</v>
      </c>
      <c r="E3460">
        <f t="shared" ca="1" si="267"/>
        <v>3.880465426057892E-2</v>
      </c>
      <c r="F3460">
        <f ca="1">(1-E3460)^(Inputs!$C$5-2022)</f>
        <v>1</v>
      </c>
      <c r="G3460">
        <f t="shared" ca="1" si="268"/>
        <v>4.1142284035312601E-2</v>
      </c>
      <c r="H3460">
        <f ca="1">(1-G3460)^(Inputs!$C$5-2022)</f>
        <v>1</v>
      </c>
      <c r="I3460">
        <f t="shared" ca="1" si="269"/>
        <v>4.9791514201827168E-2</v>
      </c>
      <c r="J3460">
        <f ca="1">(1-I3460)^(Inputs!$C$5-2022)</f>
        <v>1</v>
      </c>
    </row>
    <row r="3461" spans="1:10" x14ac:dyDescent="0.2">
      <c r="A3461" s="25">
        <v>3453</v>
      </c>
      <c r="B3461">
        <f t="shared" ca="1" si="265"/>
        <v>0.93462720317377923</v>
      </c>
      <c r="C3461">
        <f t="shared" ca="1" si="266"/>
        <v>4.7389965082457519E-2</v>
      </c>
      <c r="D3461">
        <f ca="1">(1-C3461)^(Inputs!$C$5-2022)</f>
        <v>1</v>
      </c>
      <c r="E3461">
        <f t="shared" ca="1" si="267"/>
        <v>4.8685624919024506E-2</v>
      </c>
      <c r="F3461">
        <f ca="1">(1-E3461)^(Inputs!$C$5-2022)</f>
        <v>1</v>
      </c>
      <c r="G3461">
        <f t="shared" ca="1" si="268"/>
        <v>5.1618493890050091E-2</v>
      </c>
      <c r="H3461">
        <f ca="1">(1-G3461)^(Inputs!$C$5-2022)</f>
        <v>1</v>
      </c>
      <c r="I3461">
        <f t="shared" ca="1" si="269"/>
        <v>6.2470109082844692E-2</v>
      </c>
      <c r="J3461">
        <f ca="1">(1-I3461)^(Inputs!$C$5-2022)</f>
        <v>1</v>
      </c>
    </row>
    <row r="3462" spans="1:10" x14ac:dyDescent="0.2">
      <c r="A3462" s="25">
        <v>3454</v>
      </c>
      <c r="B3462">
        <f t="shared" ca="1" si="265"/>
        <v>0.24172054040124991</v>
      </c>
      <c r="C3462">
        <f t="shared" ca="1" si="266"/>
        <v>3.4571891207579544E-2</v>
      </c>
      <c r="D3462">
        <f ca="1">(1-C3462)^(Inputs!$C$5-2022)</f>
        <v>1</v>
      </c>
      <c r="E3462">
        <f t="shared" ca="1" si="267"/>
        <v>3.5517099984034323E-2</v>
      </c>
      <c r="F3462">
        <f ca="1">(1-E3462)^(Inputs!$C$5-2022)</f>
        <v>1</v>
      </c>
      <c r="G3462">
        <f t="shared" ca="1" si="268"/>
        <v>3.7656684320421935E-2</v>
      </c>
      <c r="H3462">
        <f ca="1">(1-G3462)^(Inputs!$C$5-2022)</f>
        <v>1</v>
      </c>
      <c r="I3462">
        <f t="shared" ca="1" si="269"/>
        <v>4.5573146365056078E-2</v>
      </c>
      <c r="J3462">
        <f ca="1">(1-I3462)^(Inputs!$C$5-2022)</f>
        <v>1</v>
      </c>
    </row>
    <row r="3463" spans="1:10" x14ac:dyDescent="0.2">
      <c r="A3463" s="25">
        <v>3455</v>
      </c>
      <c r="B3463">
        <f t="shared" ca="1" si="265"/>
        <v>0.41156074078051441</v>
      </c>
      <c r="C3463">
        <f t="shared" ca="1" si="266"/>
        <v>3.7337501998147907E-2</v>
      </c>
      <c r="D3463">
        <f ca="1">(1-C3463)^(Inputs!$C$5-2022)</f>
        <v>1</v>
      </c>
      <c r="E3463">
        <f t="shared" ca="1" si="267"/>
        <v>3.8358323635230049E-2</v>
      </c>
      <c r="F3463">
        <f ca="1">(1-E3463)^(Inputs!$C$5-2022)</f>
        <v>1</v>
      </c>
      <c r="G3463">
        <f t="shared" ca="1" si="268"/>
        <v>4.0669066022894516E-2</v>
      </c>
      <c r="H3463">
        <f ca="1">(1-G3463)^(Inputs!$C$5-2022)</f>
        <v>1</v>
      </c>
      <c r="I3463">
        <f t="shared" ca="1" si="269"/>
        <v>4.9218812857253012E-2</v>
      </c>
      <c r="J3463">
        <f ca="1">(1-I3463)^(Inputs!$C$5-2022)</f>
        <v>1</v>
      </c>
    </row>
    <row r="3464" spans="1:10" x14ac:dyDescent="0.2">
      <c r="A3464" s="25">
        <v>3456</v>
      </c>
      <c r="B3464">
        <f t="shared" ca="1" si="265"/>
        <v>0.72195362676565711</v>
      </c>
      <c r="C3464">
        <f t="shared" ca="1" si="266"/>
        <v>4.2044067106005195E-2</v>
      </c>
      <c r="D3464">
        <f ca="1">(1-C3464)^(Inputs!$C$5-2022)</f>
        <v>1</v>
      </c>
      <c r="E3464">
        <f t="shared" ca="1" si="267"/>
        <v>4.3193568039808235E-2</v>
      </c>
      <c r="F3464">
        <f ca="1">(1-E3464)^(Inputs!$C$5-2022)</f>
        <v>1</v>
      </c>
      <c r="G3464">
        <f t="shared" ca="1" si="268"/>
        <v>4.5795590210881025E-2</v>
      </c>
      <c r="H3464">
        <f ca="1">(1-G3464)^(Inputs!$C$5-2022)</f>
        <v>1</v>
      </c>
      <c r="I3464">
        <f t="shared" ca="1" si="269"/>
        <v>5.5423072243850319E-2</v>
      </c>
      <c r="J3464">
        <f ca="1">(1-I3464)^(Inputs!$C$5-2022)</f>
        <v>1</v>
      </c>
    </row>
    <row r="3465" spans="1:10" x14ac:dyDescent="0.2">
      <c r="A3465" s="25">
        <v>3457</v>
      </c>
      <c r="B3465">
        <f t="shared" ca="1" si="265"/>
        <v>0.2875665715335648</v>
      </c>
      <c r="C3465">
        <f t="shared" ca="1" si="266"/>
        <v>3.5384751655487649E-2</v>
      </c>
      <c r="D3465">
        <f ca="1">(1-C3465)^(Inputs!$C$5-2022)</f>
        <v>1</v>
      </c>
      <c r="E3465">
        <f t="shared" ca="1" si="267"/>
        <v>3.6352184348614577E-2</v>
      </c>
      <c r="F3465">
        <f ca="1">(1-E3465)^(Inputs!$C$5-2022)</f>
        <v>1</v>
      </c>
      <c r="G3465">
        <f t="shared" ca="1" si="268"/>
        <v>3.8542074972025095E-2</v>
      </c>
      <c r="H3465">
        <f ca="1">(1-G3465)^(Inputs!$C$5-2022)</f>
        <v>1</v>
      </c>
      <c r="I3465">
        <f t="shared" ca="1" si="269"/>
        <v>4.6644670278643996E-2</v>
      </c>
      <c r="J3465">
        <f ca="1">(1-I3465)^(Inputs!$C$5-2022)</f>
        <v>1</v>
      </c>
    </row>
    <row r="3466" spans="1:10" x14ac:dyDescent="0.2">
      <c r="A3466" s="25">
        <v>3458</v>
      </c>
      <c r="B3466">
        <f t="shared" ref="B3466:B3529" ca="1" si="270">RAND()</f>
        <v>0.41279069722124306</v>
      </c>
      <c r="C3466">
        <f t="shared" ref="C3466:C3529" ca="1" si="271">_xlfn.NORM.INV(B3466,$B$4,$B$5)</f>
        <v>3.7355813549866619E-2</v>
      </c>
      <c r="D3466">
        <f ca="1">(1-C3466)^(Inputs!$C$5-2022)</f>
        <v>1</v>
      </c>
      <c r="E3466">
        <f t="shared" ref="E3466:E3529" ca="1" si="272">_xlfn.NORM.INV($B3466,$C$4,$C$5)</f>
        <v>3.837713583180187E-2</v>
      </c>
      <c r="F3466">
        <f ca="1">(1-E3466)^(Inputs!$C$5-2022)</f>
        <v>1</v>
      </c>
      <c r="G3466">
        <f t="shared" ref="G3466:G3529" ca="1" si="273">_xlfn.NORM.INV($B3466,$D$4,$D$5)</f>
        <v>4.0689011484320053E-2</v>
      </c>
      <c r="H3466">
        <f ca="1">(1-G3466)^(Inputs!$C$5-2022)</f>
        <v>1</v>
      </c>
      <c r="I3466">
        <f t="shared" ref="I3466:I3529" ca="1" si="274">_xlfn.NORM.INV($B3466,$E$4,$E$5)</f>
        <v>4.9242951398637332E-2</v>
      </c>
      <c r="J3466">
        <f ca="1">(1-I3466)^(Inputs!$C$5-2022)</f>
        <v>1</v>
      </c>
    </row>
    <row r="3467" spans="1:10" x14ac:dyDescent="0.2">
      <c r="A3467" s="25">
        <v>3459</v>
      </c>
      <c r="B3467">
        <f t="shared" ca="1" si="270"/>
        <v>0.18383321753683413</v>
      </c>
      <c r="C3467">
        <f t="shared" ca="1" si="271"/>
        <v>3.341247498305628E-2</v>
      </c>
      <c r="D3467">
        <f ca="1">(1-C3467)^(Inputs!$C$5-2022)</f>
        <v>1</v>
      </c>
      <c r="E3467">
        <f t="shared" ca="1" si="272"/>
        <v>3.4325984874876619E-2</v>
      </c>
      <c r="F3467">
        <f ca="1">(1-E3467)^(Inputs!$C$5-2022)</f>
        <v>1</v>
      </c>
      <c r="G3467">
        <f t="shared" ca="1" si="273"/>
        <v>3.6393815289025813E-2</v>
      </c>
      <c r="H3467">
        <f ca="1">(1-G3467)^(Inputs!$C$5-2022)</f>
        <v>1</v>
      </c>
      <c r="I3467">
        <f t="shared" ca="1" si="274"/>
        <v>4.4044787821377822E-2</v>
      </c>
      <c r="J3467">
        <f ca="1">(1-I3467)^(Inputs!$C$5-2022)</f>
        <v>1</v>
      </c>
    </row>
    <row r="3468" spans="1:10" x14ac:dyDescent="0.2">
      <c r="A3468" s="25">
        <v>3460</v>
      </c>
      <c r="B3468">
        <f t="shared" ca="1" si="270"/>
        <v>0.90154607472466852</v>
      </c>
      <c r="C3468">
        <f t="shared" ca="1" si="271"/>
        <v>4.61106952015451E-2</v>
      </c>
      <c r="D3468">
        <f ca="1">(1-C3468)^(Inputs!$C$5-2022)</f>
        <v>1</v>
      </c>
      <c r="E3468">
        <f t="shared" ca="1" si="272"/>
        <v>4.7371379308504699E-2</v>
      </c>
      <c r="F3468">
        <f ca="1">(1-E3468)^(Inputs!$C$5-2022)</f>
        <v>1</v>
      </c>
      <c r="G3468">
        <f t="shared" ca="1" si="273"/>
        <v>5.0225076857209811E-2</v>
      </c>
      <c r="H3468">
        <f ca="1">(1-G3468)^(Inputs!$C$5-2022)</f>
        <v>1</v>
      </c>
      <c r="I3468">
        <f t="shared" ca="1" si="274"/>
        <v>6.0783757787418673E-2</v>
      </c>
      <c r="J3468">
        <f ca="1">(1-I3468)^(Inputs!$C$5-2022)</f>
        <v>1</v>
      </c>
    </row>
    <row r="3469" spans="1:10" x14ac:dyDescent="0.2">
      <c r="A3469" s="25">
        <v>3461</v>
      </c>
      <c r="B3469">
        <f t="shared" ca="1" si="270"/>
        <v>0.52837229086944015</v>
      </c>
      <c r="C3469">
        <f t="shared" ca="1" si="271"/>
        <v>3.9045330140201159E-2</v>
      </c>
      <c r="D3469">
        <f ca="1">(1-C3469)^(Inputs!$C$5-2022)</f>
        <v>1</v>
      </c>
      <c r="E3469">
        <f t="shared" ca="1" si="272"/>
        <v>4.0112844454257578E-2</v>
      </c>
      <c r="F3469">
        <f ca="1">(1-E3469)^(Inputs!$C$5-2022)</f>
        <v>1</v>
      </c>
      <c r="G3469">
        <f t="shared" ca="1" si="273"/>
        <v>4.2529280867164669E-2</v>
      </c>
      <c r="H3469">
        <f ca="1">(1-G3469)^(Inputs!$C$5-2022)</f>
        <v>1</v>
      </c>
      <c r="I3469">
        <f t="shared" ca="1" si="274"/>
        <v>5.1470095594920863E-2</v>
      </c>
      <c r="J3469">
        <f ca="1">(1-I3469)^(Inputs!$C$5-2022)</f>
        <v>1</v>
      </c>
    </row>
    <row r="3470" spans="1:10" x14ac:dyDescent="0.2">
      <c r="A3470" s="25">
        <v>3462</v>
      </c>
      <c r="B3470">
        <f t="shared" ca="1" si="270"/>
        <v>0.4634747495387912</v>
      </c>
      <c r="C3470">
        <f t="shared" ca="1" si="271"/>
        <v>3.8101554506846554E-2</v>
      </c>
      <c r="D3470">
        <f ca="1">(1-C3470)^(Inputs!$C$5-2022)</f>
        <v>1</v>
      </c>
      <c r="E3470">
        <f t="shared" ca="1" si="272"/>
        <v>3.9143265632807345E-2</v>
      </c>
      <c r="F3470">
        <f ca="1">(1-E3470)^(Inputs!$C$5-2022)</f>
        <v>1</v>
      </c>
      <c r="G3470">
        <f t="shared" ca="1" si="273"/>
        <v>4.1501293682976462E-2</v>
      </c>
      <c r="H3470">
        <f ca="1">(1-G3470)^(Inputs!$C$5-2022)</f>
        <v>1</v>
      </c>
      <c r="I3470">
        <f t="shared" ca="1" si="274"/>
        <v>5.0225997468602186E-2</v>
      </c>
      <c r="J3470">
        <f ca="1">(1-I3470)^(Inputs!$C$5-2022)</f>
        <v>1</v>
      </c>
    </row>
    <row r="3471" spans="1:10" x14ac:dyDescent="0.2">
      <c r="A3471" s="25">
        <v>3463</v>
      </c>
      <c r="B3471">
        <f t="shared" ca="1" si="270"/>
        <v>0.26462674750971438</v>
      </c>
      <c r="C3471">
        <f t="shared" ca="1" si="271"/>
        <v>3.498699818828991E-2</v>
      </c>
      <c r="D3471">
        <f ca="1">(1-C3471)^(Inputs!$C$5-2022)</f>
        <v>1</v>
      </c>
      <c r="E3471">
        <f t="shared" ca="1" si="272"/>
        <v>3.594355614894116E-2</v>
      </c>
      <c r="F3471">
        <f ca="1">(1-E3471)^(Inputs!$C$5-2022)</f>
        <v>1</v>
      </c>
      <c r="G3471">
        <f t="shared" ca="1" si="273"/>
        <v>3.8108830615744847E-2</v>
      </c>
      <c r="H3471">
        <f ca="1">(1-G3471)^(Inputs!$C$5-2022)</f>
        <v>1</v>
      </c>
      <c r="I3471">
        <f t="shared" ca="1" si="274"/>
        <v>4.6120346142918468E-2</v>
      </c>
      <c r="J3471">
        <f ca="1">(1-I3471)^(Inputs!$C$5-2022)</f>
        <v>1</v>
      </c>
    </row>
    <row r="3472" spans="1:10" x14ac:dyDescent="0.2">
      <c r="A3472" s="25">
        <v>3464</v>
      </c>
      <c r="B3472">
        <f t="shared" ca="1" si="270"/>
        <v>0.98667355340970997</v>
      </c>
      <c r="C3472">
        <f t="shared" ca="1" si="271"/>
        <v>5.147768338640854E-2</v>
      </c>
      <c r="D3472">
        <f ca="1">(1-C3472)^(Inputs!$C$5-2022)</f>
        <v>1</v>
      </c>
      <c r="E3472">
        <f t="shared" ca="1" si="272"/>
        <v>5.2885103010525784E-2</v>
      </c>
      <c r="F3472">
        <f ca="1">(1-E3472)^(Inputs!$C$5-2022)</f>
        <v>1</v>
      </c>
      <c r="G3472">
        <f t="shared" ca="1" si="273"/>
        <v>5.607095258947313E-2</v>
      </c>
      <c r="H3472">
        <f ca="1">(1-G3472)^(Inputs!$C$5-2022)</f>
        <v>1</v>
      </c>
      <c r="I3472">
        <f t="shared" ca="1" si="274"/>
        <v>6.7858596031578261E-2</v>
      </c>
      <c r="J3472">
        <f ca="1">(1-I3472)^(Inputs!$C$5-2022)</f>
        <v>1</v>
      </c>
    </row>
    <row r="3473" spans="1:10" x14ac:dyDescent="0.2">
      <c r="A3473" s="25">
        <v>3465</v>
      </c>
      <c r="B3473">
        <f t="shared" ca="1" si="270"/>
        <v>1.7020433097691301E-2</v>
      </c>
      <c r="C3473">
        <f t="shared" ca="1" si="271"/>
        <v>2.6349998017217893E-2</v>
      </c>
      <c r="D3473">
        <f ca="1">(1-C3473)^(Inputs!$C$5-2022)</f>
        <v>1</v>
      </c>
      <c r="E3473">
        <f t="shared" ca="1" si="272"/>
        <v>2.707041707777481E-2</v>
      </c>
      <c r="F3473">
        <f ca="1">(1-E3473)^(Inputs!$C$5-2022)</f>
        <v>1</v>
      </c>
      <c r="G3473">
        <f t="shared" ca="1" si="273"/>
        <v>2.8701165094508235E-2</v>
      </c>
      <c r="H3473">
        <f ca="1">(1-G3473)^(Inputs!$C$5-2022)</f>
        <v>1</v>
      </c>
      <c r="I3473">
        <f t="shared" ca="1" si="274"/>
        <v>3.4734932756421893E-2</v>
      </c>
      <c r="J3473">
        <f ca="1">(1-I3473)^(Inputs!$C$5-2022)</f>
        <v>1</v>
      </c>
    </row>
    <row r="3474" spans="1:10" x14ac:dyDescent="0.2">
      <c r="A3474" s="25">
        <v>3466</v>
      </c>
      <c r="B3474">
        <f t="shared" ca="1" si="270"/>
        <v>0.25190908240126875</v>
      </c>
      <c r="C3474">
        <f t="shared" ca="1" si="271"/>
        <v>3.475897788023969E-2</v>
      </c>
      <c r="D3474">
        <f ca="1">(1-C3474)^(Inputs!$C$5-2022)</f>
        <v>1</v>
      </c>
      <c r="E3474">
        <f t="shared" ca="1" si="272"/>
        <v>3.5709301678140487E-2</v>
      </c>
      <c r="F3474">
        <f ca="1">(1-E3474)^(Inputs!$C$5-2022)</f>
        <v>1</v>
      </c>
      <c r="G3474">
        <f t="shared" ca="1" si="273"/>
        <v>3.7860464429835698E-2</v>
      </c>
      <c r="H3474">
        <f ca="1">(1-G3474)^(Inputs!$C$5-2022)</f>
        <v>1</v>
      </c>
      <c r="I3474">
        <f t="shared" ca="1" si="274"/>
        <v>4.5819766611107968E-2</v>
      </c>
      <c r="J3474">
        <f ca="1">(1-I3474)^(Inputs!$C$5-2022)</f>
        <v>1</v>
      </c>
    </row>
    <row r="3475" spans="1:10" x14ac:dyDescent="0.2">
      <c r="A3475" s="25">
        <v>3467</v>
      </c>
      <c r="B3475">
        <f t="shared" ca="1" si="270"/>
        <v>0.81839687745410383</v>
      </c>
      <c r="C3475">
        <f t="shared" ca="1" si="271"/>
        <v>4.3902023230577535E-2</v>
      </c>
      <c r="D3475">
        <f ca="1">(1-C3475)^(Inputs!$C$5-2022)</f>
        <v>1</v>
      </c>
      <c r="E3475">
        <f t="shared" ca="1" si="272"/>
        <v>4.5102321398025363E-2</v>
      </c>
      <c r="F3475">
        <f ca="1">(1-E3475)^(Inputs!$C$5-2022)</f>
        <v>1</v>
      </c>
      <c r="G3475">
        <f t="shared" ca="1" si="273"/>
        <v>4.7819328711159431E-2</v>
      </c>
      <c r="H3475">
        <f ca="1">(1-G3475)^(Inputs!$C$5-2022)</f>
        <v>1</v>
      </c>
      <c r="I3475">
        <f t="shared" ca="1" si="274"/>
        <v>5.787225576975543E-2</v>
      </c>
      <c r="J3475">
        <f ca="1">(1-I3475)^(Inputs!$C$5-2022)</f>
        <v>1</v>
      </c>
    </row>
    <row r="3476" spans="1:10" x14ac:dyDescent="0.2">
      <c r="A3476" s="25">
        <v>3468</v>
      </c>
      <c r="B3476">
        <f t="shared" ca="1" si="270"/>
        <v>0.45021205606598846</v>
      </c>
      <c r="C3476">
        <f t="shared" ca="1" si="271"/>
        <v>3.7907759968866715E-2</v>
      </c>
      <c r="D3476">
        <f ca="1">(1-C3476)^(Inputs!$C$5-2022)</f>
        <v>1</v>
      </c>
      <c r="E3476">
        <f t="shared" ca="1" si="272"/>
        <v>3.894417267776875E-2</v>
      </c>
      <c r="F3476">
        <f ca="1">(1-E3476)^(Inputs!$C$5-2022)</f>
        <v>1</v>
      </c>
      <c r="G3476">
        <f t="shared" ca="1" si="273"/>
        <v>4.1290207176429526E-2</v>
      </c>
      <c r="H3476">
        <f ca="1">(1-G3476)^(Inputs!$C$5-2022)</f>
        <v>1</v>
      </c>
      <c r="I3476">
        <f t="shared" ca="1" si="274"/>
        <v>4.9970534821474358E-2</v>
      </c>
      <c r="J3476">
        <f ca="1">(1-I3476)^(Inputs!$C$5-2022)</f>
        <v>1</v>
      </c>
    </row>
    <row r="3477" spans="1:10" x14ac:dyDescent="0.2">
      <c r="A3477" s="25">
        <v>3469</v>
      </c>
      <c r="B3477">
        <f t="shared" ca="1" si="270"/>
        <v>0.85038149738964197</v>
      </c>
      <c r="C3477">
        <f t="shared" ca="1" si="271"/>
        <v>4.4648400593972404E-2</v>
      </c>
      <c r="D3477">
        <f ca="1">(1-C3477)^(Inputs!$C$5-2022)</f>
        <v>1</v>
      </c>
      <c r="E3477">
        <f t="shared" ca="1" si="272"/>
        <v>4.5869105005041454E-2</v>
      </c>
      <c r="F3477">
        <f ca="1">(1-E3477)^(Inputs!$C$5-2022)</f>
        <v>1</v>
      </c>
      <c r="G3477">
        <f t="shared" ca="1" si="273"/>
        <v>4.8632304101730701E-2</v>
      </c>
      <c r="H3477">
        <f ca="1">(1-G3477)^(Inputs!$C$5-2022)</f>
        <v>1</v>
      </c>
      <c r="I3477">
        <f t="shared" ca="1" si="274"/>
        <v>5.8856140759480889E-2</v>
      </c>
      <c r="J3477">
        <f ca="1">(1-I3477)^(Inputs!$C$5-2022)</f>
        <v>1</v>
      </c>
    </row>
    <row r="3478" spans="1:10" x14ac:dyDescent="0.2">
      <c r="A3478" s="25">
        <v>3470</v>
      </c>
      <c r="B3478">
        <f t="shared" ca="1" si="270"/>
        <v>0.78572839908233594</v>
      </c>
      <c r="C3478">
        <f t="shared" ca="1" si="271"/>
        <v>4.3220623104653536E-2</v>
      </c>
      <c r="D3478">
        <f ca="1">(1-C3478)^(Inputs!$C$5-2022)</f>
        <v>1</v>
      </c>
      <c r="E3478">
        <f t="shared" ca="1" si="272"/>
        <v>4.4402291531094901E-2</v>
      </c>
      <c r="F3478">
        <f ca="1">(1-E3478)^(Inputs!$C$5-2022)</f>
        <v>1</v>
      </c>
      <c r="G3478">
        <f t="shared" ca="1" si="273"/>
        <v>4.7077128370317495E-2</v>
      </c>
      <c r="H3478">
        <f ca="1">(1-G3478)^(Inputs!$C$5-2022)</f>
        <v>1</v>
      </c>
      <c r="I3478">
        <f t="shared" ca="1" si="274"/>
        <v>5.6974024675441041E-2</v>
      </c>
      <c r="J3478">
        <f ca="1">(1-I3478)^(Inputs!$C$5-2022)</f>
        <v>1</v>
      </c>
    </row>
    <row r="3479" spans="1:10" x14ac:dyDescent="0.2">
      <c r="A3479" s="25">
        <v>3471</v>
      </c>
      <c r="B3479">
        <f t="shared" ca="1" si="270"/>
        <v>0.7162608723327466</v>
      </c>
      <c r="C3479">
        <f t="shared" ca="1" si="271"/>
        <v>4.1946216022559095E-2</v>
      </c>
      <c r="D3479">
        <f ca="1">(1-C3479)^(Inputs!$C$5-2022)</f>
        <v>1</v>
      </c>
      <c r="E3479">
        <f t="shared" ca="1" si="272"/>
        <v>4.309304167017939E-2</v>
      </c>
      <c r="F3479">
        <f ca="1">(1-E3479)^(Inputs!$C$5-2022)</f>
        <v>1</v>
      </c>
      <c r="G3479">
        <f t="shared" ca="1" si="273"/>
        <v>4.5689008035852852E-2</v>
      </c>
      <c r="H3479">
        <f ca="1">(1-G3479)^(Inputs!$C$5-2022)</f>
        <v>1</v>
      </c>
      <c r="I3479">
        <f t="shared" ca="1" si="274"/>
        <v>5.5294083588844634E-2</v>
      </c>
      <c r="J3479">
        <f ca="1">(1-I3479)^(Inputs!$C$5-2022)</f>
        <v>1</v>
      </c>
    </row>
    <row r="3480" spans="1:10" x14ac:dyDescent="0.2">
      <c r="A3480" s="25">
        <v>3472</v>
      </c>
      <c r="B3480">
        <f t="shared" ca="1" si="270"/>
        <v>0.47210918239063138</v>
      </c>
      <c r="C3480">
        <f t="shared" ca="1" si="271"/>
        <v>3.8227388759595977E-2</v>
      </c>
      <c r="D3480">
        <f ca="1">(1-C3480)^(Inputs!$C$5-2022)</f>
        <v>1</v>
      </c>
      <c r="E3480">
        <f t="shared" ca="1" si="272"/>
        <v>3.9272540242329942E-2</v>
      </c>
      <c r="F3480">
        <f ca="1">(1-E3480)^(Inputs!$C$5-2022)</f>
        <v>1</v>
      </c>
      <c r="G3480">
        <f t="shared" ca="1" si="273"/>
        <v>4.1638355919578734E-2</v>
      </c>
      <c r="H3480">
        <f ca="1">(1-G3480)^(Inputs!$C$5-2022)</f>
        <v>1</v>
      </c>
      <c r="I3480">
        <f t="shared" ca="1" si="274"/>
        <v>5.0391873925399254E-2</v>
      </c>
      <c r="J3480">
        <f ca="1">(1-I3480)^(Inputs!$C$5-2022)</f>
        <v>1</v>
      </c>
    </row>
    <row r="3481" spans="1:10" x14ac:dyDescent="0.2">
      <c r="A3481" s="25">
        <v>3473</v>
      </c>
      <c r="B3481">
        <f t="shared" ca="1" si="270"/>
        <v>0.70392605434154221</v>
      </c>
      <c r="C3481">
        <f t="shared" ca="1" si="271"/>
        <v>4.1737347833190448E-2</v>
      </c>
      <c r="D3481">
        <f ca="1">(1-C3481)^(Inputs!$C$5-2022)</f>
        <v>1</v>
      </c>
      <c r="E3481">
        <f t="shared" ca="1" si="272"/>
        <v>4.2878462944336823E-2</v>
      </c>
      <c r="F3481">
        <f ca="1">(1-E3481)^(Inputs!$C$5-2022)</f>
        <v>1</v>
      </c>
      <c r="G3481">
        <f t="shared" ca="1" si="273"/>
        <v>4.546150288074266E-2</v>
      </c>
      <c r="H3481">
        <f ca="1">(1-G3481)^(Inputs!$C$5-2022)</f>
        <v>1</v>
      </c>
      <c r="I3481">
        <f t="shared" ca="1" si="274"/>
        <v>5.5018750645444231E-2</v>
      </c>
      <c r="J3481">
        <f ca="1">(1-I3481)^(Inputs!$C$5-2022)</f>
        <v>1</v>
      </c>
    </row>
    <row r="3482" spans="1:10" x14ac:dyDescent="0.2">
      <c r="A3482" s="25">
        <v>3474</v>
      </c>
      <c r="B3482">
        <f t="shared" ca="1" si="270"/>
        <v>0.6025570976700646</v>
      </c>
      <c r="C3482">
        <f t="shared" ca="1" si="271"/>
        <v>4.0139369646589082E-2</v>
      </c>
      <c r="D3482">
        <f ca="1">(1-C3482)^(Inputs!$C$5-2022)</f>
        <v>1</v>
      </c>
      <c r="E3482">
        <f t="shared" ca="1" si="272"/>
        <v>4.123679542071048E-2</v>
      </c>
      <c r="F3482">
        <f ca="1">(1-E3482)^(Inputs!$C$5-2022)</f>
        <v>1</v>
      </c>
      <c r="G3482">
        <f t="shared" ca="1" si="273"/>
        <v>4.3720939723162919E-2</v>
      </c>
      <c r="H3482">
        <f ca="1">(1-G3482)^(Inputs!$C$5-2022)</f>
        <v>1</v>
      </c>
      <c r="I3482">
        <f t="shared" ca="1" si="274"/>
        <v>5.2912273642236933E-2</v>
      </c>
      <c r="J3482">
        <f ca="1">(1-I3482)^(Inputs!$C$5-2022)</f>
        <v>1</v>
      </c>
    </row>
    <row r="3483" spans="1:10" x14ac:dyDescent="0.2">
      <c r="A3483" s="25">
        <v>3475</v>
      </c>
      <c r="B3483">
        <f t="shared" ca="1" si="270"/>
        <v>0.72172368456304858</v>
      </c>
      <c r="C3483">
        <f t="shared" ca="1" si="271"/>
        <v>4.2040095978658945E-2</v>
      </c>
      <c r="D3483">
        <f ca="1">(1-C3483)^(Inputs!$C$5-2022)</f>
        <v>1</v>
      </c>
      <c r="E3483">
        <f t="shared" ca="1" si="272"/>
        <v>4.3189488340315975E-2</v>
      </c>
      <c r="F3483">
        <f ca="1">(1-E3483)^(Inputs!$C$5-2022)</f>
        <v>1</v>
      </c>
      <c r="G3483">
        <f t="shared" ca="1" si="273"/>
        <v>4.5791264746359112E-2</v>
      </c>
      <c r="H3483">
        <f ca="1">(1-G3483)^(Inputs!$C$5-2022)</f>
        <v>1</v>
      </c>
      <c r="I3483">
        <f t="shared" ca="1" si="274"/>
        <v>5.5417837448718678E-2</v>
      </c>
      <c r="J3483">
        <f ca="1">(1-I3483)^(Inputs!$C$5-2022)</f>
        <v>1</v>
      </c>
    </row>
    <row r="3484" spans="1:10" x14ac:dyDescent="0.2">
      <c r="A3484" s="25">
        <v>3476</v>
      </c>
      <c r="B3484">
        <f t="shared" ca="1" si="270"/>
        <v>0.8942983409599371</v>
      </c>
      <c r="C3484">
        <f t="shared" ca="1" si="271"/>
        <v>4.5874868071924854E-2</v>
      </c>
      <c r="D3484">
        <f ca="1">(1-C3484)^(Inputs!$C$5-2022)</f>
        <v>1</v>
      </c>
      <c r="E3484">
        <f t="shared" ca="1" si="272"/>
        <v>4.7129104574635532E-2</v>
      </c>
      <c r="F3484">
        <f ca="1">(1-E3484)^(Inputs!$C$5-2022)</f>
        <v>1</v>
      </c>
      <c r="G3484">
        <f t="shared" ca="1" si="273"/>
        <v>4.9968207259854548E-2</v>
      </c>
      <c r="H3484">
        <f ca="1">(1-G3484)^(Inputs!$C$5-2022)</f>
        <v>1</v>
      </c>
      <c r="I3484">
        <f t="shared" ca="1" si="274"/>
        <v>6.0472887195164859E-2</v>
      </c>
      <c r="J3484">
        <f ca="1">(1-I3484)^(Inputs!$C$5-2022)</f>
        <v>1</v>
      </c>
    </row>
    <row r="3485" spans="1:10" x14ac:dyDescent="0.2">
      <c r="A3485" s="25">
        <v>3477</v>
      </c>
      <c r="B3485">
        <f t="shared" ca="1" si="270"/>
        <v>0.1244454952268188</v>
      </c>
      <c r="C3485">
        <f t="shared" ca="1" si="271"/>
        <v>3.1951027960389809E-2</v>
      </c>
      <c r="D3485">
        <f ca="1">(1-C3485)^(Inputs!$C$5-2022)</f>
        <v>1</v>
      </c>
      <c r="E3485">
        <f t="shared" ca="1" si="272"/>
        <v>3.2824581329616291E-2</v>
      </c>
      <c r="F3485">
        <f ca="1">(1-E3485)^(Inputs!$C$5-2022)</f>
        <v>1</v>
      </c>
      <c r="G3485">
        <f t="shared" ca="1" si="273"/>
        <v>3.4801965747063061E-2</v>
      </c>
      <c r="H3485">
        <f ca="1">(1-G3485)^(Inputs!$C$5-2022)</f>
        <v>1</v>
      </c>
      <c r="I3485">
        <f t="shared" ca="1" si="274"/>
        <v>4.211828809161608E-2</v>
      </c>
      <c r="J3485">
        <f ca="1">(1-I3485)^(Inputs!$C$5-2022)</f>
        <v>1</v>
      </c>
    </row>
    <row r="3486" spans="1:10" x14ac:dyDescent="0.2">
      <c r="A3486" s="25">
        <v>3478</v>
      </c>
      <c r="B3486">
        <f t="shared" ca="1" si="270"/>
        <v>0.39200409140088888</v>
      </c>
      <c r="C3486">
        <f t="shared" ca="1" si="271"/>
        <v>3.7044467152726232E-2</v>
      </c>
      <c r="D3486">
        <f ca="1">(1-C3486)^(Inputs!$C$5-2022)</f>
        <v>1</v>
      </c>
      <c r="E3486">
        <f t="shared" ca="1" si="272"/>
        <v>3.8057277104649574E-2</v>
      </c>
      <c r="F3486">
        <f ca="1">(1-E3486)^(Inputs!$C$5-2022)</f>
        <v>1</v>
      </c>
      <c r="G3486">
        <f t="shared" ca="1" si="273"/>
        <v>4.0349884159146539E-2</v>
      </c>
      <c r="H3486">
        <f ca="1">(1-G3486)^(Inputs!$C$5-2022)</f>
        <v>1</v>
      </c>
      <c r="I3486">
        <f t="shared" ca="1" si="274"/>
        <v>4.8832530260785288E-2</v>
      </c>
      <c r="J3486">
        <f ca="1">(1-I3486)^(Inputs!$C$5-2022)</f>
        <v>1</v>
      </c>
    </row>
    <row r="3487" spans="1:10" x14ac:dyDescent="0.2">
      <c r="A3487" s="25">
        <v>3479</v>
      </c>
      <c r="B3487">
        <f t="shared" ca="1" si="270"/>
        <v>0.53876979922597412</v>
      </c>
      <c r="C3487">
        <f t="shared" ca="1" si="271"/>
        <v>3.9196902890678176E-2</v>
      </c>
      <c r="D3487">
        <f ca="1">(1-C3487)^(Inputs!$C$5-2022)</f>
        <v>1</v>
      </c>
      <c r="E3487">
        <f t="shared" ca="1" si="272"/>
        <v>4.0268561261915671E-2</v>
      </c>
      <c r="F3487">
        <f ca="1">(1-E3487)^(Inputs!$C$5-2022)</f>
        <v>1</v>
      </c>
      <c r="G3487">
        <f t="shared" ca="1" si="273"/>
        <v>4.2694378205404573E-2</v>
      </c>
      <c r="H3487">
        <f ca="1">(1-G3487)^(Inputs!$C$5-2022)</f>
        <v>1</v>
      </c>
      <c r="I3487">
        <f t="shared" ca="1" si="274"/>
        <v>5.166990089631348E-2</v>
      </c>
      <c r="J3487">
        <f ca="1">(1-I3487)^(Inputs!$C$5-2022)</f>
        <v>1</v>
      </c>
    </row>
    <row r="3488" spans="1:10" x14ac:dyDescent="0.2">
      <c r="A3488" s="25">
        <v>3480</v>
      </c>
      <c r="B3488">
        <f t="shared" ca="1" si="270"/>
        <v>0.43861034422772049</v>
      </c>
      <c r="C3488">
        <f t="shared" ca="1" si="271"/>
        <v>3.7737575519936034E-2</v>
      </c>
      <c r="D3488">
        <f ca="1">(1-C3488)^(Inputs!$C$5-2022)</f>
        <v>1</v>
      </c>
      <c r="E3488">
        <f t="shared" ca="1" si="272"/>
        <v>3.8769335320676938E-2</v>
      </c>
      <c r="F3488">
        <f ca="1">(1-E3488)^(Inputs!$C$5-2022)</f>
        <v>1</v>
      </c>
      <c r="G3488">
        <f t="shared" ca="1" si="273"/>
        <v>4.110483744842857E-2</v>
      </c>
      <c r="H3488">
        <f ca="1">(1-G3488)^(Inputs!$C$5-2022)</f>
        <v>1</v>
      </c>
      <c r="I3488">
        <f t="shared" ca="1" si="274"/>
        <v>4.9746195321109563E-2</v>
      </c>
      <c r="J3488">
        <f ca="1">(1-I3488)^(Inputs!$C$5-2022)</f>
        <v>1</v>
      </c>
    </row>
    <row r="3489" spans="1:10" x14ac:dyDescent="0.2">
      <c r="A3489" s="25">
        <v>3481</v>
      </c>
      <c r="B3489">
        <f t="shared" ca="1" si="270"/>
        <v>0.97492326472804991</v>
      </c>
      <c r="C3489">
        <f t="shared" ca="1" si="271"/>
        <v>4.9983105519207857E-2</v>
      </c>
      <c r="D3489">
        <f ca="1">(1-C3489)^(Inputs!$C$5-2022)</f>
        <v>1</v>
      </c>
      <c r="E3489">
        <f t="shared" ca="1" si="272"/>
        <v>5.1349662810723992E-2</v>
      </c>
      <c r="F3489">
        <f ca="1">(1-E3489)^(Inputs!$C$5-2022)</f>
        <v>1</v>
      </c>
      <c r="G3489">
        <f t="shared" ca="1" si="273"/>
        <v>5.4443015992092919E-2</v>
      </c>
      <c r="H3489">
        <f ca="1">(1-G3489)^(Inputs!$C$5-2022)</f>
        <v>1</v>
      </c>
      <c r="I3489">
        <f t="shared" ca="1" si="274"/>
        <v>6.5888422763157886E-2</v>
      </c>
      <c r="J3489">
        <f ca="1">(1-I3489)^(Inputs!$C$5-2022)</f>
        <v>1</v>
      </c>
    </row>
    <row r="3490" spans="1:10" x14ac:dyDescent="0.2">
      <c r="A3490" s="25">
        <v>3482</v>
      </c>
      <c r="B3490">
        <f t="shared" ca="1" si="270"/>
        <v>0.3765312120734049</v>
      </c>
      <c r="C3490">
        <f t="shared" ca="1" si="271"/>
        <v>3.6809746930894262E-2</v>
      </c>
      <c r="D3490">
        <f ca="1">(1-C3490)^(Inputs!$C$5-2022)</f>
        <v>1</v>
      </c>
      <c r="E3490">
        <f t="shared" ca="1" si="272"/>
        <v>3.7816139541852513E-2</v>
      </c>
      <c r="F3490">
        <f ca="1">(1-E3490)^(Inputs!$C$5-2022)</f>
        <v>1</v>
      </c>
      <c r="G3490">
        <f t="shared" ca="1" si="273"/>
        <v>4.0094220237144838E-2</v>
      </c>
      <c r="H3490">
        <f ca="1">(1-G3490)^(Inputs!$C$5-2022)</f>
        <v>1</v>
      </c>
      <c r="I3490">
        <f t="shared" ca="1" si="274"/>
        <v>4.8523118809726415E-2</v>
      </c>
      <c r="J3490">
        <f ca="1">(1-I3490)^(Inputs!$C$5-2022)</f>
        <v>1</v>
      </c>
    </row>
    <row r="3491" spans="1:10" x14ac:dyDescent="0.2">
      <c r="A3491" s="25">
        <v>3483</v>
      </c>
      <c r="B3491">
        <f t="shared" ca="1" si="270"/>
        <v>8.5656401909027902E-2</v>
      </c>
      <c r="C3491">
        <f t="shared" ca="1" si="271"/>
        <v>3.0705405716219734E-2</v>
      </c>
      <c r="D3491">
        <f ca="1">(1-C3491)^(Inputs!$C$5-2022)</f>
        <v>1</v>
      </c>
      <c r="E3491">
        <f t="shared" ca="1" si="272"/>
        <v>3.1544903295143409E-2</v>
      </c>
      <c r="F3491">
        <f ca="1">(1-E3491)^(Inputs!$C$5-2022)</f>
        <v>1</v>
      </c>
      <c r="G3491">
        <f t="shared" ca="1" si="273"/>
        <v>3.3445198674368917E-2</v>
      </c>
      <c r="H3491">
        <f ca="1">(1-G3491)^(Inputs!$C$5-2022)</f>
        <v>1</v>
      </c>
      <c r="I3491">
        <f t="shared" ca="1" si="274"/>
        <v>4.0476291577503279E-2</v>
      </c>
      <c r="J3491">
        <f ca="1">(1-I3491)^(Inputs!$C$5-2022)</f>
        <v>1</v>
      </c>
    </row>
    <row r="3492" spans="1:10" x14ac:dyDescent="0.2">
      <c r="A3492" s="25">
        <v>3484</v>
      </c>
      <c r="B3492">
        <f t="shared" ca="1" si="270"/>
        <v>0.15477664001313041</v>
      </c>
      <c r="C3492">
        <f t="shared" ca="1" si="271"/>
        <v>3.2744280702123353E-2</v>
      </c>
      <c r="D3492">
        <f ca="1">(1-C3492)^(Inputs!$C$5-2022)</f>
        <v>1</v>
      </c>
      <c r="E3492">
        <f t="shared" ca="1" si="272"/>
        <v>3.363952190580851E-2</v>
      </c>
      <c r="F3492">
        <f ca="1">(1-E3492)^(Inputs!$C$5-2022)</f>
        <v>1</v>
      </c>
      <c r="G3492">
        <f t="shared" ca="1" si="273"/>
        <v>3.566599912904999E-2</v>
      </c>
      <c r="H3492">
        <f ca="1">(1-G3492)^(Inputs!$C$5-2022)</f>
        <v>1</v>
      </c>
      <c r="I3492">
        <f t="shared" ca="1" si="274"/>
        <v>4.3163964855043445E-2</v>
      </c>
      <c r="J3492">
        <f ca="1">(1-I3492)^(Inputs!$C$5-2022)</f>
        <v>1</v>
      </c>
    </row>
    <row r="3493" spans="1:10" x14ac:dyDescent="0.2">
      <c r="A3493" s="25">
        <v>3485</v>
      </c>
      <c r="B3493">
        <f t="shared" ca="1" si="270"/>
        <v>0.24597560624451942</v>
      </c>
      <c r="C3493">
        <f t="shared" ca="1" si="271"/>
        <v>3.4650528769698596E-2</v>
      </c>
      <c r="D3493">
        <f ca="1">(1-C3493)^(Inputs!$C$5-2022)</f>
        <v>1</v>
      </c>
      <c r="E3493">
        <f t="shared" ca="1" si="272"/>
        <v>3.5597887527287694E-2</v>
      </c>
      <c r="F3493">
        <f ca="1">(1-E3493)^(Inputs!$C$5-2022)</f>
        <v>1</v>
      </c>
      <c r="G3493">
        <f t="shared" ca="1" si="273"/>
        <v>3.7742338583148405E-2</v>
      </c>
      <c r="H3493">
        <f ca="1">(1-G3493)^(Inputs!$C$5-2022)</f>
        <v>1</v>
      </c>
      <c r="I3493">
        <f t="shared" ca="1" si="274"/>
        <v>4.5676807489832993E-2</v>
      </c>
      <c r="J3493">
        <f ca="1">(1-I3493)^(Inputs!$C$5-2022)</f>
        <v>1</v>
      </c>
    </row>
    <row r="3494" spans="1:10" x14ac:dyDescent="0.2">
      <c r="A3494" s="25">
        <v>3486</v>
      </c>
      <c r="B3494">
        <f t="shared" ca="1" si="270"/>
        <v>0.82222126071424917</v>
      </c>
      <c r="C3494">
        <f t="shared" ca="1" si="271"/>
        <v>4.3986575393194859E-2</v>
      </c>
      <c r="D3494">
        <f ca="1">(1-C3494)^(Inputs!$C$5-2022)</f>
        <v>1</v>
      </c>
      <c r="E3494">
        <f t="shared" ca="1" si="272"/>
        <v>4.5189185249225015E-2</v>
      </c>
      <c r="F3494">
        <f ca="1">(1-E3494)^(Inputs!$C$5-2022)</f>
        <v>1</v>
      </c>
      <c r="G3494">
        <f t="shared" ca="1" si="273"/>
        <v>4.7911425324479541E-2</v>
      </c>
      <c r="H3494">
        <f ca="1">(1-G3494)^(Inputs!$C$5-2022)</f>
        <v>1</v>
      </c>
      <c r="I3494">
        <f t="shared" ca="1" si="274"/>
        <v>5.7983713602921247E-2</v>
      </c>
      <c r="J3494">
        <f ca="1">(1-I3494)^(Inputs!$C$5-2022)</f>
        <v>1</v>
      </c>
    </row>
    <row r="3495" spans="1:10" x14ac:dyDescent="0.2">
      <c r="A3495" s="25">
        <v>3487</v>
      </c>
      <c r="B3495">
        <f t="shared" ca="1" si="270"/>
        <v>0.37628410032144377</v>
      </c>
      <c r="C3495">
        <f t="shared" ca="1" si="271"/>
        <v>3.6805974961489213E-2</v>
      </c>
      <c r="D3495">
        <f ca="1">(1-C3495)^(Inputs!$C$5-2022)</f>
        <v>1</v>
      </c>
      <c r="E3495">
        <f t="shared" ca="1" si="272"/>
        <v>3.7812264445356014E-2</v>
      </c>
      <c r="F3495">
        <f ca="1">(1-E3495)^(Inputs!$C$5-2022)</f>
        <v>1</v>
      </c>
      <c r="G3495">
        <f t="shared" ca="1" si="273"/>
        <v>4.0090111701100356E-2</v>
      </c>
      <c r="H3495">
        <f ca="1">(1-G3495)^(Inputs!$C$5-2022)</f>
        <v>1</v>
      </c>
      <c r="I3495">
        <f t="shared" ca="1" si="274"/>
        <v>4.8518146547354396E-2</v>
      </c>
      <c r="J3495">
        <f ca="1">(1-I3495)^(Inputs!$C$5-2022)</f>
        <v>1</v>
      </c>
    </row>
    <row r="3496" spans="1:10" x14ac:dyDescent="0.2">
      <c r="A3496" s="25">
        <v>3488</v>
      </c>
      <c r="B3496">
        <f t="shared" ca="1" si="270"/>
        <v>0.52081495486756468</v>
      </c>
      <c r="C3496">
        <f t="shared" ca="1" si="271"/>
        <v>3.8935343592808438E-2</v>
      </c>
      <c r="D3496">
        <f ca="1">(1-C3496)^(Inputs!$C$5-2022)</f>
        <v>1</v>
      </c>
      <c r="E3496">
        <f t="shared" ca="1" si="272"/>
        <v>3.9999850832439468E-2</v>
      </c>
      <c r="F3496">
        <f ca="1">(1-E3496)^(Inputs!$C$5-2022)</f>
        <v>1</v>
      </c>
      <c r="G3496">
        <f t="shared" ca="1" si="273"/>
        <v>4.2409480400658721E-2</v>
      </c>
      <c r="H3496">
        <f ca="1">(1-G3496)^(Inputs!$C$5-2022)</f>
        <v>1</v>
      </c>
      <c r="I3496">
        <f t="shared" ca="1" si="274"/>
        <v>5.1325109803069917E-2</v>
      </c>
      <c r="J3496">
        <f ca="1">(1-I3496)^(Inputs!$C$5-2022)</f>
        <v>1</v>
      </c>
    </row>
    <row r="3497" spans="1:10" x14ac:dyDescent="0.2">
      <c r="A3497" s="25">
        <v>3489</v>
      </c>
      <c r="B3497">
        <f t="shared" ca="1" si="270"/>
        <v>0.93705175342716573</v>
      </c>
      <c r="C3497">
        <f t="shared" ca="1" si="271"/>
        <v>4.7501909753122989E-2</v>
      </c>
      <c r="D3497">
        <f ca="1">(1-C3497)^(Inputs!$C$5-2022)</f>
        <v>1</v>
      </c>
      <c r="E3497">
        <f t="shared" ca="1" si="272"/>
        <v>4.8800630199957291E-2</v>
      </c>
      <c r="F3497">
        <f ca="1">(1-E3497)^(Inputs!$C$5-2022)</f>
        <v>1</v>
      </c>
      <c r="G3497">
        <f t="shared" ca="1" si="273"/>
        <v>5.1740427199954725E-2</v>
      </c>
      <c r="H3497">
        <f ca="1">(1-G3497)^(Inputs!$C$5-2022)</f>
        <v>1</v>
      </c>
      <c r="I3497">
        <f t="shared" ca="1" si="274"/>
        <v>6.2617676099945188E-2</v>
      </c>
      <c r="J3497">
        <f ca="1">(1-I3497)^(Inputs!$C$5-2022)</f>
        <v>1</v>
      </c>
    </row>
    <row r="3498" spans="1:10" x14ac:dyDescent="0.2">
      <c r="A3498" s="25">
        <v>3490</v>
      </c>
      <c r="B3498">
        <f t="shared" ca="1" si="270"/>
        <v>0.65133625165164133</v>
      </c>
      <c r="C3498">
        <f t="shared" ca="1" si="271"/>
        <v>4.0886678619951933E-2</v>
      </c>
      <c r="D3498">
        <f ca="1">(1-C3498)^(Inputs!$C$5-2022)</f>
        <v>1</v>
      </c>
      <c r="E3498">
        <f t="shared" ca="1" si="272"/>
        <v>4.2004536108268674E-2</v>
      </c>
      <c r="F3498">
        <f ca="1">(1-E3498)^(Inputs!$C$5-2022)</f>
        <v>1</v>
      </c>
      <c r="G3498">
        <f t="shared" ca="1" si="273"/>
        <v>4.4534929849730648E-2</v>
      </c>
      <c r="H3498">
        <f ca="1">(1-G3498)^(Inputs!$C$5-2022)</f>
        <v>1</v>
      </c>
      <c r="I3498">
        <f t="shared" ca="1" si="274"/>
        <v>5.3897386693139919E-2</v>
      </c>
      <c r="J3498">
        <f ca="1">(1-I3498)^(Inputs!$C$5-2022)</f>
        <v>1</v>
      </c>
    </row>
    <row r="3499" spans="1:10" x14ac:dyDescent="0.2">
      <c r="A3499" s="25">
        <v>3491</v>
      </c>
      <c r="B3499">
        <f t="shared" ca="1" si="270"/>
        <v>0.81003850940480271</v>
      </c>
      <c r="C3499">
        <f t="shared" ca="1" si="271"/>
        <v>4.3721022153581653E-2</v>
      </c>
      <c r="D3499">
        <f ca="1">(1-C3499)^(Inputs!$C$5-2022)</f>
        <v>1</v>
      </c>
      <c r="E3499">
        <f t="shared" ca="1" si="272"/>
        <v>4.4916371682104952E-2</v>
      </c>
      <c r="F3499">
        <f ca="1">(1-E3499)^(Inputs!$C$5-2022)</f>
        <v>1</v>
      </c>
      <c r="G3499">
        <f t="shared" ca="1" si="273"/>
        <v>4.7622177205123337E-2</v>
      </c>
      <c r="H3499">
        <f ca="1">(1-G3499)^(Inputs!$C$5-2022)</f>
        <v>1</v>
      </c>
      <c r="I3499">
        <f t="shared" ca="1" si="274"/>
        <v>5.763365764029129E-2</v>
      </c>
      <c r="J3499">
        <f ca="1">(1-I3499)^(Inputs!$C$5-2022)</f>
        <v>1</v>
      </c>
    </row>
    <row r="3500" spans="1:10" x14ac:dyDescent="0.2">
      <c r="A3500" s="25">
        <v>3492</v>
      </c>
      <c r="B3500">
        <f t="shared" ca="1" si="270"/>
        <v>0.62123868464819798</v>
      </c>
      <c r="C3500">
        <f t="shared" ca="1" si="271"/>
        <v>4.0421954682753079E-2</v>
      </c>
      <c r="D3500">
        <f ca="1">(1-C3500)^(Inputs!$C$5-2022)</f>
        <v>1</v>
      </c>
      <c r="E3500">
        <f t="shared" ca="1" si="272"/>
        <v>4.152710644023689E-2</v>
      </c>
      <c r="F3500">
        <f ca="1">(1-E3500)^(Inputs!$C$5-2022)</f>
        <v>1</v>
      </c>
      <c r="G3500">
        <f t="shared" ca="1" si="273"/>
        <v>4.4028739358323452E-2</v>
      </c>
      <c r="H3500">
        <f ca="1">(1-G3500)^(Inputs!$C$5-2022)</f>
        <v>1</v>
      </c>
      <c r="I3500">
        <f t="shared" ca="1" si="274"/>
        <v>5.328478115524371E-2</v>
      </c>
      <c r="J3500">
        <f ca="1">(1-I3500)^(Inputs!$C$5-2022)</f>
        <v>1</v>
      </c>
    </row>
    <row r="3501" spans="1:10" x14ac:dyDescent="0.2">
      <c r="A3501" s="25">
        <v>3493</v>
      </c>
      <c r="B3501">
        <f t="shared" ca="1" si="270"/>
        <v>0.99367741206534854</v>
      </c>
      <c r="C3501">
        <f t="shared" ca="1" si="271"/>
        <v>5.3083138567609961E-2</v>
      </c>
      <c r="D3501">
        <f ca="1">(1-C3501)^(Inputs!$C$5-2022)</f>
        <v>1</v>
      </c>
      <c r="E3501">
        <f t="shared" ca="1" si="272"/>
        <v>5.4534451952654682E-2</v>
      </c>
      <c r="F3501">
        <f ca="1">(1-E3501)^(Inputs!$C$5-2022)</f>
        <v>1</v>
      </c>
      <c r="G3501">
        <f t="shared" ca="1" si="273"/>
        <v>5.7819659901609796E-2</v>
      </c>
      <c r="H3501">
        <f ca="1">(1-G3501)^(Inputs!$C$5-2022)</f>
        <v>1</v>
      </c>
      <c r="I3501">
        <f t="shared" ca="1" si="274"/>
        <v>6.9974929312743656E-2</v>
      </c>
      <c r="J3501">
        <f ca="1">(1-I3501)^(Inputs!$C$5-2022)</f>
        <v>1</v>
      </c>
    </row>
    <row r="3502" spans="1:10" x14ac:dyDescent="0.2">
      <c r="A3502" s="25">
        <v>3494</v>
      </c>
      <c r="B3502">
        <f t="shared" ca="1" si="270"/>
        <v>0.61227443390073777</v>
      </c>
      <c r="C3502">
        <f t="shared" ca="1" si="271"/>
        <v>4.0285868315988356E-2</v>
      </c>
      <c r="D3502">
        <f ca="1">(1-C3502)^(Inputs!$C$5-2022)</f>
        <v>1</v>
      </c>
      <c r="E3502">
        <f t="shared" ca="1" si="272"/>
        <v>4.1387299419966411E-2</v>
      </c>
      <c r="F3502">
        <f ca="1">(1-E3502)^(Inputs!$C$5-2022)</f>
        <v>1</v>
      </c>
      <c r="G3502">
        <f t="shared" ca="1" si="273"/>
        <v>4.3880510228398131E-2</v>
      </c>
      <c r="H3502">
        <f ca="1">(1-G3502)^(Inputs!$C$5-2022)</f>
        <v>1</v>
      </c>
      <c r="I3502">
        <f t="shared" ca="1" si="274"/>
        <v>5.3105390219595448E-2</v>
      </c>
      <c r="J3502">
        <f ca="1">(1-I3502)^(Inputs!$C$5-2022)</f>
        <v>1</v>
      </c>
    </row>
    <row r="3503" spans="1:10" x14ac:dyDescent="0.2">
      <c r="A3503" s="25">
        <v>3495</v>
      </c>
      <c r="B3503">
        <f t="shared" ca="1" si="270"/>
        <v>0.9492981214466224</v>
      </c>
      <c r="C3503">
        <f t="shared" ca="1" si="271"/>
        <v>4.8125444353204302E-2</v>
      </c>
      <c r="D3503">
        <f ca="1">(1-C3503)^(Inputs!$C$5-2022)</f>
        <v>1</v>
      </c>
      <c r="E3503">
        <f t="shared" ca="1" si="272"/>
        <v>4.9441212475356142E-2</v>
      </c>
      <c r="F3503">
        <f ca="1">(1-E3503)^(Inputs!$C$5-2022)</f>
        <v>1</v>
      </c>
      <c r="G3503">
        <f t="shared" ca="1" si="273"/>
        <v>5.2419598769052306E-2</v>
      </c>
      <c r="H3503">
        <f ca="1">(1-G3503)^(Inputs!$C$5-2022)</f>
        <v>1</v>
      </c>
      <c r="I3503">
        <f t="shared" ca="1" si="274"/>
        <v>6.3439628055728059E-2</v>
      </c>
      <c r="J3503">
        <f ca="1">(1-I3503)^(Inputs!$C$5-2022)</f>
        <v>1</v>
      </c>
    </row>
    <row r="3504" spans="1:10" x14ac:dyDescent="0.2">
      <c r="A3504" s="25">
        <v>3496</v>
      </c>
      <c r="B3504">
        <f t="shared" ca="1" si="270"/>
        <v>0.24240858386677488</v>
      </c>
      <c r="C3504">
        <f t="shared" ca="1" si="271"/>
        <v>3.4584657299588692E-2</v>
      </c>
      <c r="D3504">
        <f ca="1">(1-C3504)^(Inputs!$C$5-2022)</f>
        <v>1</v>
      </c>
      <c r="E3504">
        <f t="shared" ca="1" si="272"/>
        <v>3.5530215105899418E-2</v>
      </c>
      <c r="F3504">
        <f ca="1">(1-E3504)^(Inputs!$C$5-2022)</f>
        <v>1</v>
      </c>
      <c r="G3504">
        <f t="shared" ca="1" si="273"/>
        <v>3.7670589509869262E-2</v>
      </c>
      <c r="H3504">
        <f ca="1">(1-G3504)^(Inputs!$C$5-2022)</f>
        <v>1</v>
      </c>
      <c r="I3504">
        <f t="shared" ca="1" si="274"/>
        <v>4.5589974804557676E-2</v>
      </c>
      <c r="J3504">
        <f ca="1">(1-I3504)^(Inputs!$C$5-2022)</f>
        <v>1</v>
      </c>
    </row>
    <row r="3505" spans="1:10" x14ac:dyDescent="0.2">
      <c r="A3505" s="25">
        <v>3497</v>
      </c>
      <c r="B3505">
        <f t="shared" ca="1" si="270"/>
        <v>0.34024507962060502</v>
      </c>
      <c r="C3505">
        <f t="shared" ca="1" si="271"/>
        <v>3.6246535184336938E-2</v>
      </c>
      <c r="D3505">
        <f ca="1">(1-C3505)^(Inputs!$C$5-2022)</f>
        <v>1</v>
      </c>
      <c r="E3505">
        <f t="shared" ca="1" si="272"/>
        <v>3.7237529369948653E-2</v>
      </c>
      <c r="F3505">
        <f ca="1">(1-E3505)^(Inputs!$C$5-2022)</f>
        <v>1</v>
      </c>
      <c r="G3505">
        <f t="shared" ca="1" si="273"/>
        <v>3.9480754030788941E-2</v>
      </c>
      <c r="H3505">
        <f ca="1">(1-G3505)^(Inputs!$C$5-2022)</f>
        <v>1</v>
      </c>
      <c r="I3505">
        <f t="shared" ca="1" si="274"/>
        <v>4.7780685275897967E-2</v>
      </c>
      <c r="J3505">
        <f ca="1">(1-I3505)^(Inputs!$C$5-2022)</f>
        <v>1</v>
      </c>
    </row>
    <row r="3506" spans="1:10" x14ac:dyDescent="0.2">
      <c r="A3506" s="25">
        <v>3498</v>
      </c>
      <c r="B3506">
        <f t="shared" ca="1" si="270"/>
        <v>0.90127454731479861</v>
      </c>
      <c r="C3506">
        <f t="shared" ca="1" si="271"/>
        <v>4.61016358115304E-2</v>
      </c>
      <c r="D3506">
        <f ca="1">(1-C3506)^(Inputs!$C$5-2022)</f>
        <v>1</v>
      </c>
      <c r="E3506">
        <f t="shared" ca="1" si="272"/>
        <v>4.7362072231289437E-2</v>
      </c>
      <c r="F3506">
        <f ca="1">(1-E3506)^(Inputs!$C$5-2022)</f>
        <v>1</v>
      </c>
      <c r="G3506">
        <f t="shared" ca="1" si="273"/>
        <v>5.0215209112692422E-2</v>
      </c>
      <c r="H3506">
        <f ca="1">(1-G3506)^(Inputs!$C$5-2022)</f>
        <v>1</v>
      </c>
      <c r="I3506">
        <f t="shared" ca="1" si="274"/>
        <v>6.0771815573883427E-2</v>
      </c>
      <c r="J3506">
        <f ca="1">(1-I3506)^(Inputs!$C$5-2022)</f>
        <v>1</v>
      </c>
    </row>
    <row r="3507" spans="1:10" x14ac:dyDescent="0.2">
      <c r="A3507" s="25">
        <v>3499</v>
      </c>
      <c r="B3507">
        <f t="shared" ca="1" si="270"/>
        <v>0.56559255386736085</v>
      </c>
      <c r="C3507">
        <f t="shared" ca="1" si="271"/>
        <v>3.9589967412362079E-2</v>
      </c>
      <c r="D3507">
        <f ca="1">(1-C3507)^(Inputs!$C$5-2022)</f>
        <v>1</v>
      </c>
      <c r="E3507">
        <f t="shared" ca="1" si="272"/>
        <v>4.0672372318504998E-2</v>
      </c>
      <c r="F3507">
        <f ca="1">(1-E3507)^(Inputs!$C$5-2022)</f>
        <v>1</v>
      </c>
      <c r="G3507">
        <f t="shared" ca="1" si="273"/>
        <v>4.3122515229258314E-2</v>
      </c>
      <c r="H3507">
        <f ca="1">(1-G3507)^(Inputs!$C$5-2022)</f>
        <v>1</v>
      </c>
      <c r="I3507">
        <f t="shared" ca="1" si="274"/>
        <v>5.2188043999045558E-2</v>
      </c>
      <c r="J3507">
        <f ca="1">(1-I3507)^(Inputs!$C$5-2022)</f>
        <v>1</v>
      </c>
    </row>
    <row r="3508" spans="1:10" x14ac:dyDescent="0.2">
      <c r="A3508" s="25">
        <v>3500</v>
      </c>
      <c r="B3508">
        <f t="shared" ca="1" si="270"/>
        <v>0.6671244816624502</v>
      </c>
      <c r="C3508">
        <f t="shared" ca="1" si="271"/>
        <v>4.1136186054834746E-2</v>
      </c>
      <c r="D3508">
        <f ca="1">(1-C3508)^(Inputs!$C$5-2022)</f>
        <v>1</v>
      </c>
      <c r="E3508">
        <f t="shared" ca="1" si="272"/>
        <v>4.226086517219764E-2</v>
      </c>
      <c r="F3508">
        <f ca="1">(1-E3508)^(Inputs!$C$5-2022)</f>
        <v>1</v>
      </c>
      <c r="G3508">
        <f t="shared" ca="1" si="273"/>
        <v>4.4806700423534851E-2</v>
      </c>
      <c r="H3508">
        <f ca="1">(1-G3508)^(Inputs!$C$5-2022)</f>
        <v>1</v>
      </c>
      <c r="I3508">
        <f t="shared" ca="1" si="274"/>
        <v>5.422629085348251E-2</v>
      </c>
      <c r="J3508">
        <f ca="1">(1-I3508)^(Inputs!$C$5-2022)</f>
        <v>1</v>
      </c>
    </row>
    <row r="3509" spans="1:10" x14ac:dyDescent="0.2">
      <c r="A3509" s="25">
        <v>3501</v>
      </c>
      <c r="B3509">
        <f t="shared" ca="1" si="270"/>
        <v>0.75994292711567046</v>
      </c>
      <c r="C3509">
        <f t="shared" ca="1" si="271"/>
        <v>4.2724762592329851E-2</v>
      </c>
      <c r="D3509">
        <f ca="1">(1-C3509)^(Inputs!$C$5-2022)</f>
        <v>1</v>
      </c>
      <c r="E3509">
        <f t="shared" ca="1" si="272"/>
        <v>4.3892874002022221E-2</v>
      </c>
      <c r="F3509">
        <f ca="1">(1-E3509)^(Inputs!$C$5-2022)</f>
        <v>1</v>
      </c>
      <c r="G3509">
        <f t="shared" ca="1" si="273"/>
        <v>4.6537023038288626E-2</v>
      </c>
      <c r="H3509">
        <f ca="1">(1-G3509)^(Inputs!$C$5-2022)</f>
        <v>1</v>
      </c>
      <c r="I3509">
        <f t="shared" ca="1" si="274"/>
        <v>5.6320374472474288E-2</v>
      </c>
      <c r="J3509">
        <f ca="1">(1-I3509)^(Inputs!$C$5-2022)</f>
        <v>1</v>
      </c>
    </row>
    <row r="3510" spans="1:10" x14ac:dyDescent="0.2">
      <c r="A3510" s="25">
        <v>3502</v>
      </c>
      <c r="B3510">
        <f t="shared" ca="1" si="270"/>
        <v>0.72652561406902427</v>
      </c>
      <c r="C3510">
        <f t="shared" ca="1" si="271"/>
        <v>4.2123362719773023E-2</v>
      </c>
      <c r="D3510">
        <f ca="1">(1-C3510)^(Inputs!$C$5-2022)</f>
        <v>1</v>
      </c>
      <c r="E3510">
        <f t="shared" ca="1" si="272"/>
        <v>4.3275031626095056E-2</v>
      </c>
      <c r="F3510">
        <f ca="1">(1-E3510)^(Inputs!$C$5-2022)</f>
        <v>1</v>
      </c>
      <c r="G3510">
        <f t="shared" ca="1" si="273"/>
        <v>4.5881961242124888E-2</v>
      </c>
      <c r="H3510">
        <f ca="1">(1-G3510)^(Inputs!$C$5-2022)</f>
        <v>1</v>
      </c>
      <c r="I3510">
        <f t="shared" ca="1" si="274"/>
        <v>5.5527600821435222E-2</v>
      </c>
      <c r="J3510">
        <f ca="1">(1-I3510)^(Inputs!$C$5-2022)</f>
        <v>1</v>
      </c>
    </row>
    <row r="3511" spans="1:10" x14ac:dyDescent="0.2">
      <c r="A3511" s="25">
        <v>3503</v>
      </c>
      <c r="B3511">
        <f t="shared" ca="1" si="270"/>
        <v>0.64863428421055802</v>
      </c>
      <c r="C3511">
        <f t="shared" ca="1" si="271"/>
        <v>4.0844406605503564E-2</v>
      </c>
      <c r="D3511">
        <f ca="1">(1-C3511)^(Inputs!$C$5-2022)</f>
        <v>1</v>
      </c>
      <c r="E3511">
        <f t="shared" ca="1" si="272"/>
        <v>4.196110836071866E-2</v>
      </c>
      <c r="F3511">
        <f ca="1">(1-E3511)^(Inputs!$C$5-2022)</f>
        <v>1</v>
      </c>
      <c r="G3511">
        <f t="shared" ca="1" si="273"/>
        <v>4.4488885972810158E-2</v>
      </c>
      <c r="H3511">
        <f ca="1">(1-G3511)^(Inputs!$C$5-2022)</f>
        <v>1</v>
      </c>
      <c r="I3511">
        <f t="shared" ca="1" si="274"/>
        <v>5.3841663137548637E-2</v>
      </c>
      <c r="J3511">
        <f ca="1">(1-I3511)^(Inputs!$C$5-2022)</f>
        <v>1</v>
      </c>
    </row>
    <row r="3512" spans="1:10" x14ac:dyDescent="0.2">
      <c r="A3512" s="25">
        <v>3504</v>
      </c>
      <c r="B3512">
        <f t="shared" ca="1" si="270"/>
        <v>0.42217714053771915</v>
      </c>
      <c r="C3512">
        <f t="shared" ca="1" si="271"/>
        <v>3.7495153390925462E-2</v>
      </c>
      <c r="D3512">
        <f ca="1">(1-C3512)^(Inputs!$C$5-2022)</f>
        <v>1</v>
      </c>
      <c r="E3512">
        <f t="shared" ca="1" si="272"/>
        <v>3.8520285277602546E-2</v>
      </c>
      <c r="F3512">
        <f ca="1">(1-E3512)^(Inputs!$C$5-2022)</f>
        <v>1</v>
      </c>
      <c r="G3512">
        <f t="shared" ca="1" si="273"/>
        <v>4.0840784390711135E-2</v>
      </c>
      <c r="H3512">
        <f ca="1">(1-G3512)^(Inputs!$C$5-2022)</f>
        <v>1</v>
      </c>
      <c r="I3512">
        <f t="shared" ca="1" si="274"/>
        <v>4.9426631109212894E-2</v>
      </c>
      <c r="J3512">
        <f ca="1">(1-I3512)^(Inputs!$C$5-2022)</f>
        <v>1</v>
      </c>
    </row>
    <row r="3513" spans="1:10" x14ac:dyDescent="0.2">
      <c r="A3513" s="25">
        <v>3505</v>
      </c>
      <c r="B3513">
        <f t="shared" ca="1" si="270"/>
        <v>0.62697472070551685</v>
      </c>
      <c r="C3513">
        <f t="shared" ca="1" si="271"/>
        <v>4.0509549282346138E-2</v>
      </c>
      <c r="D3513">
        <f ca="1">(1-C3513)^(Inputs!$C$5-2022)</f>
        <v>1</v>
      </c>
      <c r="E3513">
        <f t="shared" ca="1" si="272"/>
        <v>4.1617095909807077E-2</v>
      </c>
      <c r="F3513">
        <f ca="1">(1-E3513)^(Inputs!$C$5-2022)</f>
        <v>1</v>
      </c>
      <c r="G3513">
        <f t="shared" ca="1" si="273"/>
        <v>4.4124149880277387E-2</v>
      </c>
      <c r="H3513">
        <f ca="1">(1-G3513)^(Inputs!$C$5-2022)</f>
        <v>1</v>
      </c>
      <c r="I3513">
        <f t="shared" ca="1" si="274"/>
        <v>5.3400249571017501E-2</v>
      </c>
      <c r="J3513">
        <f ca="1">(1-I3513)^(Inputs!$C$5-2022)</f>
        <v>1</v>
      </c>
    </row>
    <row r="3514" spans="1:10" x14ac:dyDescent="0.2">
      <c r="A3514" s="25">
        <v>3506</v>
      </c>
      <c r="B3514">
        <f t="shared" ca="1" si="270"/>
        <v>0.14014638409189661</v>
      </c>
      <c r="C3514">
        <f t="shared" ca="1" si="271"/>
        <v>3.2376290824581745E-2</v>
      </c>
      <c r="D3514">
        <f ca="1">(1-C3514)^(Inputs!$C$5-2022)</f>
        <v>1</v>
      </c>
      <c r="E3514">
        <f t="shared" ca="1" si="272"/>
        <v>3.326147104375754E-2</v>
      </c>
      <c r="F3514">
        <f ca="1">(1-E3514)^(Inputs!$C$5-2022)</f>
        <v>1</v>
      </c>
      <c r="G3514">
        <f t="shared" ca="1" si="273"/>
        <v>3.5265174118682699E-2</v>
      </c>
      <c r="H3514">
        <f ca="1">(1-G3514)^(Inputs!$C$5-2022)</f>
        <v>1</v>
      </c>
      <c r="I3514">
        <f t="shared" ca="1" si="274"/>
        <v>4.2678875495905752E-2</v>
      </c>
      <c r="J3514">
        <f ca="1">(1-I3514)^(Inputs!$C$5-2022)</f>
        <v>1</v>
      </c>
    </row>
    <row r="3515" spans="1:10" x14ac:dyDescent="0.2">
      <c r="A3515" s="25">
        <v>3507</v>
      </c>
      <c r="B3515">
        <f t="shared" ca="1" si="270"/>
        <v>0.76398316305749492</v>
      </c>
      <c r="C3515">
        <f t="shared" ca="1" si="271"/>
        <v>4.280041586669571E-2</v>
      </c>
      <c r="D3515">
        <f ca="1">(1-C3515)^(Inputs!$C$5-2022)</f>
        <v>1</v>
      </c>
      <c r="E3515">
        <f t="shared" ca="1" si="272"/>
        <v>4.3970595665949665E-2</v>
      </c>
      <c r="F3515">
        <f ca="1">(1-E3515)^(Inputs!$C$5-2022)</f>
        <v>1</v>
      </c>
      <c r="G3515">
        <f t="shared" ca="1" si="273"/>
        <v>4.6619426730163505E-2</v>
      </c>
      <c r="H3515">
        <f ca="1">(1-G3515)^(Inputs!$C$5-2022)</f>
        <v>1</v>
      </c>
      <c r="I3515">
        <f t="shared" ca="1" si="274"/>
        <v>5.6420101667754685E-2</v>
      </c>
      <c r="J3515">
        <f ca="1">(1-I3515)^(Inputs!$C$5-2022)</f>
        <v>1</v>
      </c>
    </row>
    <row r="3516" spans="1:10" x14ac:dyDescent="0.2">
      <c r="A3516" s="25">
        <v>3508</v>
      </c>
      <c r="B3516">
        <f t="shared" ca="1" si="270"/>
        <v>0.7754731894529947</v>
      </c>
      <c r="C3516">
        <f t="shared" ca="1" si="271"/>
        <v>4.3019578054473172E-2</v>
      </c>
      <c r="D3516">
        <f ca="1">(1-C3516)^(Inputs!$C$5-2022)</f>
        <v>1</v>
      </c>
      <c r="E3516">
        <f t="shared" ca="1" si="272"/>
        <v>4.4195749832069031E-2</v>
      </c>
      <c r="F3516">
        <f ca="1">(1-E3516)^(Inputs!$C$5-2022)</f>
        <v>1</v>
      </c>
      <c r="G3516">
        <f t="shared" ca="1" si="273"/>
        <v>4.6858144400265964E-2</v>
      </c>
      <c r="H3516">
        <f ca="1">(1-G3516)^(Inputs!$C$5-2022)</f>
        <v>1</v>
      </c>
      <c r="I3516">
        <f t="shared" ca="1" si="274"/>
        <v>5.6709004302594596E-2</v>
      </c>
      <c r="J3516">
        <f ca="1">(1-I3516)^(Inputs!$C$5-2022)</f>
        <v>1</v>
      </c>
    </row>
    <row r="3517" spans="1:10" x14ac:dyDescent="0.2">
      <c r="A3517" s="25">
        <v>3509</v>
      </c>
      <c r="B3517">
        <f t="shared" ca="1" si="270"/>
        <v>0.44928593969155617</v>
      </c>
      <c r="C3517">
        <f t="shared" ca="1" si="271"/>
        <v>3.7894199732185933E-2</v>
      </c>
      <c r="D3517">
        <f ca="1">(1-C3517)^(Inputs!$C$5-2022)</f>
        <v>1</v>
      </c>
      <c r="E3517">
        <f t="shared" ca="1" si="272"/>
        <v>3.8930241699011853E-2</v>
      </c>
      <c r="F3517">
        <f ca="1">(1-E3517)^(Inputs!$C$5-2022)</f>
        <v>1</v>
      </c>
      <c r="G3517">
        <f t="shared" ca="1" si="273"/>
        <v>4.1275436982084864E-2</v>
      </c>
      <c r="H3517">
        <f ca="1">(1-G3517)^(Inputs!$C$5-2022)</f>
        <v>1</v>
      </c>
      <c r="I3517">
        <f t="shared" ca="1" si="274"/>
        <v>4.9952659529454962E-2</v>
      </c>
      <c r="J3517">
        <f ca="1">(1-I3517)^(Inputs!$C$5-2022)</f>
        <v>1</v>
      </c>
    </row>
    <row r="3518" spans="1:10" x14ac:dyDescent="0.2">
      <c r="A3518" s="25">
        <v>3510</v>
      </c>
      <c r="B3518">
        <f t="shared" ca="1" si="270"/>
        <v>0.14352646643928468</v>
      </c>
      <c r="C3518">
        <f t="shared" ca="1" si="271"/>
        <v>3.2463521620816685E-2</v>
      </c>
      <c r="D3518">
        <f ca="1">(1-C3518)^(Inputs!$C$5-2022)</f>
        <v>1</v>
      </c>
      <c r="E3518">
        <f t="shared" ca="1" si="272"/>
        <v>3.3351086763446142E-2</v>
      </c>
      <c r="F3518">
        <f ca="1">(1-E3518)^(Inputs!$C$5-2022)</f>
        <v>1</v>
      </c>
      <c r="G3518">
        <f t="shared" ca="1" si="273"/>
        <v>3.5360188375701936E-2</v>
      </c>
      <c r="H3518">
        <f ca="1">(1-G3518)^(Inputs!$C$5-2022)</f>
        <v>1</v>
      </c>
      <c r="I3518">
        <f t="shared" ca="1" si="274"/>
        <v>4.2793864341048357E-2</v>
      </c>
      <c r="J3518">
        <f ca="1">(1-I3518)^(Inputs!$C$5-2022)</f>
        <v>1</v>
      </c>
    </row>
    <row r="3519" spans="1:10" x14ac:dyDescent="0.2">
      <c r="A3519" s="25">
        <v>3511</v>
      </c>
      <c r="B3519">
        <f t="shared" ca="1" si="270"/>
        <v>0.37102769744778985</v>
      </c>
      <c r="C3519">
        <f t="shared" ca="1" si="271"/>
        <v>3.6725553576426651E-2</v>
      </c>
      <c r="D3519">
        <f ca="1">(1-C3519)^(Inputs!$C$5-2022)</f>
        <v>1</v>
      </c>
      <c r="E3519">
        <f t="shared" ca="1" si="272"/>
        <v>3.7729644308755111E-2</v>
      </c>
      <c r="F3519">
        <f ca="1">(1-E3519)^(Inputs!$C$5-2022)</f>
        <v>1</v>
      </c>
      <c r="G3519">
        <f t="shared" ca="1" si="273"/>
        <v>4.0002514447836757E-2</v>
      </c>
      <c r="H3519">
        <f ca="1">(1-G3519)^(Inputs!$C$5-2022)</f>
        <v>1</v>
      </c>
      <c r="I3519">
        <f t="shared" ca="1" si="274"/>
        <v>4.8412133962438784E-2</v>
      </c>
      <c r="J3519">
        <f ca="1">(1-I3519)^(Inputs!$C$5-2022)</f>
        <v>1</v>
      </c>
    </row>
    <row r="3520" spans="1:10" x14ac:dyDescent="0.2">
      <c r="A3520" s="25">
        <v>3512</v>
      </c>
      <c r="B3520">
        <f t="shared" ca="1" si="270"/>
        <v>0.73088140075876229</v>
      </c>
      <c r="C3520">
        <f t="shared" ca="1" si="271"/>
        <v>4.2199521234989386E-2</v>
      </c>
      <c r="D3520">
        <f ca="1">(1-C3520)^(Inputs!$C$5-2022)</f>
        <v>1</v>
      </c>
      <c r="E3520">
        <f t="shared" ca="1" si="272"/>
        <v>4.3353272344351802E-2</v>
      </c>
      <c r="F3520">
        <f ca="1">(1-E3520)^(Inputs!$C$5-2022)</f>
        <v>1</v>
      </c>
      <c r="G3520">
        <f t="shared" ca="1" si="273"/>
        <v>4.5964915256662159E-2</v>
      </c>
      <c r="H3520">
        <f ca="1">(1-G3520)^(Inputs!$C$5-2022)</f>
        <v>1</v>
      </c>
      <c r="I3520">
        <f t="shared" ca="1" si="274"/>
        <v>5.5627994032210443E-2</v>
      </c>
      <c r="J3520">
        <f ca="1">(1-I3520)^(Inputs!$C$5-2022)</f>
        <v>1</v>
      </c>
    </row>
    <row r="3521" spans="1:10" x14ac:dyDescent="0.2">
      <c r="A3521" s="25">
        <v>3513</v>
      </c>
      <c r="B3521">
        <f t="shared" ca="1" si="270"/>
        <v>0.14345736490107996</v>
      </c>
      <c r="C3521">
        <f t="shared" ca="1" si="271"/>
        <v>3.2461752289046533E-2</v>
      </c>
      <c r="D3521">
        <f ca="1">(1-C3521)^(Inputs!$C$5-2022)</f>
        <v>1</v>
      </c>
      <c r="E3521">
        <f t="shared" ca="1" si="272"/>
        <v>3.3349269057466213E-2</v>
      </c>
      <c r="F3521">
        <f ca="1">(1-E3521)^(Inputs!$C$5-2022)</f>
        <v>1</v>
      </c>
      <c r="G3521">
        <f t="shared" ca="1" si="273"/>
        <v>3.535826116936177E-2</v>
      </c>
      <c r="H3521">
        <f ca="1">(1-G3521)^(Inputs!$C$5-2022)</f>
        <v>1</v>
      </c>
      <c r="I3521">
        <f t="shared" ca="1" si="274"/>
        <v>4.2791531983375319E-2</v>
      </c>
      <c r="J3521">
        <f ca="1">(1-I3521)^(Inputs!$C$5-2022)</f>
        <v>1</v>
      </c>
    </row>
    <row r="3522" spans="1:10" x14ac:dyDescent="0.2">
      <c r="A3522" s="25">
        <v>3514</v>
      </c>
      <c r="B3522">
        <f t="shared" ca="1" si="270"/>
        <v>1.4242184101579625E-2</v>
      </c>
      <c r="C3522">
        <f t="shared" ca="1" si="271"/>
        <v>2.5938773787005868E-2</v>
      </c>
      <c r="D3522">
        <f ca="1">(1-C3522)^(Inputs!$C$5-2022)</f>
        <v>1</v>
      </c>
      <c r="E3522">
        <f t="shared" ca="1" si="272"/>
        <v>2.6647949819255383E-2</v>
      </c>
      <c r="F3522">
        <f ca="1">(1-E3522)^(Inputs!$C$5-2022)</f>
        <v>1</v>
      </c>
      <c r="G3522">
        <f t="shared" ca="1" si="273"/>
        <v>2.8253248001138244E-2</v>
      </c>
      <c r="H3522">
        <f ca="1">(1-G3522)^(Inputs!$C$5-2022)</f>
        <v>1</v>
      </c>
      <c r="I3522">
        <f t="shared" ca="1" si="274"/>
        <v>3.4192851274104791E-2</v>
      </c>
      <c r="J3522">
        <f ca="1">(1-I3522)^(Inputs!$C$5-2022)</f>
        <v>1</v>
      </c>
    </row>
    <row r="3523" spans="1:10" x14ac:dyDescent="0.2">
      <c r="A3523" s="25">
        <v>3515</v>
      </c>
      <c r="B3523">
        <f t="shared" ca="1" si="270"/>
        <v>0.44777244633746505</v>
      </c>
      <c r="C3523">
        <f t="shared" ca="1" si="271"/>
        <v>3.7872030352384158E-2</v>
      </c>
      <c r="D3523">
        <f ca="1">(1-C3523)^(Inputs!$C$5-2022)</f>
        <v>1</v>
      </c>
      <c r="E3523">
        <f t="shared" ca="1" si="272"/>
        <v>3.8907466199856314E-2</v>
      </c>
      <c r="F3523">
        <f ca="1">(1-E3523)^(Inputs!$C$5-2022)</f>
        <v>1</v>
      </c>
      <c r="G3523">
        <f t="shared" ca="1" si="273"/>
        <v>4.12512894649079E-2</v>
      </c>
      <c r="H3523">
        <f ca="1">(1-G3523)^(Inputs!$C$5-2022)</f>
        <v>1</v>
      </c>
      <c r="I3523">
        <f t="shared" ca="1" si="274"/>
        <v>4.9923435545598756E-2</v>
      </c>
      <c r="J3523">
        <f ca="1">(1-I3523)^(Inputs!$C$5-2022)</f>
        <v>1</v>
      </c>
    </row>
    <row r="3524" spans="1:10" x14ac:dyDescent="0.2">
      <c r="A3524" s="25">
        <v>3516</v>
      </c>
      <c r="B3524">
        <f t="shared" ca="1" si="270"/>
        <v>0.99140612967945518</v>
      </c>
      <c r="C3524">
        <f t="shared" ca="1" si="271"/>
        <v>5.2440236944245232E-2</v>
      </c>
      <c r="D3524">
        <f ca="1">(1-C3524)^(Inputs!$C$5-2022)</f>
        <v>1</v>
      </c>
      <c r="E3524">
        <f t="shared" ca="1" si="272"/>
        <v>5.3873973152121578E-2</v>
      </c>
      <c r="F3524">
        <f ca="1">(1-E3524)^(Inputs!$C$5-2022)</f>
        <v>1</v>
      </c>
      <c r="G3524">
        <f t="shared" ca="1" si="273"/>
        <v>5.7119393221526503E-2</v>
      </c>
      <c r="H3524">
        <f ca="1">(1-G3524)^(Inputs!$C$5-2022)</f>
        <v>1</v>
      </c>
      <c r="I3524">
        <f t="shared" ca="1" si="274"/>
        <v>6.9127447478324666E-2</v>
      </c>
      <c r="J3524">
        <f ca="1">(1-I3524)^(Inputs!$C$5-2022)</f>
        <v>1</v>
      </c>
    </row>
    <row r="3525" spans="1:10" x14ac:dyDescent="0.2">
      <c r="A3525" s="25">
        <v>3517</v>
      </c>
      <c r="B3525">
        <f t="shared" ca="1" si="270"/>
        <v>0.985158468146349</v>
      </c>
      <c r="C3525">
        <f t="shared" ca="1" si="271"/>
        <v>5.1232731131078443E-2</v>
      </c>
      <c r="D3525">
        <f ca="1">(1-C3525)^(Inputs!$C$5-2022)</f>
        <v>1</v>
      </c>
      <c r="E3525">
        <f t="shared" ca="1" si="272"/>
        <v>5.2633453666507062E-2</v>
      </c>
      <c r="F3525">
        <f ca="1">(1-E3525)^(Inputs!$C$5-2022)</f>
        <v>1</v>
      </c>
      <c r="G3525">
        <f t="shared" ca="1" si="273"/>
        <v>5.5804143646417136E-2</v>
      </c>
      <c r="H3525">
        <f ca="1">(1-G3525)^(Inputs!$C$5-2022)</f>
        <v>1</v>
      </c>
      <c r="I3525">
        <f t="shared" ca="1" si="274"/>
        <v>6.7535696572084358E-2</v>
      </c>
      <c r="J3525">
        <f ca="1">(1-I3525)^(Inputs!$C$5-2022)</f>
        <v>1</v>
      </c>
    </row>
    <row r="3526" spans="1:10" x14ac:dyDescent="0.2">
      <c r="A3526" s="25">
        <v>3518</v>
      </c>
      <c r="B3526">
        <f t="shared" ca="1" si="270"/>
        <v>0.9063325232780961</v>
      </c>
      <c r="C3526">
        <f t="shared" ca="1" si="271"/>
        <v>4.6273490285715792E-2</v>
      </c>
      <c r="D3526">
        <f ca="1">(1-C3526)^(Inputs!$C$5-2022)</f>
        <v>1</v>
      </c>
      <c r="E3526">
        <f t="shared" ca="1" si="272"/>
        <v>4.7538625272767476E-2</v>
      </c>
      <c r="F3526">
        <f ca="1">(1-E3526)^(Inputs!$C$5-2022)</f>
        <v>1</v>
      </c>
      <c r="G3526">
        <f t="shared" ca="1" si="273"/>
        <v>5.0402397879560711E-2</v>
      </c>
      <c r="H3526">
        <f ca="1">(1-G3526)^(Inputs!$C$5-2022)</f>
        <v>1</v>
      </c>
      <c r="I3526">
        <f t="shared" ca="1" si="274"/>
        <v>6.0998356524695617E-2</v>
      </c>
      <c r="J3526">
        <f ca="1">(1-I3526)^(Inputs!$C$5-2022)</f>
        <v>1</v>
      </c>
    </row>
    <row r="3527" spans="1:10" x14ac:dyDescent="0.2">
      <c r="A3527" s="25">
        <v>3519</v>
      </c>
      <c r="B3527">
        <f t="shared" ca="1" si="270"/>
        <v>0.2058355060235556</v>
      </c>
      <c r="C3527">
        <f t="shared" ca="1" si="271"/>
        <v>3.3875469631812913E-2</v>
      </c>
      <c r="D3527">
        <f ca="1">(1-C3527)^(Inputs!$C$5-2022)</f>
        <v>1</v>
      </c>
      <c r="E3527">
        <f t="shared" ca="1" si="272"/>
        <v>3.4801637975056365E-2</v>
      </c>
      <c r="F3527">
        <f ca="1">(1-E3527)^(Inputs!$C$5-2022)</f>
        <v>1</v>
      </c>
      <c r="G3527">
        <f t="shared" ca="1" si="273"/>
        <v>3.6898122190421212E-2</v>
      </c>
      <c r="H3527">
        <f ca="1">(1-G3527)^(Inputs!$C$5-2022)</f>
        <v>1</v>
      </c>
      <c r="I3527">
        <f t="shared" ca="1" si="274"/>
        <v>4.4655113787271113E-2</v>
      </c>
      <c r="J3527">
        <f ca="1">(1-I3527)^(Inputs!$C$5-2022)</f>
        <v>1</v>
      </c>
    </row>
    <row r="3528" spans="1:10" x14ac:dyDescent="0.2">
      <c r="A3528" s="25">
        <v>3520</v>
      </c>
      <c r="B3528">
        <f t="shared" ca="1" si="270"/>
        <v>0.15109402041648834</v>
      </c>
      <c r="C3528">
        <f t="shared" ca="1" si="271"/>
        <v>3.2653921884325948E-2</v>
      </c>
      <c r="D3528">
        <f ca="1">(1-C3528)^(Inputs!$C$5-2022)</f>
        <v>1</v>
      </c>
      <c r="E3528">
        <f t="shared" ca="1" si="272"/>
        <v>3.3546692643247202E-2</v>
      </c>
      <c r="F3528">
        <f ca="1">(1-E3528)^(Inputs!$C$5-2022)</f>
        <v>1</v>
      </c>
      <c r="G3528">
        <f t="shared" ca="1" si="273"/>
        <v>3.5567577742237996E-2</v>
      </c>
      <c r="H3528">
        <f ca="1">(1-G3528)^(Inputs!$C$5-2022)</f>
        <v>1</v>
      </c>
      <c r="I3528">
        <f t="shared" ca="1" si="274"/>
        <v>4.3044852608503929E-2</v>
      </c>
      <c r="J3528">
        <f ca="1">(1-I3528)^(Inputs!$C$5-2022)</f>
        <v>1</v>
      </c>
    </row>
    <row r="3529" spans="1:10" x14ac:dyDescent="0.2">
      <c r="A3529" s="25">
        <v>3521</v>
      </c>
      <c r="B3529">
        <f t="shared" ca="1" si="270"/>
        <v>0.10115705184348234</v>
      </c>
      <c r="C3529">
        <f t="shared" ca="1" si="271"/>
        <v>3.1244400151365433E-2</v>
      </c>
      <c r="D3529">
        <f ca="1">(1-C3529)^(Inputs!$C$5-2022)</f>
        <v>1</v>
      </c>
      <c r="E3529">
        <f t="shared" ca="1" si="272"/>
        <v>3.2098634045045538E-2</v>
      </c>
      <c r="F3529">
        <f ca="1">(1-E3529)^(Inputs!$C$5-2022)</f>
        <v>1</v>
      </c>
      <c r="G3529">
        <f t="shared" ca="1" si="273"/>
        <v>3.4032286698361537E-2</v>
      </c>
      <c r="H3529">
        <f ca="1">(1-G3529)^(Inputs!$C$5-2022)</f>
        <v>1</v>
      </c>
      <c r="I3529">
        <f t="shared" ca="1" si="274"/>
        <v>4.1186801515630714E-2</v>
      </c>
      <c r="J3529">
        <f ca="1">(1-I3529)^(Inputs!$C$5-2022)</f>
        <v>1</v>
      </c>
    </row>
    <row r="3530" spans="1:10" x14ac:dyDescent="0.2">
      <c r="A3530" s="25">
        <v>3522</v>
      </c>
      <c r="B3530">
        <f t="shared" ref="B3530:B3593" ca="1" si="275">RAND()</f>
        <v>0.14149570966612257</v>
      </c>
      <c r="C3530">
        <f t="shared" ref="C3530:C3593" ca="1" si="276">_xlfn.NORM.INV(B3530,$B$4,$B$5)</f>
        <v>3.2411282355161483E-2</v>
      </c>
      <c r="D3530">
        <f ca="1">(1-C3530)^(Inputs!$C$5-2022)</f>
        <v>1</v>
      </c>
      <c r="E3530">
        <f t="shared" ref="E3530:E3593" ca="1" si="277">_xlfn.NORM.INV($B3530,$C$4,$C$5)</f>
        <v>3.3297419256215252E-2</v>
      </c>
      <c r="F3530">
        <f ca="1">(1-E3530)^(Inputs!$C$5-2022)</f>
        <v>1</v>
      </c>
      <c r="G3530">
        <f t="shared" ref="G3530:G3593" ca="1" si="278">_xlfn.NORM.INV($B3530,$D$4,$D$5)</f>
        <v>3.5303287886107745E-2</v>
      </c>
      <c r="H3530">
        <f ca="1">(1-G3530)^(Inputs!$C$5-2022)</f>
        <v>1</v>
      </c>
      <c r="I3530">
        <f t="shared" ref="I3530:I3593" ca="1" si="279">_xlfn.NORM.INV($B3530,$E$4,$E$5)</f>
        <v>4.2725001816709927E-2</v>
      </c>
      <c r="J3530">
        <f ca="1">(1-I3530)^(Inputs!$C$5-2022)</f>
        <v>1</v>
      </c>
    </row>
    <row r="3531" spans="1:10" x14ac:dyDescent="0.2">
      <c r="A3531" s="25">
        <v>3523</v>
      </c>
      <c r="B3531">
        <f t="shared" ca="1" si="275"/>
        <v>2.1654711108467617E-2</v>
      </c>
      <c r="C3531">
        <f t="shared" ca="1" si="276"/>
        <v>2.6922963934949889E-2</v>
      </c>
      <c r="D3531">
        <f ca="1">(1-C3531)^(Inputs!$C$5-2022)</f>
        <v>1</v>
      </c>
      <c r="E3531">
        <f t="shared" ca="1" si="277"/>
        <v>2.7659048103637514E-2</v>
      </c>
      <c r="F3531">
        <f ca="1">(1-E3531)^(Inputs!$C$5-2022)</f>
        <v>1</v>
      </c>
      <c r="G3531">
        <f t="shared" ca="1" si="278"/>
        <v>2.9325255820724112E-2</v>
      </c>
      <c r="H3531">
        <f ca="1">(1-G3531)^(Inputs!$C$5-2022)</f>
        <v>1</v>
      </c>
      <c r="I3531">
        <f t="shared" ca="1" si="279"/>
        <v>3.5490224373944515E-2</v>
      </c>
      <c r="J3531">
        <f ca="1">(1-I3531)^(Inputs!$C$5-2022)</f>
        <v>1</v>
      </c>
    </row>
    <row r="3532" spans="1:10" x14ac:dyDescent="0.2">
      <c r="A3532" s="25">
        <v>3524</v>
      </c>
      <c r="B3532">
        <f t="shared" ca="1" si="275"/>
        <v>6.6823644327397513E-2</v>
      </c>
      <c r="C3532">
        <f t="shared" ca="1" si="276"/>
        <v>2.9941197369492054E-2</v>
      </c>
      <c r="D3532">
        <f ca="1">(1-C3532)^(Inputs!$C$5-2022)</f>
        <v>1</v>
      </c>
      <c r="E3532">
        <f t="shared" ca="1" si="277"/>
        <v>3.0759801198865552E-2</v>
      </c>
      <c r="F3532">
        <f ca="1">(1-E3532)^(Inputs!$C$5-2022)</f>
        <v>1</v>
      </c>
      <c r="G3532">
        <f t="shared" ca="1" si="278"/>
        <v>3.2612801271086372E-2</v>
      </c>
      <c r="H3532">
        <f ca="1">(1-G3532)^(Inputs!$C$5-2022)</f>
        <v>1</v>
      </c>
      <c r="I3532">
        <f t="shared" ca="1" si="279"/>
        <v>3.9468901538303389E-2</v>
      </c>
      <c r="J3532">
        <f ca="1">(1-I3532)^(Inputs!$C$5-2022)</f>
        <v>1</v>
      </c>
    </row>
    <row r="3533" spans="1:10" x14ac:dyDescent="0.2">
      <c r="A3533" s="25">
        <v>3525</v>
      </c>
      <c r="B3533">
        <f t="shared" ca="1" si="275"/>
        <v>0.46695729286592891</v>
      </c>
      <c r="C3533">
        <f t="shared" ca="1" si="276"/>
        <v>3.8152334298392224E-2</v>
      </c>
      <c r="D3533">
        <f ca="1">(1-C3533)^(Inputs!$C$5-2022)</f>
        <v>1</v>
      </c>
      <c r="E3533">
        <f t="shared" ca="1" si="277"/>
        <v>3.9195433763346312E-2</v>
      </c>
      <c r="F3533">
        <f ca="1">(1-E3533)^(Inputs!$C$5-2022)</f>
        <v>1</v>
      </c>
      <c r="G3533">
        <f t="shared" ca="1" si="278"/>
        <v>4.1556604471981631E-2</v>
      </c>
      <c r="H3533">
        <f ca="1">(1-G3533)^(Inputs!$C$5-2022)</f>
        <v>1</v>
      </c>
      <c r="I3533">
        <f t="shared" ca="1" si="279"/>
        <v>5.0292936093932303E-2</v>
      </c>
      <c r="J3533">
        <f ca="1">(1-I3533)^(Inputs!$C$5-2022)</f>
        <v>1</v>
      </c>
    </row>
    <row r="3534" spans="1:10" x14ac:dyDescent="0.2">
      <c r="A3534" s="25">
        <v>3526</v>
      </c>
      <c r="B3534">
        <f t="shared" ca="1" si="275"/>
        <v>0.40759486662675504</v>
      </c>
      <c r="C3534">
        <f t="shared" ca="1" si="276"/>
        <v>3.7278369018973447E-2</v>
      </c>
      <c r="D3534">
        <f ca="1">(1-C3534)^(Inputs!$C$5-2022)</f>
        <v>1</v>
      </c>
      <c r="E3534">
        <f t="shared" ca="1" si="277"/>
        <v>3.8297573937706053E-2</v>
      </c>
      <c r="F3534">
        <f ca="1">(1-E3534)^(Inputs!$C$5-2022)</f>
        <v>1</v>
      </c>
      <c r="G3534">
        <f t="shared" ca="1" si="278"/>
        <v>4.0604656705037753E-2</v>
      </c>
      <c r="H3534">
        <f ca="1">(1-G3534)^(Inputs!$C$5-2022)</f>
        <v>1</v>
      </c>
      <c r="I3534">
        <f t="shared" ca="1" si="279"/>
        <v>4.914086294416499E-2</v>
      </c>
      <c r="J3534">
        <f ca="1">(1-I3534)^(Inputs!$C$5-2022)</f>
        <v>1</v>
      </c>
    </row>
    <row r="3535" spans="1:10" x14ac:dyDescent="0.2">
      <c r="A3535" s="25">
        <v>3527</v>
      </c>
      <c r="B3535">
        <f t="shared" ca="1" si="275"/>
        <v>0.79666524390660587</v>
      </c>
      <c r="C3535">
        <f t="shared" ca="1" si="276"/>
        <v>4.3441304392458427E-2</v>
      </c>
      <c r="D3535">
        <f ca="1">(1-C3535)^(Inputs!$C$5-2022)</f>
        <v>1</v>
      </c>
      <c r="E3535">
        <f t="shared" ca="1" si="277"/>
        <v>4.4629006330019566E-2</v>
      </c>
      <c r="F3535">
        <f ca="1">(1-E3535)^(Inputs!$C$5-2022)</f>
        <v>1</v>
      </c>
      <c r="G3535">
        <f t="shared" ca="1" si="278"/>
        <v>4.7317500687249672E-2</v>
      </c>
      <c r="H3535">
        <f ca="1">(1-G3535)^(Inputs!$C$5-2022)</f>
        <v>1</v>
      </c>
      <c r="I3535">
        <f t="shared" ca="1" si="279"/>
        <v>5.7264929809001004E-2</v>
      </c>
      <c r="J3535">
        <f ca="1">(1-I3535)^(Inputs!$C$5-2022)</f>
        <v>1</v>
      </c>
    </row>
    <row r="3536" spans="1:10" x14ac:dyDescent="0.2">
      <c r="A3536" s="25">
        <v>3528</v>
      </c>
      <c r="B3536">
        <f t="shared" ca="1" si="275"/>
        <v>0.51636990600814525</v>
      </c>
      <c r="C3536">
        <f t="shared" ca="1" si="276"/>
        <v>3.8870705466041301E-2</v>
      </c>
      <c r="D3536">
        <f ca="1">(1-C3536)^(Inputs!$C$5-2022)</f>
        <v>1</v>
      </c>
      <c r="E3536">
        <f t="shared" ca="1" si="277"/>
        <v>3.9933445474474388E-2</v>
      </c>
      <c r="F3536">
        <f ca="1">(1-E3536)^(Inputs!$C$5-2022)</f>
        <v>1</v>
      </c>
      <c r="G3536">
        <f t="shared" ca="1" si="278"/>
        <v>4.2339074719924659E-2</v>
      </c>
      <c r="H3536">
        <f ca="1">(1-G3536)^(Inputs!$C$5-2022)</f>
        <v>1</v>
      </c>
      <c r="I3536">
        <f t="shared" ca="1" si="279"/>
        <v>5.1239902928090629E-2</v>
      </c>
      <c r="J3536">
        <f ca="1">(1-I3536)^(Inputs!$C$5-2022)</f>
        <v>1</v>
      </c>
    </row>
    <row r="3537" spans="1:10" x14ac:dyDescent="0.2">
      <c r="A3537" s="25">
        <v>3529</v>
      </c>
      <c r="B3537">
        <f t="shared" ca="1" si="275"/>
        <v>1.1057551482828165E-3</v>
      </c>
      <c r="C3537">
        <f t="shared" ca="1" si="276"/>
        <v>2.0898915191990976E-2</v>
      </c>
      <c r="D3537">
        <f ca="1">(1-C3537)^(Inputs!$C$5-2022)</f>
        <v>1</v>
      </c>
      <c r="E3537">
        <f t="shared" ca="1" si="277"/>
        <v>2.1470299555641961E-2</v>
      </c>
      <c r="F3537">
        <f ca="1">(1-E3537)^(Inputs!$C$5-2022)</f>
        <v>1</v>
      </c>
      <c r="G3537">
        <f t="shared" ca="1" si="278"/>
        <v>2.2763691095138466E-2</v>
      </c>
      <c r="H3537">
        <f ca="1">(1-G3537)^(Inputs!$C$5-2022)</f>
        <v>1</v>
      </c>
      <c r="I3537">
        <f t="shared" ca="1" si="279"/>
        <v>2.7549239791275524E-2</v>
      </c>
      <c r="J3537">
        <f ca="1">(1-I3537)^(Inputs!$C$5-2022)</f>
        <v>1</v>
      </c>
    </row>
    <row r="3538" spans="1:10" x14ac:dyDescent="0.2">
      <c r="A3538" s="25">
        <v>3530</v>
      </c>
      <c r="B3538">
        <f t="shared" ca="1" si="275"/>
        <v>0.18554196028630121</v>
      </c>
      <c r="C3538">
        <f t="shared" ca="1" si="276"/>
        <v>3.3449610232484946E-2</v>
      </c>
      <c r="D3538">
        <f ca="1">(1-C3538)^(Inputs!$C$5-2022)</f>
        <v>1</v>
      </c>
      <c r="E3538">
        <f t="shared" ca="1" si="277"/>
        <v>3.436413541627948E-2</v>
      </c>
      <c r="F3538">
        <f ca="1">(1-E3538)^(Inputs!$C$5-2022)</f>
        <v>1</v>
      </c>
      <c r="G3538">
        <f t="shared" ca="1" si="278"/>
        <v>3.6434264055814389E-2</v>
      </c>
      <c r="H3538">
        <f ca="1">(1-G3538)^(Inputs!$C$5-2022)</f>
        <v>1</v>
      </c>
      <c r="I3538">
        <f t="shared" ca="1" si="279"/>
        <v>4.4093740022093542E-2</v>
      </c>
      <c r="J3538">
        <f ca="1">(1-I3538)^(Inputs!$C$5-2022)</f>
        <v>1</v>
      </c>
    </row>
    <row r="3539" spans="1:10" x14ac:dyDescent="0.2">
      <c r="A3539" s="25">
        <v>3531</v>
      </c>
      <c r="B3539">
        <f t="shared" ca="1" si="275"/>
        <v>0.46688114470444109</v>
      </c>
      <c r="C3539">
        <f t="shared" ca="1" si="276"/>
        <v>3.815122437263798E-2</v>
      </c>
      <c r="D3539">
        <f ca="1">(1-C3539)^(Inputs!$C$5-2022)</f>
        <v>1</v>
      </c>
      <c r="E3539">
        <f t="shared" ca="1" si="277"/>
        <v>3.9194293491795887E-2</v>
      </c>
      <c r="F3539">
        <f ca="1">(1-E3539)^(Inputs!$C$5-2022)</f>
        <v>1</v>
      </c>
      <c r="G3539">
        <f t="shared" ca="1" si="278"/>
        <v>4.1555395509373955E-2</v>
      </c>
      <c r="H3539">
        <f ca="1">(1-G3539)^(Inputs!$C$5-2022)</f>
        <v>1</v>
      </c>
      <c r="I3539">
        <f t="shared" ca="1" si="279"/>
        <v>5.029147297441279E-2</v>
      </c>
      <c r="J3539">
        <f ca="1">(1-I3539)^(Inputs!$C$5-2022)</f>
        <v>1</v>
      </c>
    </row>
    <row r="3540" spans="1:10" x14ac:dyDescent="0.2">
      <c r="A3540" s="25">
        <v>3532</v>
      </c>
      <c r="B3540">
        <f t="shared" ca="1" si="275"/>
        <v>0.80394013646969498</v>
      </c>
      <c r="C3540">
        <f t="shared" ca="1" si="276"/>
        <v>4.3592034816405847E-2</v>
      </c>
      <c r="D3540">
        <f ca="1">(1-C3540)^(Inputs!$C$5-2022)</f>
        <v>1</v>
      </c>
      <c r="E3540">
        <f t="shared" ca="1" si="277"/>
        <v>4.4783857781617413E-2</v>
      </c>
      <c r="F3540">
        <f ca="1">(1-E3540)^(Inputs!$C$5-2022)</f>
        <v>1</v>
      </c>
      <c r="G3540">
        <f t="shared" ca="1" si="278"/>
        <v>4.7481680539546177E-2</v>
      </c>
      <c r="H3540">
        <f ca="1">(1-G3540)^(Inputs!$C$5-2022)</f>
        <v>1</v>
      </c>
      <c r="I3540">
        <f t="shared" ca="1" si="279"/>
        <v>5.7463624743882571E-2</v>
      </c>
      <c r="J3540">
        <f ca="1">(1-I3540)^(Inputs!$C$5-2022)</f>
        <v>1</v>
      </c>
    </row>
    <row r="3541" spans="1:10" x14ac:dyDescent="0.2">
      <c r="A3541" s="25">
        <v>3533</v>
      </c>
      <c r="B3541">
        <f t="shared" ca="1" si="275"/>
        <v>0.90145334260914622</v>
      </c>
      <c r="C3541">
        <f t="shared" ca="1" si="276"/>
        <v>4.6107599181880829E-2</v>
      </c>
      <c r="D3541">
        <f ca="1">(1-C3541)^(Inputs!$C$5-2022)</f>
        <v>1</v>
      </c>
      <c r="E3541">
        <f t="shared" ca="1" si="277"/>
        <v>4.7368198642474359E-2</v>
      </c>
      <c r="F3541">
        <f ca="1">(1-E3541)^(Inputs!$C$5-2022)</f>
        <v>1</v>
      </c>
      <c r="G3541">
        <f t="shared" ca="1" si="278"/>
        <v>5.0221704584792096E-2</v>
      </c>
      <c r="H3541">
        <f ca="1">(1-G3541)^(Inputs!$C$5-2022)</f>
        <v>1</v>
      </c>
      <c r="I3541">
        <f t="shared" ca="1" si="279"/>
        <v>6.0779676571367694E-2</v>
      </c>
      <c r="J3541">
        <f ca="1">(1-I3541)^(Inputs!$C$5-2022)</f>
        <v>1</v>
      </c>
    </row>
    <row r="3542" spans="1:10" x14ac:dyDescent="0.2">
      <c r="A3542" s="25">
        <v>3534</v>
      </c>
      <c r="B3542">
        <f t="shared" ca="1" si="275"/>
        <v>0.76389992530545336</v>
      </c>
      <c r="C3542">
        <f t="shared" ca="1" si="276"/>
        <v>4.2798850099635175E-2</v>
      </c>
      <c r="D3542">
        <f ca="1">(1-C3542)^(Inputs!$C$5-2022)</f>
        <v>1</v>
      </c>
      <c r="E3542">
        <f t="shared" ca="1" si="277"/>
        <v>4.3968987090216662E-2</v>
      </c>
      <c r="F3542">
        <f ca="1">(1-E3542)^(Inputs!$C$5-2022)</f>
        <v>1</v>
      </c>
      <c r="G3542">
        <f t="shared" ca="1" si="278"/>
        <v>4.6617721252277915E-2</v>
      </c>
      <c r="H3542">
        <f ca="1">(1-G3542)^(Inputs!$C$5-2022)</f>
        <v>1</v>
      </c>
      <c r="I3542">
        <f t="shared" ca="1" si="279"/>
        <v>5.6418037651904507E-2</v>
      </c>
      <c r="J3542">
        <f ca="1">(1-I3542)^(Inputs!$C$5-2022)</f>
        <v>1</v>
      </c>
    </row>
    <row r="3543" spans="1:10" x14ac:dyDescent="0.2">
      <c r="A3543" s="25">
        <v>3535</v>
      </c>
      <c r="B3543">
        <f t="shared" ca="1" si="275"/>
        <v>0.16275447316262548</v>
      </c>
      <c r="C3543">
        <f t="shared" ca="1" si="276"/>
        <v>3.2935279762059455E-2</v>
      </c>
      <c r="D3543">
        <f ca="1">(1-C3543)^(Inputs!$C$5-2022)</f>
        <v>1</v>
      </c>
      <c r="E3543">
        <f t="shared" ca="1" si="277"/>
        <v>3.3835742953360566E-2</v>
      </c>
      <c r="F3543">
        <f ca="1">(1-E3543)^(Inputs!$C$5-2022)</f>
        <v>1</v>
      </c>
      <c r="G3543">
        <f t="shared" ca="1" si="278"/>
        <v>3.5874040721635303E-2</v>
      </c>
      <c r="H3543">
        <f ca="1">(1-G3543)^(Inputs!$C$5-2022)</f>
        <v>1</v>
      </c>
      <c r="I3543">
        <f t="shared" ca="1" si="279"/>
        <v>4.3415742464251804E-2</v>
      </c>
      <c r="J3543">
        <f ca="1">(1-I3543)^(Inputs!$C$5-2022)</f>
        <v>1</v>
      </c>
    </row>
    <row r="3544" spans="1:10" x14ac:dyDescent="0.2">
      <c r="A3544" s="25">
        <v>3536</v>
      </c>
      <c r="B3544">
        <f t="shared" ca="1" si="275"/>
        <v>0.85891526782192495</v>
      </c>
      <c r="C3544">
        <f t="shared" ca="1" si="276"/>
        <v>4.4865059010297678E-2</v>
      </c>
      <c r="D3544">
        <f ca="1">(1-C3544)^(Inputs!$C$5-2022)</f>
        <v>1</v>
      </c>
      <c r="E3544">
        <f t="shared" ca="1" si="277"/>
        <v>4.6091686945636014E-2</v>
      </c>
      <c r="F3544">
        <f ca="1">(1-E3544)^(Inputs!$C$5-2022)</f>
        <v>1</v>
      </c>
      <c r="G3544">
        <f t="shared" ca="1" si="278"/>
        <v>4.886829459296349E-2</v>
      </c>
      <c r="H3544">
        <f ca="1">(1-G3544)^(Inputs!$C$5-2022)</f>
        <v>1</v>
      </c>
      <c r="I3544">
        <f t="shared" ca="1" si="279"/>
        <v>5.9141742888075124E-2</v>
      </c>
      <c r="J3544">
        <f ca="1">(1-I3544)^(Inputs!$C$5-2022)</f>
        <v>1</v>
      </c>
    </row>
    <row r="3545" spans="1:10" x14ac:dyDescent="0.2">
      <c r="A3545" s="25">
        <v>3537</v>
      </c>
      <c r="B3545">
        <f t="shared" ca="1" si="275"/>
        <v>0.13344588740001295</v>
      </c>
      <c r="C3545">
        <f t="shared" ca="1" si="276"/>
        <v>3.219904117681735E-2</v>
      </c>
      <c r="D3545">
        <f ca="1">(1-C3545)^(Inputs!$C$5-2022)</f>
        <v>1</v>
      </c>
      <c r="E3545">
        <f t="shared" ca="1" si="277"/>
        <v>3.3079375322583836E-2</v>
      </c>
      <c r="F3545">
        <f ca="1">(1-E3545)^(Inputs!$C$5-2022)</f>
        <v>1</v>
      </c>
      <c r="G3545">
        <f t="shared" ca="1" si="278"/>
        <v>3.5072108775751544E-2</v>
      </c>
      <c r="H3545">
        <f ca="1">(1-G3545)^(Inputs!$C$5-2022)</f>
        <v>1</v>
      </c>
      <c r="I3545">
        <f t="shared" ca="1" si="279"/>
        <v>4.2445222552472024E-2</v>
      </c>
      <c r="J3545">
        <f ca="1">(1-I3545)^(Inputs!$C$5-2022)</f>
        <v>1</v>
      </c>
    </row>
    <row r="3546" spans="1:10" x14ac:dyDescent="0.2">
      <c r="A3546" s="25">
        <v>3538</v>
      </c>
      <c r="B3546">
        <f t="shared" ca="1" si="275"/>
        <v>0.3561278706742016</v>
      </c>
      <c r="C3546">
        <f t="shared" ca="1" si="276"/>
        <v>3.6495520633206803E-2</v>
      </c>
      <c r="D3546">
        <f ca="1">(1-C3546)^(Inputs!$C$5-2022)</f>
        <v>1</v>
      </c>
      <c r="E3546">
        <f t="shared" ca="1" si="277"/>
        <v>3.7493322176566708E-2</v>
      </c>
      <c r="F3546">
        <f ca="1">(1-E3546)^(Inputs!$C$5-2022)</f>
        <v>1</v>
      </c>
      <c r="G3546">
        <f t="shared" ca="1" si="278"/>
        <v>3.975195604262495E-2</v>
      </c>
      <c r="H3546">
        <f ca="1">(1-G3546)^(Inputs!$C$5-2022)</f>
        <v>1</v>
      </c>
      <c r="I3546">
        <f t="shared" ca="1" si="279"/>
        <v>4.8108901347040406E-2</v>
      </c>
      <c r="J3546">
        <f ca="1">(1-I3546)^(Inputs!$C$5-2022)</f>
        <v>1</v>
      </c>
    </row>
    <row r="3547" spans="1:10" x14ac:dyDescent="0.2">
      <c r="A3547" s="25">
        <v>3539</v>
      </c>
      <c r="B3547">
        <f t="shared" ca="1" si="275"/>
        <v>0.43232813646279933</v>
      </c>
      <c r="C3547">
        <f t="shared" ca="1" si="276"/>
        <v>3.7645108510276644E-2</v>
      </c>
      <c r="D3547">
        <f ca="1">(1-C3547)^(Inputs!$C$5-2022)</f>
        <v>1</v>
      </c>
      <c r="E3547">
        <f t="shared" ca="1" si="277"/>
        <v>3.8674340227478884E-2</v>
      </c>
      <c r="F3547">
        <f ca="1">(1-E3547)^(Inputs!$C$5-2022)</f>
        <v>1</v>
      </c>
      <c r="G3547">
        <f t="shared" ca="1" si="278"/>
        <v>4.1004119759254727E-2</v>
      </c>
      <c r="H3547">
        <f ca="1">(1-G3547)^(Inputs!$C$5-2022)</f>
        <v>1</v>
      </c>
      <c r="I3547">
        <f t="shared" ca="1" si="279"/>
        <v>4.9624304026825307E-2</v>
      </c>
      <c r="J3547">
        <f ca="1">(1-I3547)^(Inputs!$C$5-2022)</f>
        <v>1</v>
      </c>
    </row>
    <row r="3548" spans="1:10" x14ac:dyDescent="0.2">
      <c r="A3548" s="25">
        <v>3540</v>
      </c>
      <c r="B3548">
        <f t="shared" ca="1" si="275"/>
        <v>0.88391523720850951</v>
      </c>
      <c r="C3548">
        <f t="shared" ca="1" si="276"/>
        <v>4.5556569490190206E-2</v>
      </c>
      <c r="D3548">
        <f ca="1">(1-C3548)^(Inputs!$C$5-2022)</f>
        <v>1</v>
      </c>
      <c r="E3548">
        <f t="shared" ca="1" si="277"/>
        <v>4.6802103587493489E-2</v>
      </c>
      <c r="F3548">
        <f ca="1">(1-E3548)^(Inputs!$C$5-2022)</f>
        <v>1</v>
      </c>
      <c r="G3548">
        <f t="shared" ca="1" si="278"/>
        <v>4.962150741806539E-2</v>
      </c>
      <c r="H3548">
        <f ca="1">(1-G3548)^(Inputs!$C$5-2022)</f>
        <v>1</v>
      </c>
      <c r="I3548">
        <f t="shared" ca="1" si="279"/>
        <v>6.0053301591181392E-2</v>
      </c>
      <c r="J3548">
        <f ca="1">(1-I3548)^(Inputs!$C$5-2022)</f>
        <v>1</v>
      </c>
    </row>
    <row r="3549" spans="1:10" x14ac:dyDescent="0.2">
      <c r="A3549" s="25">
        <v>3541</v>
      </c>
      <c r="B3549">
        <f t="shared" ca="1" si="275"/>
        <v>0.98532688894001352</v>
      </c>
      <c r="C3549">
        <f t="shared" ca="1" si="276"/>
        <v>5.1258867077518755E-2</v>
      </c>
      <c r="D3549">
        <f ca="1">(1-C3549)^(Inputs!$C$5-2022)</f>
        <v>1</v>
      </c>
      <c r="E3549">
        <f t="shared" ca="1" si="277"/>
        <v>5.2660304179755653E-2</v>
      </c>
      <c r="F3549">
        <f ca="1">(1-E3549)^(Inputs!$C$5-2022)</f>
        <v>1</v>
      </c>
      <c r="G3549">
        <f t="shared" ca="1" si="278"/>
        <v>5.5832611660463834E-2</v>
      </c>
      <c r="H3549">
        <f ca="1">(1-G3549)^(Inputs!$C$5-2022)</f>
        <v>1</v>
      </c>
      <c r="I3549">
        <f t="shared" ca="1" si="279"/>
        <v>6.7570149339084062E-2</v>
      </c>
      <c r="J3549">
        <f ca="1">(1-I3549)^(Inputs!$C$5-2022)</f>
        <v>1</v>
      </c>
    </row>
    <row r="3550" spans="1:10" x14ac:dyDescent="0.2">
      <c r="A3550" s="25">
        <v>3542</v>
      </c>
      <c r="B3550">
        <f t="shared" ca="1" si="275"/>
        <v>0.27115299913743018</v>
      </c>
      <c r="C3550">
        <f t="shared" ca="1" si="276"/>
        <v>3.5101832710733548E-2</v>
      </c>
      <c r="D3550">
        <f ca="1">(1-C3550)^(Inputs!$C$5-2022)</f>
        <v>1</v>
      </c>
      <c r="E3550">
        <f t="shared" ca="1" si="277"/>
        <v>3.6061530291309027E-2</v>
      </c>
      <c r="F3550">
        <f ca="1">(1-E3550)^(Inputs!$C$5-2022)</f>
        <v>1</v>
      </c>
      <c r="G3550">
        <f t="shared" ca="1" si="278"/>
        <v>3.8233911634158971E-2</v>
      </c>
      <c r="H3550">
        <f ca="1">(1-G3550)^(Inputs!$C$5-2022)</f>
        <v>1</v>
      </c>
      <c r="I3550">
        <f t="shared" ca="1" si="279"/>
        <v>4.6271722602703742E-2</v>
      </c>
      <c r="J3550">
        <f ca="1">(1-I3550)^(Inputs!$C$5-2022)</f>
        <v>1</v>
      </c>
    </row>
    <row r="3551" spans="1:10" x14ac:dyDescent="0.2">
      <c r="A3551" s="25">
        <v>3543</v>
      </c>
      <c r="B3551">
        <f t="shared" ca="1" si="275"/>
        <v>1.7185503315584882E-2</v>
      </c>
      <c r="C3551">
        <f t="shared" ca="1" si="276"/>
        <v>2.6372570553183188E-2</v>
      </c>
      <c r="D3551">
        <f ca="1">(1-C3551)^(Inputs!$C$5-2022)</f>
        <v>1</v>
      </c>
      <c r="E3551">
        <f t="shared" ca="1" si="277"/>
        <v>2.7093606755538138E-2</v>
      </c>
      <c r="F3551">
        <f ca="1">(1-E3551)^(Inputs!$C$5-2022)</f>
        <v>1</v>
      </c>
      <c r="G3551">
        <f t="shared" ca="1" si="278"/>
        <v>2.8725751740811524E-2</v>
      </c>
      <c r="H3551">
        <f ca="1">(1-G3551)^(Inputs!$C$5-2022)</f>
        <v>1</v>
      </c>
      <c r="I3551">
        <f t="shared" ca="1" si="279"/>
        <v>3.4764688186323028E-2</v>
      </c>
      <c r="J3551">
        <f ca="1">(1-I3551)^(Inputs!$C$5-2022)</f>
        <v>1</v>
      </c>
    </row>
    <row r="3552" spans="1:10" x14ac:dyDescent="0.2">
      <c r="A3552" s="25">
        <v>3544</v>
      </c>
      <c r="B3552">
        <f t="shared" ca="1" si="275"/>
        <v>0.4621407096665856</v>
      </c>
      <c r="C3552">
        <f t="shared" ca="1" si="276"/>
        <v>3.80820919549065E-2</v>
      </c>
      <c r="D3552">
        <f ca="1">(1-C3552)^(Inputs!$C$5-2022)</f>
        <v>1</v>
      </c>
      <c r="E3552">
        <f t="shared" ca="1" si="277"/>
        <v>3.9123270967226308E-2</v>
      </c>
      <c r="F3552">
        <f ca="1">(1-E3552)^(Inputs!$C$5-2022)</f>
        <v>1</v>
      </c>
      <c r="G3552">
        <f t="shared" ca="1" si="278"/>
        <v>4.1480094519468859E-2</v>
      </c>
      <c r="H3552">
        <f ca="1">(1-G3552)^(Inputs!$C$5-2022)</f>
        <v>1</v>
      </c>
      <c r="I3552">
        <f t="shared" ca="1" si="279"/>
        <v>5.0200341662766275E-2</v>
      </c>
      <c r="J3552">
        <f ca="1">(1-I3552)^(Inputs!$C$5-2022)</f>
        <v>1</v>
      </c>
    </row>
    <row r="3553" spans="1:10" x14ac:dyDescent="0.2">
      <c r="A3553" s="25">
        <v>3545</v>
      </c>
      <c r="B3553">
        <f t="shared" ca="1" si="275"/>
        <v>0.34661415692163089</v>
      </c>
      <c r="C3553">
        <f t="shared" ca="1" si="276"/>
        <v>3.63468833724713E-2</v>
      </c>
      <c r="D3553">
        <f ca="1">(1-C3553)^(Inputs!$C$5-2022)</f>
        <v>1</v>
      </c>
      <c r="E3553">
        <f t="shared" ca="1" si="277"/>
        <v>3.734062111606648E-2</v>
      </c>
      <c r="F3553">
        <f ca="1">(1-E3553)^(Inputs!$C$5-2022)</f>
        <v>1</v>
      </c>
      <c r="G3553">
        <f t="shared" ca="1" si="278"/>
        <v>3.9590056123058444E-2</v>
      </c>
      <c r="H3553">
        <f ca="1">(1-G3553)^(Inputs!$C$5-2022)</f>
        <v>1</v>
      </c>
      <c r="I3553">
        <f t="shared" ca="1" si="279"/>
        <v>4.791296564892867E-2</v>
      </c>
      <c r="J3553">
        <f ca="1">(1-I3553)^(Inputs!$C$5-2022)</f>
        <v>1</v>
      </c>
    </row>
    <row r="3554" spans="1:10" x14ac:dyDescent="0.2">
      <c r="A3554" s="25">
        <v>3546</v>
      </c>
      <c r="B3554">
        <f t="shared" ca="1" si="275"/>
        <v>6.483010408732226E-2</v>
      </c>
      <c r="C3554">
        <f t="shared" ca="1" si="276"/>
        <v>2.9850969593538199E-2</v>
      </c>
      <c r="D3554">
        <f ca="1">(1-C3554)^(Inputs!$C$5-2022)</f>
        <v>1</v>
      </c>
      <c r="E3554">
        <f t="shared" ca="1" si="277"/>
        <v>3.0667106560882094E-2</v>
      </c>
      <c r="F3554">
        <f ca="1">(1-E3554)^(Inputs!$C$5-2022)</f>
        <v>1</v>
      </c>
      <c r="G3554">
        <f t="shared" ca="1" si="278"/>
        <v>3.2514522618766563E-2</v>
      </c>
      <c r="H3554">
        <f ca="1">(1-G3554)^(Inputs!$C$5-2022)</f>
        <v>1</v>
      </c>
      <c r="I3554">
        <f t="shared" ca="1" si="279"/>
        <v>3.934996203293907E-2</v>
      </c>
      <c r="J3554">
        <f ca="1">(1-I3554)^(Inputs!$C$5-2022)</f>
        <v>1</v>
      </c>
    </row>
    <row r="3555" spans="1:10" x14ac:dyDescent="0.2">
      <c r="A3555" s="25">
        <v>3547</v>
      </c>
      <c r="B3555">
        <f t="shared" ca="1" si="275"/>
        <v>0.36941763597559352</v>
      </c>
      <c r="C3555">
        <f t="shared" ca="1" si="276"/>
        <v>3.6700847167255267E-2</v>
      </c>
      <c r="D3555">
        <f ca="1">(1-C3555)^(Inputs!$C$5-2022)</f>
        <v>1</v>
      </c>
      <c r="E3555">
        <f t="shared" ca="1" si="277"/>
        <v>3.7704262416873136E-2</v>
      </c>
      <c r="F3555">
        <f ca="1">(1-E3555)^(Inputs!$C$5-2022)</f>
        <v>1</v>
      </c>
      <c r="G3555">
        <f t="shared" ca="1" si="278"/>
        <v>3.9975603526323331E-2</v>
      </c>
      <c r="H3555">
        <f ca="1">(1-G3555)^(Inputs!$C$5-2022)</f>
        <v>1</v>
      </c>
      <c r="I3555">
        <f t="shared" ca="1" si="279"/>
        <v>4.837956563128902E-2</v>
      </c>
      <c r="J3555">
        <f ca="1">(1-I3555)^(Inputs!$C$5-2022)</f>
        <v>1</v>
      </c>
    </row>
    <row r="3556" spans="1:10" x14ac:dyDescent="0.2">
      <c r="A3556" s="25">
        <v>3548</v>
      </c>
      <c r="B3556">
        <f t="shared" ca="1" si="275"/>
        <v>0.25964094971277774</v>
      </c>
      <c r="C3556">
        <f t="shared" ca="1" si="276"/>
        <v>3.4898296622618875E-2</v>
      </c>
      <c r="D3556">
        <f ca="1">(1-C3556)^(Inputs!$C$5-2022)</f>
        <v>1</v>
      </c>
      <c r="E3556">
        <f t="shared" ca="1" si="277"/>
        <v>3.5852429448415504E-2</v>
      </c>
      <c r="F3556">
        <f ca="1">(1-E3556)^(Inputs!$C$5-2022)</f>
        <v>1</v>
      </c>
      <c r="G3556">
        <f t="shared" ca="1" si="278"/>
        <v>3.8012214354946568E-2</v>
      </c>
      <c r="H3556">
        <f ca="1">(1-G3556)^(Inputs!$C$5-2022)</f>
        <v>1</v>
      </c>
      <c r="I3556">
        <f t="shared" ca="1" si="279"/>
        <v>4.6003418509111459E-2</v>
      </c>
      <c r="J3556">
        <f ca="1">(1-I3556)^(Inputs!$C$5-2022)</f>
        <v>1</v>
      </c>
    </row>
    <row r="3557" spans="1:10" x14ac:dyDescent="0.2">
      <c r="A3557" s="25">
        <v>3549</v>
      </c>
      <c r="B3557">
        <f t="shared" ca="1" si="275"/>
        <v>0.61596527196612416</v>
      </c>
      <c r="C3557">
        <f t="shared" ca="1" si="276"/>
        <v>4.0341784334230017E-2</v>
      </c>
      <c r="D3557">
        <f ca="1">(1-C3557)^(Inputs!$C$5-2022)</f>
        <v>1</v>
      </c>
      <c r="E3557">
        <f t="shared" ca="1" si="277"/>
        <v>4.1444744203610849E-2</v>
      </c>
      <c r="F3557">
        <f ca="1">(1-E3557)^(Inputs!$C$5-2022)</f>
        <v>1</v>
      </c>
      <c r="G3557">
        <f t="shared" ca="1" si="278"/>
        <v>4.3941415541177774E-2</v>
      </c>
      <c r="H3557">
        <f ca="1">(1-G3557)^(Inputs!$C$5-2022)</f>
        <v>1</v>
      </c>
      <c r="I3557">
        <f t="shared" ca="1" si="279"/>
        <v>5.3179099490175359E-2</v>
      </c>
      <c r="J3557">
        <f ca="1">(1-I3557)^(Inputs!$C$5-2022)</f>
        <v>1</v>
      </c>
    </row>
    <row r="3558" spans="1:10" x14ac:dyDescent="0.2">
      <c r="A3558" s="25">
        <v>3550</v>
      </c>
      <c r="B3558">
        <f t="shared" ca="1" si="275"/>
        <v>0.13721241899927739</v>
      </c>
      <c r="C3558">
        <f t="shared" ca="1" si="276"/>
        <v>3.2299407106251073E-2</v>
      </c>
      <c r="D3558">
        <f ca="1">(1-C3558)^(Inputs!$C$5-2022)</f>
        <v>1</v>
      </c>
      <c r="E3558">
        <f t="shared" ca="1" si="277"/>
        <v>3.3182485295054964E-2</v>
      </c>
      <c r="F3558">
        <f ca="1">(1-E3558)^(Inputs!$C$5-2022)</f>
        <v>1</v>
      </c>
      <c r="G3558">
        <f t="shared" ca="1" si="278"/>
        <v>3.5181430192347429E-2</v>
      </c>
      <c r="H3558">
        <f ca="1">(1-G3558)^(Inputs!$C$5-2022)</f>
        <v>1</v>
      </c>
      <c r="I3558">
        <f t="shared" ca="1" si="279"/>
        <v>4.2577526312329556E-2</v>
      </c>
      <c r="J3558">
        <f ca="1">(1-I3558)^(Inputs!$C$5-2022)</f>
        <v>1</v>
      </c>
    </row>
    <row r="3559" spans="1:10" x14ac:dyDescent="0.2">
      <c r="A3559" s="25">
        <v>3551</v>
      </c>
      <c r="B3559">
        <f t="shared" ca="1" si="275"/>
        <v>0.61797788636794082</v>
      </c>
      <c r="C3559">
        <f t="shared" ca="1" si="276"/>
        <v>4.037234218281411E-2</v>
      </c>
      <c r="D3559">
        <f ca="1">(1-C3559)^(Inputs!$C$5-2022)</f>
        <v>1</v>
      </c>
      <c r="E3559">
        <f t="shared" ca="1" si="277"/>
        <v>4.1476137515505225E-2</v>
      </c>
      <c r="F3559">
        <f ca="1">(1-E3559)^(Inputs!$C$5-2022)</f>
        <v>1</v>
      </c>
      <c r="G3559">
        <f t="shared" ca="1" si="278"/>
        <v>4.3974700016439279E-2</v>
      </c>
      <c r="H3559">
        <f ca="1">(1-G3559)^(Inputs!$C$5-2022)</f>
        <v>1</v>
      </c>
      <c r="I3559">
        <f t="shared" ca="1" si="279"/>
        <v>5.3219381269895255E-2</v>
      </c>
      <c r="J3559">
        <f ca="1">(1-I3559)^(Inputs!$C$5-2022)</f>
        <v>1</v>
      </c>
    </row>
    <row r="3560" spans="1:10" x14ac:dyDescent="0.2">
      <c r="A3560" s="25">
        <v>3552</v>
      </c>
      <c r="B3560">
        <f t="shared" ca="1" si="275"/>
        <v>0.29394278360846582</v>
      </c>
      <c r="C3560">
        <f t="shared" ca="1" si="276"/>
        <v>3.549256694005045E-2</v>
      </c>
      <c r="D3560">
        <f ca="1">(1-C3560)^(Inputs!$C$5-2022)</f>
        <v>1</v>
      </c>
      <c r="E3560">
        <f t="shared" ca="1" si="277"/>
        <v>3.6462947344443525E-2</v>
      </c>
      <c r="F3560">
        <f ca="1">(1-E3560)^(Inputs!$C$5-2022)</f>
        <v>1</v>
      </c>
      <c r="G3560">
        <f t="shared" ca="1" si="278"/>
        <v>3.8659510437482301E-2</v>
      </c>
      <c r="H3560">
        <f ca="1">(1-G3560)^(Inputs!$C$5-2022)</f>
        <v>1</v>
      </c>
      <c r="I3560">
        <f t="shared" ca="1" si="279"/>
        <v>4.6786793881725727E-2</v>
      </c>
      <c r="J3560">
        <f ca="1">(1-I3560)^(Inputs!$C$5-2022)</f>
        <v>1</v>
      </c>
    </row>
    <row r="3561" spans="1:10" x14ac:dyDescent="0.2">
      <c r="A3561" s="25">
        <v>3553</v>
      </c>
      <c r="B3561">
        <f t="shared" ca="1" si="275"/>
        <v>0.20310167462704365</v>
      </c>
      <c r="C3561">
        <f t="shared" ca="1" si="276"/>
        <v>3.3819624683684095E-2</v>
      </c>
      <c r="D3561">
        <f ca="1">(1-C3561)^(Inputs!$C$5-2022)</f>
        <v>1</v>
      </c>
      <c r="E3561">
        <f t="shared" ca="1" si="277"/>
        <v>3.4744266204608944E-2</v>
      </c>
      <c r="F3561">
        <f ca="1">(1-E3561)^(Inputs!$C$5-2022)</f>
        <v>1</v>
      </c>
      <c r="G3561">
        <f t="shared" ca="1" si="278"/>
        <v>3.683729428922395E-2</v>
      </c>
      <c r="H3561">
        <f ca="1">(1-G3561)^(Inputs!$C$5-2022)</f>
        <v>1</v>
      </c>
      <c r="I3561">
        <f t="shared" ca="1" si="279"/>
        <v>4.4581498202299424E-2</v>
      </c>
      <c r="J3561">
        <f ca="1">(1-I3561)^(Inputs!$C$5-2022)</f>
        <v>1</v>
      </c>
    </row>
    <row r="3562" spans="1:10" x14ac:dyDescent="0.2">
      <c r="A3562" s="25">
        <v>3554</v>
      </c>
      <c r="B3562">
        <f t="shared" ca="1" si="275"/>
        <v>2.1345828017628743E-2</v>
      </c>
      <c r="C3562">
        <f t="shared" ca="1" si="276"/>
        <v>2.6888191205840552E-2</v>
      </c>
      <c r="D3562">
        <f ca="1">(1-C3562)^(Inputs!$C$5-2022)</f>
        <v>1</v>
      </c>
      <c r="E3562">
        <f t="shared" ca="1" si="277"/>
        <v>2.7623324674766393E-2</v>
      </c>
      <c r="F3562">
        <f ca="1">(1-E3562)^(Inputs!$C$5-2022)</f>
        <v>1</v>
      </c>
      <c r="G3562">
        <f t="shared" ca="1" si="278"/>
        <v>2.9287380378065574E-2</v>
      </c>
      <c r="H3562">
        <f ca="1">(1-G3562)^(Inputs!$C$5-2022)</f>
        <v>1</v>
      </c>
      <c r="I3562">
        <f t="shared" ca="1" si="279"/>
        <v>3.5444386480272531E-2</v>
      </c>
      <c r="J3562">
        <f ca="1">(1-I3562)^(Inputs!$C$5-2022)</f>
        <v>1</v>
      </c>
    </row>
    <row r="3563" spans="1:10" x14ac:dyDescent="0.2">
      <c r="A3563" s="25">
        <v>3555</v>
      </c>
      <c r="B3563">
        <f t="shared" ca="1" si="275"/>
        <v>0.99143140563984533</v>
      </c>
      <c r="C3563">
        <f t="shared" ca="1" si="276"/>
        <v>5.2446520037239208E-2</v>
      </c>
      <c r="D3563">
        <f ca="1">(1-C3563)^(Inputs!$C$5-2022)</f>
        <v>1</v>
      </c>
      <c r="E3563">
        <f t="shared" ca="1" si="277"/>
        <v>5.3880428027289852E-2</v>
      </c>
      <c r="F3563">
        <f ca="1">(1-E3563)^(Inputs!$C$5-2022)</f>
        <v>1</v>
      </c>
      <c r="G3563">
        <f t="shared" ca="1" si="278"/>
        <v>5.7126236944596481E-2</v>
      </c>
      <c r="H3563">
        <f ca="1">(1-G3563)^(Inputs!$C$5-2022)</f>
        <v>1</v>
      </c>
      <c r="I3563">
        <f t="shared" ca="1" si="279"/>
        <v>6.9135729938630944E-2</v>
      </c>
      <c r="J3563">
        <f ca="1">(1-I3563)^(Inputs!$C$5-2022)</f>
        <v>1</v>
      </c>
    </row>
    <row r="3564" spans="1:10" x14ac:dyDescent="0.2">
      <c r="A3564" s="25">
        <v>3556</v>
      </c>
      <c r="B3564">
        <f t="shared" ca="1" si="275"/>
        <v>0.77721483517667123</v>
      </c>
      <c r="C3564">
        <f t="shared" ca="1" si="276"/>
        <v>4.3053344992887321E-2</v>
      </c>
      <c r="D3564">
        <f ca="1">(1-C3564)^(Inputs!$C$5-2022)</f>
        <v>1</v>
      </c>
      <c r="E3564">
        <f t="shared" ca="1" si="277"/>
        <v>4.4230439971541274E-2</v>
      </c>
      <c r="F3564">
        <f ca="1">(1-E3564)^(Inputs!$C$5-2022)</f>
        <v>1</v>
      </c>
      <c r="G3564">
        <f t="shared" ca="1" si="278"/>
        <v>4.6894924307176296E-2</v>
      </c>
      <c r="H3564">
        <f ca="1">(1-G3564)^(Inputs!$C$5-2022)</f>
        <v>1</v>
      </c>
      <c r="I3564">
        <f t="shared" ca="1" si="279"/>
        <v>5.675351634902584E-2</v>
      </c>
      <c r="J3564">
        <f ca="1">(1-I3564)^(Inputs!$C$5-2022)</f>
        <v>1</v>
      </c>
    </row>
    <row r="3565" spans="1:10" x14ac:dyDescent="0.2">
      <c r="A3565" s="25">
        <v>3557</v>
      </c>
      <c r="B3565">
        <f t="shared" ca="1" si="275"/>
        <v>0.39704033431252339</v>
      </c>
      <c r="C3565">
        <f t="shared" ca="1" si="276"/>
        <v>3.7120288664976291E-2</v>
      </c>
      <c r="D3565">
        <f ca="1">(1-C3565)^(Inputs!$C$5-2022)</f>
        <v>1</v>
      </c>
      <c r="E3565">
        <f t="shared" ca="1" si="277"/>
        <v>3.8135171606149557E-2</v>
      </c>
      <c r="F3565">
        <f ca="1">(1-E3565)^(Inputs!$C$5-2022)</f>
        <v>1</v>
      </c>
      <c r="G3565">
        <f t="shared" ca="1" si="278"/>
        <v>4.0432471100495922E-2</v>
      </c>
      <c r="H3565">
        <f ca="1">(1-G3565)^(Inputs!$C$5-2022)</f>
        <v>1</v>
      </c>
      <c r="I3565">
        <f t="shared" ca="1" si="279"/>
        <v>4.8932479229577434E-2</v>
      </c>
      <c r="J3565">
        <f ca="1">(1-I3565)^(Inputs!$C$5-2022)</f>
        <v>1</v>
      </c>
    </row>
    <row r="3566" spans="1:10" x14ac:dyDescent="0.2">
      <c r="A3566" s="25">
        <v>3558</v>
      </c>
      <c r="B3566">
        <f t="shared" ca="1" si="275"/>
        <v>0.9660910287711415</v>
      </c>
      <c r="C3566">
        <f t="shared" ca="1" si="276"/>
        <v>4.9215636138156049E-2</v>
      </c>
      <c r="D3566">
        <f ca="1">(1-C3566)^(Inputs!$C$5-2022)</f>
        <v>1</v>
      </c>
      <c r="E3566">
        <f t="shared" ca="1" si="277"/>
        <v>5.0561210522191806E-2</v>
      </c>
      <c r="F3566">
        <f ca="1">(1-E3566)^(Inputs!$C$5-2022)</f>
        <v>1</v>
      </c>
      <c r="G3566">
        <f t="shared" ca="1" si="278"/>
        <v>5.3607066577745541E-2</v>
      </c>
      <c r="H3566">
        <f ca="1">(1-G3566)^(Inputs!$C$5-2022)</f>
        <v>1</v>
      </c>
      <c r="I3566">
        <f t="shared" ca="1" si="279"/>
        <v>6.4876733983294299E-2</v>
      </c>
      <c r="J3566">
        <f ca="1">(1-I3566)^(Inputs!$C$5-2022)</f>
        <v>1</v>
      </c>
    </row>
    <row r="3567" spans="1:10" x14ac:dyDescent="0.2">
      <c r="A3567" s="25">
        <v>3559</v>
      </c>
      <c r="B3567">
        <f t="shared" ca="1" si="275"/>
        <v>0.61320529837869997</v>
      </c>
      <c r="C3567">
        <f t="shared" ca="1" si="276"/>
        <v>4.0299956156525048E-2</v>
      </c>
      <c r="D3567">
        <f ca="1">(1-C3567)^(Inputs!$C$5-2022)</f>
        <v>1</v>
      </c>
      <c r="E3567">
        <f t="shared" ca="1" si="277"/>
        <v>4.1401772427471173E-2</v>
      </c>
      <c r="F3567">
        <f ca="1">(1-E3567)^(Inputs!$C$5-2022)</f>
        <v>1</v>
      </c>
      <c r="G3567">
        <f t="shared" ca="1" si="278"/>
        <v>4.3895855103824863E-2</v>
      </c>
      <c r="H3567">
        <f ca="1">(1-G3567)^(Inputs!$C$5-2022)</f>
        <v>1</v>
      </c>
      <c r="I3567">
        <f t="shared" ca="1" si="279"/>
        <v>5.312396100633348E-2</v>
      </c>
      <c r="J3567">
        <f ca="1">(1-I3567)^(Inputs!$C$5-2022)</f>
        <v>1</v>
      </c>
    </row>
    <row r="3568" spans="1:10" x14ac:dyDescent="0.2">
      <c r="A3568" s="25">
        <v>3560</v>
      </c>
      <c r="B3568">
        <f t="shared" ca="1" si="275"/>
        <v>0.73842865486671805</v>
      </c>
      <c r="C3568">
        <f t="shared" ca="1" si="276"/>
        <v>4.2332964978739181E-2</v>
      </c>
      <c r="D3568">
        <f ca="1">(1-C3568)^(Inputs!$C$5-2022)</f>
        <v>1</v>
      </c>
      <c r="E3568">
        <f t="shared" ca="1" si="277"/>
        <v>4.3490364491279715E-2</v>
      </c>
      <c r="F3568">
        <f ca="1">(1-E3568)^(Inputs!$C$5-2022)</f>
        <v>1</v>
      </c>
      <c r="G3568">
        <f t="shared" ca="1" si="278"/>
        <v>4.6110265966658022E-2</v>
      </c>
      <c r="H3568">
        <f ca="1">(1-G3568)^(Inputs!$C$5-2022)</f>
        <v>1</v>
      </c>
      <c r="I3568">
        <f t="shared" ca="1" si="279"/>
        <v>5.5803901425557703E-2</v>
      </c>
      <c r="J3568">
        <f ca="1">(1-I3568)^(Inputs!$C$5-2022)</f>
        <v>1</v>
      </c>
    </row>
    <row r="3569" spans="1:10" x14ac:dyDescent="0.2">
      <c r="A3569" s="25">
        <v>3561</v>
      </c>
      <c r="B3569">
        <f t="shared" ca="1" si="275"/>
        <v>9.7604998226440531E-2</v>
      </c>
      <c r="C3569">
        <f t="shared" ca="1" si="276"/>
        <v>3.1126569865807554E-2</v>
      </c>
      <c r="D3569">
        <f ca="1">(1-C3569)^(Inputs!$C$5-2022)</f>
        <v>1</v>
      </c>
      <c r="E3569">
        <f t="shared" ca="1" si="277"/>
        <v>3.1977582234249922E-2</v>
      </c>
      <c r="F3569">
        <f ca="1">(1-E3569)^(Inputs!$C$5-2022)</f>
        <v>1</v>
      </c>
      <c r="G3569">
        <f t="shared" ca="1" si="278"/>
        <v>3.3903942609807149E-2</v>
      </c>
      <c r="H3569">
        <f ca="1">(1-G3569)^(Inputs!$C$5-2022)</f>
        <v>1</v>
      </c>
      <c r="I3569">
        <f t="shared" ca="1" si="279"/>
        <v>4.103147599936887E-2</v>
      </c>
      <c r="J3569">
        <f ca="1">(1-I3569)^(Inputs!$C$5-2022)</f>
        <v>1</v>
      </c>
    </row>
    <row r="3570" spans="1:10" x14ac:dyDescent="0.2">
      <c r="A3570" s="25">
        <v>3562</v>
      </c>
      <c r="B3570">
        <f t="shared" ca="1" si="275"/>
        <v>0.49246591083218516</v>
      </c>
      <c r="C3570">
        <f t="shared" ca="1" si="276"/>
        <v>3.8523409199675299E-2</v>
      </c>
      <c r="D3570">
        <f ca="1">(1-C3570)^(Inputs!$C$5-2022)</f>
        <v>1</v>
      </c>
      <c r="E3570">
        <f t="shared" ca="1" si="277"/>
        <v>3.9576653994872056E-2</v>
      </c>
      <c r="F3570">
        <f ca="1">(1-E3570)^(Inputs!$C$5-2022)</f>
        <v>1</v>
      </c>
      <c r="G3570">
        <f t="shared" ca="1" si="278"/>
        <v>4.1960789777695684E-2</v>
      </c>
      <c r="H3570">
        <f ca="1">(1-G3570)^(Inputs!$C$5-2022)</f>
        <v>1</v>
      </c>
      <c r="I3570">
        <f t="shared" ca="1" si="279"/>
        <v>5.0782092174143055E-2</v>
      </c>
      <c r="J3570">
        <f ca="1">(1-I3570)^(Inputs!$C$5-2022)</f>
        <v>1</v>
      </c>
    </row>
    <row r="3571" spans="1:10" x14ac:dyDescent="0.2">
      <c r="A3571" s="25">
        <v>3563</v>
      </c>
      <c r="B3571">
        <f t="shared" ca="1" si="275"/>
        <v>0.99116385238672522</v>
      </c>
      <c r="C3571">
        <f t="shared" ca="1" si="276"/>
        <v>5.2380820107422704E-2</v>
      </c>
      <c r="D3571">
        <f ca="1">(1-C3571)^(Inputs!$C$5-2022)</f>
        <v>1</v>
      </c>
      <c r="E3571">
        <f t="shared" ca="1" si="277"/>
        <v>5.3812931836172445E-2</v>
      </c>
      <c r="F3571">
        <f ca="1">(1-E3571)^(Inputs!$C$5-2022)</f>
        <v>1</v>
      </c>
      <c r="G3571">
        <f t="shared" ca="1" si="278"/>
        <v>5.705467471786959E-2</v>
      </c>
      <c r="H3571">
        <f ca="1">(1-G3571)^(Inputs!$C$5-2022)</f>
        <v>1</v>
      </c>
      <c r="I3571">
        <f t="shared" ca="1" si="279"/>
        <v>6.9049123380148972E-2</v>
      </c>
      <c r="J3571">
        <f ca="1">(1-I3571)^(Inputs!$C$5-2022)</f>
        <v>1</v>
      </c>
    </row>
    <row r="3572" spans="1:10" x14ac:dyDescent="0.2">
      <c r="A3572" s="25">
        <v>3564</v>
      </c>
      <c r="B3572">
        <f t="shared" ca="1" si="275"/>
        <v>0.9608743462169147</v>
      </c>
      <c r="C3572">
        <f t="shared" ca="1" si="276"/>
        <v>4.8837280404447667E-2</v>
      </c>
      <c r="D3572">
        <f ca="1">(1-C3572)^(Inputs!$C$5-2022)</f>
        <v>1</v>
      </c>
      <c r="E3572">
        <f t="shared" ca="1" si="277"/>
        <v>5.0172510397487401E-2</v>
      </c>
      <c r="F3572">
        <f ca="1">(1-E3572)^(Inputs!$C$5-2022)</f>
        <v>1</v>
      </c>
      <c r="G3572">
        <f t="shared" ca="1" si="278"/>
        <v>5.3194950782878218E-2</v>
      </c>
      <c r="H3572">
        <f ca="1">(1-G3572)^(Inputs!$C$5-2022)</f>
        <v>1</v>
      </c>
      <c r="I3572">
        <f t="shared" ca="1" si="279"/>
        <v>6.4377980208824181E-2</v>
      </c>
      <c r="J3572">
        <f ca="1">(1-I3572)^(Inputs!$C$5-2022)</f>
        <v>1</v>
      </c>
    </row>
    <row r="3573" spans="1:10" x14ac:dyDescent="0.2">
      <c r="A3573" s="25">
        <v>3565</v>
      </c>
      <c r="B3573">
        <f t="shared" ca="1" si="275"/>
        <v>0.93565503738450106</v>
      </c>
      <c r="C3573">
        <f t="shared" ca="1" si="276"/>
        <v>4.7437020703293711E-2</v>
      </c>
      <c r="D3573">
        <f ca="1">(1-C3573)^(Inputs!$C$5-2022)</f>
        <v>1</v>
      </c>
      <c r="E3573">
        <f t="shared" ca="1" si="277"/>
        <v>4.8733967058597234E-2</v>
      </c>
      <c r="F3573">
        <f ca="1">(1-E3573)^(Inputs!$C$5-2022)</f>
        <v>1</v>
      </c>
      <c r="G3573">
        <f t="shared" ca="1" si="278"/>
        <v>5.1669748206705508E-2</v>
      </c>
      <c r="H3573">
        <f ca="1">(1-G3573)^(Inputs!$C$5-2022)</f>
        <v>1</v>
      </c>
      <c r="I3573">
        <f t="shared" ca="1" si="279"/>
        <v>6.2532138454706079E-2</v>
      </c>
      <c r="J3573">
        <f ca="1">(1-I3573)^(Inputs!$C$5-2022)</f>
        <v>1</v>
      </c>
    </row>
    <row r="3574" spans="1:10" x14ac:dyDescent="0.2">
      <c r="A3574" s="25">
        <v>3566</v>
      </c>
      <c r="B3574">
        <f t="shared" ca="1" si="275"/>
        <v>0.30026005789727561</v>
      </c>
      <c r="C3574">
        <f t="shared" ca="1" si="276"/>
        <v>3.559832408683291E-2</v>
      </c>
      <c r="D3574">
        <f ca="1">(1-C3574)^(Inputs!$C$5-2022)</f>
        <v>1</v>
      </c>
      <c r="E3574">
        <f t="shared" ca="1" si="277"/>
        <v>3.6571595932215178E-2</v>
      </c>
      <c r="F3574">
        <f ca="1">(1-E3574)^(Inputs!$C$5-2022)</f>
        <v>1</v>
      </c>
      <c r="G3574">
        <f t="shared" ca="1" si="278"/>
        <v>3.8774704120902843E-2</v>
      </c>
      <c r="H3574">
        <f ca="1">(1-G3574)^(Inputs!$C$5-2022)</f>
        <v>1</v>
      </c>
      <c r="I3574">
        <f t="shared" ca="1" si="279"/>
        <v>4.6926204419047178E-2</v>
      </c>
      <c r="J3574">
        <f ca="1">(1-I3574)^(Inputs!$C$5-2022)</f>
        <v>1</v>
      </c>
    </row>
    <row r="3575" spans="1:10" x14ac:dyDescent="0.2">
      <c r="A3575" s="25">
        <v>3567</v>
      </c>
      <c r="B3575">
        <f t="shared" ca="1" si="275"/>
        <v>7.0666308576695647E-3</v>
      </c>
      <c r="C3575">
        <f t="shared" ca="1" si="276"/>
        <v>2.4412920838416171E-2</v>
      </c>
      <c r="D3575">
        <f ca="1">(1-C3575)^(Inputs!$C$5-2022)</f>
        <v>1</v>
      </c>
      <c r="E3575">
        <f t="shared" ca="1" si="277"/>
        <v>2.5080379465334091E-2</v>
      </c>
      <c r="F3575">
        <f ca="1">(1-E3575)^(Inputs!$C$5-2022)</f>
        <v>1</v>
      </c>
      <c r="G3575">
        <f t="shared" ca="1" si="278"/>
        <v>2.6591245698185544E-2</v>
      </c>
      <c r="H3575">
        <f ca="1">(1-G3575)^(Inputs!$C$5-2022)</f>
        <v>1</v>
      </c>
      <c r="I3575">
        <f t="shared" ca="1" si="279"/>
        <v>3.2181450759735906E-2</v>
      </c>
      <c r="J3575">
        <f ca="1">(1-I3575)^(Inputs!$C$5-2022)</f>
        <v>1</v>
      </c>
    </row>
    <row r="3576" spans="1:10" x14ac:dyDescent="0.2">
      <c r="A3576" s="25">
        <v>3568</v>
      </c>
      <c r="B3576">
        <f t="shared" ca="1" si="275"/>
        <v>0.24624125048222034</v>
      </c>
      <c r="C3576">
        <f t="shared" ca="1" si="276"/>
        <v>3.4655413737266744E-2</v>
      </c>
      <c r="D3576">
        <f ca="1">(1-C3576)^(Inputs!$C$5-2022)</f>
        <v>1</v>
      </c>
      <c r="E3576">
        <f t="shared" ca="1" si="277"/>
        <v>3.5602906051744307E-2</v>
      </c>
      <c r="F3576">
        <f ca="1">(1-E3576)^(Inputs!$C$5-2022)</f>
        <v>1</v>
      </c>
      <c r="G3576">
        <f t="shared" ca="1" si="278"/>
        <v>3.774765942835541E-2</v>
      </c>
      <c r="H3576">
        <f ca="1">(1-G3576)^(Inputs!$C$5-2022)</f>
        <v>1</v>
      </c>
      <c r="I3576">
        <f t="shared" ca="1" si="279"/>
        <v>4.5683246921816481E-2</v>
      </c>
      <c r="J3576">
        <f ca="1">(1-I3576)^(Inputs!$C$5-2022)</f>
        <v>1</v>
      </c>
    </row>
    <row r="3577" spans="1:10" x14ac:dyDescent="0.2">
      <c r="A3577" s="25">
        <v>3569</v>
      </c>
      <c r="B3577">
        <f t="shared" ca="1" si="275"/>
        <v>0.18881075332106967</v>
      </c>
      <c r="C3577">
        <f t="shared" ca="1" si="276"/>
        <v>3.3520062880191062E-2</v>
      </c>
      <c r="D3577">
        <f ca="1">(1-C3577)^(Inputs!$C$5-2022)</f>
        <v>1</v>
      </c>
      <c r="E3577">
        <f t="shared" ca="1" si="277"/>
        <v>3.4436514266417986E-2</v>
      </c>
      <c r="F3577">
        <f ca="1">(1-E3577)^(Inputs!$C$5-2022)</f>
        <v>1</v>
      </c>
      <c r="G3577">
        <f t="shared" ca="1" si="278"/>
        <v>3.6511003077647992E-2</v>
      </c>
      <c r="H3577">
        <f ca="1">(1-G3577)^(Inputs!$C$5-2022)</f>
        <v>1</v>
      </c>
      <c r="I3577">
        <f t="shared" ca="1" si="279"/>
        <v>4.4186611679198975E-2</v>
      </c>
      <c r="J3577">
        <f ca="1">(1-I3577)^(Inputs!$C$5-2022)</f>
        <v>1</v>
      </c>
    </row>
    <row r="3578" spans="1:10" x14ac:dyDescent="0.2">
      <c r="A3578" s="25">
        <v>3570</v>
      </c>
      <c r="B3578">
        <f t="shared" ca="1" si="275"/>
        <v>0.14926935903632288</v>
      </c>
      <c r="C3578">
        <f t="shared" ca="1" si="276"/>
        <v>3.2608607971700003E-2</v>
      </c>
      <c r="D3578">
        <f ca="1">(1-C3578)^(Inputs!$C$5-2022)</f>
        <v>1</v>
      </c>
      <c r="E3578">
        <f t="shared" ca="1" si="277"/>
        <v>3.3500139830855764E-2</v>
      </c>
      <c r="F3578">
        <f ca="1">(1-E3578)^(Inputs!$C$5-2022)</f>
        <v>1</v>
      </c>
      <c r="G3578">
        <f t="shared" ca="1" si="278"/>
        <v>3.5518220543557924E-2</v>
      </c>
      <c r="H3578">
        <f ca="1">(1-G3578)^(Inputs!$C$5-2022)</f>
        <v>1</v>
      </c>
      <c r="I3578">
        <f t="shared" ca="1" si="279"/>
        <v>4.2985119180555885E-2</v>
      </c>
      <c r="J3578">
        <f ca="1">(1-I3578)^(Inputs!$C$5-2022)</f>
        <v>1</v>
      </c>
    </row>
    <row r="3579" spans="1:10" x14ac:dyDescent="0.2">
      <c r="A3579" s="25">
        <v>3571</v>
      </c>
      <c r="B3579">
        <f t="shared" ca="1" si="275"/>
        <v>0.37814429625497137</v>
      </c>
      <c r="C3579">
        <f t="shared" ca="1" si="276"/>
        <v>3.6834350523243541E-2</v>
      </c>
      <c r="D3579">
        <f ca="1">(1-C3579)^(Inputs!$C$5-2022)</f>
        <v>1</v>
      </c>
      <c r="E3579">
        <f t="shared" ca="1" si="277"/>
        <v>3.7841415805861006E-2</v>
      </c>
      <c r="F3579">
        <f ca="1">(1-E3579)^(Inputs!$C$5-2022)</f>
        <v>1</v>
      </c>
      <c r="G3579">
        <f t="shared" ca="1" si="278"/>
        <v>4.0121019167659866E-2</v>
      </c>
      <c r="H3579">
        <f ca="1">(1-G3579)^(Inputs!$C$5-2022)</f>
        <v>1</v>
      </c>
      <c r="I3579">
        <f t="shared" ca="1" si="279"/>
        <v>4.8555551606315618E-2</v>
      </c>
      <c r="J3579">
        <f ca="1">(1-I3579)^(Inputs!$C$5-2022)</f>
        <v>1</v>
      </c>
    </row>
    <row r="3580" spans="1:10" x14ac:dyDescent="0.2">
      <c r="A3580" s="25">
        <v>3572</v>
      </c>
      <c r="B3580">
        <f t="shared" ca="1" si="275"/>
        <v>0.91125532833714762</v>
      </c>
      <c r="C3580">
        <f t="shared" ca="1" si="276"/>
        <v>4.6447463597165485E-2</v>
      </c>
      <c r="D3580">
        <f ca="1">(1-C3580)^(Inputs!$C$5-2022)</f>
        <v>1</v>
      </c>
      <c r="E3580">
        <f t="shared" ca="1" si="277"/>
        <v>4.771735508133397E-2</v>
      </c>
      <c r="F3580">
        <f ca="1">(1-E3580)^(Inputs!$C$5-2022)</f>
        <v>1</v>
      </c>
      <c r="G3580">
        <f t="shared" ca="1" si="278"/>
        <v>5.0591894544064944E-2</v>
      </c>
      <c r="H3580">
        <f ca="1">(1-G3580)^(Inputs!$C$5-2022)</f>
        <v>1</v>
      </c>
      <c r="I3580">
        <f t="shared" ca="1" si="279"/>
        <v>6.1227690556169487E-2</v>
      </c>
      <c r="J3580">
        <f ca="1">(1-I3580)^(Inputs!$C$5-2022)</f>
        <v>1</v>
      </c>
    </row>
    <row r="3581" spans="1:10" x14ac:dyDescent="0.2">
      <c r="A3581" s="25">
        <v>3573</v>
      </c>
      <c r="B3581">
        <f t="shared" ca="1" si="275"/>
        <v>0.50307993768310977</v>
      </c>
      <c r="C3581">
        <f t="shared" ca="1" si="276"/>
        <v>3.8677592644392259E-2</v>
      </c>
      <c r="D3581">
        <f ca="1">(1-C3581)^(Inputs!$C$5-2022)</f>
        <v>1</v>
      </c>
      <c r="E3581">
        <f t="shared" ca="1" si="277"/>
        <v>3.9735052874152764E-2</v>
      </c>
      <c r="F3581">
        <f ca="1">(1-E3581)^(Inputs!$C$5-2022)</f>
        <v>1</v>
      </c>
      <c r="G3581">
        <f t="shared" ca="1" si="278"/>
        <v>4.2128730758137882E-2</v>
      </c>
      <c r="H3581">
        <f ca="1">(1-G3581)^(Inputs!$C$5-2022)</f>
        <v>1</v>
      </c>
      <c r="I3581">
        <f t="shared" ca="1" si="279"/>
        <v>5.098533892888276E-2</v>
      </c>
      <c r="J3581">
        <f ca="1">(1-I3581)^(Inputs!$C$5-2022)</f>
        <v>1</v>
      </c>
    </row>
    <row r="3582" spans="1:10" x14ac:dyDescent="0.2">
      <c r="A3582" s="25">
        <v>3574</v>
      </c>
      <c r="B3582">
        <f t="shared" ca="1" si="275"/>
        <v>0.54334488498187794</v>
      </c>
      <c r="C3582">
        <f t="shared" ca="1" si="276"/>
        <v>3.9263713860160726E-2</v>
      </c>
      <c r="D3582">
        <f ca="1">(1-C3582)^(Inputs!$C$5-2022)</f>
        <v>1</v>
      </c>
      <c r="E3582">
        <f t="shared" ca="1" si="277"/>
        <v>4.0337198868950076E-2</v>
      </c>
      <c r="F3582">
        <f ca="1">(1-E3582)^(Inputs!$C$5-2022)</f>
        <v>1</v>
      </c>
      <c r="G3582">
        <f t="shared" ca="1" si="278"/>
        <v>4.276715060804346E-2</v>
      </c>
      <c r="H3582">
        <f ca="1">(1-G3582)^(Inputs!$C$5-2022)</f>
        <v>1</v>
      </c>
      <c r="I3582">
        <f t="shared" ca="1" si="279"/>
        <v>5.1757972042688949E-2</v>
      </c>
      <c r="J3582">
        <f ca="1">(1-I3582)^(Inputs!$C$5-2022)</f>
        <v>1</v>
      </c>
    </row>
    <row r="3583" spans="1:10" x14ac:dyDescent="0.2">
      <c r="A3583" s="25">
        <v>3575</v>
      </c>
      <c r="B3583">
        <f t="shared" ca="1" si="275"/>
        <v>0.75695405259115345</v>
      </c>
      <c r="C3583">
        <f t="shared" ca="1" si="276"/>
        <v>4.2669242148271967E-2</v>
      </c>
      <c r="D3583">
        <f ca="1">(1-C3583)^(Inputs!$C$5-2022)</f>
        <v>1</v>
      </c>
      <c r="E3583">
        <f t="shared" ca="1" si="277"/>
        <v>4.38358356077116E-2</v>
      </c>
      <c r="F3583">
        <f ca="1">(1-E3583)^(Inputs!$C$5-2022)</f>
        <v>1</v>
      </c>
      <c r="G3583">
        <f t="shared" ca="1" si="278"/>
        <v>4.6476548596127973E-2</v>
      </c>
      <c r="H3583">
        <f ca="1">(1-G3583)^(Inputs!$C$5-2022)</f>
        <v>1</v>
      </c>
      <c r="I3583">
        <f t="shared" ca="1" si="279"/>
        <v>5.6247186653268492E-2</v>
      </c>
      <c r="J3583">
        <f ca="1">(1-I3583)^(Inputs!$C$5-2022)</f>
        <v>1</v>
      </c>
    </row>
    <row r="3584" spans="1:10" x14ac:dyDescent="0.2">
      <c r="A3584" s="25">
        <v>3576</v>
      </c>
      <c r="B3584">
        <f t="shared" ca="1" si="275"/>
        <v>0.12952786913129266</v>
      </c>
      <c r="C3584">
        <f t="shared" ca="1" si="276"/>
        <v>3.2092548736110588E-2</v>
      </c>
      <c r="D3584">
        <f ca="1">(1-C3584)^(Inputs!$C$5-2022)</f>
        <v>1</v>
      </c>
      <c r="E3584">
        <f t="shared" ca="1" si="277"/>
        <v>3.296997133766974E-2</v>
      </c>
      <c r="F3584">
        <f ca="1">(1-E3584)^(Inputs!$C$5-2022)</f>
        <v>1</v>
      </c>
      <c r="G3584">
        <f t="shared" ca="1" si="278"/>
        <v>3.4956114189336591E-2</v>
      </c>
      <c r="H3584">
        <f ca="1">(1-G3584)^(Inputs!$C$5-2022)</f>
        <v>1</v>
      </c>
      <c r="I3584">
        <f t="shared" ca="1" si="279"/>
        <v>4.2304842740503938E-2</v>
      </c>
      <c r="J3584">
        <f ca="1">(1-I3584)^(Inputs!$C$5-2022)</f>
        <v>1</v>
      </c>
    </row>
    <row r="3585" spans="1:10" x14ac:dyDescent="0.2">
      <c r="A3585" s="25">
        <v>3577</v>
      </c>
      <c r="B3585">
        <f t="shared" ca="1" si="275"/>
        <v>0.81576516615502492</v>
      </c>
      <c r="C3585">
        <f t="shared" ca="1" si="276"/>
        <v>4.3844485366157933E-2</v>
      </c>
      <c r="D3585">
        <f ca="1">(1-C3585)^(Inputs!$C$5-2022)</f>
        <v>1</v>
      </c>
      <c r="E3585">
        <f t="shared" ca="1" si="277"/>
        <v>4.5043210426305928E-2</v>
      </c>
      <c r="F3585">
        <f ca="1">(1-E3585)^(Inputs!$C$5-2022)</f>
        <v>1</v>
      </c>
      <c r="G3585">
        <f t="shared" ca="1" si="278"/>
        <v>4.7756656837529179E-2</v>
      </c>
      <c r="H3585">
        <f ca="1">(1-G3585)^(Inputs!$C$5-2022)</f>
        <v>1</v>
      </c>
      <c r="I3585">
        <f t="shared" ca="1" si="279"/>
        <v>5.7796408559055185E-2</v>
      </c>
      <c r="J3585">
        <f ca="1">(1-I3585)^(Inputs!$C$5-2022)</f>
        <v>1</v>
      </c>
    </row>
    <row r="3586" spans="1:10" x14ac:dyDescent="0.2">
      <c r="A3586" s="25">
        <v>3578</v>
      </c>
      <c r="B3586">
        <f t="shared" ca="1" si="275"/>
        <v>0.73043380988581574</v>
      </c>
      <c r="C3586">
        <f t="shared" ca="1" si="276"/>
        <v>4.2191667121234719E-2</v>
      </c>
      <c r="D3586">
        <f ca="1">(1-C3586)^(Inputs!$C$5-2022)</f>
        <v>1</v>
      </c>
      <c r="E3586">
        <f t="shared" ca="1" si="277"/>
        <v>4.3345203496112192E-2</v>
      </c>
      <c r="F3586">
        <f ca="1">(1-E3586)^(Inputs!$C$5-2022)</f>
        <v>1</v>
      </c>
      <c r="G3586">
        <f t="shared" ca="1" si="278"/>
        <v>4.5956360333227392E-2</v>
      </c>
      <c r="H3586">
        <f ca="1">(1-G3586)^(Inputs!$C$5-2022)</f>
        <v>1</v>
      </c>
      <c r="I3586">
        <f t="shared" ca="1" si="279"/>
        <v>5.5617640630553591E-2</v>
      </c>
      <c r="J3586">
        <f ca="1">(1-I3586)^(Inputs!$C$5-2022)</f>
        <v>1</v>
      </c>
    </row>
    <row r="3587" spans="1:10" x14ac:dyDescent="0.2">
      <c r="A3587" s="25">
        <v>3579</v>
      </c>
      <c r="B3587">
        <f t="shared" ca="1" si="275"/>
        <v>0.28339108607658148</v>
      </c>
      <c r="C3587">
        <f t="shared" ca="1" si="276"/>
        <v>3.5313536621141554E-2</v>
      </c>
      <c r="D3587">
        <f ca="1">(1-C3587)^(Inputs!$C$5-2022)</f>
        <v>1</v>
      </c>
      <c r="E3587">
        <f t="shared" ca="1" si="277"/>
        <v>3.6279022267892702E-2</v>
      </c>
      <c r="F3587">
        <f ca="1">(1-E3587)^(Inputs!$C$5-2022)</f>
        <v>1</v>
      </c>
      <c r="G3587">
        <f t="shared" ca="1" si="278"/>
        <v>3.8464505537042865E-2</v>
      </c>
      <c r="H3587">
        <f ca="1">(1-G3587)^(Inputs!$C$5-2022)</f>
        <v>1</v>
      </c>
      <c r="I3587">
        <f t="shared" ca="1" si="279"/>
        <v>4.6550793632898456E-2</v>
      </c>
      <c r="J3587">
        <f ca="1">(1-I3587)^(Inputs!$C$5-2022)</f>
        <v>1</v>
      </c>
    </row>
    <row r="3588" spans="1:10" x14ac:dyDescent="0.2">
      <c r="A3588" s="25">
        <v>3580</v>
      </c>
      <c r="B3588">
        <f t="shared" ca="1" si="275"/>
        <v>0.15862338509022655</v>
      </c>
      <c r="C3588">
        <f t="shared" ca="1" si="276"/>
        <v>3.2837162503402899E-2</v>
      </c>
      <c r="D3588">
        <f ca="1">(1-C3588)^(Inputs!$C$5-2022)</f>
        <v>1</v>
      </c>
      <c r="E3588">
        <f t="shared" ca="1" si="277"/>
        <v>3.3734943131188848E-2</v>
      </c>
      <c r="F3588">
        <f ca="1">(1-E3588)^(Inputs!$C$5-2022)</f>
        <v>1</v>
      </c>
      <c r="G3588">
        <f t="shared" ca="1" si="278"/>
        <v>3.5767168621019502E-2</v>
      </c>
      <c r="H3588">
        <f ca="1">(1-G3588)^(Inputs!$C$5-2022)</f>
        <v>1</v>
      </c>
      <c r="I3588">
        <f t="shared" ca="1" si="279"/>
        <v>4.3286402933392913E-2</v>
      </c>
      <c r="J3588">
        <f ca="1">(1-I3588)^(Inputs!$C$5-2022)</f>
        <v>1</v>
      </c>
    </row>
    <row r="3589" spans="1:10" x14ac:dyDescent="0.2">
      <c r="A3589" s="25">
        <v>3581</v>
      </c>
      <c r="B3589">
        <f t="shared" ca="1" si="275"/>
        <v>0.53428950051131086</v>
      </c>
      <c r="C3589">
        <f t="shared" ca="1" si="276"/>
        <v>3.913154875928445E-2</v>
      </c>
      <c r="D3589">
        <f ca="1">(1-C3589)^(Inputs!$C$5-2022)</f>
        <v>1</v>
      </c>
      <c r="E3589">
        <f t="shared" ca="1" si="277"/>
        <v>4.0201420323482666E-2</v>
      </c>
      <c r="F3589">
        <f ca="1">(1-E3589)^(Inputs!$C$5-2022)</f>
        <v>1</v>
      </c>
      <c r="G3589">
        <f t="shared" ca="1" si="278"/>
        <v>4.262319263212621E-2</v>
      </c>
      <c r="H3589">
        <f ca="1">(1-G3589)^(Inputs!$C$5-2022)</f>
        <v>1</v>
      </c>
      <c r="I3589">
        <f t="shared" ca="1" si="279"/>
        <v>5.1583750174107268E-2</v>
      </c>
      <c r="J3589">
        <f ca="1">(1-I3589)^(Inputs!$C$5-2022)</f>
        <v>1</v>
      </c>
    </row>
    <row r="3590" spans="1:10" x14ac:dyDescent="0.2">
      <c r="A3590" s="25">
        <v>3582</v>
      </c>
      <c r="B3590">
        <f t="shared" ca="1" si="275"/>
        <v>0.68935399308487233</v>
      </c>
      <c r="C3590">
        <f t="shared" ca="1" si="276"/>
        <v>4.1495664561096893E-2</v>
      </c>
      <c r="D3590">
        <f ca="1">(1-C3590)^(Inputs!$C$5-2022)</f>
        <v>1</v>
      </c>
      <c r="E3590">
        <f t="shared" ca="1" si="277"/>
        <v>4.2630171958811178E-2</v>
      </c>
      <c r="F3590">
        <f ca="1">(1-E3590)^(Inputs!$C$5-2022)</f>
        <v>1</v>
      </c>
      <c r="G3590">
        <f t="shared" ca="1" si="278"/>
        <v>4.5198254606932338E-2</v>
      </c>
      <c r="H3590">
        <f ca="1">(1-G3590)^(Inputs!$C$5-2022)</f>
        <v>1</v>
      </c>
      <c r="I3590">
        <f t="shared" ca="1" si="279"/>
        <v>5.4700160404980602E-2</v>
      </c>
      <c r="J3590">
        <f ca="1">(1-I3590)^(Inputs!$C$5-2022)</f>
        <v>1</v>
      </c>
    </row>
    <row r="3591" spans="1:10" x14ac:dyDescent="0.2">
      <c r="A3591" s="25">
        <v>3583</v>
      </c>
      <c r="B3591">
        <f t="shared" ca="1" si="275"/>
        <v>0.67112598509321331</v>
      </c>
      <c r="C3591">
        <f t="shared" ca="1" si="276"/>
        <v>4.1200148840151864E-2</v>
      </c>
      <c r="D3591">
        <f ca="1">(1-C3591)^(Inputs!$C$5-2022)</f>
        <v>1</v>
      </c>
      <c r="E3591">
        <f t="shared" ca="1" si="277"/>
        <v>4.2326576724618217E-2</v>
      </c>
      <c r="F3591">
        <f ca="1">(1-E3591)^(Inputs!$C$5-2022)</f>
        <v>1</v>
      </c>
      <c r="G3591">
        <f t="shared" ca="1" si="278"/>
        <v>4.4876370503209681E-2</v>
      </c>
      <c r="H3591">
        <f ca="1">(1-G3591)^(Inputs!$C$5-2022)</f>
        <v>1</v>
      </c>
      <c r="I3591">
        <f t="shared" ca="1" si="279"/>
        <v>5.4310607483998068E-2</v>
      </c>
      <c r="J3591">
        <f ca="1">(1-I3591)^(Inputs!$C$5-2022)</f>
        <v>1</v>
      </c>
    </row>
    <row r="3592" spans="1:10" x14ac:dyDescent="0.2">
      <c r="A3592" s="25">
        <v>3584</v>
      </c>
      <c r="B3592">
        <f t="shared" ca="1" si="275"/>
        <v>0.76062738860915002</v>
      </c>
      <c r="C3592">
        <f t="shared" ca="1" si="276"/>
        <v>4.2737529790978918E-2</v>
      </c>
      <c r="D3592">
        <f ca="1">(1-C3592)^(Inputs!$C$5-2022)</f>
        <v>1</v>
      </c>
      <c r="E3592">
        <f t="shared" ca="1" si="277"/>
        <v>4.3905990260783193E-2</v>
      </c>
      <c r="F3592">
        <f ca="1">(1-E3592)^(Inputs!$C$5-2022)</f>
        <v>1</v>
      </c>
      <c r="G3592">
        <f t="shared" ca="1" si="278"/>
        <v>4.6550929433119538E-2</v>
      </c>
      <c r="H3592">
        <f ca="1">(1-G3592)^(Inputs!$C$5-2022)</f>
        <v>1</v>
      </c>
      <c r="I3592">
        <f t="shared" ca="1" si="279"/>
        <v>5.633720437076397E-2</v>
      </c>
      <c r="J3592">
        <f ca="1">(1-I3592)^(Inputs!$C$5-2022)</f>
        <v>1</v>
      </c>
    </row>
    <row r="3593" spans="1:10" x14ac:dyDescent="0.2">
      <c r="A3593" s="25">
        <v>3585</v>
      </c>
      <c r="B3593">
        <f t="shared" ca="1" si="275"/>
        <v>0.19600673618417386</v>
      </c>
      <c r="C3593">
        <f t="shared" ca="1" si="276"/>
        <v>3.3672559826210785E-2</v>
      </c>
      <c r="D3593">
        <f ca="1">(1-C3593)^(Inputs!$C$5-2022)</f>
        <v>1</v>
      </c>
      <c r="E3593">
        <f t="shared" ca="1" si="277"/>
        <v>3.4593180537479687E-2</v>
      </c>
      <c r="F3593">
        <f ca="1">(1-E3593)^(Inputs!$C$5-2022)</f>
        <v>1</v>
      </c>
      <c r="G3593">
        <f t="shared" ca="1" si="278"/>
        <v>3.6677107075882086E-2</v>
      </c>
      <c r="H3593">
        <f ca="1">(1-G3593)^(Inputs!$C$5-2022)</f>
        <v>1</v>
      </c>
      <c r="I3593">
        <f t="shared" ca="1" si="279"/>
        <v>4.4387635267970925E-2</v>
      </c>
      <c r="J3593">
        <f ca="1">(1-I3593)^(Inputs!$C$5-2022)</f>
        <v>1</v>
      </c>
    </row>
    <row r="3594" spans="1:10" x14ac:dyDescent="0.2">
      <c r="A3594" s="25">
        <v>3586</v>
      </c>
      <c r="B3594">
        <f t="shared" ref="B3594:B3657" ca="1" si="280">RAND()</f>
        <v>0.61869955190060733</v>
      </c>
      <c r="C3594">
        <f t="shared" ref="C3594:C3657" ca="1" si="281">_xlfn.NORM.INV(B3594,$B$4,$B$5)</f>
        <v>4.0383311094632834E-2</v>
      </c>
      <c r="D3594">
        <f ca="1">(1-C3594)^(Inputs!$C$5-2022)</f>
        <v>1</v>
      </c>
      <c r="E3594">
        <f t="shared" ref="E3594:E3657" ca="1" si="282">_xlfn.NORM.INV($B3594,$C$4,$C$5)</f>
        <v>4.1487406321583625E-2</v>
      </c>
      <c r="F3594">
        <f ca="1">(1-E3594)^(Inputs!$C$5-2022)</f>
        <v>1</v>
      </c>
      <c r="G3594">
        <f t="shared" ref="G3594:G3657" ca="1" si="283">_xlfn.NORM.INV($B3594,$D$4,$D$5)</f>
        <v>4.3986647666257345E-2</v>
      </c>
      <c r="H3594">
        <f ca="1">(1-G3594)^(Inputs!$C$5-2022)</f>
        <v>1</v>
      </c>
      <c r="I3594">
        <f t="shared" ref="I3594:I3657" ca="1" si="284">_xlfn.NORM.INV($B3594,$E$4,$E$5)</f>
        <v>5.3233840641550068E-2</v>
      </c>
      <c r="J3594">
        <f ca="1">(1-I3594)^(Inputs!$C$5-2022)</f>
        <v>1</v>
      </c>
    </row>
    <row r="3595" spans="1:10" x14ac:dyDescent="0.2">
      <c r="A3595" s="25">
        <v>3587</v>
      </c>
      <c r="B3595">
        <f t="shared" ca="1" si="280"/>
        <v>8.9049629154845822E-2</v>
      </c>
      <c r="C3595">
        <f t="shared" ca="1" si="281"/>
        <v>3.0829226820593483E-2</v>
      </c>
      <c r="D3595">
        <f ca="1">(1-C3595)^(Inputs!$C$5-2022)</f>
        <v>1</v>
      </c>
      <c r="E3595">
        <f t="shared" ca="1" si="282"/>
        <v>3.1672109716040966E-2</v>
      </c>
      <c r="F3595">
        <f ca="1">(1-E3595)^(Inputs!$C$5-2022)</f>
        <v>1</v>
      </c>
      <c r="G3595">
        <f t="shared" ca="1" si="283"/>
        <v>3.3580068132669949E-2</v>
      </c>
      <c r="H3595">
        <f ca="1">(1-G3595)^(Inputs!$C$5-2022)</f>
        <v>1</v>
      </c>
      <c r="I3595">
        <f t="shared" ca="1" si="284"/>
        <v>4.0639514274197139E-2</v>
      </c>
      <c r="J3595">
        <f ca="1">(1-I3595)^(Inputs!$C$5-2022)</f>
        <v>1</v>
      </c>
    </row>
    <row r="3596" spans="1:10" x14ac:dyDescent="0.2">
      <c r="A3596" s="25">
        <v>3588</v>
      </c>
      <c r="B3596">
        <f t="shared" ca="1" si="280"/>
        <v>0.2637075562142861</v>
      </c>
      <c r="C3596">
        <f t="shared" ca="1" si="281"/>
        <v>3.497070970522459E-2</v>
      </c>
      <c r="D3596">
        <f ca="1">(1-C3596)^(Inputs!$C$5-2022)</f>
        <v>1</v>
      </c>
      <c r="E3596">
        <f t="shared" ca="1" si="282"/>
        <v>3.5926822332496298E-2</v>
      </c>
      <c r="F3596">
        <f ca="1">(1-E3596)^(Inputs!$C$5-2022)</f>
        <v>1</v>
      </c>
      <c r="G3596">
        <f t="shared" ca="1" si="283"/>
        <v>3.8091088738068365E-2</v>
      </c>
      <c r="H3596">
        <f ca="1">(1-G3596)^(Inputs!$C$5-2022)</f>
        <v>1</v>
      </c>
      <c r="I3596">
        <f t="shared" ca="1" si="284"/>
        <v>4.6098874438685003E-2</v>
      </c>
      <c r="J3596">
        <f ca="1">(1-I3596)^(Inputs!$C$5-2022)</f>
        <v>1</v>
      </c>
    </row>
    <row r="3597" spans="1:10" x14ac:dyDescent="0.2">
      <c r="A3597" s="25">
        <v>3589</v>
      </c>
      <c r="B3597">
        <f t="shared" ca="1" si="280"/>
        <v>0.43975426763095271</v>
      </c>
      <c r="C3597">
        <f t="shared" ca="1" si="281"/>
        <v>3.7754387587462149E-2</v>
      </c>
      <c r="D3597">
        <f ca="1">(1-C3597)^(Inputs!$C$5-2022)</f>
        <v>1</v>
      </c>
      <c r="E3597">
        <f t="shared" ca="1" si="282"/>
        <v>3.8786607036582738E-2</v>
      </c>
      <c r="F3597">
        <f ca="1">(1-E3597)^(Inputs!$C$5-2022)</f>
        <v>1</v>
      </c>
      <c r="G3597">
        <f t="shared" ca="1" si="283"/>
        <v>4.1123149629147968E-2</v>
      </c>
      <c r="H3597">
        <f ca="1">(1-G3597)^(Inputs!$C$5-2022)</f>
        <v>1</v>
      </c>
      <c r="I3597">
        <f t="shared" ca="1" si="284"/>
        <v>4.9768357221639289E-2</v>
      </c>
      <c r="J3597">
        <f ca="1">(1-I3597)^(Inputs!$C$5-2022)</f>
        <v>1</v>
      </c>
    </row>
    <row r="3598" spans="1:10" x14ac:dyDescent="0.2">
      <c r="A3598" s="25">
        <v>3590</v>
      </c>
      <c r="B3598">
        <f t="shared" ca="1" si="280"/>
        <v>0.35268925347027635</v>
      </c>
      <c r="C3598">
        <f t="shared" ca="1" si="281"/>
        <v>3.6441964719510729E-2</v>
      </c>
      <c r="D3598">
        <f ca="1">(1-C3598)^(Inputs!$C$5-2022)</f>
        <v>1</v>
      </c>
      <c r="E3598">
        <f t="shared" ca="1" si="282"/>
        <v>3.7438302023632096E-2</v>
      </c>
      <c r="F3598">
        <f ca="1">(1-E3598)^(Inputs!$C$5-2022)</f>
        <v>1</v>
      </c>
      <c r="G3598">
        <f t="shared" ca="1" si="283"/>
        <v>3.9693621422646076E-2</v>
      </c>
      <c r="H3598">
        <f ca="1">(1-G3598)^(Inputs!$C$5-2022)</f>
        <v>1</v>
      </c>
      <c r="I3598">
        <f t="shared" ca="1" si="284"/>
        <v>4.8038303198997802E-2</v>
      </c>
      <c r="J3598">
        <f ca="1">(1-I3598)^(Inputs!$C$5-2022)</f>
        <v>1</v>
      </c>
    </row>
    <row r="3599" spans="1:10" x14ac:dyDescent="0.2">
      <c r="A3599" s="25">
        <v>3591</v>
      </c>
      <c r="B3599">
        <f t="shared" ca="1" si="280"/>
        <v>0.37783679537030357</v>
      </c>
      <c r="C3599">
        <f t="shared" ca="1" si="281"/>
        <v>3.6829662874989143E-2</v>
      </c>
      <c r="D3599">
        <f ca="1">(1-C3599)^(Inputs!$C$5-2022)</f>
        <v>1</v>
      </c>
      <c r="E3599">
        <f t="shared" ca="1" si="282"/>
        <v>3.7836599995503921E-2</v>
      </c>
      <c r="F3599">
        <f ca="1">(1-E3599)^(Inputs!$C$5-2022)</f>
        <v>1</v>
      </c>
      <c r="G3599">
        <f t="shared" ca="1" si="283"/>
        <v>4.0115913248245129E-2</v>
      </c>
      <c r="H3599">
        <f ca="1">(1-G3599)^(Inputs!$C$5-2022)</f>
        <v>1</v>
      </c>
      <c r="I3599">
        <f t="shared" ca="1" si="284"/>
        <v>4.8549372283387557E-2</v>
      </c>
      <c r="J3599">
        <f ca="1">(1-I3599)^(Inputs!$C$5-2022)</f>
        <v>1</v>
      </c>
    </row>
    <row r="3600" spans="1:10" x14ac:dyDescent="0.2">
      <c r="A3600" s="25">
        <v>3592</v>
      </c>
      <c r="B3600">
        <f t="shared" ca="1" si="280"/>
        <v>0.71406768175443214</v>
      </c>
      <c r="C3600">
        <f t="shared" ca="1" si="281"/>
        <v>4.190877008950486E-2</v>
      </c>
      <c r="D3600">
        <f ca="1">(1-C3600)^(Inputs!$C$5-2022)</f>
        <v>1</v>
      </c>
      <c r="E3600">
        <f t="shared" ca="1" si="282"/>
        <v>4.3054571950941381E-2</v>
      </c>
      <c r="F3600">
        <f ca="1">(1-E3600)^(Inputs!$C$5-2022)</f>
        <v>1</v>
      </c>
      <c r="G3600">
        <f t="shared" ca="1" si="283"/>
        <v>4.5648220863648697E-2</v>
      </c>
      <c r="H3600">
        <f ca="1">(1-G3600)^(Inputs!$C$5-2022)</f>
        <v>1</v>
      </c>
      <c r="I3600">
        <f t="shared" ca="1" si="284"/>
        <v>5.5244721840665735E-2</v>
      </c>
      <c r="J3600">
        <f ca="1">(1-I3600)^(Inputs!$C$5-2022)</f>
        <v>1</v>
      </c>
    </row>
    <row r="3601" spans="1:10" x14ac:dyDescent="0.2">
      <c r="A3601" s="25">
        <v>3593</v>
      </c>
      <c r="B3601">
        <f t="shared" ca="1" si="280"/>
        <v>4.1299893681640665E-2</v>
      </c>
      <c r="C3601">
        <f t="shared" ca="1" si="281"/>
        <v>2.8574036804902784E-2</v>
      </c>
      <c r="D3601">
        <f ca="1">(1-C3601)^(Inputs!$C$5-2022)</f>
        <v>1</v>
      </c>
      <c r="E3601">
        <f t="shared" ca="1" si="282"/>
        <v>2.9355261939639256E-2</v>
      </c>
      <c r="F3601">
        <f ca="1">(1-E3601)^(Inputs!$C$5-2022)</f>
        <v>1</v>
      </c>
      <c r="G3601">
        <f t="shared" ca="1" si="283"/>
        <v>3.1123651213111503E-2</v>
      </c>
      <c r="H3601">
        <f ca="1">(1-G3601)^(Inputs!$C$5-2022)</f>
        <v>1</v>
      </c>
      <c r="I3601">
        <f t="shared" ca="1" si="284"/>
        <v>3.7666691524958801E-2</v>
      </c>
      <c r="J3601">
        <f ca="1">(1-I3601)^(Inputs!$C$5-2022)</f>
        <v>1</v>
      </c>
    </row>
    <row r="3602" spans="1:10" x14ac:dyDescent="0.2">
      <c r="A3602" s="25">
        <v>3594</v>
      </c>
      <c r="B3602">
        <f t="shared" ca="1" si="280"/>
        <v>0.43230539314409278</v>
      </c>
      <c r="C3602">
        <f t="shared" ca="1" si="281"/>
        <v>3.7644773311223061E-2</v>
      </c>
      <c r="D3602">
        <f ca="1">(1-C3602)^(Inputs!$C$5-2022)</f>
        <v>1</v>
      </c>
      <c r="E3602">
        <f t="shared" ca="1" si="282"/>
        <v>3.8673995863954501E-2</v>
      </c>
      <c r="F3602">
        <f ca="1">(1-E3602)^(Inputs!$C$5-2022)</f>
        <v>1</v>
      </c>
      <c r="G3602">
        <f t="shared" ca="1" si="283"/>
        <v>4.1003754650939715E-2</v>
      </c>
      <c r="H3602">
        <f ca="1">(1-G3602)^(Inputs!$C$5-2022)</f>
        <v>1</v>
      </c>
      <c r="I3602">
        <f t="shared" ca="1" si="284"/>
        <v>4.9623862162784985E-2</v>
      </c>
      <c r="J3602">
        <f ca="1">(1-I3602)^(Inputs!$C$5-2022)</f>
        <v>1</v>
      </c>
    </row>
    <row r="3603" spans="1:10" x14ac:dyDescent="0.2">
      <c r="A3603" s="25">
        <v>3595</v>
      </c>
      <c r="B3603">
        <f t="shared" ca="1" si="280"/>
        <v>0.16190304006925882</v>
      </c>
      <c r="C3603">
        <f t="shared" ca="1" si="281"/>
        <v>3.2915191530338339E-2</v>
      </c>
      <c r="D3603">
        <f ca="1">(1-C3603)^(Inputs!$C$5-2022)</f>
        <v>1</v>
      </c>
      <c r="E3603">
        <f t="shared" ca="1" si="282"/>
        <v>3.3815105501673083E-2</v>
      </c>
      <c r="F3603">
        <f ca="1">(1-E3603)^(Inputs!$C$5-2022)</f>
        <v>1</v>
      </c>
      <c r="G3603">
        <f t="shared" ca="1" si="283"/>
        <v>3.585216004996665E-2</v>
      </c>
      <c r="H3603">
        <f ca="1">(1-G3603)^(Inputs!$C$5-2022)</f>
        <v>1</v>
      </c>
      <c r="I3603">
        <f t="shared" ca="1" si="284"/>
        <v>4.3389261878652809E-2</v>
      </c>
      <c r="J3603">
        <f ca="1">(1-I3603)^(Inputs!$C$5-2022)</f>
        <v>1</v>
      </c>
    </row>
    <row r="3604" spans="1:10" x14ac:dyDescent="0.2">
      <c r="A3604" s="25">
        <v>3596</v>
      </c>
      <c r="B3604">
        <f t="shared" ca="1" si="280"/>
        <v>0.20337487858792624</v>
      </c>
      <c r="C3604">
        <f t="shared" ca="1" si="281"/>
        <v>3.382522557866903E-2</v>
      </c>
      <c r="D3604">
        <f ca="1">(1-C3604)^(Inputs!$C$5-2022)</f>
        <v>1</v>
      </c>
      <c r="E3604">
        <f t="shared" ca="1" si="282"/>
        <v>3.4750020230212737E-2</v>
      </c>
      <c r="F3604">
        <f ca="1">(1-E3604)^(Inputs!$C$5-2022)</f>
        <v>1</v>
      </c>
      <c r="G3604">
        <f t="shared" ca="1" si="283"/>
        <v>3.6843394942876161E-2</v>
      </c>
      <c r="H3604">
        <f ca="1">(1-G3604)^(Inputs!$C$5-2022)</f>
        <v>1</v>
      </c>
      <c r="I3604">
        <f t="shared" ca="1" si="284"/>
        <v>4.4588881379730799E-2</v>
      </c>
      <c r="J3604">
        <f ca="1">(1-I3604)^(Inputs!$C$5-2022)</f>
        <v>1</v>
      </c>
    </row>
    <row r="3605" spans="1:10" x14ac:dyDescent="0.2">
      <c r="A3605" s="25">
        <v>3597</v>
      </c>
      <c r="B3605">
        <f t="shared" ca="1" si="280"/>
        <v>0.79392465720225891</v>
      </c>
      <c r="C3605">
        <f t="shared" ca="1" si="281"/>
        <v>4.338535993672829E-2</v>
      </c>
      <c r="D3605">
        <f ca="1">(1-C3605)^(Inputs!$C$5-2022)</f>
        <v>1</v>
      </c>
      <c r="E3605">
        <f t="shared" ca="1" si="282"/>
        <v>4.4571532331394811E-2</v>
      </c>
      <c r="F3605">
        <f ca="1">(1-E3605)^(Inputs!$C$5-2022)</f>
        <v>1</v>
      </c>
      <c r="G3605">
        <f t="shared" ca="1" si="283"/>
        <v>4.7256564399551136E-2</v>
      </c>
      <c r="H3605">
        <f ca="1">(1-G3605)^(Inputs!$C$5-2022)</f>
        <v>1</v>
      </c>
      <c r="I3605">
        <f t="shared" ca="1" si="284"/>
        <v>5.7191183051729481E-2</v>
      </c>
      <c r="J3605">
        <f ca="1">(1-I3605)^(Inputs!$C$5-2022)</f>
        <v>1</v>
      </c>
    </row>
    <row r="3606" spans="1:10" x14ac:dyDescent="0.2">
      <c r="A3606" s="25">
        <v>3598</v>
      </c>
      <c r="B3606">
        <f t="shared" ca="1" si="280"/>
        <v>0.24924556638513196</v>
      </c>
      <c r="C3606">
        <f t="shared" ca="1" si="281"/>
        <v>3.4710465479809299E-2</v>
      </c>
      <c r="D3606">
        <f ca="1">(1-C3606)^(Inputs!$C$5-2022)</f>
        <v>1</v>
      </c>
      <c r="E3606">
        <f t="shared" ca="1" si="282"/>
        <v>3.5659462930060254E-2</v>
      </c>
      <c r="F3606">
        <f ca="1">(1-E3606)^(Inputs!$C$5-2022)</f>
        <v>1</v>
      </c>
      <c r="G3606">
        <f t="shared" ca="1" si="283"/>
        <v>3.7807623347533771E-2</v>
      </c>
      <c r="H3606">
        <f ca="1">(1-G3606)^(Inputs!$C$5-2022)</f>
        <v>1</v>
      </c>
      <c r="I3606">
        <f t="shared" ca="1" si="284"/>
        <v>4.575581689218574E-2</v>
      </c>
      <c r="J3606">
        <f ca="1">(1-I3606)^(Inputs!$C$5-2022)</f>
        <v>1</v>
      </c>
    </row>
    <row r="3607" spans="1:10" x14ac:dyDescent="0.2">
      <c r="A3607" s="25">
        <v>3599</v>
      </c>
      <c r="B3607">
        <f t="shared" ca="1" si="280"/>
        <v>1.5968418615692759E-3</v>
      </c>
      <c r="C3607">
        <f t="shared" ca="1" si="281"/>
        <v>2.1546778950409757E-2</v>
      </c>
      <c r="D3607">
        <f ca="1">(1-C3607)^(Inputs!$C$5-2022)</f>
        <v>1</v>
      </c>
      <c r="E3607">
        <f t="shared" ca="1" si="282"/>
        <v>2.213587615790627E-2</v>
      </c>
      <c r="F3607">
        <f ca="1">(1-E3607)^(Inputs!$C$5-2022)</f>
        <v>1</v>
      </c>
      <c r="G3607">
        <f t="shared" ca="1" si="283"/>
        <v>2.3469362673442795E-2</v>
      </c>
      <c r="H3607">
        <f ca="1">(1-G3607)^(Inputs!$C$5-2022)</f>
        <v>1</v>
      </c>
      <c r="I3607">
        <f t="shared" ca="1" si="284"/>
        <v>2.8403262780927922E-2</v>
      </c>
      <c r="J3607">
        <f ca="1">(1-I3607)^(Inputs!$C$5-2022)</f>
        <v>1</v>
      </c>
    </row>
    <row r="3608" spans="1:10" x14ac:dyDescent="0.2">
      <c r="A3608" s="25">
        <v>3600</v>
      </c>
      <c r="B3608">
        <f t="shared" ca="1" si="280"/>
        <v>0.52423477229645388</v>
      </c>
      <c r="C3608">
        <f t="shared" ca="1" si="281"/>
        <v>3.8985098420640442E-2</v>
      </c>
      <c r="D3608">
        <f ca="1">(1-C3608)^(Inputs!$C$5-2022)</f>
        <v>1</v>
      </c>
      <c r="E3608">
        <f t="shared" ca="1" si="282"/>
        <v>4.0050965976363401E-2</v>
      </c>
      <c r="F3608">
        <f ca="1">(1-E3608)^(Inputs!$C$5-2022)</f>
        <v>1</v>
      </c>
      <c r="G3608">
        <f t="shared" ca="1" si="283"/>
        <v>4.2463674770120231E-2</v>
      </c>
      <c r="H3608">
        <f ca="1">(1-G3608)^(Inputs!$C$5-2022)</f>
        <v>1</v>
      </c>
      <c r="I3608">
        <f t="shared" ca="1" si="284"/>
        <v>5.1390697307020498E-2</v>
      </c>
      <c r="J3608">
        <f ca="1">(1-I3608)^(Inputs!$C$5-2022)</f>
        <v>1</v>
      </c>
    </row>
    <row r="3609" spans="1:10" x14ac:dyDescent="0.2">
      <c r="A3609" s="25">
        <v>3601</v>
      </c>
      <c r="B3609">
        <f t="shared" ca="1" si="280"/>
        <v>0.33591601056410281</v>
      </c>
      <c r="C3609">
        <f t="shared" ca="1" si="281"/>
        <v>3.6177919460493486E-2</v>
      </c>
      <c r="D3609">
        <f ca="1">(1-C3609)^(Inputs!$C$5-2022)</f>
        <v>1</v>
      </c>
      <c r="E3609">
        <f t="shared" ca="1" si="282"/>
        <v>3.7167037665876347E-2</v>
      </c>
      <c r="F3609">
        <f ca="1">(1-E3609)^(Inputs!$C$5-2022)</f>
        <v>1</v>
      </c>
      <c r="G3609">
        <f t="shared" ca="1" si="283"/>
        <v>3.9406015838519506E-2</v>
      </c>
      <c r="H3609">
        <f ca="1">(1-G3609)^(Inputs!$C$5-2022)</f>
        <v>1</v>
      </c>
      <c r="I3609">
        <f t="shared" ca="1" si="284"/>
        <v>4.7690235077299158E-2</v>
      </c>
      <c r="J3609">
        <f ca="1">(1-I3609)^(Inputs!$C$5-2022)</f>
        <v>1</v>
      </c>
    </row>
    <row r="3610" spans="1:10" x14ac:dyDescent="0.2">
      <c r="A3610" s="25">
        <v>3602</v>
      </c>
      <c r="B3610">
        <f t="shared" ca="1" si="280"/>
        <v>0.18867542440256968</v>
      </c>
      <c r="C3610">
        <f t="shared" ca="1" si="281"/>
        <v>3.3517161139290833E-2</v>
      </c>
      <c r="D3610">
        <f ca="1">(1-C3610)^(Inputs!$C$5-2022)</f>
        <v>1</v>
      </c>
      <c r="E3610">
        <f t="shared" ca="1" si="282"/>
        <v>3.4433533190807671E-2</v>
      </c>
      <c r="F3610">
        <f ca="1">(1-E3610)^(Inputs!$C$5-2022)</f>
        <v>1</v>
      </c>
      <c r="G3610">
        <f t="shared" ca="1" si="283"/>
        <v>3.6507842419169587E-2</v>
      </c>
      <c r="H3610">
        <f ca="1">(1-G3610)^(Inputs!$C$5-2022)</f>
        <v>1</v>
      </c>
      <c r="I3610">
        <f t="shared" ca="1" si="284"/>
        <v>4.4182786564108636E-2</v>
      </c>
      <c r="J3610">
        <f ca="1">(1-I3610)^(Inputs!$C$5-2022)</f>
        <v>1</v>
      </c>
    </row>
    <row r="3611" spans="1:10" x14ac:dyDescent="0.2">
      <c r="A3611" s="25">
        <v>3603</v>
      </c>
      <c r="B3611">
        <f t="shared" ca="1" si="280"/>
        <v>7.2074946861163558E-2</v>
      </c>
      <c r="C3611">
        <f t="shared" ca="1" si="281"/>
        <v>3.0169302022788225E-2</v>
      </c>
      <c r="D3611">
        <f ca="1">(1-C3611)^(Inputs!$C$5-2022)</f>
        <v>1</v>
      </c>
      <c r="E3611">
        <f t="shared" ca="1" si="282"/>
        <v>3.0994142320943576E-2</v>
      </c>
      <c r="F3611">
        <f ca="1">(1-E3611)^(Inputs!$C$5-2022)</f>
        <v>1</v>
      </c>
      <c r="G3611">
        <f t="shared" ca="1" si="283"/>
        <v>3.2861259328229336E-2</v>
      </c>
      <c r="H3611">
        <f ca="1">(1-G3611)^(Inputs!$C$5-2022)</f>
        <v>1</v>
      </c>
      <c r="I3611">
        <f t="shared" ca="1" si="284"/>
        <v>3.9769592255186628E-2</v>
      </c>
      <c r="J3611">
        <f ca="1">(1-I3611)^(Inputs!$C$5-2022)</f>
        <v>1</v>
      </c>
    </row>
    <row r="3612" spans="1:10" x14ac:dyDescent="0.2">
      <c r="A3612" s="25">
        <v>3604</v>
      </c>
      <c r="B3612">
        <f t="shared" ca="1" si="280"/>
        <v>0.77456903062115834</v>
      </c>
      <c r="C3612">
        <f t="shared" ca="1" si="281"/>
        <v>4.300210689866682E-2</v>
      </c>
      <c r="D3612">
        <f ca="1">(1-C3612)^(Inputs!$C$5-2022)</f>
        <v>1</v>
      </c>
      <c r="E3612">
        <f t="shared" ca="1" si="282"/>
        <v>4.4177801008156416E-2</v>
      </c>
      <c r="F3612">
        <f ca="1">(1-E3612)^(Inputs!$C$5-2022)</f>
        <v>1</v>
      </c>
      <c r="G3612">
        <f t="shared" ca="1" si="283"/>
        <v>4.6839114321900785E-2</v>
      </c>
      <c r="H3612">
        <f ca="1">(1-G3612)^(Inputs!$C$5-2022)</f>
        <v>1</v>
      </c>
      <c r="I3612">
        <f t="shared" ca="1" si="284"/>
        <v>5.6685973582754914E-2</v>
      </c>
      <c r="J3612">
        <f ca="1">(1-I3612)^(Inputs!$C$5-2022)</f>
        <v>1</v>
      </c>
    </row>
    <row r="3613" spans="1:10" x14ac:dyDescent="0.2">
      <c r="A3613" s="25">
        <v>3605</v>
      </c>
      <c r="B3613">
        <f t="shared" ca="1" si="280"/>
        <v>0.52612267387182543</v>
      </c>
      <c r="C3613">
        <f t="shared" ca="1" si="281"/>
        <v>3.9012576341283543E-2</v>
      </c>
      <c r="D3613">
        <f ca="1">(1-C3613)^(Inputs!$C$5-2022)</f>
        <v>1</v>
      </c>
      <c r="E3613">
        <f t="shared" ca="1" si="282"/>
        <v>4.0079195153904609E-2</v>
      </c>
      <c r="F3613">
        <f ca="1">(1-E3613)^(Inputs!$C$5-2022)</f>
        <v>1</v>
      </c>
      <c r="G3613">
        <f t="shared" ca="1" si="283"/>
        <v>4.2493604500525375E-2</v>
      </c>
      <c r="H3613">
        <f ca="1">(1-G3613)^(Inputs!$C$5-2022)</f>
        <v>1</v>
      </c>
      <c r="I3613">
        <f t="shared" ca="1" si="284"/>
        <v>5.1426919083022174E-2</v>
      </c>
      <c r="J3613">
        <f ca="1">(1-I3613)^(Inputs!$C$5-2022)</f>
        <v>1</v>
      </c>
    </row>
    <row r="3614" spans="1:10" x14ac:dyDescent="0.2">
      <c r="A3614" s="25">
        <v>3606</v>
      </c>
      <c r="B3614">
        <f t="shared" ca="1" si="280"/>
        <v>0.73354109534259593</v>
      </c>
      <c r="C3614">
        <f t="shared" ca="1" si="281"/>
        <v>4.2246328422975252E-2</v>
      </c>
      <c r="D3614">
        <f ca="1">(1-C3614)^(Inputs!$C$5-2022)</f>
        <v>1</v>
      </c>
      <c r="E3614">
        <f t="shared" ca="1" si="282"/>
        <v>4.3401359258824712E-2</v>
      </c>
      <c r="F3614">
        <f ca="1">(1-E3614)^(Inputs!$C$5-2022)</f>
        <v>1</v>
      </c>
      <c r="G3614">
        <f t="shared" ca="1" si="283"/>
        <v>4.6015898973211754E-2</v>
      </c>
      <c r="H3614">
        <f ca="1">(1-G3614)^(Inputs!$C$5-2022)</f>
        <v>1</v>
      </c>
      <c r="I3614">
        <f t="shared" ca="1" si="284"/>
        <v>5.5689695916443752E-2</v>
      </c>
      <c r="J3614">
        <f ca="1">(1-I3614)^(Inputs!$C$5-2022)</f>
        <v>1</v>
      </c>
    </row>
    <row r="3615" spans="1:10" x14ac:dyDescent="0.2">
      <c r="A3615" s="25">
        <v>3607</v>
      </c>
      <c r="B3615">
        <f t="shared" ca="1" si="280"/>
        <v>0.10396364072670716</v>
      </c>
      <c r="C3615">
        <f t="shared" ca="1" si="281"/>
        <v>3.1335385799662836E-2</v>
      </c>
      <c r="D3615">
        <f ca="1">(1-C3615)^(Inputs!$C$5-2022)</f>
        <v>1</v>
      </c>
      <c r="E3615">
        <f t="shared" ca="1" si="282"/>
        <v>3.2192107275893334E-2</v>
      </c>
      <c r="F3615">
        <f ca="1">(1-E3615)^(Inputs!$C$5-2022)</f>
        <v>1</v>
      </c>
      <c r="G3615">
        <f t="shared" ca="1" si="283"/>
        <v>3.4131390846730288E-2</v>
      </c>
      <c r="H3615">
        <f ca="1">(1-G3615)^(Inputs!$C$5-2022)</f>
        <v>1</v>
      </c>
      <c r="I3615">
        <f t="shared" ca="1" si="284"/>
        <v>4.130674005882698E-2</v>
      </c>
      <c r="J3615">
        <f ca="1">(1-I3615)^(Inputs!$C$5-2022)</f>
        <v>1</v>
      </c>
    </row>
    <row r="3616" spans="1:10" x14ac:dyDescent="0.2">
      <c r="A3616" s="25">
        <v>3608</v>
      </c>
      <c r="B3616">
        <f t="shared" ca="1" si="280"/>
        <v>0.29315676946395208</v>
      </c>
      <c r="C3616">
        <f t="shared" ca="1" si="281"/>
        <v>3.5479335579507228E-2</v>
      </c>
      <c r="D3616">
        <f ca="1">(1-C3616)^(Inputs!$C$5-2022)</f>
        <v>1</v>
      </c>
      <c r="E3616">
        <f t="shared" ca="1" si="282"/>
        <v>3.6449354233424033E-2</v>
      </c>
      <c r="F3616">
        <f ca="1">(1-E3616)^(Inputs!$C$5-2022)</f>
        <v>1</v>
      </c>
      <c r="G3616">
        <f t="shared" ca="1" si="283"/>
        <v>3.8645098464353198E-2</v>
      </c>
      <c r="H3616">
        <f ca="1">(1-G3616)^(Inputs!$C$5-2022)</f>
        <v>1</v>
      </c>
      <c r="I3616">
        <f t="shared" ca="1" si="284"/>
        <v>4.6769352118791074E-2</v>
      </c>
      <c r="J3616">
        <f ca="1">(1-I3616)^(Inputs!$C$5-2022)</f>
        <v>1</v>
      </c>
    </row>
    <row r="3617" spans="1:10" x14ac:dyDescent="0.2">
      <c r="A3617" s="25">
        <v>3609</v>
      </c>
      <c r="B3617">
        <f t="shared" ca="1" si="280"/>
        <v>0.12133962805035869</v>
      </c>
      <c r="C3617">
        <f t="shared" ca="1" si="281"/>
        <v>3.1862545689550541E-2</v>
      </c>
      <c r="D3617">
        <f ca="1">(1-C3617)^(Inputs!$C$5-2022)</f>
        <v>1</v>
      </c>
      <c r="E3617">
        <f t="shared" ca="1" si="282"/>
        <v>3.2733679919527282E-2</v>
      </c>
      <c r="F3617">
        <f ca="1">(1-E3617)^(Inputs!$C$5-2022)</f>
        <v>1</v>
      </c>
      <c r="G3617">
        <f t="shared" ca="1" si="283"/>
        <v>3.4705588348414473E-2</v>
      </c>
      <c r="H3617">
        <f ca="1">(1-G3617)^(Inputs!$C$5-2022)</f>
        <v>1</v>
      </c>
      <c r="I3617">
        <f t="shared" ca="1" si="284"/>
        <v>4.2001649535297045E-2</v>
      </c>
      <c r="J3617">
        <f ca="1">(1-I3617)^(Inputs!$C$5-2022)</f>
        <v>1</v>
      </c>
    </row>
    <row r="3618" spans="1:10" x14ac:dyDescent="0.2">
      <c r="A3618" s="25">
        <v>3610</v>
      </c>
      <c r="B3618">
        <f t="shared" ca="1" si="280"/>
        <v>0.39286345427267921</v>
      </c>
      <c r="C3618">
        <f t="shared" ca="1" si="281"/>
        <v>3.7057423907264381E-2</v>
      </c>
      <c r="D3618">
        <f ca="1">(1-C3618)^(Inputs!$C$5-2022)</f>
        <v>1</v>
      </c>
      <c r="E3618">
        <f t="shared" ca="1" si="282"/>
        <v>3.8070588101830401E-2</v>
      </c>
      <c r="F3618">
        <f ca="1">(1-E3618)^(Inputs!$C$5-2022)</f>
        <v>1</v>
      </c>
      <c r="G3618">
        <f t="shared" ca="1" si="283"/>
        <v>4.0363997023627418E-2</v>
      </c>
      <c r="H3618">
        <f ca="1">(1-G3618)^(Inputs!$C$5-2022)</f>
        <v>1</v>
      </c>
      <c r="I3618">
        <f t="shared" ca="1" si="284"/>
        <v>4.8849610034276354E-2</v>
      </c>
      <c r="J3618">
        <f ca="1">(1-I3618)^(Inputs!$C$5-2022)</f>
        <v>1</v>
      </c>
    </row>
    <row r="3619" spans="1:10" x14ac:dyDescent="0.2">
      <c r="A3619" s="25">
        <v>3611</v>
      </c>
      <c r="B3619">
        <f t="shared" ca="1" si="280"/>
        <v>0.84564867186580517</v>
      </c>
      <c r="C3619">
        <f t="shared" ca="1" si="281"/>
        <v>4.4531789454788723E-2</v>
      </c>
      <c r="D3619">
        <f ca="1">(1-C3619)^(Inputs!$C$5-2022)</f>
        <v>1</v>
      </c>
      <c r="E3619">
        <f t="shared" ca="1" si="282"/>
        <v>4.5749305672549888E-2</v>
      </c>
      <c r="F3619">
        <f ca="1">(1-E3619)^(Inputs!$C$5-2022)</f>
        <v>1</v>
      </c>
      <c r="G3619">
        <f t="shared" ca="1" si="283"/>
        <v>4.8505287941980606E-2</v>
      </c>
      <c r="H3619">
        <f ca="1">(1-G3619)^(Inputs!$C$5-2022)</f>
        <v>1</v>
      </c>
      <c r="I3619">
        <f t="shared" ca="1" si="284"/>
        <v>5.8702422338874245E-2</v>
      </c>
      <c r="J3619">
        <f ca="1">(1-I3619)^(Inputs!$C$5-2022)</f>
        <v>1</v>
      </c>
    </row>
    <row r="3620" spans="1:10" x14ac:dyDescent="0.2">
      <c r="A3620" s="25">
        <v>3612</v>
      </c>
      <c r="B3620">
        <f t="shared" ca="1" si="280"/>
        <v>0.33979682133333078</v>
      </c>
      <c r="C3620">
        <f t="shared" ca="1" si="281"/>
        <v>3.6239445964207098E-2</v>
      </c>
      <c r="D3620">
        <f ca="1">(1-C3620)^(Inputs!$C$5-2022)</f>
        <v>1</v>
      </c>
      <c r="E3620">
        <f t="shared" ca="1" si="282"/>
        <v>3.7230246327819183E-2</v>
      </c>
      <c r="F3620">
        <f ca="1">(1-E3620)^(Inputs!$C$5-2022)</f>
        <v>1</v>
      </c>
      <c r="G3620">
        <f t="shared" ca="1" si="283"/>
        <v>3.9473032251181789E-2</v>
      </c>
      <c r="H3620">
        <f ca="1">(1-G3620)^(Inputs!$C$5-2022)</f>
        <v>1</v>
      </c>
      <c r="I3620">
        <f t="shared" ca="1" si="284"/>
        <v>4.7771340167623404E-2</v>
      </c>
      <c r="J3620">
        <f ca="1">(1-I3620)^(Inputs!$C$5-2022)</f>
        <v>1</v>
      </c>
    </row>
    <row r="3621" spans="1:10" x14ac:dyDescent="0.2">
      <c r="A3621" s="25">
        <v>3613</v>
      </c>
      <c r="B3621">
        <f t="shared" ca="1" si="280"/>
        <v>0.85775386027473943</v>
      </c>
      <c r="C3621">
        <f t="shared" ca="1" si="281"/>
        <v>4.4835062544384276E-2</v>
      </c>
      <c r="D3621">
        <f ca="1">(1-C3621)^(Inputs!$C$5-2022)</f>
        <v>1</v>
      </c>
      <c r="E3621">
        <f t="shared" ca="1" si="282"/>
        <v>4.6060870364830031E-2</v>
      </c>
      <c r="F3621">
        <f ca="1">(1-E3621)^(Inputs!$C$5-2022)</f>
        <v>1</v>
      </c>
      <c r="G3621">
        <f t="shared" ca="1" si="283"/>
        <v>4.8835621591627028E-2</v>
      </c>
      <c r="H3621">
        <f ca="1">(1-G3621)^(Inputs!$C$5-2022)</f>
        <v>1</v>
      </c>
      <c r="I3621">
        <f t="shared" ca="1" si="284"/>
        <v>5.9102201130775876E-2</v>
      </c>
      <c r="J3621">
        <f ca="1">(1-I3621)^(Inputs!$C$5-2022)</f>
        <v>1</v>
      </c>
    </row>
    <row r="3622" spans="1:10" x14ac:dyDescent="0.2">
      <c r="A3622" s="25">
        <v>3614</v>
      </c>
      <c r="B3622">
        <f t="shared" ca="1" si="280"/>
        <v>0.53940650105270005</v>
      </c>
      <c r="C3622">
        <f t="shared" ca="1" si="281"/>
        <v>3.9206196093902419E-2</v>
      </c>
      <c r="D3622">
        <f ca="1">(1-C3622)^(Inputs!$C$5-2022)</f>
        <v>1</v>
      </c>
      <c r="E3622">
        <f t="shared" ca="1" si="282"/>
        <v>4.0278108544883381E-2</v>
      </c>
      <c r="F3622">
        <f ca="1">(1-E3622)^(Inputs!$C$5-2022)</f>
        <v>1</v>
      </c>
      <c r="G3622">
        <f t="shared" ca="1" si="283"/>
        <v>4.2704500625900456E-2</v>
      </c>
      <c r="H3622">
        <f ca="1">(1-G3622)^(Inputs!$C$5-2022)</f>
        <v>1</v>
      </c>
      <c r="I3622">
        <f t="shared" ca="1" si="284"/>
        <v>5.1682151325663603E-2</v>
      </c>
      <c r="J3622">
        <f ca="1">(1-I3622)^(Inputs!$C$5-2022)</f>
        <v>1</v>
      </c>
    </row>
    <row r="3623" spans="1:10" x14ac:dyDescent="0.2">
      <c r="A3623" s="25">
        <v>3615</v>
      </c>
      <c r="B3623">
        <f t="shared" ca="1" si="280"/>
        <v>0.37166166138597623</v>
      </c>
      <c r="C3623">
        <f t="shared" ca="1" si="281"/>
        <v>3.673527222934217E-2</v>
      </c>
      <c r="D3623">
        <f ca="1">(1-C3623)^(Inputs!$C$5-2022)</f>
        <v>1</v>
      </c>
      <c r="E3623">
        <f t="shared" ca="1" si="282"/>
        <v>3.7739628673371967E-2</v>
      </c>
      <c r="F3623">
        <f ca="1">(1-E3623)^(Inputs!$C$5-2022)</f>
        <v>1</v>
      </c>
      <c r="G3623">
        <f t="shared" ca="1" si="283"/>
        <v>4.0013100280201615E-2</v>
      </c>
      <c r="H3623">
        <f ca="1">(1-G3623)^(Inputs!$C$5-2022)</f>
        <v>1</v>
      </c>
      <c r="I3623">
        <f t="shared" ca="1" si="284"/>
        <v>4.8424945225471257E-2</v>
      </c>
      <c r="J3623">
        <f ca="1">(1-I3623)^(Inputs!$C$5-2022)</f>
        <v>1</v>
      </c>
    </row>
    <row r="3624" spans="1:10" x14ac:dyDescent="0.2">
      <c r="A3624" s="25">
        <v>3616</v>
      </c>
      <c r="B3624">
        <f t="shared" ca="1" si="280"/>
        <v>0.25338808860010931</v>
      </c>
      <c r="C3624">
        <f t="shared" ca="1" si="281"/>
        <v>3.4785799020480832E-2</v>
      </c>
      <c r="D3624">
        <f ca="1">(1-C3624)^(Inputs!$C$5-2022)</f>
        <v>1</v>
      </c>
      <c r="E3624">
        <f t="shared" ca="1" si="282"/>
        <v>3.573685611865144E-2</v>
      </c>
      <c r="F3624">
        <f ca="1">(1-E3624)^(Inputs!$C$5-2022)</f>
        <v>1</v>
      </c>
      <c r="G3624">
        <f t="shared" ca="1" si="283"/>
        <v>3.7889678776401529E-2</v>
      </c>
      <c r="H3624">
        <f ca="1">(1-G3624)^(Inputs!$C$5-2022)</f>
        <v>1</v>
      </c>
      <c r="I3624">
        <f t="shared" ca="1" si="284"/>
        <v>4.5855122610076841E-2</v>
      </c>
      <c r="J3624">
        <f ca="1">(1-I3624)^(Inputs!$C$5-2022)</f>
        <v>1</v>
      </c>
    </row>
    <row r="3625" spans="1:10" x14ac:dyDescent="0.2">
      <c r="A3625" s="25">
        <v>3617</v>
      </c>
      <c r="B3625">
        <f t="shared" ca="1" si="280"/>
        <v>0.48864623197809776</v>
      </c>
      <c r="C3625">
        <f t="shared" ca="1" si="281"/>
        <v>3.8467909810295339E-2</v>
      </c>
      <c r="D3625">
        <f ca="1">(1-C3625)^(Inputs!$C$5-2022)</f>
        <v>1</v>
      </c>
      <c r="E3625">
        <f t="shared" ca="1" si="282"/>
        <v>3.9519637230882337E-2</v>
      </c>
      <c r="F3625">
        <f ca="1">(1-E3625)^(Inputs!$C$5-2022)</f>
        <v>1</v>
      </c>
      <c r="G3625">
        <f t="shared" ca="1" si="283"/>
        <v>4.1900338268887304E-2</v>
      </c>
      <c r="H3625">
        <f ca="1">(1-G3625)^(Inputs!$C$5-2022)</f>
        <v>1</v>
      </c>
      <c r="I3625">
        <f t="shared" ca="1" si="284"/>
        <v>5.0708932109505646E-2</v>
      </c>
      <c r="J3625">
        <f ca="1">(1-I3625)^(Inputs!$C$5-2022)</f>
        <v>1</v>
      </c>
    </row>
    <row r="3626" spans="1:10" x14ac:dyDescent="0.2">
      <c r="A3626" s="25">
        <v>3618</v>
      </c>
      <c r="B3626">
        <f t="shared" ca="1" si="280"/>
        <v>0.86900653332095346</v>
      </c>
      <c r="C3626">
        <f t="shared" ca="1" si="281"/>
        <v>4.5133066688058526E-2</v>
      </c>
      <c r="D3626">
        <f ca="1">(1-C3626)^(Inputs!$C$5-2022)</f>
        <v>1</v>
      </c>
      <c r="E3626">
        <f t="shared" ca="1" si="282"/>
        <v>4.6367022056184842E-2</v>
      </c>
      <c r="F3626">
        <f ca="1">(1-E3626)^(Inputs!$C$5-2022)</f>
        <v>1</v>
      </c>
      <c r="G3626">
        <f t="shared" ca="1" si="283"/>
        <v>4.9160216155955019E-2</v>
      </c>
      <c r="H3626">
        <f ca="1">(1-G3626)^(Inputs!$C$5-2022)</f>
        <v>1</v>
      </c>
      <c r="I3626">
        <f t="shared" ca="1" si="284"/>
        <v>5.949503432510464E-2</v>
      </c>
      <c r="J3626">
        <f ca="1">(1-I3626)^(Inputs!$C$5-2022)</f>
        <v>1</v>
      </c>
    </row>
    <row r="3627" spans="1:10" x14ac:dyDescent="0.2">
      <c r="A3627" s="25">
        <v>3619</v>
      </c>
      <c r="B3627">
        <f t="shared" ca="1" si="280"/>
        <v>0.566341466018914</v>
      </c>
      <c r="C3627">
        <f t="shared" ca="1" si="281"/>
        <v>3.9600997043201976E-2</v>
      </c>
      <c r="D3627">
        <f ca="1">(1-C3627)^(Inputs!$C$5-2022)</f>
        <v>1</v>
      </c>
      <c r="E3627">
        <f t="shared" ca="1" si="282"/>
        <v>4.0683703503685914E-2</v>
      </c>
      <c r="F3627">
        <f ca="1">(1-E3627)^(Inputs!$C$5-2022)</f>
        <v>1</v>
      </c>
      <c r="G3627">
        <f t="shared" ca="1" si="283"/>
        <v>4.3134529015956151E-2</v>
      </c>
      <c r="H3627">
        <f ca="1">(1-G3627)^(Inputs!$C$5-2022)</f>
        <v>1</v>
      </c>
      <c r="I3627">
        <f t="shared" ca="1" si="284"/>
        <v>5.2202583411356009E-2</v>
      </c>
      <c r="J3627">
        <f ca="1">(1-I3627)^(Inputs!$C$5-2022)</f>
        <v>1</v>
      </c>
    </row>
    <row r="3628" spans="1:10" x14ac:dyDescent="0.2">
      <c r="A3628" s="25">
        <v>3620</v>
      </c>
      <c r="B3628">
        <f t="shared" ca="1" si="280"/>
        <v>0.48918215201600113</v>
      </c>
      <c r="C3628">
        <f t="shared" ca="1" si="281"/>
        <v>3.8475697447854867E-2</v>
      </c>
      <c r="D3628">
        <f ca="1">(1-C3628)^(Inputs!$C$5-2022)</f>
        <v>1</v>
      </c>
      <c r="E3628">
        <f t="shared" ca="1" si="282"/>
        <v>3.9527637785442125E-2</v>
      </c>
      <c r="F3628">
        <f ca="1">(1-E3628)^(Inputs!$C$5-2022)</f>
        <v>1</v>
      </c>
      <c r="G3628">
        <f t="shared" ca="1" si="283"/>
        <v>4.1908820784565148E-2</v>
      </c>
      <c r="H3628">
        <f ca="1">(1-G3628)^(Inputs!$C$5-2022)</f>
        <v>1</v>
      </c>
      <c r="I3628">
        <f t="shared" ca="1" si="284"/>
        <v>5.0719197881320309E-2</v>
      </c>
      <c r="J3628">
        <f ca="1">(1-I3628)^(Inputs!$C$5-2022)</f>
        <v>1</v>
      </c>
    </row>
    <row r="3629" spans="1:10" x14ac:dyDescent="0.2">
      <c r="A3629" s="25">
        <v>3621</v>
      </c>
      <c r="B3629">
        <f t="shared" ca="1" si="280"/>
        <v>0.467094308945329</v>
      </c>
      <c r="C3629">
        <f t="shared" ca="1" si="281"/>
        <v>3.8154331382679228E-2</v>
      </c>
      <c r="D3629">
        <f ca="1">(1-C3629)^(Inputs!$C$5-2022)</f>
        <v>1</v>
      </c>
      <c r="E3629">
        <f t="shared" ca="1" si="282"/>
        <v>3.9197485448684323E-2</v>
      </c>
      <c r="F3629">
        <f ca="1">(1-E3629)^(Inputs!$C$5-2022)</f>
        <v>1</v>
      </c>
      <c r="G3629">
        <f t="shared" ca="1" si="283"/>
        <v>4.1558779752821941E-2</v>
      </c>
      <c r="H3629">
        <f ca="1">(1-G3629)^(Inputs!$C$5-2022)</f>
        <v>1</v>
      </c>
      <c r="I3629">
        <f t="shared" ca="1" si="284"/>
        <v>5.0295568678131085E-2</v>
      </c>
      <c r="J3629">
        <f ca="1">(1-I3629)^(Inputs!$C$5-2022)</f>
        <v>1</v>
      </c>
    </row>
    <row r="3630" spans="1:10" x14ac:dyDescent="0.2">
      <c r="A3630" s="25">
        <v>3622</v>
      </c>
      <c r="B3630">
        <f t="shared" ca="1" si="280"/>
        <v>0.67602570720865951</v>
      </c>
      <c r="C3630">
        <f t="shared" ca="1" si="281"/>
        <v>4.1278898572635413E-2</v>
      </c>
      <c r="D3630">
        <f ca="1">(1-C3630)^(Inputs!$C$5-2022)</f>
        <v>1</v>
      </c>
      <c r="E3630">
        <f t="shared" ca="1" si="282"/>
        <v>4.2407479505016908E-2</v>
      </c>
      <c r="F3630">
        <f ca="1">(1-E3630)^(Inputs!$C$5-2022)</f>
        <v>1</v>
      </c>
      <c r="G3630">
        <f t="shared" ca="1" si="283"/>
        <v>4.496214694507817E-2</v>
      </c>
      <c r="H3630">
        <f ca="1">(1-G3630)^(Inputs!$C$5-2022)</f>
        <v>1</v>
      </c>
      <c r="I3630">
        <f t="shared" ca="1" si="284"/>
        <v>5.4414416473304819E-2</v>
      </c>
      <c r="J3630">
        <f ca="1">(1-I3630)^(Inputs!$C$5-2022)</f>
        <v>1</v>
      </c>
    </row>
    <row r="3631" spans="1:10" x14ac:dyDescent="0.2">
      <c r="A3631" s="25">
        <v>3623</v>
      </c>
      <c r="B3631">
        <f t="shared" ca="1" si="280"/>
        <v>0.77888439766033124</v>
      </c>
      <c r="C3631">
        <f t="shared" ca="1" si="281"/>
        <v>4.3085855885776389E-2</v>
      </c>
      <c r="D3631">
        <f ca="1">(1-C3631)^(Inputs!$C$5-2022)</f>
        <v>1</v>
      </c>
      <c r="E3631">
        <f t="shared" ca="1" si="282"/>
        <v>4.4263839724721622E-2</v>
      </c>
      <c r="F3631">
        <f ca="1">(1-E3631)^(Inputs!$C$5-2022)</f>
        <v>1</v>
      </c>
      <c r="G3631">
        <f t="shared" ca="1" si="283"/>
        <v>4.6930336093680761E-2</v>
      </c>
      <c r="H3631">
        <f ca="1">(1-G3631)^(Inputs!$C$5-2022)</f>
        <v>1</v>
      </c>
      <c r="I3631">
        <f t="shared" ca="1" si="284"/>
        <v>5.6796372658829544E-2</v>
      </c>
      <c r="J3631">
        <f ca="1">(1-I3631)^(Inputs!$C$5-2022)</f>
        <v>1</v>
      </c>
    </row>
    <row r="3632" spans="1:10" x14ac:dyDescent="0.2">
      <c r="A3632" s="25">
        <v>3624</v>
      </c>
      <c r="B3632">
        <f t="shared" ca="1" si="280"/>
        <v>5.7034797803270476E-2</v>
      </c>
      <c r="C3632">
        <f t="shared" ca="1" si="281"/>
        <v>2.9475924256765595E-2</v>
      </c>
      <c r="D3632">
        <f ca="1">(1-C3632)^(Inputs!$C$5-2022)</f>
        <v>1</v>
      </c>
      <c r="E3632">
        <f t="shared" ca="1" si="282"/>
        <v>3.028180734063643E-2</v>
      </c>
      <c r="F3632">
        <f ca="1">(1-E3632)^(Inputs!$C$5-2022)</f>
        <v>1</v>
      </c>
      <c r="G3632">
        <f t="shared" ca="1" si="283"/>
        <v>3.2106012602120551E-2</v>
      </c>
      <c r="H3632">
        <f ca="1">(1-G3632)^(Inputs!$C$5-2022)</f>
        <v>1</v>
      </c>
      <c r="I3632">
        <f t="shared" ca="1" si="284"/>
        <v>3.8855572069611793E-2</v>
      </c>
      <c r="J3632">
        <f ca="1">(1-I3632)^(Inputs!$C$5-2022)</f>
        <v>1</v>
      </c>
    </row>
    <row r="3633" spans="1:10" x14ac:dyDescent="0.2">
      <c r="A3633" s="25">
        <v>3625</v>
      </c>
      <c r="B3633">
        <f t="shared" ca="1" si="280"/>
        <v>0.50075589578805579</v>
      </c>
      <c r="C3633">
        <f t="shared" ca="1" si="281"/>
        <v>3.8643833800132164E-2</v>
      </c>
      <c r="D3633">
        <f ca="1">(1-C3633)^(Inputs!$C$5-2022)</f>
        <v>1</v>
      </c>
      <c r="E3633">
        <f t="shared" ca="1" si="282"/>
        <v>3.9700371050131862E-2</v>
      </c>
      <c r="F3633">
        <f ca="1">(1-E3633)^(Inputs!$C$5-2022)</f>
        <v>1</v>
      </c>
      <c r="G3633">
        <f t="shared" ca="1" si="283"/>
        <v>4.2091959667609688E-2</v>
      </c>
      <c r="H3633">
        <f ca="1">(1-G3633)^(Inputs!$C$5-2022)</f>
        <v>1</v>
      </c>
      <c r="I3633">
        <f t="shared" ca="1" si="284"/>
        <v>5.0940837552277622E-2</v>
      </c>
      <c r="J3633">
        <f ca="1">(1-I3633)^(Inputs!$C$5-2022)</f>
        <v>1</v>
      </c>
    </row>
    <row r="3634" spans="1:10" x14ac:dyDescent="0.2">
      <c r="A3634" s="25">
        <v>3626</v>
      </c>
      <c r="B3634">
        <f t="shared" ca="1" si="280"/>
        <v>0.50343814038170887</v>
      </c>
      <c r="C3634">
        <f t="shared" ca="1" si="281"/>
        <v>3.868279597408171E-2</v>
      </c>
      <c r="D3634">
        <f ca="1">(1-C3634)^(Inputs!$C$5-2022)</f>
        <v>1</v>
      </c>
      <c r="E3634">
        <f t="shared" ca="1" si="282"/>
        <v>3.9740398464873289E-2</v>
      </c>
      <c r="F3634">
        <f ca="1">(1-E3634)^(Inputs!$C$5-2022)</f>
        <v>1</v>
      </c>
      <c r="G3634">
        <f t="shared" ca="1" si="283"/>
        <v>4.2134398372395784E-2</v>
      </c>
      <c r="H3634">
        <f ca="1">(1-G3634)^(Inputs!$C$5-2022)</f>
        <v>1</v>
      </c>
      <c r="I3634">
        <f t="shared" ca="1" si="284"/>
        <v>5.0992198030228975E-2</v>
      </c>
      <c r="J3634">
        <f ca="1">(1-I3634)^(Inputs!$C$5-2022)</f>
        <v>1</v>
      </c>
    </row>
    <row r="3635" spans="1:10" x14ac:dyDescent="0.2">
      <c r="A3635" s="25">
        <v>3627</v>
      </c>
      <c r="B3635">
        <f t="shared" ca="1" si="280"/>
        <v>0.32720395382240119</v>
      </c>
      <c r="C3635">
        <f t="shared" ca="1" si="281"/>
        <v>3.6038771125106055E-2</v>
      </c>
      <c r="D3635">
        <f ca="1">(1-C3635)^(Inputs!$C$5-2022)</f>
        <v>1</v>
      </c>
      <c r="E3635">
        <f t="shared" ca="1" si="282"/>
        <v>3.7024084961585643E-2</v>
      </c>
      <c r="F3635">
        <f ca="1">(1-E3635)^(Inputs!$C$5-2022)</f>
        <v>1</v>
      </c>
      <c r="G3635">
        <f t="shared" ca="1" si="283"/>
        <v>3.9254451525536596E-2</v>
      </c>
      <c r="H3635">
        <f ca="1">(1-G3635)^(Inputs!$C$5-2022)</f>
        <v>1</v>
      </c>
      <c r="I3635">
        <f t="shared" ca="1" si="284"/>
        <v>4.750680781215507E-2</v>
      </c>
      <c r="J3635">
        <f ca="1">(1-I3635)^(Inputs!$C$5-2022)</f>
        <v>1</v>
      </c>
    </row>
    <row r="3636" spans="1:10" x14ac:dyDescent="0.2">
      <c r="A3636" s="25">
        <v>3628</v>
      </c>
      <c r="B3636">
        <f t="shared" ca="1" si="280"/>
        <v>0.32026895622577056</v>
      </c>
      <c r="C3636">
        <f t="shared" ca="1" si="281"/>
        <v>3.592693050320879E-2</v>
      </c>
      <c r="D3636">
        <f ca="1">(1-C3636)^(Inputs!$C$5-2022)</f>
        <v>1</v>
      </c>
      <c r="E3636">
        <f t="shared" ca="1" si="282"/>
        <v>3.6909186574154332E-2</v>
      </c>
      <c r="F3636">
        <f ca="1">(1-E3636)^(Inputs!$C$5-2022)</f>
        <v>1</v>
      </c>
      <c r="G3636">
        <f t="shared" ca="1" si="283"/>
        <v>3.9132631548500982E-2</v>
      </c>
      <c r="H3636">
        <f ca="1">(1-G3636)^(Inputs!$C$5-2022)</f>
        <v>1</v>
      </c>
      <c r="I3636">
        <f t="shared" ca="1" si="284"/>
        <v>4.735937795358356E-2</v>
      </c>
      <c r="J3636">
        <f ca="1">(1-I3636)^(Inputs!$C$5-2022)</f>
        <v>1</v>
      </c>
    </row>
    <row r="3637" spans="1:10" x14ac:dyDescent="0.2">
      <c r="A3637" s="25">
        <v>3629</v>
      </c>
      <c r="B3637">
        <f t="shared" ca="1" si="280"/>
        <v>0.18658037512190651</v>
      </c>
      <c r="C3637">
        <f t="shared" ca="1" si="281"/>
        <v>3.34720739427085E-2</v>
      </c>
      <c r="D3637">
        <f ca="1">(1-C3637)^(Inputs!$C$5-2022)</f>
        <v>1</v>
      </c>
      <c r="E3637">
        <f t="shared" ca="1" si="282"/>
        <v>3.4387213292963514E-2</v>
      </c>
      <c r="F3637">
        <f ca="1">(1-E3637)^(Inputs!$C$5-2022)</f>
        <v>1</v>
      </c>
      <c r="G3637">
        <f t="shared" ca="1" si="283"/>
        <v>3.6458732166033611E-2</v>
      </c>
      <c r="H3637">
        <f ca="1">(1-G3637)^(Inputs!$C$5-2022)</f>
        <v>1</v>
      </c>
      <c r="I3637">
        <f t="shared" ca="1" si="284"/>
        <v>4.4123351996392939E-2</v>
      </c>
      <c r="J3637">
        <f ca="1">(1-I3637)^(Inputs!$C$5-2022)</f>
        <v>1</v>
      </c>
    </row>
    <row r="3638" spans="1:10" x14ac:dyDescent="0.2">
      <c r="A3638" s="25">
        <v>3630</v>
      </c>
      <c r="B3638">
        <f t="shared" ca="1" si="280"/>
        <v>0.37934371691789748</v>
      </c>
      <c r="C3638">
        <f t="shared" ca="1" si="281"/>
        <v>3.6852623689321178E-2</v>
      </c>
      <c r="D3638">
        <f ca="1">(1-C3638)^(Inputs!$C$5-2022)</f>
        <v>1</v>
      </c>
      <c r="E3638">
        <f t="shared" ca="1" si="282"/>
        <v>3.7860188567313581E-2</v>
      </c>
      <c r="F3638">
        <f ca="1">(1-E3638)^(Inputs!$C$5-2022)</f>
        <v>1</v>
      </c>
      <c r="G3638">
        <f t="shared" ca="1" si="283"/>
        <v>4.0140922818356572E-2</v>
      </c>
      <c r="H3638">
        <f ca="1">(1-G3638)^(Inputs!$C$5-2022)</f>
        <v>1</v>
      </c>
      <c r="I3638">
        <f t="shared" ca="1" si="284"/>
        <v>4.8579639547215614E-2</v>
      </c>
      <c r="J3638">
        <f ca="1">(1-I3638)^(Inputs!$C$5-2022)</f>
        <v>1</v>
      </c>
    </row>
    <row r="3639" spans="1:10" x14ac:dyDescent="0.2">
      <c r="A3639" s="25">
        <v>3631</v>
      </c>
      <c r="B3639">
        <f t="shared" ca="1" si="280"/>
        <v>0.260951317741274</v>
      </c>
      <c r="C3639">
        <f t="shared" ca="1" si="281"/>
        <v>3.4921693223898383E-2</v>
      </c>
      <c r="D3639">
        <f ca="1">(1-C3639)^(Inputs!$C$5-2022)</f>
        <v>1</v>
      </c>
      <c r="E3639">
        <f t="shared" ca="1" si="282"/>
        <v>3.5876465721755062E-2</v>
      </c>
      <c r="F3639">
        <f ca="1">(1-E3639)^(Inputs!$C$5-2022)</f>
        <v>1</v>
      </c>
      <c r="G3639">
        <f t="shared" ca="1" si="283"/>
        <v>3.8037698596559588E-2</v>
      </c>
      <c r="H3639">
        <f ca="1">(1-G3639)^(Inputs!$C$5-2022)</f>
        <v>1</v>
      </c>
      <c r="I3639">
        <f t="shared" ca="1" si="284"/>
        <v>4.6034260233336309E-2</v>
      </c>
      <c r="J3639">
        <f ca="1">(1-I3639)^(Inputs!$C$5-2022)</f>
        <v>1</v>
      </c>
    </row>
    <row r="3640" spans="1:10" x14ac:dyDescent="0.2">
      <c r="A3640" s="25">
        <v>3632</v>
      </c>
      <c r="B3640">
        <f t="shared" ca="1" si="280"/>
        <v>0.58438700541850774</v>
      </c>
      <c r="C3640">
        <f t="shared" ca="1" si="281"/>
        <v>3.9867923729048967E-2</v>
      </c>
      <c r="D3640">
        <f ca="1">(1-C3640)^(Inputs!$C$5-2022)</f>
        <v>1</v>
      </c>
      <c r="E3640">
        <f t="shared" ca="1" si="282"/>
        <v>4.095792806758701E-2</v>
      </c>
      <c r="F3640">
        <f ca="1">(1-E3640)^(Inputs!$C$5-2022)</f>
        <v>1</v>
      </c>
      <c r="G3640">
        <f t="shared" ca="1" si="283"/>
        <v>4.3425273131899485E-2</v>
      </c>
      <c r="H3640">
        <f ca="1">(1-G3640)^(Inputs!$C$5-2022)</f>
        <v>1</v>
      </c>
      <c r="I3640">
        <f t="shared" ca="1" si="284"/>
        <v>5.2554449869855614E-2</v>
      </c>
      <c r="J3640">
        <f ca="1">(1-I3640)^(Inputs!$C$5-2022)</f>
        <v>1</v>
      </c>
    </row>
    <row r="3641" spans="1:10" x14ac:dyDescent="0.2">
      <c r="A3641" s="25">
        <v>3633</v>
      </c>
      <c r="B3641">
        <f t="shared" ca="1" si="280"/>
        <v>0.40194522097835506</v>
      </c>
      <c r="C3641">
        <f t="shared" ca="1" si="281"/>
        <v>3.7193884400866531E-2</v>
      </c>
      <c r="D3641">
        <f ca="1">(1-C3641)^(Inputs!$C$5-2022)</f>
        <v>1</v>
      </c>
      <c r="E3641">
        <f t="shared" ca="1" si="282"/>
        <v>3.821077947770965E-2</v>
      </c>
      <c r="F3641">
        <f ca="1">(1-E3641)^(Inputs!$C$5-2022)</f>
        <v>1</v>
      </c>
      <c r="G3641">
        <f t="shared" ca="1" si="283"/>
        <v>4.0512633663113848E-2</v>
      </c>
      <c r="H3641">
        <f ca="1">(1-G3641)^(Inputs!$C$5-2022)</f>
        <v>1</v>
      </c>
      <c r="I3641">
        <f t="shared" ca="1" si="284"/>
        <v>4.9029494149109357E-2</v>
      </c>
      <c r="J3641">
        <f ca="1">(1-I3641)^(Inputs!$C$5-2022)</f>
        <v>1</v>
      </c>
    </row>
    <row r="3642" spans="1:10" x14ac:dyDescent="0.2">
      <c r="A3642" s="25">
        <v>3634</v>
      </c>
      <c r="B3642">
        <f t="shared" ca="1" si="280"/>
        <v>0.33189475914377586</v>
      </c>
      <c r="C3642">
        <f t="shared" ca="1" si="281"/>
        <v>3.6113873015577329E-2</v>
      </c>
      <c r="D3642">
        <f ca="1">(1-C3642)^(Inputs!$C$5-2022)</f>
        <v>1</v>
      </c>
      <c r="E3642">
        <f t="shared" ca="1" si="282"/>
        <v>3.7101240166571174E-2</v>
      </c>
      <c r="F3642">
        <f ca="1">(1-E3642)^(Inputs!$C$5-2022)</f>
        <v>1</v>
      </c>
      <c r="G3642">
        <f t="shared" ca="1" si="283"/>
        <v>3.9336254634436914E-2</v>
      </c>
      <c r="H3642">
        <f ca="1">(1-G3642)^(Inputs!$C$5-2022)</f>
        <v>1</v>
      </c>
      <c r="I3642">
        <f t="shared" ca="1" si="284"/>
        <v>4.7605808165540116E-2</v>
      </c>
      <c r="J3642">
        <f ca="1">(1-I3642)^(Inputs!$C$5-2022)</f>
        <v>1</v>
      </c>
    </row>
    <row r="3643" spans="1:10" x14ac:dyDescent="0.2">
      <c r="A3643" s="25">
        <v>3635</v>
      </c>
      <c r="B3643">
        <f t="shared" ca="1" si="280"/>
        <v>0.61175311109908648</v>
      </c>
      <c r="C3643">
        <f t="shared" ca="1" si="281"/>
        <v>4.0277982810647213E-2</v>
      </c>
      <c r="D3643">
        <f ca="1">(1-C3643)^(Inputs!$C$5-2022)</f>
        <v>1</v>
      </c>
      <c r="E3643">
        <f t="shared" ca="1" si="282"/>
        <v>4.1379198321882298E-2</v>
      </c>
      <c r="F3643">
        <f ca="1">(1-E3643)^(Inputs!$C$5-2022)</f>
        <v>1</v>
      </c>
      <c r="G3643">
        <f t="shared" ca="1" si="283"/>
        <v>4.3871921112357146E-2</v>
      </c>
      <c r="H3643">
        <f ca="1">(1-G3643)^(Inputs!$C$5-2022)</f>
        <v>1</v>
      </c>
      <c r="I3643">
        <f t="shared" ca="1" si="284"/>
        <v>5.3094995437114031E-2</v>
      </c>
      <c r="J3643">
        <f ca="1">(1-I3643)^(Inputs!$C$5-2022)</f>
        <v>1</v>
      </c>
    </row>
    <row r="3644" spans="1:10" x14ac:dyDescent="0.2">
      <c r="A3644" s="25">
        <v>3636</v>
      </c>
      <c r="B3644">
        <f t="shared" ca="1" si="280"/>
        <v>0.50837705337518524</v>
      </c>
      <c r="C3644">
        <f t="shared" ca="1" si="281"/>
        <v>3.8754545618806868E-2</v>
      </c>
      <c r="D3644">
        <f ca="1">(1-C3644)^(Inputs!$C$5-2022)</f>
        <v>1</v>
      </c>
      <c r="E3644">
        <f t="shared" ca="1" si="282"/>
        <v>3.9814109772427206E-2</v>
      </c>
      <c r="F3644">
        <f ca="1">(1-E3644)^(Inputs!$C$5-2022)</f>
        <v>1</v>
      </c>
      <c r="G3644">
        <f t="shared" ca="1" si="283"/>
        <v>4.221255012016379E-2</v>
      </c>
      <c r="H3644">
        <f ca="1">(1-G3644)^(Inputs!$C$5-2022)</f>
        <v>1</v>
      </c>
      <c r="I3644">
        <f t="shared" ca="1" si="284"/>
        <v>5.1086779406789122E-2</v>
      </c>
      <c r="J3644">
        <f ca="1">(1-I3644)^(Inputs!$C$5-2022)</f>
        <v>1</v>
      </c>
    </row>
    <row r="3645" spans="1:10" x14ac:dyDescent="0.2">
      <c r="A3645" s="25">
        <v>3637</v>
      </c>
      <c r="B3645">
        <f t="shared" ca="1" si="280"/>
        <v>0.66108421280947449</v>
      </c>
      <c r="C3645">
        <f t="shared" ca="1" si="281"/>
        <v>4.1040205788179067E-2</v>
      </c>
      <c r="D3645">
        <f ca="1">(1-C3645)^(Inputs!$C$5-2022)</f>
        <v>1</v>
      </c>
      <c r="E3645">
        <f t="shared" ca="1" si="282"/>
        <v>4.2162260768208407E-2</v>
      </c>
      <c r="F3645">
        <f ca="1">(1-E3645)^(Inputs!$C$5-2022)</f>
        <v>1</v>
      </c>
      <c r="G3645">
        <f t="shared" ca="1" si="283"/>
        <v>4.4702155995208916E-2</v>
      </c>
      <c r="H3645">
        <f ca="1">(1-G3645)^(Inputs!$C$5-2022)</f>
        <v>1</v>
      </c>
      <c r="I3645">
        <f t="shared" ca="1" si="284"/>
        <v>5.4099768335110772E-2</v>
      </c>
      <c r="J3645">
        <f ca="1">(1-I3645)^(Inputs!$C$5-2022)</f>
        <v>1</v>
      </c>
    </row>
    <row r="3646" spans="1:10" x14ac:dyDescent="0.2">
      <c r="A3646" s="25">
        <v>3638</v>
      </c>
      <c r="B3646">
        <f t="shared" ca="1" si="280"/>
        <v>0.75980478128668649</v>
      </c>
      <c r="C3646">
        <f t="shared" ca="1" si="281"/>
        <v>4.2722188179782558E-2</v>
      </c>
      <c r="D3646">
        <f ca="1">(1-C3646)^(Inputs!$C$5-2022)</f>
        <v>1</v>
      </c>
      <c r="E3646">
        <f t="shared" ca="1" si="282"/>
        <v>4.3890229204047664E-2</v>
      </c>
      <c r="F3646">
        <f ca="1">(1-E3646)^(Inputs!$C$5-2022)</f>
        <v>1</v>
      </c>
      <c r="G3646">
        <f t="shared" ca="1" si="283"/>
        <v>4.653421891513488E-2</v>
      </c>
      <c r="H3646">
        <f ca="1">(1-G3646)^(Inputs!$C$5-2022)</f>
        <v>1</v>
      </c>
      <c r="I3646">
        <f t="shared" ca="1" si="284"/>
        <v>5.6316980846157536E-2</v>
      </c>
      <c r="J3646">
        <f ca="1">(1-I3646)^(Inputs!$C$5-2022)</f>
        <v>1</v>
      </c>
    </row>
    <row r="3647" spans="1:10" x14ac:dyDescent="0.2">
      <c r="A3647" s="25">
        <v>3639</v>
      </c>
      <c r="B3647">
        <f t="shared" ca="1" si="280"/>
        <v>0.1034357308225119</v>
      </c>
      <c r="C3647">
        <f t="shared" ca="1" si="281"/>
        <v>3.1318409178094565E-2</v>
      </c>
      <c r="D3647">
        <f ca="1">(1-C3647)^(Inputs!$C$5-2022)</f>
        <v>1</v>
      </c>
      <c r="E3647">
        <f t="shared" ca="1" si="282"/>
        <v>3.2174666506974703E-2</v>
      </c>
      <c r="F3647">
        <f ca="1">(1-E3647)^(Inputs!$C$5-2022)</f>
        <v>1</v>
      </c>
      <c r="G3647">
        <f t="shared" ca="1" si="283"/>
        <v>3.411289942908162E-2</v>
      </c>
      <c r="H3647">
        <f ca="1">(1-G3647)^(Inputs!$C$5-2022)</f>
        <v>1</v>
      </c>
      <c r="I3647">
        <f t="shared" ca="1" si="284"/>
        <v>4.1284361240877178E-2</v>
      </c>
      <c r="J3647">
        <f ca="1">(1-I3647)^(Inputs!$C$5-2022)</f>
        <v>1</v>
      </c>
    </row>
    <row r="3648" spans="1:10" x14ac:dyDescent="0.2">
      <c r="A3648" s="25">
        <v>3640</v>
      </c>
      <c r="B3648">
        <f t="shared" ca="1" si="280"/>
        <v>0.85459067603430949</v>
      </c>
      <c r="C3648">
        <f t="shared" ca="1" si="281"/>
        <v>4.4754195342639469E-2</v>
      </c>
      <c r="D3648">
        <f ca="1">(1-C3648)^(Inputs!$C$5-2022)</f>
        <v>1</v>
      </c>
      <c r="E3648">
        <f t="shared" ca="1" si="282"/>
        <v>4.5977792222747671E-2</v>
      </c>
      <c r="F3648">
        <f ca="1">(1-E3648)^(Inputs!$C$5-2022)</f>
        <v>1</v>
      </c>
      <c r="G3648">
        <f t="shared" ca="1" si="283"/>
        <v>4.8747538742190302E-2</v>
      </c>
      <c r="H3648">
        <f ca="1">(1-G3648)^(Inputs!$C$5-2022)</f>
        <v>1</v>
      </c>
      <c r="I3648">
        <f t="shared" ca="1" si="284"/>
        <v>5.8995600864128021E-2</v>
      </c>
      <c r="J3648">
        <f ca="1">(1-I3648)^(Inputs!$C$5-2022)</f>
        <v>1</v>
      </c>
    </row>
    <row r="3649" spans="1:10" x14ac:dyDescent="0.2">
      <c r="A3649" s="25">
        <v>3641</v>
      </c>
      <c r="B3649">
        <f t="shared" ca="1" si="280"/>
        <v>0.37310378799999699</v>
      </c>
      <c r="C3649">
        <f t="shared" ca="1" si="281"/>
        <v>3.6757360181622067E-2</v>
      </c>
      <c r="D3649">
        <f ca="1">(1-C3649)^(Inputs!$C$5-2022)</f>
        <v>1</v>
      </c>
      <c r="E3649">
        <f t="shared" ca="1" si="282"/>
        <v>3.776232051874593E-2</v>
      </c>
      <c r="F3649">
        <f ca="1">(1-E3649)^(Inputs!$C$5-2022)</f>
        <v>1</v>
      </c>
      <c r="G3649">
        <f t="shared" ca="1" si="283"/>
        <v>4.0037159104212558E-2</v>
      </c>
      <c r="H3649">
        <f ca="1">(1-G3649)^(Inputs!$C$5-2022)</f>
        <v>1</v>
      </c>
      <c r="I3649">
        <f t="shared" ca="1" si="284"/>
        <v>4.8454061870439047E-2</v>
      </c>
      <c r="J3649">
        <f ca="1">(1-I3649)^(Inputs!$C$5-2022)</f>
        <v>1</v>
      </c>
    </row>
    <row r="3650" spans="1:10" x14ac:dyDescent="0.2">
      <c r="A3650" s="25">
        <v>3642</v>
      </c>
      <c r="B3650">
        <f t="shared" ca="1" si="280"/>
        <v>0.3345734291294874</v>
      </c>
      <c r="C3650">
        <f t="shared" ca="1" si="281"/>
        <v>3.6156569889469782E-2</v>
      </c>
      <c r="D3650">
        <f ca="1">(1-C3650)^(Inputs!$C$5-2022)</f>
        <v>1</v>
      </c>
      <c r="E3650">
        <f t="shared" ca="1" si="282"/>
        <v>3.7145104389385564E-2</v>
      </c>
      <c r="F3650">
        <f ca="1">(1-E3650)^(Inputs!$C$5-2022)</f>
        <v>1</v>
      </c>
      <c r="G3650">
        <f t="shared" ca="1" si="283"/>
        <v>3.9382761280312407E-2</v>
      </c>
      <c r="H3650">
        <f ca="1">(1-G3650)^(Inputs!$C$5-2022)</f>
        <v>1</v>
      </c>
      <c r="I3650">
        <f t="shared" ca="1" si="284"/>
        <v>4.7662091776741709E-2</v>
      </c>
      <c r="J3650">
        <f ca="1">(1-I3650)^(Inputs!$C$5-2022)</f>
        <v>1</v>
      </c>
    </row>
    <row r="3651" spans="1:10" x14ac:dyDescent="0.2">
      <c r="A3651" s="25">
        <v>3643</v>
      </c>
      <c r="B3651">
        <f t="shared" ca="1" si="280"/>
        <v>0.28078674127087244</v>
      </c>
      <c r="C3651">
        <f t="shared" ca="1" si="281"/>
        <v>3.5268863686432082E-2</v>
      </c>
      <c r="D3651">
        <f ca="1">(1-C3651)^(Inputs!$C$5-2022)</f>
        <v>1</v>
      </c>
      <c r="E3651">
        <f t="shared" ca="1" si="282"/>
        <v>3.6233127958000023E-2</v>
      </c>
      <c r="F3651">
        <f ca="1">(1-E3651)^(Inputs!$C$5-2022)</f>
        <v>1</v>
      </c>
      <c r="G3651">
        <f t="shared" ca="1" si="283"/>
        <v>3.8415846509686782E-2</v>
      </c>
      <c r="H3651">
        <f ca="1">(1-G3651)^(Inputs!$C$5-2022)</f>
        <v>1</v>
      </c>
      <c r="I3651">
        <f t="shared" ca="1" si="284"/>
        <v>4.6491905150927736E-2</v>
      </c>
      <c r="J3651">
        <f ca="1">(1-I3651)^(Inputs!$C$5-2022)</f>
        <v>1</v>
      </c>
    </row>
    <row r="3652" spans="1:10" x14ac:dyDescent="0.2">
      <c r="A3652" s="25">
        <v>3644</v>
      </c>
      <c r="B3652">
        <f t="shared" ca="1" si="280"/>
        <v>0.69441271124885784</v>
      </c>
      <c r="C3652">
        <f t="shared" ca="1" si="281"/>
        <v>4.1578981035564594E-2</v>
      </c>
      <c r="D3652">
        <f ca="1">(1-C3652)^(Inputs!$C$5-2022)</f>
        <v>1</v>
      </c>
      <c r="E3652">
        <f t="shared" ca="1" si="282"/>
        <v>4.2715766337672857E-2</v>
      </c>
      <c r="F3652">
        <f ca="1">(1-E3652)^(Inputs!$C$5-2022)</f>
        <v>1</v>
      </c>
      <c r="G3652">
        <f t="shared" ca="1" si="283"/>
        <v>4.5289005273677255E-2</v>
      </c>
      <c r="H3652">
        <f ca="1">(1-G3652)^(Inputs!$C$5-2022)</f>
        <v>1</v>
      </c>
      <c r="I3652">
        <f t="shared" ca="1" si="284"/>
        <v>5.4809989336893482E-2</v>
      </c>
      <c r="J3652">
        <f ca="1">(1-I3652)^(Inputs!$C$5-2022)</f>
        <v>1</v>
      </c>
    </row>
    <row r="3653" spans="1:10" x14ac:dyDescent="0.2">
      <c r="A3653" s="25">
        <v>3645</v>
      </c>
      <c r="B3653">
        <f t="shared" ca="1" si="280"/>
        <v>0.49170339184112988</v>
      </c>
      <c r="C3653">
        <f t="shared" ca="1" si="281"/>
        <v>3.8512330871956262E-2</v>
      </c>
      <c r="D3653">
        <f ca="1">(1-C3653)^(Inputs!$C$5-2022)</f>
        <v>1</v>
      </c>
      <c r="E3653">
        <f t="shared" ca="1" si="282"/>
        <v>3.9565272781420635E-2</v>
      </c>
      <c r="F3653">
        <f ca="1">(1-E3653)^(Inputs!$C$5-2022)</f>
        <v>1</v>
      </c>
      <c r="G3653">
        <f t="shared" ca="1" si="283"/>
        <v>4.19487229489761E-2</v>
      </c>
      <c r="H3653">
        <f ca="1">(1-G3653)^(Inputs!$C$5-2022)</f>
        <v>1</v>
      </c>
      <c r="I3653">
        <f t="shared" ca="1" si="284"/>
        <v>5.076748856893129E-2</v>
      </c>
      <c r="J3653">
        <f ca="1">(1-I3653)^(Inputs!$C$5-2022)</f>
        <v>1</v>
      </c>
    </row>
    <row r="3654" spans="1:10" x14ac:dyDescent="0.2">
      <c r="A3654" s="25">
        <v>3646</v>
      </c>
      <c r="B3654">
        <f t="shared" ca="1" si="280"/>
        <v>0.40076366440854372</v>
      </c>
      <c r="C3654">
        <f t="shared" ca="1" si="281"/>
        <v>3.717617730499316E-2</v>
      </c>
      <c r="D3654">
        <f ca="1">(1-C3654)^(Inputs!$C$5-2022)</f>
        <v>1</v>
      </c>
      <c r="E3654">
        <f t="shared" ca="1" si="282"/>
        <v>3.8192588263038015E-2</v>
      </c>
      <c r="F3654">
        <f ca="1">(1-E3654)^(Inputs!$C$5-2022)</f>
        <v>1</v>
      </c>
      <c r="G3654">
        <f t="shared" ca="1" si="283"/>
        <v>4.0493346592136693E-2</v>
      </c>
      <c r="H3654">
        <f ca="1">(1-G3654)^(Inputs!$C$5-2022)</f>
        <v>1</v>
      </c>
      <c r="I3654">
        <f t="shared" ca="1" si="284"/>
        <v>4.900615240980178E-2</v>
      </c>
      <c r="J3654">
        <f ca="1">(1-I3654)^(Inputs!$C$5-2022)</f>
        <v>1</v>
      </c>
    </row>
    <row r="3655" spans="1:10" x14ac:dyDescent="0.2">
      <c r="A3655" s="25">
        <v>3647</v>
      </c>
      <c r="B3655">
        <f t="shared" ca="1" si="280"/>
        <v>0.52356282853207525</v>
      </c>
      <c r="C3655">
        <f t="shared" ca="1" si="281"/>
        <v>3.8975320395148352E-2</v>
      </c>
      <c r="D3655">
        <f ca="1">(1-C3655)^(Inputs!$C$5-2022)</f>
        <v>1</v>
      </c>
      <c r="E3655">
        <f t="shared" ca="1" si="282"/>
        <v>4.0040920615900942E-2</v>
      </c>
      <c r="F3655">
        <f ca="1">(1-E3655)^(Inputs!$C$5-2022)</f>
        <v>1</v>
      </c>
      <c r="G3655">
        <f t="shared" ca="1" si="283"/>
        <v>4.245302426746124E-2</v>
      </c>
      <c r="H3655">
        <f ca="1">(1-G3655)^(Inputs!$C$5-2022)</f>
        <v>1</v>
      </c>
      <c r="I3655">
        <f t="shared" ca="1" si="284"/>
        <v>5.1377807778234329E-2</v>
      </c>
      <c r="J3655">
        <f ca="1">(1-I3655)^(Inputs!$C$5-2022)</f>
        <v>1</v>
      </c>
    </row>
    <row r="3656" spans="1:10" x14ac:dyDescent="0.2">
      <c r="A3656" s="25">
        <v>3648</v>
      </c>
      <c r="B3656">
        <f t="shared" ca="1" si="280"/>
        <v>0.77635161932623087</v>
      </c>
      <c r="C3656">
        <f t="shared" ca="1" si="281"/>
        <v>4.3036590319206779E-2</v>
      </c>
      <c r="D3656">
        <f ca="1">(1-C3656)^(Inputs!$C$5-2022)</f>
        <v>1</v>
      </c>
      <c r="E3656">
        <f t="shared" ca="1" si="282"/>
        <v>4.4213227218650814E-2</v>
      </c>
      <c r="F3656">
        <f ca="1">(1-E3656)^(Inputs!$C$5-2022)</f>
        <v>1</v>
      </c>
      <c r="G3656">
        <f t="shared" ca="1" si="283"/>
        <v>4.6876674641461114E-2</v>
      </c>
      <c r="H3656">
        <f ca="1">(1-G3656)^(Inputs!$C$5-2022)</f>
        <v>1</v>
      </c>
      <c r="I3656">
        <f t="shared" ca="1" si="284"/>
        <v>5.6731430105859175E-2</v>
      </c>
      <c r="J3656">
        <f ca="1">(1-I3656)^(Inputs!$C$5-2022)</f>
        <v>1</v>
      </c>
    </row>
    <row r="3657" spans="1:10" x14ac:dyDescent="0.2">
      <c r="A3657" s="25">
        <v>3649</v>
      </c>
      <c r="B3657">
        <f t="shared" ca="1" si="280"/>
        <v>0.64655663193528345</v>
      </c>
      <c r="C3657">
        <f t="shared" ca="1" si="281"/>
        <v>4.0811981905838388E-2</v>
      </c>
      <c r="D3657">
        <f ca="1">(1-C3657)^(Inputs!$C$5-2022)</f>
        <v>1</v>
      </c>
      <c r="E3657">
        <f t="shared" ca="1" si="282"/>
        <v>4.1927797157318022E-2</v>
      </c>
      <c r="F3657">
        <f ca="1">(1-E3657)^(Inputs!$C$5-2022)</f>
        <v>1</v>
      </c>
      <c r="G3657">
        <f t="shared" ca="1" si="283"/>
        <v>4.4453568070409476E-2</v>
      </c>
      <c r="H3657">
        <f ca="1">(1-G3657)^(Inputs!$C$5-2022)</f>
        <v>1</v>
      </c>
      <c r="I3657">
        <f t="shared" ca="1" si="284"/>
        <v>5.379892044884782E-2</v>
      </c>
      <c r="J3657">
        <f ca="1">(1-I3657)^(Inputs!$C$5-2022)</f>
        <v>1</v>
      </c>
    </row>
    <row r="3658" spans="1:10" x14ac:dyDescent="0.2">
      <c r="A3658" s="25">
        <v>3650</v>
      </c>
      <c r="B3658">
        <f t="shared" ref="B3658:B3721" ca="1" si="285">RAND()</f>
        <v>0.32942404494722699</v>
      </c>
      <c r="C3658">
        <f t="shared" ref="C3658:C3721" ca="1" si="286">_xlfn.NORM.INV(B3658,$B$4,$B$5)</f>
        <v>3.6074369316582221E-2</v>
      </c>
      <c r="D3658">
        <f ca="1">(1-C3658)^(Inputs!$C$5-2022)</f>
        <v>1</v>
      </c>
      <c r="E3658">
        <f t="shared" ref="E3658:E3721" ca="1" si="287">_xlfn.NORM.INV($B3658,$C$4,$C$5)</f>
        <v>3.706065642128157E-2</v>
      </c>
      <c r="F3658">
        <f ca="1">(1-E3658)^(Inputs!$C$5-2022)</f>
        <v>1</v>
      </c>
      <c r="G3658">
        <f t="shared" ref="G3658:G3721" ca="1" si="288">_xlfn.NORM.INV($B3658,$D$4,$D$5)</f>
        <v>3.9293226085214197E-2</v>
      </c>
      <c r="H3658">
        <f ca="1">(1-G3658)^(Inputs!$C$5-2022)</f>
        <v>1</v>
      </c>
      <c r="I3658">
        <f t="shared" ref="I3658:I3721" ca="1" si="289">_xlfn.NORM.INV($B3658,$E$4,$E$5)</f>
        <v>4.7553733841764895E-2</v>
      </c>
      <c r="J3658">
        <f ca="1">(1-I3658)^(Inputs!$C$5-2022)</f>
        <v>1</v>
      </c>
    </row>
    <row r="3659" spans="1:10" x14ac:dyDescent="0.2">
      <c r="A3659" s="25">
        <v>3651</v>
      </c>
      <c r="B3659">
        <f t="shared" ca="1" si="285"/>
        <v>2.4251043910618275E-2</v>
      </c>
      <c r="C3659">
        <f t="shared" ca="1" si="286"/>
        <v>2.7199792644572396E-2</v>
      </c>
      <c r="D3659">
        <f ca="1">(1-C3659)^(Inputs!$C$5-2022)</f>
        <v>1</v>
      </c>
      <c r="E3659">
        <f t="shared" ca="1" si="287"/>
        <v>2.7943445416445153E-2</v>
      </c>
      <c r="F3659">
        <f ca="1">(1-E3659)^(Inputs!$C$5-2022)</f>
        <v>1</v>
      </c>
      <c r="G3659">
        <f t="shared" ca="1" si="288"/>
        <v>2.9626785501773181E-2</v>
      </c>
      <c r="H3659">
        <f ca="1">(1-G3659)^(Inputs!$C$5-2022)</f>
        <v>1</v>
      </c>
      <c r="I3659">
        <f t="shared" ca="1" si="289"/>
        <v>3.5855143817486848E-2</v>
      </c>
      <c r="J3659">
        <f ca="1">(1-I3659)^(Inputs!$C$5-2022)</f>
        <v>1</v>
      </c>
    </row>
    <row r="3660" spans="1:10" x14ac:dyDescent="0.2">
      <c r="A3660" s="25">
        <v>3652</v>
      </c>
      <c r="B3660">
        <f t="shared" ca="1" si="285"/>
        <v>0.75773094972178789</v>
      </c>
      <c r="C3660">
        <f t="shared" ca="1" si="286"/>
        <v>4.2683637754068027E-2</v>
      </c>
      <c r="D3660">
        <f ca="1">(1-C3660)^(Inputs!$C$5-2022)</f>
        <v>1</v>
      </c>
      <c r="E3660">
        <f t="shared" ca="1" si="287"/>
        <v>4.385062479489605E-2</v>
      </c>
      <c r="F3660">
        <f ca="1">(1-E3660)^(Inputs!$C$5-2022)</f>
        <v>1</v>
      </c>
      <c r="G3660">
        <f t="shared" ca="1" si="288"/>
        <v>4.6492228698203047E-2</v>
      </c>
      <c r="H3660">
        <f ca="1">(1-G3660)^(Inputs!$C$5-2022)</f>
        <v>1</v>
      </c>
      <c r="I3660">
        <f t="shared" ca="1" si="289"/>
        <v>5.6266163140438898E-2</v>
      </c>
      <c r="J3660">
        <f ca="1">(1-I3660)^(Inputs!$C$5-2022)</f>
        <v>1</v>
      </c>
    </row>
    <row r="3661" spans="1:10" x14ac:dyDescent="0.2">
      <c r="A3661" s="25">
        <v>3653</v>
      </c>
      <c r="B3661">
        <f t="shared" ca="1" si="285"/>
        <v>0.21627322485099332</v>
      </c>
      <c r="C3661">
        <f t="shared" ca="1" si="286"/>
        <v>3.4084753265487017E-2</v>
      </c>
      <c r="D3661">
        <f ca="1">(1-C3661)^(Inputs!$C$5-2022)</f>
        <v>1</v>
      </c>
      <c r="E3661">
        <f t="shared" ca="1" si="287"/>
        <v>3.5016643503611181E-2</v>
      </c>
      <c r="F3661">
        <f ca="1">(1-E3661)^(Inputs!$C$5-2022)</f>
        <v>1</v>
      </c>
      <c r="G3661">
        <f t="shared" ca="1" si="288"/>
        <v>3.7126079859250413E-2</v>
      </c>
      <c r="H3661">
        <f ca="1">(1-G3661)^(Inputs!$C$5-2022)</f>
        <v>1</v>
      </c>
      <c r="I3661">
        <f t="shared" ca="1" si="289"/>
        <v>4.4930994375115552E-2</v>
      </c>
      <c r="J3661">
        <f ca="1">(1-I3661)^(Inputs!$C$5-2022)</f>
        <v>1</v>
      </c>
    </row>
    <row r="3662" spans="1:10" x14ac:dyDescent="0.2">
      <c r="A3662" s="25">
        <v>3654</v>
      </c>
      <c r="B3662">
        <f t="shared" ca="1" si="285"/>
        <v>0.74825528365259386</v>
      </c>
      <c r="C3662">
        <f t="shared" ca="1" si="286"/>
        <v>4.2509715656957388E-2</v>
      </c>
      <c r="D3662">
        <f ca="1">(1-C3662)^(Inputs!$C$5-2022)</f>
        <v>1</v>
      </c>
      <c r="E3662">
        <f t="shared" ca="1" si="287"/>
        <v>4.3671947600888307E-2</v>
      </c>
      <c r="F3662">
        <f ca="1">(1-E3662)^(Inputs!$C$5-2022)</f>
        <v>1</v>
      </c>
      <c r="G3662">
        <f t="shared" ca="1" si="288"/>
        <v>4.6302787817809291E-2</v>
      </c>
      <c r="H3662">
        <f ca="1">(1-G3662)^(Inputs!$C$5-2022)</f>
        <v>1</v>
      </c>
      <c r="I3662">
        <f t="shared" ca="1" si="289"/>
        <v>5.6036896620416915E-2</v>
      </c>
      <c r="J3662">
        <f ca="1">(1-I3662)^(Inputs!$C$5-2022)</f>
        <v>1</v>
      </c>
    </row>
    <row r="3663" spans="1:10" x14ac:dyDescent="0.2">
      <c r="A3663" s="25">
        <v>3655</v>
      </c>
      <c r="B3663">
        <f t="shared" ca="1" si="285"/>
        <v>0.57122528881885315</v>
      </c>
      <c r="C3663">
        <f t="shared" ca="1" si="286"/>
        <v>3.9673011670400965E-2</v>
      </c>
      <c r="D3663">
        <f ca="1">(1-C3663)^(Inputs!$C$5-2022)</f>
        <v>1</v>
      </c>
      <c r="E3663">
        <f t="shared" ca="1" si="287"/>
        <v>4.0757687038436213E-2</v>
      </c>
      <c r="F3663">
        <f ca="1">(1-E3663)^(Inputs!$C$5-2022)</f>
        <v>1</v>
      </c>
      <c r="G3663">
        <f t="shared" ca="1" si="288"/>
        <v>4.3212969390149243E-2</v>
      </c>
      <c r="H3663">
        <f ca="1">(1-G3663)^(Inputs!$C$5-2022)</f>
        <v>1</v>
      </c>
      <c r="I3663">
        <f t="shared" ca="1" si="289"/>
        <v>5.2297514091487425E-2</v>
      </c>
      <c r="J3663">
        <f ca="1">(1-I3663)^(Inputs!$C$5-2022)</f>
        <v>1</v>
      </c>
    </row>
    <row r="3664" spans="1:10" x14ac:dyDescent="0.2">
      <c r="A3664" s="25">
        <v>3656</v>
      </c>
      <c r="B3664">
        <f t="shared" ca="1" si="285"/>
        <v>0.42847541914288112</v>
      </c>
      <c r="C3664">
        <f t="shared" ca="1" si="286"/>
        <v>3.7588277700768398E-2</v>
      </c>
      <c r="D3664">
        <f ca="1">(1-C3664)^(Inputs!$C$5-2022)</f>
        <v>1</v>
      </c>
      <c r="E3664">
        <f t="shared" ca="1" si="287"/>
        <v>3.8615955641823484E-2</v>
      </c>
      <c r="F3664">
        <f ca="1">(1-E3664)^(Inputs!$C$5-2022)</f>
        <v>1</v>
      </c>
      <c r="G3664">
        <f t="shared" ca="1" si="288"/>
        <v>4.0942218029885145E-2</v>
      </c>
      <c r="H3664">
        <f ca="1">(1-G3664)^(Inputs!$C$5-2022)</f>
        <v>1</v>
      </c>
      <c r="I3664">
        <f t="shared" ca="1" si="289"/>
        <v>4.9549388865713258E-2</v>
      </c>
      <c r="J3664">
        <f ca="1">(1-I3664)^(Inputs!$C$5-2022)</f>
        <v>1</v>
      </c>
    </row>
    <row r="3665" spans="1:10" x14ac:dyDescent="0.2">
      <c r="A3665" s="25">
        <v>3657</v>
      </c>
      <c r="B3665">
        <f t="shared" ca="1" si="285"/>
        <v>0.33263537360346462</v>
      </c>
      <c r="C3665">
        <f t="shared" ca="1" si="286"/>
        <v>3.6125691684206915E-2</v>
      </c>
      <c r="D3665">
        <f ca="1">(1-C3665)^(Inputs!$C$5-2022)</f>
        <v>1</v>
      </c>
      <c r="E3665">
        <f t="shared" ca="1" si="287"/>
        <v>3.7113381962137836E-2</v>
      </c>
      <c r="F3665">
        <f ca="1">(1-E3665)^(Inputs!$C$5-2022)</f>
        <v>1</v>
      </c>
      <c r="G3665">
        <f t="shared" ca="1" si="288"/>
        <v>3.9349127863471445E-2</v>
      </c>
      <c r="H3665">
        <f ca="1">(1-G3665)^(Inputs!$C$5-2022)</f>
        <v>1</v>
      </c>
      <c r="I3665">
        <f t="shared" ca="1" si="289"/>
        <v>4.7621387698405772E-2</v>
      </c>
      <c r="J3665">
        <f ca="1">(1-I3665)^(Inputs!$C$5-2022)</f>
        <v>1</v>
      </c>
    </row>
    <row r="3666" spans="1:10" x14ac:dyDescent="0.2">
      <c r="A3666" s="25">
        <v>3658</v>
      </c>
      <c r="B3666">
        <f t="shared" ca="1" si="285"/>
        <v>0.81923651766075811</v>
      </c>
      <c r="C3666">
        <f t="shared" ca="1" si="286"/>
        <v>4.3920490099883636E-2</v>
      </c>
      <c r="D3666">
        <f ca="1">(1-C3666)^(Inputs!$C$5-2022)</f>
        <v>1</v>
      </c>
      <c r="E3666">
        <f t="shared" ca="1" si="287"/>
        <v>4.5121293158627021E-2</v>
      </c>
      <c r="F3666">
        <f ca="1">(1-E3666)^(Inputs!$C$5-2022)</f>
        <v>1</v>
      </c>
      <c r="G3666">
        <f t="shared" ca="1" si="288"/>
        <v>4.7839443348905768E-2</v>
      </c>
      <c r="H3666">
        <f ca="1">(1-G3666)^(Inputs!$C$5-2022)</f>
        <v>1</v>
      </c>
      <c r="I3666">
        <f t="shared" ca="1" si="289"/>
        <v>5.7896599052937078E-2</v>
      </c>
      <c r="J3666">
        <f ca="1">(1-I3666)^(Inputs!$C$5-2022)</f>
        <v>1</v>
      </c>
    </row>
    <row r="3667" spans="1:10" x14ac:dyDescent="0.2">
      <c r="A3667" s="25">
        <v>3659</v>
      </c>
      <c r="B3667">
        <f t="shared" ca="1" si="285"/>
        <v>0.46362821349652072</v>
      </c>
      <c r="C3667">
        <f t="shared" ca="1" si="286"/>
        <v>3.8103793032157968E-2</v>
      </c>
      <c r="D3667">
        <f ca="1">(1-C3667)^(Inputs!$C$5-2022)</f>
        <v>1</v>
      </c>
      <c r="E3667">
        <f t="shared" ca="1" si="287"/>
        <v>3.9145565360260058E-2</v>
      </c>
      <c r="F3667">
        <f ca="1">(1-E3667)^(Inputs!$C$5-2022)</f>
        <v>1</v>
      </c>
      <c r="G3667">
        <f t="shared" ca="1" si="288"/>
        <v>4.1503731948227533E-2</v>
      </c>
      <c r="H3667">
        <f ca="1">(1-G3667)^(Inputs!$C$5-2022)</f>
        <v>1</v>
      </c>
      <c r="I3667">
        <f t="shared" ca="1" si="289"/>
        <v>5.0228948323707175E-2</v>
      </c>
      <c r="J3667">
        <f ca="1">(1-I3667)^(Inputs!$C$5-2022)</f>
        <v>1</v>
      </c>
    </row>
    <row r="3668" spans="1:10" x14ac:dyDescent="0.2">
      <c r="A3668" s="25">
        <v>3660</v>
      </c>
      <c r="B3668">
        <f t="shared" ca="1" si="285"/>
        <v>0.89928117070715419</v>
      </c>
      <c r="C3668">
        <f t="shared" ca="1" si="286"/>
        <v>4.6035679385624272E-2</v>
      </c>
      <c r="D3668">
        <f ca="1">(1-C3668)^(Inputs!$C$5-2022)</f>
        <v>1</v>
      </c>
      <c r="E3668">
        <f t="shared" ca="1" si="287"/>
        <v>4.7294312531380861E-2</v>
      </c>
      <c r="F3668">
        <f ca="1">(1-E3668)^(Inputs!$C$5-2022)</f>
        <v>1</v>
      </c>
      <c r="G3668">
        <f t="shared" ca="1" si="288"/>
        <v>5.01433675031508E-2</v>
      </c>
      <c r="H3668">
        <f ca="1">(1-G3668)^(Inputs!$C$5-2022)</f>
        <v>1</v>
      </c>
      <c r="I3668">
        <f t="shared" ca="1" si="289"/>
        <v>6.0684870898699533E-2</v>
      </c>
      <c r="J3668">
        <f ca="1">(1-I3668)^(Inputs!$C$5-2022)</f>
        <v>1</v>
      </c>
    </row>
    <row r="3669" spans="1:10" x14ac:dyDescent="0.2">
      <c r="A3669" s="25">
        <v>3661</v>
      </c>
      <c r="B3669">
        <f t="shared" ca="1" si="285"/>
        <v>0.5299293021346797</v>
      </c>
      <c r="C3669">
        <f t="shared" ca="1" si="286"/>
        <v>3.9068007447862999E-2</v>
      </c>
      <c r="D3669">
        <f ca="1">(1-C3669)^(Inputs!$C$5-2022)</f>
        <v>1</v>
      </c>
      <c r="E3669">
        <f t="shared" ca="1" si="287"/>
        <v>4.0136141768215852E-2</v>
      </c>
      <c r="F3669">
        <f ca="1">(1-E3669)^(Inputs!$C$5-2022)</f>
        <v>1</v>
      </c>
      <c r="G3669">
        <f t="shared" ca="1" si="288"/>
        <v>4.2553981633771033E-2</v>
      </c>
      <c r="H3669">
        <f ca="1">(1-G3669)^(Inputs!$C$5-2022)</f>
        <v>1</v>
      </c>
      <c r="I3669">
        <f t="shared" ca="1" si="289"/>
        <v>5.1499989136325156E-2</v>
      </c>
      <c r="J3669">
        <f ca="1">(1-I3669)^(Inputs!$C$5-2022)</f>
        <v>1</v>
      </c>
    </row>
    <row r="3670" spans="1:10" x14ac:dyDescent="0.2">
      <c r="A3670" s="25">
        <v>3662</v>
      </c>
      <c r="B3670">
        <f t="shared" ca="1" si="285"/>
        <v>0.47851082874258055</v>
      </c>
      <c r="C3670">
        <f t="shared" ca="1" si="286"/>
        <v>3.8320556842268975E-2</v>
      </c>
      <c r="D3670">
        <f ca="1">(1-C3670)^(Inputs!$C$5-2022)</f>
        <v>1</v>
      </c>
      <c r="E3670">
        <f t="shared" ca="1" si="287"/>
        <v>3.9368255576146913E-2</v>
      </c>
      <c r="F3670">
        <f ca="1">(1-E3670)^(Inputs!$C$5-2022)</f>
        <v>1</v>
      </c>
      <c r="G3670">
        <f t="shared" ca="1" si="288"/>
        <v>4.1739837237360584E-2</v>
      </c>
      <c r="H3670">
        <f ca="1">(1-G3670)^(Inputs!$C$5-2022)</f>
        <v>1</v>
      </c>
      <c r="I3670">
        <f t="shared" ca="1" si="289"/>
        <v>5.0514689383851147E-2</v>
      </c>
      <c r="J3670">
        <f ca="1">(1-I3670)^(Inputs!$C$5-2022)</f>
        <v>1</v>
      </c>
    </row>
    <row r="3671" spans="1:10" x14ac:dyDescent="0.2">
      <c r="A3671" s="25">
        <v>3663</v>
      </c>
      <c r="B3671">
        <f t="shared" ca="1" si="285"/>
        <v>0.32997378131041399</v>
      </c>
      <c r="C3671">
        <f t="shared" ca="1" si="286"/>
        <v>3.6083169153821697E-2</v>
      </c>
      <c r="D3671">
        <f ca="1">(1-C3671)^(Inputs!$C$5-2022)</f>
        <v>1</v>
      </c>
      <c r="E3671">
        <f t="shared" ca="1" si="287"/>
        <v>3.7069696849449094E-2</v>
      </c>
      <c r="F3671">
        <f ca="1">(1-E3671)^(Inputs!$C$5-2022)</f>
        <v>1</v>
      </c>
      <c r="G3671">
        <f t="shared" ca="1" si="288"/>
        <v>3.9302811117488207E-2</v>
      </c>
      <c r="H3671">
        <f ca="1">(1-G3671)^(Inputs!$C$5-2022)</f>
        <v>1</v>
      </c>
      <c r="I3671">
        <f t="shared" ca="1" si="289"/>
        <v>4.7565333909232871E-2</v>
      </c>
      <c r="J3671">
        <f ca="1">(1-I3671)^(Inputs!$C$5-2022)</f>
        <v>1</v>
      </c>
    </row>
    <row r="3672" spans="1:10" x14ac:dyDescent="0.2">
      <c r="A3672" s="25">
        <v>3664</v>
      </c>
      <c r="B3672">
        <f t="shared" ca="1" si="285"/>
        <v>0.83944084174158062</v>
      </c>
      <c r="C3672">
        <f t="shared" ca="1" si="286"/>
        <v>4.4382363539198819E-2</v>
      </c>
      <c r="D3672">
        <f ca="1">(1-C3672)^(Inputs!$C$5-2022)</f>
        <v>1</v>
      </c>
      <c r="E3672">
        <f t="shared" ca="1" si="287"/>
        <v>4.5595794395068806E-2</v>
      </c>
      <c r="F3672">
        <f ca="1">(1-E3672)^(Inputs!$C$5-2022)</f>
        <v>1</v>
      </c>
      <c r="G3672">
        <f t="shared" ca="1" si="288"/>
        <v>4.8342528997181389E-2</v>
      </c>
      <c r="H3672">
        <f ca="1">(1-G3672)^(Inputs!$C$5-2022)</f>
        <v>1</v>
      </c>
      <c r="I3672">
        <f t="shared" ca="1" si="289"/>
        <v>5.8505447024997922E-2</v>
      </c>
      <c r="J3672">
        <f ca="1">(1-I3672)^(Inputs!$C$5-2022)</f>
        <v>1</v>
      </c>
    </row>
    <row r="3673" spans="1:10" x14ac:dyDescent="0.2">
      <c r="A3673" s="25">
        <v>3665</v>
      </c>
      <c r="B3673">
        <f t="shared" ca="1" si="285"/>
        <v>0.62089144499750037</v>
      </c>
      <c r="C3673">
        <f t="shared" ca="1" si="286"/>
        <v>4.0416665310457719E-2</v>
      </c>
      <c r="D3673">
        <f ca="1">(1-C3673)^(Inputs!$C$5-2022)</f>
        <v>1</v>
      </c>
      <c r="E3673">
        <f t="shared" ca="1" si="287"/>
        <v>4.152167245447258E-2</v>
      </c>
      <c r="F3673">
        <f ca="1">(1-E3673)^(Inputs!$C$5-2022)</f>
        <v>1</v>
      </c>
      <c r="G3673">
        <f t="shared" ca="1" si="288"/>
        <v>4.4022978024019131E-2</v>
      </c>
      <c r="H3673">
        <f ca="1">(1-G3673)^(Inputs!$C$5-2022)</f>
        <v>1</v>
      </c>
      <c r="I3673">
        <f t="shared" ca="1" si="289"/>
        <v>5.3277808631341315E-2</v>
      </c>
      <c r="J3673">
        <f ca="1">(1-I3673)^(Inputs!$C$5-2022)</f>
        <v>1</v>
      </c>
    </row>
    <row r="3674" spans="1:10" x14ac:dyDescent="0.2">
      <c r="A3674" s="25">
        <v>3666</v>
      </c>
      <c r="B3674">
        <f t="shared" ca="1" si="285"/>
        <v>7.1156738415094178E-2</v>
      </c>
      <c r="C3674">
        <f t="shared" ca="1" si="286"/>
        <v>3.0130361067704697E-2</v>
      </c>
      <c r="D3674">
        <f ca="1">(1-C3674)^(Inputs!$C$5-2022)</f>
        <v>1</v>
      </c>
      <c r="E3674">
        <f t="shared" ca="1" si="287"/>
        <v>3.0954136705200107E-2</v>
      </c>
      <c r="F3674">
        <f ca="1">(1-E3674)^(Inputs!$C$5-2022)</f>
        <v>1</v>
      </c>
      <c r="G3674">
        <f t="shared" ca="1" si="288"/>
        <v>3.2818843735633853E-2</v>
      </c>
      <c r="H3674">
        <f ca="1">(1-G3674)^(Inputs!$C$5-2022)</f>
        <v>1</v>
      </c>
      <c r="I3674">
        <f t="shared" ca="1" si="289"/>
        <v>3.9718259748238685E-2</v>
      </c>
      <c r="J3674">
        <f ca="1">(1-I3674)^(Inputs!$C$5-2022)</f>
        <v>1</v>
      </c>
    </row>
    <row r="3675" spans="1:10" x14ac:dyDescent="0.2">
      <c r="A3675" s="25">
        <v>3667</v>
      </c>
      <c r="B3675">
        <f t="shared" ca="1" si="285"/>
        <v>0.20787038756634857</v>
      </c>
      <c r="C3675">
        <f t="shared" ca="1" si="286"/>
        <v>3.3916751646110382E-2</v>
      </c>
      <c r="D3675">
        <f ca="1">(1-C3675)^(Inputs!$C$5-2022)</f>
        <v>1</v>
      </c>
      <c r="E3675">
        <f t="shared" ca="1" si="287"/>
        <v>3.4844048655471332E-2</v>
      </c>
      <c r="F3675">
        <f ca="1">(1-E3675)^(Inputs!$C$5-2022)</f>
        <v>1</v>
      </c>
      <c r="G3675">
        <f t="shared" ca="1" si="288"/>
        <v>3.6943087731102144E-2</v>
      </c>
      <c r="H3675">
        <f ca="1">(1-G3675)^(Inputs!$C$5-2022)</f>
        <v>1</v>
      </c>
      <c r="I3675">
        <f t="shared" ca="1" si="289"/>
        <v>4.4709532310936106E-2</v>
      </c>
      <c r="J3675">
        <f ca="1">(1-I3675)^(Inputs!$C$5-2022)</f>
        <v>1</v>
      </c>
    </row>
    <row r="3676" spans="1:10" x14ac:dyDescent="0.2">
      <c r="A3676" s="25">
        <v>3668</v>
      </c>
      <c r="B3676">
        <f t="shared" ca="1" si="285"/>
        <v>0.52880114996528926</v>
      </c>
      <c r="C3676">
        <f t="shared" ca="1" si="286"/>
        <v>3.9051575673281748E-2</v>
      </c>
      <c r="D3676">
        <f ca="1">(1-C3676)^(Inputs!$C$5-2022)</f>
        <v>1</v>
      </c>
      <c r="E3676">
        <f t="shared" ca="1" si="287"/>
        <v>4.0119260742610012E-2</v>
      </c>
      <c r="F3676">
        <f ca="1">(1-E3676)^(Inputs!$C$5-2022)</f>
        <v>1</v>
      </c>
      <c r="G3676">
        <f t="shared" ca="1" si="288"/>
        <v>4.2536083678911825E-2</v>
      </c>
      <c r="H3676">
        <f ca="1">(1-G3676)^(Inputs!$C$5-2022)</f>
        <v>1</v>
      </c>
      <c r="I3676">
        <f t="shared" ca="1" si="289"/>
        <v>5.1478328543228508E-2</v>
      </c>
      <c r="J3676">
        <f ca="1">(1-I3676)^(Inputs!$C$5-2022)</f>
        <v>1</v>
      </c>
    </row>
    <row r="3677" spans="1:10" x14ac:dyDescent="0.2">
      <c r="A3677" s="25">
        <v>3669</v>
      </c>
      <c r="B3677">
        <f t="shared" ca="1" si="285"/>
        <v>0.94183338269868566</v>
      </c>
      <c r="C3677">
        <f t="shared" ca="1" si="286"/>
        <v>4.77329309579183E-2</v>
      </c>
      <c r="D3677">
        <f ca="1">(1-C3677)^(Inputs!$C$5-2022)</f>
        <v>1</v>
      </c>
      <c r="E3677">
        <f t="shared" ca="1" si="287"/>
        <v>4.9037967613172001E-2</v>
      </c>
      <c r="F3677">
        <f ca="1">(1-E3677)^(Inputs!$C$5-2022)</f>
        <v>1</v>
      </c>
      <c r="G3677">
        <f t="shared" ca="1" si="288"/>
        <v>5.1992062047700439E-2</v>
      </c>
      <c r="H3677">
        <f ca="1">(1-G3677)^(Inputs!$C$5-2022)</f>
        <v>1</v>
      </c>
      <c r="I3677">
        <f t="shared" ca="1" si="289"/>
        <v>6.2922211455455623E-2</v>
      </c>
      <c r="J3677">
        <f ca="1">(1-I3677)^(Inputs!$C$5-2022)</f>
        <v>1</v>
      </c>
    </row>
    <row r="3678" spans="1:10" x14ac:dyDescent="0.2">
      <c r="A3678" s="25">
        <v>3670</v>
      </c>
      <c r="B3678">
        <f t="shared" ca="1" si="285"/>
        <v>0.79368333222609122</v>
      </c>
      <c r="C3678">
        <f t="shared" ca="1" si="286"/>
        <v>4.338045492285339E-2</v>
      </c>
      <c r="D3678">
        <f ca="1">(1-C3678)^(Inputs!$C$5-2022)</f>
        <v>1</v>
      </c>
      <c r="E3678">
        <f t="shared" ca="1" si="287"/>
        <v>4.456649321255772E-2</v>
      </c>
      <c r="F3678">
        <f ca="1">(1-E3678)^(Inputs!$C$5-2022)</f>
        <v>1</v>
      </c>
      <c r="G3678">
        <f t="shared" ca="1" si="288"/>
        <v>4.7251221719338314E-2</v>
      </c>
      <c r="H3678">
        <f ca="1">(1-G3678)^(Inputs!$C$5-2022)</f>
        <v>1</v>
      </c>
      <c r="I3678">
        <f t="shared" ca="1" si="289"/>
        <v>5.7184717194426464E-2</v>
      </c>
      <c r="J3678">
        <f ca="1">(1-I3678)^(Inputs!$C$5-2022)</f>
        <v>1</v>
      </c>
    </row>
    <row r="3679" spans="1:10" x14ac:dyDescent="0.2">
      <c r="A3679" s="25">
        <v>3671</v>
      </c>
      <c r="B3679">
        <f t="shared" ca="1" si="285"/>
        <v>0.56458496923669121</v>
      </c>
      <c r="C3679">
        <f t="shared" ca="1" si="286"/>
        <v>3.9575133634349884E-2</v>
      </c>
      <c r="D3679">
        <f ca="1">(1-C3679)^(Inputs!$C$5-2022)</f>
        <v>1</v>
      </c>
      <c r="E3679">
        <f t="shared" ca="1" si="287"/>
        <v>4.0657132979307828E-2</v>
      </c>
      <c r="F3679">
        <f ca="1">(1-E3679)^(Inputs!$C$5-2022)</f>
        <v>1</v>
      </c>
      <c r="G3679">
        <f t="shared" ca="1" si="288"/>
        <v>4.3106357857579387E-2</v>
      </c>
      <c r="H3679">
        <f ca="1">(1-G3679)^(Inputs!$C$5-2022)</f>
        <v>1</v>
      </c>
      <c r="I3679">
        <f t="shared" ca="1" si="289"/>
        <v>5.2168489907184132E-2</v>
      </c>
      <c r="J3679">
        <f ca="1">(1-I3679)^(Inputs!$C$5-2022)</f>
        <v>1</v>
      </c>
    </row>
    <row r="3680" spans="1:10" x14ac:dyDescent="0.2">
      <c r="A3680" s="25">
        <v>3672</v>
      </c>
      <c r="B3680">
        <f t="shared" ca="1" si="285"/>
        <v>0.77426913180422885</v>
      </c>
      <c r="C3680">
        <f t="shared" ca="1" si="286"/>
        <v>4.2996320690330124E-2</v>
      </c>
      <c r="D3680">
        <f ca="1">(1-C3680)^(Inputs!$C$5-2022)</f>
        <v>1</v>
      </c>
      <c r="E3680">
        <f t="shared" ca="1" si="287"/>
        <v>4.4171856602662686E-2</v>
      </c>
      <c r="F3680">
        <f ca="1">(1-E3680)^(Inputs!$C$5-2022)</f>
        <v>1</v>
      </c>
      <c r="G3680">
        <f t="shared" ca="1" si="288"/>
        <v>4.6832811819690567E-2</v>
      </c>
      <c r="H3680">
        <f ca="1">(1-G3680)^(Inputs!$C$5-2022)</f>
        <v>1</v>
      </c>
      <c r="I3680">
        <f t="shared" ca="1" si="289"/>
        <v>5.6678346122693679E-2</v>
      </c>
      <c r="J3680">
        <f ca="1">(1-I3680)^(Inputs!$C$5-2022)</f>
        <v>1</v>
      </c>
    </row>
    <row r="3681" spans="1:10" x14ac:dyDescent="0.2">
      <c r="A3681" s="25">
        <v>3673</v>
      </c>
      <c r="B3681">
        <f t="shared" ca="1" si="285"/>
        <v>0.74520005993041849</v>
      </c>
      <c r="C3681">
        <f t="shared" ca="1" si="286"/>
        <v>4.2454382034853202E-2</v>
      </c>
      <c r="D3681">
        <f ca="1">(1-C3681)^(Inputs!$C$5-2022)</f>
        <v>1</v>
      </c>
      <c r="E3681">
        <f t="shared" ca="1" si="287"/>
        <v>4.361510113631531E-2</v>
      </c>
      <c r="F3681">
        <f ca="1">(1-E3681)^(Inputs!$C$5-2022)</f>
        <v>1</v>
      </c>
      <c r="G3681">
        <f t="shared" ca="1" si="288"/>
        <v>4.6242516867418648E-2</v>
      </c>
      <c r="H3681">
        <f ca="1">(1-G3681)^(Inputs!$C$5-2022)</f>
        <v>1</v>
      </c>
      <c r="I3681">
        <f t="shared" ca="1" si="289"/>
        <v>5.5963955072500959E-2</v>
      </c>
      <c r="J3681">
        <f ca="1">(1-I3681)^(Inputs!$C$5-2022)</f>
        <v>1</v>
      </c>
    </row>
    <row r="3682" spans="1:10" x14ac:dyDescent="0.2">
      <c r="A3682" s="25">
        <v>3674</v>
      </c>
      <c r="B3682">
        <f t="shared" ca="1" si="285"/>
        <v>0.1848826996232068</v>
      </c>
      <c r="C3682">
        <f t="shared" ca="1" si="286"/>
        <v>3.3435308142287061E-2</v>
      </c>
      <c r="D3682">
        <f ca="1">(1-C3682)^(Inputs!$C$5-2022)</f>
        <v>1</v>
      </c>
      <c r="E3682">
        <f t="shared" ca="1" si="287"/>
        <v>3.4349442301445557E-2</v>
      </c>
      <c r="F3682">
        <f ca="1">(1-E3682)^(Inputs!$C$5-2022)</f>
        <v>1</v>
      </c>
      <c r="G3682">
        <f t="shared" ca="1" si="288"/>
        <v>3.6418685813580834E-2</v>
      </c>
      <c r="H3682">
        <f ca="1">(1-G3682)^(Inputs!$C$5-2022)</f>
        <v>1</v>
      </c>
      <c r="I3682">
        <f t="shared" ca="1" si="289"/>
        <v>4.4074886808481338E-2</v>
      </c>
      <c r="J3682">
        <f ca="1">(1-I3682)^(Inputs!$C$5-2022)</f>
        <v>1</v>
      </c>
    </row>
    <row r="3683" spans="1:10" x14ac:dyDescent="0.2">
      <c r="A3683" s="25">
        <v>3675</v>
      </c>
      <c r="B3683">
        <f t="shared" ca="1" si="285"/>
        <v>0.55178081208555385</v>
      </c>
      <c r="C3683">
        <f t="shared" ca="1" si="286"/>
        <v>3.9387132423142887E-2</v>
      </c>
      <c r="D3683">
        <f ca="1">(1-C3683)^(Inputs!$C$5-2022)</f>
        <v>1</v>
      </c>
      <c r="E3683">
        <f t="shared" ca="1" si="287"/>
        <v>4.046399174281988E-2</v>
      </c>
      <c r="F3683">
        <f ca="1">(1-E3683)^(Inputs!$C$5-2022)</f>
        <v>1</v>
      </c>
      <c r="G3683">
        <f t="shared" ca="1" si="288"/>
        <v>4.2901581606845179E-2</v>
      </c>
      <c r="H3683">
        <f ca="1">(1-G3683)^(Inputs!$C$5-2022)</f>
        <v>1</v>
      </c>
      <c r="I3683">
        <f t="shared" ca="1" si="289"/>
        <v>5.1920664103738752E-2</v>
      </c>
      <c r="J3683">
        <f ca="1">(1-I3683)^(Inputs!$C$5-2022)</f>
        <v>1</v>
      </c>
    </row>
    <row r="3684" spans="1:10" x14ac:dyDescent="0.2">
      <c r="A3684" s="25">
        <v>3676</v>
      </c>
      <c r="B3684">
        <f t="shared" ca="1" si="285"/>
        <v>0.74572110440343731</v>
      </c>
      <c r="C3684">
        <f t="shared" ca="1" si="286"/>
        <v>4.2463794001756927E-2</v>
      </c>
      <c r="D3684">
        <f ca="1">(1-C3684)^(Inputs!$C$5-2022)</f>
        <v>1</v>
      </c>
      <c r="E3684">
        <f t="shared" ca="1" si="287"/>
        <v>4.3624770430007079E-2</v>
      </c>
      <c r="F3684">
        <f ca="1">(1-E3684)^(Inputs!$C$5-2022)</f>
        <v>1</v>
      </c>
      <c r="G3684">
        <f t="shared" ca="1" si="288"/>
        <v>4.6252768648682212E-2</v>
      </c>
      <c r="H3684">
        <f ca="1">(1-G3684)^(Inputs!$C$5-2022)</f>
        <v>1</v>
      </c>
      <c r="I3684">
        <f t="shared" ca="1" si="289"/>
        <v>5.5976362057780164E-2</v>
      </c>
      <c r="J3684">
        <f ca="1">(1-I3684)^(Inputs!$C$5-2022)</f>
        <v>1</v>
      </c>
    </row>
    <row r="3685" spans="1:10" x14ac:dyDescent="0.2">
      <c r="A3685" s="25">
        <v>3677</v>
      </c>
      <c r="B3685">
        <f t="shared" ca="1" si="285"/>
        <v>0.56347104812515625</v>
      </c>
      <c r="C3685">
        <f t="shared" ca="1" si="286"/>
        <v>3.955874153724228E-2</v>
      </c>
      <c r="D3685">
        <f ca="1">(1-C3685)^(Inputs!$C$5-2022)</f>
        <v>1</v>
      </c>
      <c r="E3685">
        <f t="shared" ca="1" si="287"/>
        <v>4.0640292715972991E-2</v>
      </c>
      <c r="F3685">
        <f ca="1">(1-E3685)^(Inputs!$C$5-2022)</f>
        <v>1</v>
      </c>
      <c r="G3685">
        <f t="shared" ca="1" si="288"/>
        <v>4.3088503120549682E-2</v>
      </c>
      <c r="H3685">
        <f ca="1">(1-G3685)^(Inputs!$C$5-2022)</f>
        <v>1</v>
      </c>
      <c r="I3685">
        <f t="shared" ca="1" si="289"/>
        <v>5.2146881617483411E-2</v>
      </c>
      <c r="J3685">
        <f ca="1">(1-I3685)^(Inputs!$C$5-2022)</f>
        <v>1</v>
      </c>
    </row>
    <row r="3686" spans="1:10" x14ac:dyDescent="0.2">
      <c r="A3686" s="25">
        <v>3678</v>
      </c>
      <c r="B3686">
        <f t="shared" ca="1" si="285"/>
        <v>0.56655222089750468</v>
      </c>
      <c r="C3686">
        <f t="shared" ca="1" si="286"/>
        <v>3.9604101574060163E-2</v>
      </c>
      <c r="D3686">
        <f ca="1">(1-C3686)^(Inputs!$C$5-2022)</f>
        <v>1</v>
      </c>
      <c r="E3686">
        <f t="shared" ca="1" si="287"/>
        <v>4.0686892913609475E-2</v>
      </c>
      <c r="F3686">
        <f ca="1">(1-E3686)^(Inputs!$C$5-2022)</f>
        <v>1</v>
      </c>
      <c r="G3686">
        <f t="shared" ca="1" si="288"/>
        <v>4.313791055900764E-2</v>
      </c>
      <c r="H3686">
        <f ca="1">(1-G3686)^(Inputs!$C$5-2022)</f>
        <v>1</v>
      </c>
      <c r="I3686">
        <f t="shared" ca="1" si="289"/>
        <v>5.2206675846980827E-2</v>
      </c>
      <c r="J3686">
        <f ca="1">(1-I3686)^(Inputs!$C$5-2022)</f>
        <v>1</v>
      </c>
    </row>
    <row r="3687" spans="1:10" x14ac:dyDescent="0.2">
      <c r="A3687" s="25">
        <v>3679</v>
      </c>
      <c r="B3687">
        <f t="shared" ca="1" si="285"/>
        <v>0.60359052157451354</v>
      </c>
      <c r="C3687">
        <f t="shared" ca="1" si="286"/>
        <v>4.0154902249521923E-2</v>
      </c>
      <c r="D3687">
        <f ca="1">(1-C3687)^(Inputs!$C$5-2022)</f>
        <v>1</v>
      </c>
      <c r="E3687">
        <f t="shared" ca="1" si="287"/>
        <v>4.1252752690969882E-2</v>
      </c>
      <c r="F3687">
        <f ca="1">(1-E3687)^(Inputs!$C$5-2022)</f>
        <v>1</v>
      </c>
      <c r="G3687">
        <f t="shared" ca="1" si="288"/>
        <v>4.3737858274763251E-2</v>
      </c>
      <c r="H3687">
        <f ca="1">(1-G3687)^(Inputs!$C$5-2022)</f>
        <v>1</v>
      </c>
      <c r="I3687">
        <f t="shared" ca="1" si="289"/>
        <v>5.2932748934798698E-2</v>
      </c>
      <c r="J3687">
        <f ca="1">(1-I3687)^(Inputs!$C$5-2022)</f>
        <v>1</v>
      </c>
    </row>
    <row r="3688" spans="1:10" x14ac:dyDescent="0.2">
      <c r="A3688" s="25">
        <v>3680</v>
      </c>
      <c r="B3688">
        <f t="shared" ca="1" si="285"/>
        <v>0.15886797635217176</v>
      </c>
      <c r="C3688">
        <f t="shared" ca="1" si="286"/>
        <v>3.2843018003319395E-2</v>
      </c>
      <c r="D3688">
        <f ca="1">(1-C3688)^(Inputs!$C$5-2022)</f>
        <v>1</v>
      </c>
      <c r="E3688">
        <f t="shared" ca="1" si="287"/>
        <v>3.374095872272076E-2</v>
      </c>
      <c r="F3688">
        <f ca="1">(1-E3688)^(Inputs!$C$5-2022)</f>
        <v>1</v>
      </c>
      <c r="G3688">
        <f t="shared" ca="1" si="288"/>
        <v>3.5773546597583465E-2</v>
      </c>
      <c r="H3688">
        <f ca="1">(1-G3688)^(Inputs!$C$5-2022)</f>
        <v>1</v>
      </c>
      <c r="I3688">
        <f t="shared" ca="1" si="289"/>
        <v>4.3294121734575433E-2</v>
      </c>
      <c r="J3688">
        <f ca="1">(1-I3688)^(Inputs!$C$5-2022)</f>
        <v>1</v>
      </c>
    </row>
    <row r="3689" spans="1:10" x14ac:dyDescent="0.2">
      <c r="A3689" s="25">
        <v>3681</v>
      </c>
      <c r="B3689">
        <f t="shared" ca="1" si="285"/>
        <v>0.44268750401058954</v>
      </c>
      <c r="C3689">
        <f t="shared" ca="1" si="286"/>
        <v>3.7797463493812064E-2</v>
      </c>
      <c r="D3689">
        <f ca="1">(1-C3689)^(Inputs!$C$5-2022)</f>
        <v>1</v>
      </c>
      <c r="E3689">
        <f t="shared" ca="1" si="287"/>
        <v>3.8830860654747466E-2</v>
      </c>
      <c r="F3689">
        <f ca="1">(1-E3689)^(Inputs!$C$5-2022)</f>
        <v>1</v>
      </c>
      <c r="G3689">
        <f t="shared" ca="1" si="288"/>
        <v>4.1170069127925028E-2</v>
      </c>
      <c r="H3689">
        <f ca="1">(1-G3689)^(Inputs!$C$5-2022)</f>
        <v>1</v>
      </c>
      <c r="I3689">
        <f t="shared" ca="1" si="289"/>
        <v>4.982514047868198E-2</v>
      </c>
      <c r="J3689">
        <f ca="1">(1-I3689)^(Inputs!$C$5-2022)</f>
        <v>1</v>
      </c>
    </row>
    <row r="3690" spans="1:10" x14ac:dyDescent="0.2">
      <c r="A3690" s="25">
        <v>3682</v>
      </c>
      <c r="B3690">
        <f t="shared" ca="1" si="285"/>
        <v>0.57200921773076785</v>
      </c>
      <c r="C3690">
        <f t="shared" ca="1" si="286"/>
        <v>3.968458581520265E-2</v>
      </c>
      <c r="D3690">
        <f ca="1">(1-C3690)^(Inputs!$C$5-2022)</f>
        <v>1</v>
      </c>
      <c r="E3690">
        <f t="shared" ca="1" si="287"/>
        <v>4.0769577624799651E-2</v>
      </c>
      <c r="F3690">
        <f ca="1">(1-E3690)^(Inputs!$C$5-2022)</f>
        <v>1</v>
      </c>
      <c r="G3690">
        <f t="shared" ca="1" si="288"/>
        <v>4.3225576276896022E-2</v>
      </c>
      <c r="H3690">
        <f ca="1">(1-G3690)^(Inputs!$C$5-2022)</f>
        <v>1</v>
      </c>
      <c r="I3690">
        <f t="shared" ca="1" si="289"/>
        <v>5.2312771289652553E-2</v>
      </c>
      <c r="J3690">
        <f ca="1">(1-I3690)^(Inputs!$C$5-2022)</f>
        <v>1</v>
      </c>
    </row>
    <row r="3691" spans="1:10" x14ac:dyDescent="0.2">
      <c r="A3691" s="25">
        <v>3683</v>
      </c>
      <c r="B3691">
        <f t="shared" ca="1" si="285"/>
        <v>0.75945462907416816</v>
      </c>
      <c r="C3691">
        <f t="shared" ca="1" si="286"/>
        <v>4.2715666540374723E-2</v>
      </c>
      <c r="D3691">
        <f ca="1">(1-C3691)^(Inputs!$C$5-2022)</f>
        <v>1</v>
      </c>
      <c r="E3691">
        <f t="shared" ca="1" si="287"/>
        <v>4.388352926051501E-2</v>
      </c>
      <c r="F3691">
        <f ca="1">(1-E3691)^(Inputs!$C$5-2022)</f>
        <v>1</v>
      </c>
      <c r="G3691">
        <f t="shared" ca="1" si="288"/>
        <v>4.6527115360546038E-2</v>
      </c>
      <c r="H3691">
        <f ca="1">(1-G3691)^(Inputs!$C$5-2022)</f>
        <v>1</v>
      </c>
      <c r="I3691">
        <f t="shared" ca="1" si="289"/>
        <v>5.6308383930660816E-2</v>
      </c>
      <c r="J3691">
        <f ca="1">(1-I3691)^(Inputs!$C$5-2022)</f>
        <v>1</v>
      </c>
    </row>
    <row r="3692" spans="1:10" x14ac:dyDescent="0.2">
      <c r="A3692" s="25">
        <v>3684</v>
      </c>
      <c r="B3692">
        <f t="shared" ca="1" si="285"/>
        <v>0.31884896281717479</v>
      </c>
      <c r="C3692">
        <f t="shared" ca="1" si="286"/>
        <v>3.590390681523084E-2</v>
      </c>
      <c r="D3692">
        <f ca="1">(1-C3692)^(Inputs!$C$5-2022)</f>
        <v>1</v>
      </c>
      <c r="E3692">
        <f t="shared" ca="1" si="287"/>
        <v>3.6885533409709147E-2</v>
      </c>
      <c r="F3692">
        <f ca="1">(1-E3692)^(Inputs!$C$5-2022)</f>
        <v>1</v>
      </c>
      <c r="G3692">
        <f t="shared" ca="1" si="288"/>
        <v>3.9107553494631388E-2</v>
      </c>
      <c r="H3692">
        <f ca="1">(1-G3692)^(Inputs!$C$5-2022)</f>
        <v>1</v>
      </c>
      <c r="I3692">
        <f t="shared" ca="1" si="289"/>
        <v>4.7329027808843661E-2</v>
      </c>
      <c r="J3692">
        <f ca="1">(1-I3692)^(Inputs!$C$5-2022)</f>
        <v>1</v>
      </c>
    </row>
    <row r="3693" spans="1:10" x14ac:dyDescent="0.2">
      <c r="A3693" s="25">
        <v>3685</v>
      </c>
      <c r="B3693">
        <f t="shared" ca="1" si="285"/>
        <v>0.9557819049732339</v>
      </c>
      <c r="C3693">
        <f t="shared" ca="1" si="286"/>
        <v>4.8505702525450944E-2</v>
      </c>
      <c r="D3693">
        <f ca="1">(1-C3693)^(Inputs!$C$5-2022)</f>
        <v>1</v>
      </c>
      <c r="E3693">
        <f t="shared" ca="1" si="287"/>
        <v>4.9831867051998727E-2</v>
      </c>
      <c r="F3693">
        <f ca="1">(1-E3693)^(Inputs!$C$5-2022)</f>
        <v>1</v>
      </c>
      <c r="G3693">
        <f t="shared" ca="1" si="288"/>
        <v>5.2833786753926366E-2</v>
      </c>
      <c r="H3693">
        <f ca="1">(1-G3693)^(Inputs!$C$5-2022)</f>
        <v>1</v>
      </c>
      <c r="I3693">
        <f t="shared" ca="1" si="289"/>
        <v>6.3940889651058597E-2</v>
      </c>
      <c r="J3693">
        <f ca="1">(1-I3693)^(Inputs!$C$5-2022)</f>
        <v>1</v>
      </c>
    </row>
    <row r="3694" spans="1:10" x14ac:dyDescent="0.2">
      <c r="A3694" s="25">
        <v>3686</v>
      </c>
      <c r="B3694">
        <f t="shared" ca="1" si="285"/>
        <v>0.96241540103499779</v>
      </c>
      <c r="C3694">
        <f t="shared" ca="1" si="286"/>
        <v>4.8944526042090486E-2</v>
      </c>
      <c r="D3694">
        <f ca="1">(1-C3694)^(Inputs!$C$5-2022)</f>
        <v>1</v>
      </c>
      <c r="E3694">
        <f t="shared" ca="1" si="287"/>
        <v>5.0282688172030916E-2</v>
      </c>
      <c r="F3694">
        <f ca="1">(1-E3694)^(Inputs!$C$5-2022)</f>
        <v>1</v>
      </c>
      <c r="G3694">
        <f t="shared" ca="1" si="288"/>
        <v>5.3311765772755676E-2</v>
      </c>
      <c r="H3694">
        <f ca="1">(1-G3694)^(Inputs!$C$5-2022)</f>
        <v>1</v>
      </c>
      <c r="I3694">
        <f t="shared" ca="1" si="289"/>
        <v>6.4519352895437254E-2</v>
      </c>
      <c r="J3694">
        <f ca="1">(1-I3694)^(Inputs!$C$5-2022)</f>
        <v>1</v>
      </c>
    </row>
    <row r="3695" spans="1:10" x14ac:dyDescent="0.2">
      <c r="A3695" s="25">
        <v>3687</v>
      </c>
      <c r="B3695">
        <f t="shared" ca="1" si="285"/>
        <v>0.51152309135476925</v>
      </c>
      <c r="C3695">
        <f t="shared" ca="1" si="286"/>
        <v>3.8800258456300404E-2</v>
      </c>
      <c r="D3695">
        <f ca="1">(1-C3695)^(Inputs!$C$5-2022)</f>
        <v>1</v>
      </c>
      <c r="E3695">
        <f t="shared" ca="1" si="287"/>
        <v>3.9861072416445237E-2</v>
      </c>
      <c r="F3695">
        <f ca="1">(1-E3695)^(Inputs!$C$5-2022)</f>
        <v>1</v>
      </c>
      <c r="G3695">
        <f t="shared" ca="1" si="288"/>
        <v>4.2262341839122669E-2</v>
      </c>
      <c r="H3695">
        <f ca="1">(1-G3695)^(Inputs!$C$5-2022)</f>
        <v>1</v>
      </c>
      <c r="I3695">
        <f t="shared" ca="1" si="289"/>
        <v>5.1147038703029127E-2</v>
      </c>
      <c r="J3695">
        <f ca="1">(1-I3695)^(Inputs!$C$5-2022)</f>
        <v>1</v>
      </c>
    </row>
    <row r="3696" spans="1:10" x14ac:dyDescent="0.2">
      <c r="A3696" s="25">
        <v>3688</v>
      </c>
      <c r="B3696">
        <f t="shared" ca="1" si="285"/>
        <v>0.14543570676885698</v>
      </c>
      <c r="C3696">
        <f t="shared" ca="1" si="286"/>
        <v>3.2512181837674556E-2</v>
      </c>
      <c r="D3696">
        <f ca="1">(1-C3696)^(Inputs!$C$5-2022)</f>
        <v>1</v>
      </c>
      <c r="E3696">
        <f t="shared" ca="1" si="287"/>
        <v>3.3401077369311721E-2</v>
      </c>
      <c r="F3696">
        <f ca="1">(1-E3696)^(Inputs!$C$5-2022)</f>
        <v>1</v>
      </c>
      <c r="G3696">
        <f t="shared" ca="1" si="288"/>
        <v>3.5413190463848575E-2</v>
      </c>
      <c r="H3696">
        <f ca="1">(1-G3696)^(Inputs!$C$5-2022)</f>
        <v>1</v>
      </c>
      <c r="I3696">
        <f t="shared" ca="1" si="289"/>
        <v>4.2858008913634914E-2</v>
      </c>
      <c r="J3696">
        <f ca="1">(1-I3696)^(Inputs!$C$5-2022)</f>
        <v>1</v>
      </c>
    </row>
    <row r="3697" spans="1:10" x14ac:dyDescent="0.2">
      <c r="A3697" s="25">
        <v>3689</v>
      </c>
      <c r="B3697">
        <f t="shared" ca="1" si="285"/>
        <v>0.93919801374655754</v>
      </c>
      <c r="C3697">
        <f t="shared" ca="1" si="286"/>
        <v>4.7603843587341314E-2</v>
      </c>
      <c r="D3697">
        <f ca="1">(1-C3697)^(Inputs!$C$5-2022)</f>
        <v>1</v>
      </c>
      <c r="E3697">
        <f t="shared" ca="1" si="287"/>
        <v>4.8905350944331683E-2</v>
      </c>
      <c r="F3697">
        <f ca="1">(1-E3697)^(Inputs!$C$5-2022)</f>
        <v>1</v>
      </c>
      <c r="G3697">
        <f t="shared" ca="1" si="288"/>
        <v>5.1851456422905888E-2</v>
      </c>
      <c r="H3697">
        <f ca="1">(1-G3697)^(Inputs!$C$5-2022)</f>
        <v>1</v>
      </c>
      <c r="I3697">
        <f t="shared" ca="1" si="289"/>
        <v>6.2752046693630409E-2</v>
      </c>
      <c r="J3697">
        <f ca="1">(1-I3697)^(Inputs!$C$5-2022)</f>
        <v>1</v>
      </c>
    </row>
    <row r="3698" spans="1:10" x14ac:dyDescent="0.2">
      <c r="A3698" s="25">
        <v>3690</v>
      </c>
      <c r="B3698">
        <f t="shared" ca="1" si="285"/>
        <v>0.25724563635882003</v>
      </c>
      <c r="C3698">
        <f t="shared" ca="1" si="286"/>
        <v>3.4855370076254742E-2</v>
      </c>
      <c r="D3698">
        <f ca="1">(1-C3698)^(Inputs!$C$5-2022)</f>
        <v>1</v>
      </c>
      <c r="E3698">
        <f t="shared" ca="1" si="287"/>
        <v>3.5808329273795902E-2</v>
      </c>
      <c r="F3698">
        <f ca="1">(1-E3698)^(Inputs!$C$5-2022)</f>
        <v>1</v>
      </c>
      <c r="G3698">
        <f t="shared" ca="1" si="288"/>
        <v>3.7965457543301682E-2</v>
      </c>
      <c r="H3698">
        <f ca="1">(1-G3698)^(Inputs!$C$5-2022)</f>
        <v>1</v>
      </c>
      <c r="I3698">
        <f t="shared" ca="1" si="289"/>
        <v>4.594683214047305E-2</v>
      </c>
      <c r="J3698">
        <f ca="1">(1-I3698)^(Inputs!$C$5-2022)</f>
        <v>1</v>
      </c>
    </row>
    <row r="3699" spans="1:10" x14ac:dyDescent="0.2">
      <c r="A3699" s="25">
        <v>3691</v>
      </c>
      <c r="B3699">
        <f t="shared" ca="1" si="285"/>
        <v>0.50096022214258462</v>
      </c>
      <c r="C3699">
        <f t="shared" ca="1" si="286"/>
        <v>3.8646801796604034E-2</v>
      </c>
      <c r="D3699">
        <f ca="1">(1-C3699)^(Inputs!$C$5-2022)</f>
        <v>1</v>
      </c>
      <c r="E3699">
        <f t="shared" ca="1" si="287"/>
        <v>3.970342019276657E-2</v>
      </c>
      <c r="F3699">
        <f ca="1">(1-E3699)^(Inputs!$C$5-2022)</f>
        <v>1</v>
      </c>
      <c r="G3699">
        <f t="shared" ca="1" si="288"/>
        <v>4.2095192493535646E-2</v>
      </c>
      <c r="H3699">
        <f ca="1">(1-G3699)^(Inputs!$C$5-2022)</f>
        <v>1</v>
      </c>
      <c r="I3699">
        <f t="shared" ca="1" si="289"/>
        <v>5.0944750006381198E-2</v>
      </c>
      <c r="J3699">
        <f ca="1">(1-I3699)^(Inputs!$C$5-2022)</f>
        <v>1</v>
      </c>
    </row>
    <row r="3700" spans="1:10" x14ac:dyDescent="0.2">
      <c r="A3700" s="25">
        <v>3692</v>
      </c>
      <c r="B3700">
        <f t="shared" ca="1" si="285"/>
        <v>0.82143660423839981</v>
      </c>
      <c r="C3700">
        <f t="shared" ca="1" si="286"/>
        <v>4.396913506874732E-2</v>
      </c>
      <c r="D3700">
        <f ca="1">(1-C3700)^(Inputs!$C$5-2022)</f>
        <v>1</v>
      </c>
      <c r="E3700">
        <f t="shared" ca="1" si="287"/>
        <v>4.5171268099612402E-2</v>
      </c>
      <c r="F3700">
        <f ca="1">(1-E3700)^(Inputs!$C$5-2022)</f>
        <v>1</v>
      </c>
      <c r="G3700">
        <f t="shared" ca="1" si="288"/>
        <v>4.7892428828504724E-2</v>
      </c>
      <c r="H3700">
        <f ca="1">(1-G3700)^(Inputs!$C$5-2022)</f>
        <v>1</v>
      </c>
      <c r="I3700">
        <f t="shared" ca="1" si="289"/>
        <v>5.7960723525406273E-2</v>
      </c>
      <c r="J3700">
        <f ca="1">(1-I3700)^(Inputs!$C$5-2022)</f>
        <v>1</v>
      </c>
    </row>
    <row r="3701" spans="1:10" x14ac:dyDescent="0.2">
      <c r="A3701" s="25">
        <v>3693</v>
      </c>
      <c r="B3701">
        <f t="shared" ca="1" si="285"/>
        <v>0.59132106223499092</v>
      </c>
      <c r="C3701">
        <f t="shared" ca="1" si="286"/>
        <v>3.9971160947116224E-2</v>
      </c>
      <c r="D3701">
        <f ca="1">(1-C3701)^(Inputs!$C$5-2022)</f>
        <v>1</v>
      </c>
      <c r="E3701">
        <f t="shared" ca="1" si="287"/>
        <v>4.1063987830825086E-2</v>
      </c>
      <c r="F3701">
        <f ca="1">(1-E3701)^(Inputs!$C$5-2022)</f>
        <v>1</v>
      </c>
      <c r="G3701">
        <f t="shared" ca="1" si="288"/>
        <v>4.3537722037501302E-2</v>
      </c>
      <c r="H3701">
        <f ca="1">(1-G3701)^(Inputs!$C$5-2022)</f>
        <v>1</v>
      </c>
      <c r="I3701">
        <f t="shared" ca="1" si="289"/>
        <v>5.2690538602203262E-2</v>
      </c>
      <c r="J3701">
        <f ca="1">(1-I3701)^(Inputs!$C$5-2022)</f>
        <v>1</v>
      </c>
    </row>
    <row r="3702" spans="1:10" x14ac:dyDescent="0.2">
      <c r="A3702" s="25">
        <v>3694</v>
      </c>
      <c r="B3702">
        <f t="shared" ca="1" si="285"/>
        <v>0.36004647240633258</v>
      </c>
      <c r="C3702">
        <f t="shared" ca="1" si="286"/>
        <v>3.6556330751427106E-2</v>
      </c>
      <c r="D3702">
        <f ca="1">(1-C3702)^(Inputs!$C$5-2022)</f>
        <v>1</v>
      </c>
      <c r="E3702">
        <f t="shared" ca="1" si="287"/>
        <v>3.7555794866761853E-2</v>
      </c>
      <c r="F3702">
        <f ca="1">(1-E3702)^(Inputs!$C$5-2022)</f>
        <v>1</v>
      </c>
      <c r="G3702">
        <f t="shared" ca="1" si="288"/>
        <v>3.981819214789209E-2</v>
      </c>
      <c r="H3702">
        <f ca="1">(1-G3702)^(Inputs!$C$5-2022)</f>
        <v>1</v>
      </c>
      <c r="I3702">
        <f t="shared" ca="1" si="289"/>
        <v>4.8189062088073935E-2</v>
      </c>
      <c r="J3702">
        <f ca="1">(1-I3702)^(Inputs!$C$5-2022)</f>
        <v>1</v>
      </c>
    </row>
    <row r="3703" spans="1:10" x14ac:dyDescent="0.2">
      <c r="A3703" s="25">
        <v>3695</v>
      </c>
      <c r="B3703">
        <f t="shared" ca="1" si="285"/>
        <v>0.95139575578959823</v>
      </c>
      <c r="C3703">
        <f t="shared" ca="1" si="286"/>
        <v>4.8243974801302256E-2</v>
      </c>
      <c r="D3703">
        <f ca="1">(1-C3703)^(Inputs!$C$5-2022)</f>
        <v>1</v>
      </c>
      <c r="E3703">
        <f t="shared" ca="1" si="287"/>
        <v>4.9562983591404451E-2</v>
      </c>
      <c r="F3703">
        <f ca="1">(1-E3703)^(Inputs!$C$5-2022)</f>
        <v>1</v>
      </c>
      <c r="G3703">
        <f t="shared" ca="1" si="288"/>
        <v>5.2548705494501108E-2</v>
      </c>
      <c r="H3703">
        <f ca="1">(1-G3703)^(Inputs!$C$5-2022)</f>
        <v>1</v>
      </c>
      <c r="I3703">
        <f t="shared" ca="1" si="289"/>
        <v>6.3595876535958717E-2</v>
      </c>
      <c r="J3703">
        <f ca="1">(1-I3703)^(Inputs!$C$5-2022)</f>
        <v>1</v>
      </c>
    </row>
    <row r="3704" spans="1:10" x14ac:dyDescent="0.2">
      <c r="A3704" s="25">
        <v>3696</v>
      </c>
      <c r="B3704">
        <f t="shared" ca="1" si="285"/>
        <v>0.37388867574029161</v>
      </c>
      <c r="C3704">
        <f t="shared" ca="1" si="286"/>
        <v>3.6769370246742275E-2</v>
      </c>
      <c r="D3704">
        <f ca="1">(1-C3704)^(Inputs!$C$5-2022)</f>
        <v>1</v>
      </c>
      <c r="E3704">
        <f t="shared" ca="1" si="287"/>
        <v>3.7774658943656732E-2</v>
      </c>
      <c r="F3704">
        <f ca="1">(1-E3704)^(Inputs!$C$5-2022)</f>
        <v>1</v>
      </c>
      <c r="G3704">
        <f t="shared" ca="1" si="288"/>
        <v>4.0050240807732437E-2</v>
      </c>
      <c r="H3704">
        <f ca="1">(1-G3704)^(Inputs!$C$5-2022)</f>
        <v>1</v>
      </c>
      <c r="I3704">
        <f t="shared" ca="1" si="289"/>
        <v>4.8469893704812542E-2</v>
      </c>
      <c r="J3704">
        <f ca="1">(1-I3704)^(Inputs!$C$5-2022)</f>
        <v>1</v>
      </c>
    </row>
    <row r="3705" spans="1:10" x14ac:dyDescent="0.2">
      <c r="A3705" s="25">
        <v>3697</v>
      </c>
      <c r="B3705">
        <f t="shared" ca="1" si="285"/>
        <v>0.41831290688977596</v>
      </c>
      <c r="C3705">
        <f t="shared" ca="1" si="286"/>
        <v>3.7437873849187973E-2</v>
      </c>
      <c r="D3705">
        <f ca="1">(1-C3705)^(Inputs!$C$5-2022)</f>
        <v>1</v>
      </c>
      <c r="E3705">
        <f t="shared" ca="1" si="287"/>
        <v>3.8461439691206502E-2</v>
      </c>
      <c r="F3705">
        <f ca="1">(1-E3705)^(Inputs!$C$5-2022)</f>
        <v>1</v>
      </c>
      <c r="G3705">
        <f t="shared" ca="1" si="288"/>
        <v>4.0778393889471964E-2</v>
      </c>
      <c r="H3705">
        <f ca="1">(1-G3705)^(Inputs!$C$5-2022)</f>
        <v>1</v>
      </c>
      <c r="I3705">
        <f t="shared" ca="1" si="289"/>
        <v>4.9351124423054123E-2</v>
      </c>
      <c r="J3705">
        <f ca="1">(1-I3705)^(Inputs!$C$5-2022)</f>
        <v>1</v>
      </c>
    </row>
    <row r="3706" spans="1:10" x14ac:dyDescent="0.2">
      <c r="A3706" s="25">
        <v>3698</v>
      </c>
      <c r="B3706">
        <f t="shared" ca="1" si="285"/>
        <v>0.24381454487356191</v>
      </c>
      <c r="C3706">
        <f t="shared" ca="1" si="286"/>
        <v>3.4610682908306829E-2</v>
      </c>
      <c r="D3706">
        <f ca="1">(1-C3706)^(Inputs!$C$5-2022)</f>
        <v>1</v>
      </c>
      <c r="E3706">
        <f t="shared" ca="1" si="287"/>
        <v>3.5556952264750155E-2</v>
      </c>
      <c r="F3706">
        <f ca="1">(1-E3706)^(Inputs!$C$5-2022)</f>
        <v>1</v>
      </c>
      <c r="G3706">
        <f t="shared" ca="1" si="288"/>
        <v>3.7698937340939931E-2</v>
      </c>
      <c r="H3706">
        <f ca="1">(1-G3706)^(Inputs!$C$5-2022)</f>
        <v>1</v>
      </c>
      <c r="I3706">
        <f t="shared" ca="1" si="289"/>
        <v>4.5624282122842065E-2</v>
      </c>
      <c r="J3706">
        <f ca="1">(1-I3706)^(Inputs!$C$5-2022)</f>
        <v>1</v>
      </c>
    </row>
    <row r="3707" spans="1:10" x14ac:dyDescent="0.2">
      <c r="A3707" s="25">
        <v>3699</v>
      </c>
      <c r="B3707">
        <f t="shared" ca="1" si="285"/>
        <v>0.24153990612328946</v>
      </c>
      <c r="C3707">
        <f t="shared" ca="1" si="286"/>
        <v>3.4568536417863553E-2</v>
      </c>
      <c r="D3707">
        <f ca="1">(1-C3707)^(Inputs!$C$5-2022)</f>
        <v>1</v>
      </c>
      <c r="E3707">
        <f t="shared" ca="1" si="287"/>
        <v>3.551365347307972E-2</v>
      </c>
      <c r="F3707">
        <f ca="1">(1-E3707)^(Inputs!$C$5-2022)</f>
        <v>1</v>
      </c>
      <c r="G3707">
        <f t="shared" ca="1" si="288"/>
        <v>3.7653030188325491E-2</v>
      </c>
      <c r="H3707">
        <f ca="1">(1-G3707)^(Inputs!$C$5-2022)</f>
        <v>1</v>
      </c>
      <c r="I3707">
        <f t="shared" ca="1" si="289"/>
        <v>4.5568724034734817E-2</v>
      </c>
      <c r="J3707">
        <f ca="1">(1-I3707)^(Inputs!$C$5-2022)</f>
        <v>1</v>
      </c>
    </row>
    <row r="3708" spans="1:10" x14ac:dyDescent="0.2">
      <c r="A3708" s="25">
        <v>3700</v>
      </c>
      <c r="B3708">
        <f t="shared" ca="1" si="285"/>
        <v>0.51212313764520834</v>
      </c>
      <c r="C3708">
        <f t="shared" ca="1" si="286"/>
        <v>3.8808978397518228E-2</v>
      </c>
      <c r="D3708">
        <f ca="1">(1-C3708)^(Inputs!$C$5-2022)</f>
        <v>1</v>
      </c>
      <c r="E3708">
        <f t="shared" ca="1" si="287"/>
        <v>3.9870030764203215E-2</v>
      </c>
      <c r="F3708">
        <f ca="1">(1-E3708)^(Inputs!$C$5-2022)</f>
        <v>1</v>
      </c>
      <c r="G3708">
        <f t="shared" ca="1" si="288"/>
        <v>4.2271839846384135E-2</v>
      </c>
      <c r="H3708">
        <f ca="1">(1-G3708)^(Inputs!$C$5-2022)</f>
        <v>1</v>
      </c>
      <c r="I3708">
        <f t="shared" ca="1" si="289"/>
        <v>5.1158533450453514E-2</v>
      </c>
      <c r="J3708">
        <f ca="1">(1-I3708)^(Inputs!$C$5-2022)</f>
        <v>1</v>
      </c>
    </row>
    <row r="3709" spans="1:10" x14ac:dyDescent="0.2">
      <c r="A3709" s="25">
        <v>3701</v>
      </c>
      <c r="B3709">
        <f t="shared" ca="1" si="285"/>
        <v>0.65143564985116431</v>
      </c>
      <c r="C3709">
        <f t="shared" ca="1" si="286"/>
        <v>4.088823597062758E-2</v>
      </c>
      <c r="D3709">
        <f ca="1">(1-C3709)^(Inputs!$C$5-2022)</f>
        <v>1</v>
      </c>
      <c r="E3709">
        <f t="shared" ca="1" si="287"/>
        <v>4.2006136037509599E-2</v>
      </c>
      <c r="F3709">
        <f ca="1">(1-E3709)^(Inputs!$C$5-2022)</f>
        <v>1</v>
      </c>
      <c r="G3709">
        <f t="shared" ca="1" si="288"/>
        <v>4.4536626160251148E-2</v>
      </c>
      <c r="H3709">
        <f ca="1">(1-G3709)^(Inputs!$C$5-2022)</f>
        <v>1</v>
      </c>
      <c r="I3709">
        <f t="shared" ca="1" si="289"/>
        <v>5.3899439614394841E-2</v>
      </c>
      <c r="J3709">
        <f ca="1">(1-I3709)^(Inputs!$C$5-2022)</f>
        <v>1</v>
      </c>
    </row>
    <row r="3710" spans="1:10" x14ac:dyDescent="0.2">
      <c r="A3710" s="25">
        <v>3702</v>
      </c>
      <c r="B3710">
        <f t="shared" ca="1" si="285"/>
        <v>0.91694962636124167</v>
      </c>
      <c r="C3710">
        <f t="shared" ca="1" si="286"/>
        <v>4.6657914363138028E-2</v>
      </c>
      <c r="D3710">
        <f ca="1">(1-C3710)^(Inputs!$C$5-2022)</f>
        <v>1</v>
      </c>
      <c r="E3710">
        <f t="shared" ca="1" si="287"/>
        <v>4.793355965203229E-2</v>
      </c>
      <c r="F3710">
        <f ca="1">(1-E3710)^(Inputs!$C$5-2022)</f>
        <v>1</v>
      </c>
      <c r="G3710">
        <f t="shared" ca="1" si="288"/>
        <v>5.0821123486492072E-2</v>
      </c>
      <c r="H3710">
        <f ca="1">(1-G3710)^(Inputs!$C$5-2022)</f>
        <v>1</v>
      </c>
      <c r="I3710">
        <f t="shared" ca="1" si="289"/>
        <v>6.1505109673993225E-2</v>
      </c>
      <c r="J3710">
        <f ca="1">(1-I3710)^(Inputs!$C$5-2022)</f>
        <v>1</v>
      </c>
    </row>
    <row r="3711" spans="1:10" x14ac:dyDescent="0.2">
      <c r="A3711" s="25">
        <v>3703</v>
      </c>
      <c r="B3711">
        <f t="shared" ca="1" si="285"/>
        <v>0.10966132638763304</v>
      </c>
      <c r="C3711">
        <f t="shared" ca="1" si="286"/>
        <v>3.1514762732331253E-2</v>
      </c>
      <c r="D3711">
        <f ca="1">(1-C3711)^(Inputs!$C$5-2022)</f>
        <v>1</v>
      </c>
      <c r="E3711">
        <f t="shared" ca="1" si="287"/>
        <v>3.237638844275692E-2</v>
      </c>
      <c r="F3711">
        <f ca="1">(1-E3711)^(Inputs!$C$5-2022)</f>
        <v>1</v>
      </c>
      <c r="G3711">
        <f t="shared" ca="1" si="288"/>
        <v>3.4326773288706133E-2</v>
      </c>
      <c r="H3711">
        <f ca="1">(1-G3711)^(Inputs!$C$5-2022)</f>
        <v>1</v>
      </c>
      <c r="I3711">
        <f t="shared" ca="1" si="289"/>
        <v>4.1543197218718207E-2</v>
      </c>
      <c r="J3711">
        <f ca="1">(1-I3711)^(Inputs!$C$5-2022)</f>
        <v>1</v>
      </c>
    </row>
    <row r="3712" spans="1:10" x14ac:dyDescent="0.2">
      <c r="A3712" s="25">
        <v>3704</v>
      </c>
      <c r="B3712">
        <f t="shared" ca="1" si="285"/>
        <v>0.83513686363017503</v>
      </c>
      <c r="C3712">
        <f t="shared" ca="1" si="286"/>
        <v>4.4280969613180676E-2</v>
      </c>
      <c r="D3712">
        <f ca="1">(1-C3712)^(Inputs!$C$5-2022)</f>
        <v>1</v>
      </c>
      <c r="E3712">
        <f t="shared" ca="1" si="287"/>
        <v>4.5491628320192039E-2</v>
      </c>
      <c r="F3712">
        <f ca="1">(1-E3712)^(Inputs!$C$5-2022)</f>
        <v>1</v>
      </c>
      <c r="G3712">
        <f t="shared" ca="1" si="288"/>
        <v>4.8232087857553015E-2</v>
      </c>
      <c r="H3712">
        <f ca="1">(1-G3712)^(Inputs!$C$5-2022)</f>
        <v>1</v>
      </c>
      <c r="I3712">
        <f t="shared" ca="1" si="289"/>
        <v>5.837178814578857E-2</v>
      </c>
      <c r="J3712">
        <f ca="1">(1-I3712)^(Inputs!$C$5-2022)</f>
        <v>1</v>
      </c>
    </row>
    <row r="3713" spans="1:10" x14ac:dyDescent="0.2">
      <c r="A3713" s="25">
        <v>3705</v>
      </c>
      <c r="B3713">
        <f t="shared" ca="1" si="285"/>
        <v>0.52499416808482258</v>
      </c>
      <c r="C3713">
        <f t="shared" ca="1" si="286"/>
        <v>3.899615024370074E-2</v>
      </c>
      <c r="D3713">
        <f ca="1">(1-C3713)^(Inputs!$C$5-2022)</f>
        <v>1</v>
      </c>
      <c r="E3713">
        <f t="shared" ca="1" si="287"/>
        <v>4.006231996050854E-2</v>
      </c>
      <c r="F3713">
        <f ca="1">(1-E3713)^(Inputs!$C$5-2022)</f>
        <v>1</v>
      </c>
      <c r="G3713">
        <f t="shared" ca="1" si="288"/>
        <v>4.2475712729213883E-2</v>
      </c>
      <c r="H3713">
        <f ca="1">(1-G3713)^(Inputs!$C$5-2022)</f>
        <v>1</v>
      </c>
      <c r="I3713">
        <f t="shared" ca="1" si="289"/>
        <v>5.1405265973423604E-2</v>
      </c>
      <c r="J3713">
        <f ca="1">(1-I3713)^(Inputs!$C$5-2022)</f>
        <v>1</v>
      </c>
    </row>
    <row r="3714" spans="1:10" x14ac:dyDescent="0.2">
      <c r="A3714" s="25">
        <v>3706</v>
      </c>
      <c r="B3714">
        <f t="shared" ca="1" si="285"/>
        <v>0.3353387515764511</v>
      </c>
      <c r="C3714">
        <f t="shared" ca="1" si="286"/>
        <v>3.6168744056475306E-2</v>
      </c>
      <c r="D3714">
        <f ca="1">(1-C3714)^(Inputs!$C$5-2022)</f>
        <v>1</v>
      </c>
      <c r="E3714">
        <f t="shared" ca="1" si="287"/>
        <v>3.7157611402790225E-2</v>
      </c>
      <c r="F3714">
        <f ca="1">(1-E3714)^(Inputs!$C$5-2022)</f>
        <v>1</v>
      </c>
      <c r="G3714">
        <f t="shared" ca="1" si="288"/>
        <v>3.9396021728259518E-2</v>
      </c>
      <c r="H3714">
        <f ca="1">(1-G3714)^(Inputs!$C$5-2022)</f>
        <v>1</v>
      </c>
      <c r="I3714">
        <f t="shared" ca="1" si="289"/>
        <v>4.767813993249588E-2</v>
      </c>
      <c r="J3714">
        <f ca="1">(1-I3714)^(Inputs!$C$5-2022)</f>
        <v>1</v>
      </c>
    </row>
    <row r="3715" spans="1:10" x14ac:dyDescent="0.2">
      <c r="A3715" s="25">
        <v>3707</v>
      </c>
      <c r="B3715">
        <f t="shared" ca="1" si="285"/>
        <v>1.2117153449556439E-2</v>
      </c>
      <c r="C3715">
        <f t="shared" ca="1" si="286"/>
        <v>2.5574596716787593E-2</v>
      </c>
      <c r="D3715">
        <f ca="1">(1-C3715)^(Inputs!$C$5-2022)</f>
        <v>1</v>
      </c>
      <c r="E3715">
        <f t="shared" ca="1" si="287"/>
        <v>2.6273816008143554E-2</v>
      </c>
      <c r="F3715">
        <f ca="1">(1-E3715)^(Inputs!$C$5-2022)</f>
        <v>1</v>
      </c>
      <c r="G3715">
        <f t="shared" ca="1" si="288"/>
        <v>2.7856576008634129E-2</v>
      </c>
      <c r="H3715">
        <f ca="1">(1-G3715)^(Inputs!$C$5-2022)</f>
        <v>1</v>
      </c>
      <c r="I3715">
        <f t="shared" ca="1" si="289"/>
        <v>3.3712788010449253E-2</v>
      </c>
      <c r="J3715">
        <f ca="1">(1-I3715)^(Inputs!$C$5-2022)</f>
        <v>1</v>
      </c>
    </row>
    <row r="3716" spans="1:10" x14ac:dyDescent="0.2">
      <c r="A3716" s="25">
        <v>3708</v>
      </c>
      <c r="B3716">
        <f t="shared" ca="1" si="285"/>
        <v>0.28570082385223161</v>
      </c>
      <c r="C3716">
        <f t="shared" ca="1" si="286"/>
        <v>3.5352991626876405E-2</v>
      </c>
      <c r="D3716">
        <f ca="1">(1-C3716)^(Inputs!$C$5-2022)</f>
        <v>1</v>
      </c>
      <c r="E3716">
        <f t="shared" ca="1" si="287"/>
        <v>3.6319555988629626E-2</v>
      </c>
      <c r="F3716">
        <f ca="1">(1-E3716)^(Inputs!$C$5-2022)</f>
        <v>1</v>
      </c>
      <c r="G3716">
        <f t="shared" ca="1" si="288"/>
        <v>3.8507481048185632E-2</v>
      </c>
      <c r="H3716">
        <f ca="1">(1-G3716)^(Inputs!$C$5-2022)</f>
        <v>1</v>
      </c>
      <c r="I3716">
        <f t="shared" ca="1" si="289"/>
        <v>4.6602803768542825E-2</v>
      </c>
      <c r="J3716">
        <f ca="1">(1-I3716)^(Inputs!$C$5-2022)</f>
        <v>1</v>
      </c>
    </row>
    <row r="3717" spans="1:10" x14ac:dyDescent="0.2">
      <c r="A3717" s="25">
        <v>3709</v>
      </c>
      <c r="B3717">
        <f t="shared" ca="1" si="285"/>
        <v>0.5235692908394507</v>
      </c>
      <c r="C3717">
        <f t="shared" ca="1" si="286"/>
        <v>3.8975414428993903E-2</v>
      </c>
      <c r="D3717">
        <f ca="1">(1-C3717)^(Inputs!$C$5-2022)</f>
        <v>1</v>
      </c>
      <c r="E3717">
        <f t="shared" ca="1" si="287"/>
        <v>4.0041017220667927E-2</v>
      </c>
      <c r="F3717">
        <f ca="1">(1-E3717)^(Inputs!$C$5-2022)</f>
        <v>1</v>
      </c>
      <c r="G3717">
        <f t="shared" ca="1" si="288"/>
        <v>4.2453126691792506E-2</v>
      </c>
      <c r="H3717">
        <f ca="1">(1-G3717)^(Inputs!$C$5-2022)</f>
        <v>1</v>
      </c>
      <c r="I3717">
        <f t="shared" ca="1" si="289"/>
        <v>5.1377931734953412E-2</v>
      </c>
      <c r="J3717">
        <f ca="1">(1-I3717)^(Inputs!$C$5-2022)</f>
        <v>1</v>
      </c>
    </row>
    <row r="3718" spans="1:10" x14ac:dyDescent="0.2">
      <c r="A3718" s="25">
        <v>3710</v>
      </c>
      <c r="B3718">
        <f t="shared" ca="1" si="285"/>
        <v>0.11216034593169788</v>
      </c>
      <c r="C3718">
        <f t="shared" ca="1" si="286"/>
        <v>3.1591326399206643E-2</v>
      </c>
      <c r="D3718">
        <f ca="1">(1-C3718)^(Inputs!$C$5-2022)</f>
        <v>1</v>
      </c>
      <c r="E3718">
        <f t="shared" ca="1" si="287"/>
        <v>3.2455045389674572E-2</v>
      </c>
      <c r="F3718">
        <f ca="1">(1-E3718)^(Inputs!$C$5-2022)</f>
        <v>1</v>
      </c>
      <c r="G3718">
        <f t="shared" ca="1" si="288"/>
        <v>3.4410168605920027E-2</v>
      </c>
      <c r="H3718">
        <f ca="1">(1-G3718)^(Inputs!$C$5-2022)</f>
        <v>1</v>
      </c>
      <c r="I3718">
        <f t="shared" ca="1" si="289"/>
        <v>4.164412450602821E-2</v>
      </c>
      <c r="J3718">
        <f ca="1">(1-I3718)^(Inputs!$C$5-2022)</f>
        <v>1</v>
      </c>
    </row>
    <row r="3719" spans="1:10" x14ac:dyDescent="0.2">
      <c r="A3719" s="25">
        <v>3711</v>
      </c>
      <c r="B3719">
        <f t="shared" ca="1" si="285"/>
        <v>0.43205382144689786</v>
      </c>
      <c r="C3719">
        <f t="shared" ca="1" si="286"/>
        <v>3.7641065338008595E-2</v>
      </c>
      <c r="D3719">
        <f ca="1">(1-C3719)^(Inputs!$C$5-2022)</f>
        <v>1</v>
      </c>
      <c r="E3719">
        <f t="shared" ca="1" si="287"/>
        <v>3.8670186513329E-2</v>
      </c>
      <c r="F3719">
        <f ca="1">(1-E3719)^(Inputs!$C$5-2022)</f>
        <v>1</v>
      </c>
      <c r="G3719">
        <f t="shared" ca="1" si="288"/>
        <v>4.0999715821360867E-2</v>
      </c>
      <c r="H3719">
        <f ca="1">(1-G3719)^(Inputs!$C$5-2022)</f>
        <v>1</v>
      </c>
      <c r="I3719">
        <f t="shared" ca="1" si="289"/>
        <v>4.9618974261078766E-2</v>
      </c>
      <c r="J3719">
        <f ca="1">(1-I3719)^(Inputs!$C$5-2022)</f>
        <v>1</v>
      </c>
    </row>
    <row r="3720" spans="1:10" x14ac:dyDescent="0.2">
      <c r="A3720" s="25">
        <v>3712</v>
      </c>
      <c r="B3720">
        <f t="shared" ca="1" si="285"/>
        <v>0.88315337552968398</v>
      </c>
      <c r="C3720">
        <f t="shared" ca="1" si="286"/>
        <v>4.5534027734808011E-2</v>
      </c>
      <c r="D3720">
        <f ca="1">(1-C3720)^(Inputs!$C$5-2022)</f>
        <v>1</v>
      </c>
      <c r="E3720">
        <f t="shared" ca="1" si="287"/>
        <v>4.6778945531866213E-2</v>
      </c>
      <c r="F3720">
        <f ca="1">(1-E3720)^(Inputs!$C$5-2022)</f>
        <v>1</v>
      </c>
      <c r="G3720">
        <f t="shared" ca="1" si="288"/>
        <v>4.9596954298846113E-2</v>
      </c>
      <c r="H3720">
        <f ca="1">(1-G3720)^(Inputs!$C$5-2022)</f>
        <v>1</v>
      </c>
      <c r="I3720">
        <f t="shared" ca="1" si="289"/>
        <v>6.00235867366717E-2</v>
      </c>
      <c r="J3720">
        <f ca="1">(1-I3720)^(Inputs!$C$5-2022)</f>
        <v>1</v>
      </c>
    </row>
    <row r="3721" spans="1:10" x14ac:dyDescent="0.2">
      <c r="A3721" s="25">
        <v>3713</v>
      </c>
      <c r="B3721">
        <f t="shared" ca="1" si="285"/>
        <v>0.88003066367432703</v>
      </c>
      <c r="C3721">
        <f t="shared" ca="1" si="286"/>
        <v>4.544270617706183E-2</v>
      </c>
      <c r="D3721">
        <f ca="1">(1-C3721)^(Inputs!$C$5-2022)</f>
        <v>1</v>
      </c>
      <c r="E3721">
        <f t="shared" ca="1" si="287"/>
        <v>4.6685127207676369E-2</v>
      </c>
      <c r="F3721">
        <f ca="1">(1-E3721)^(Inputs!$C$5-2022)</f>
        <v>1</v>
      </c>
      <c r="G3721">
        <f t="shared" ca="1" si="288"/>
        <v>4.9497484268379771E-2</v>
      </c>
      <c r="H3721">
        <f ca="1">(1-G3721)^(Inputs!$C$5-2022)</f>
        <v>1</v>
      </c>
      <c r="I3721">
        <f t="shared" ca="1" si="289"/>
        <v>5.9903205392982321E-2</v>
      </c>
      <c r="J3721">
        <f ca="1">(1-I3721)^(Inputs!$C$5-2022)</f>
        <v>1</v>
      </c>
    </row>
    <row r="3722" spans="1:10" x14ac:dyDescent="0.2">
      <c r="A3722" s="25">
        <v>3714</v>
      </c>
      <c r="B3722">
        <f t="shared" ref="B3722:B3785" ca="1" si="290">RAND()</f>
        <v>0.24518960286487523</v>
      </c>
      <c r="C3722">
        <f t="shared" ref="C3722:C3785" ca="1" si="291">_xlfn.NORM.INV(B3722,$B$4,$B$5)</f>
        <v>3.4636058238453657E-2</v>
      </c>
      <c r="D3722">
        <f ca="1">(1-C3722)^(Inputs!$C$5-2022)</f>
        <v>1</v>
      </c>
      <c r="E3722">
        <f t="shared" ref="E3722:E3785" ca="1" si="292">_xlfn.NORM.INV($B3722,$C$4,$C$5)</f>
        <v>3.5583021366163828E-2</v>
      </c>
      <c r="F3722">
        <f ca="1">(1-E3722)^(Inputs!$C$5-2022)</f>
        <v>1</v>
      </c>
      <c r="G3722">
        <f t="shared" ref="G3722:G3785" ca="1" si="293">_xlfn.NORM.INV($B3722,$D$4,$D$5)</f>
        <v>3.7726576870149603E-2</v>
      </c>
      <c r="H3722">
        <f ca="1">(1-G3722)^(Inputs!$C$5-2022)</f>
        <v>1</v>
      </c>
      <c r="I3722">
        <f t="shared" ref="I3722:I3785" ca="1" si="294">_xlfn.NORM.INV($B3722,$E$4,$E$5)</f>
        <v>4.5657732234896949E-2</v>
      </c>
      <c r="J3722">
        <f ca="1">(1-I3722)^(Inputs!$C$5-2022)</f>
        <v>1</v>
      </c>
    </row>
    <row r="3723" spans="1:10" x14ac:dyDescent="0.2">
      <c r="A3723" s="25">
        <v>3715</v>
      </c>
      <c r="B3723">
        <f t="shared" ca="1" si="290"/>
        <v>0.51546546208959998</v>
      </c>
      <c r="C3723">
        <f t="shared" ca="1" si="291"/>
        <v>3.8857557287280992E-2</v>
      </c>
      <c r="D3723">
        <f ca="1">(1-C3723)^(Inputs!$C$5-2022)</f>
        <v>1</v>
      </c>
      <c r="E3723">
        <f t="shared" ca="1" si="292"/>
        <v>3.9919937819459683E-2</v>
      </c>
      <c r="F3723">
        <f ca="1">(1-E3723)^(Inputs!$C$5-2022)</f>
        <v>1</v>
      </c>
      <c r="G3723">
        <f t="shared" ca="1" si="293"/>
        <v>4.2324753350752441E-2</v>
      </c>
      <c r="H3723">
        <f ca="1">(1-G3723)^(Inputs!$C$5-2022)</f>
        <v>1</v>
      </c>
      <c r="I3723">
        <f t="shared" ca="1" si="294"/>
        <v>5.1222570816535612E-2</v>
      </c>
      <c r="J3723">
        <f ca="1">(1-I3723)^(Inputs!$C$5-2022)</f>
        <v>1</v>
      </c>
    </row>
    <row r="3724" spans="1:10" x14ac:dyDescent="0.2">
      <c r="A3724" s="25">
        <v>3716</v>
      </c>
      <c r="B3724">
        <f t="shared" ca="1" si="290"/>
        <v>0.82990651644991043</v>
      </c>
      <c r="C3724">
        <f t="shared" ca="1" si="291"/>
        <v>4.4160032474863178E-2</v>
      </c>
      <c r="D3724">
        <f ca="1">(1-C3724)^(Inputs!$C$5-2022)</f>
        <v>1</v>
      </c>
      <c r="E3724">
        <f t="shared" ca="1" si="292"/>
        <v>4.5367384714089756E-2</v>
      </c>
      <c r="F3724">
        <f ca="1">(1-E3724)^(Inputs!$C$5-2022)</f>
        <v>1</v>
      </c>
      <c r="G3724">
        <f t="shared" ca="1" si="293"/>
        <v>4.8100359696866254E-2</v>
      </c>
      <c r="H3724">
        <f ca="1">(1-G3724)^(Inputs!$C$5-2022)</f>
        <v>1</v>
      </c>
      <c r="I3724">
        <f t="shared" ca="1" si="294"/>
        <v>5.8212367133139258E-2</v>
      </c>
      <c r="J3724">
        <f ca="1">(1-I3724)^(Inputs!$C$5-2022)</f>
        <v>1</v>
      </c>
    </row>
    <row r="3725" spans="1:10" x14ac:dyDescent="0.2">
      <c r="A3725" s="25">
        <v>3717</v>
      </c>
      <c r="B3725">
        <f t="shared" ca="1" si="290"/>
        <v>0.64160852417784897</v>
      </c>
      <c r="C3725">
        <f t="shared" ca="1" si="291"/>
        <v>4.0735031451612898E-2</v>
      </c>
      <c r="D3725">
        <f ca="1">(1-C3725)^(Inputs!$C$5-2022)</f>
        <v>1</v>
      </c>
      <c r="E3725">
        <f t="shared" ca="1" si="292"/>
        <v>4.1848742848135646E-2</v>
      </c>
      <c r="F3725">
        <f ca="1">(1-E3725)^(Inputs!$C$5-2022)</f>
        <v>1</v>
      </c>
      <c r="G3725">
        <f t="shared" ca="1" si="293"/>
        <v>4.436975145344503E-2</v>
      </c>
      <c r="H3725">
        <f ca="1">(1-G3725)^(Inputs!$C$5-2022)</f>
        <v>1</v>
      </c>
      <c r="I3725">
        <f t="shared" ca="1" si="294"/>
        <v>5.3697483293089709E-2</v>
      </c>
      <c r="J3725">
        <f ca="1">(1-I3725)^(Inputs!$C$5-2022)</f>
        <v>1</v>
      </c>
    </row>
    <row r="3726" spans="1:10" x14ac:dyDescent="0.2">
      <c r="A3726" s="25">
        <v>3718</v>
      </c>
      <c r="B3726">
        <f t="shared" ca="1" si="290"/>
        <v>0.7382415303208979</v>
      </c>
      <c r="C3726">
        <f t="shared" ca="1" si="291"/>
        <v>4.2329632875203908E-2</v>
      </c>
      <c r="D3726">
        <f ca="1">(1-C3726)^(Inputs!$C$5-2022)</f>
        <v>1</v>
      </c>
      <c r="E3726">
        <f t="shared" ca="1" si="292"/>
        <v>4.3486941286754725E-2</v>
      </c>
      <c r="F3726">
        <f ca="1">(1-E3726)^(Inputs!$C$5-2022)</f>
        <v>1</v>
      </c>
      <c r="G3726">
        <f t="shared" ca="1" si="293"/>
        <v>4.6106636544992967E-2</v>
      </c>
      <c r="H3726">
        <f ca="1">(1-G3726)^(Inputs!$C$5-2022)</f>
        <v>1</v>
      </c>
      <c r="I3726">
        <f t="shared" ca="1" si="294"/>
        <v>5.579950900047443E-2</v>
      </c>
      <c r="J3726">
        <f ca="1">(1-I3726)^(Inputs!$C$5-2022)</f>
        <v>1</v>
      </c>
    </row>
    <row r="3727" spans="1:10" x14ac:dyDescent="0.2">
      <c r="A3727" s="25">
        <v>3719</v>
      </c>
      <c r="B3727">
        <f t="shared" ca="1" si="290"/>
        <v>0.95077787381821044</v>
      </c>
      <c r="C3727">
        <f t="shared" ca="1" si="291"/>
        <v>4.8208642861680077E-2</v>
      </c>
      <c r="D3727">
        <f ca="1">(1-C3727)^(Inputs!$C$5-2022)</f>
        <v>1</v>
      </c>
      <c r="E3727">
        <f t="shared" ca="1" si="292"/>
        <v>4.95266856629904E-2</v>
      </c>
      <c r="F3727">
        <f ca="1">(1-E3727)^(Inputs!$C$5-2022)</f>
        <v>1</v>
      </c>
      <c r="G3727">
        <f t="shared" ca="1" si="293"/>
        <v>5.2510220943893446E-2</v>
      </c>
      <c r="H3727">
        <f ca="1">(1-G3727)^(Inputs!$C$5-2022)</f>
        <v>1</v>
      </c>
      <c r="I3727">
        <f t="shared" ca="1" si="294"/>
        <v>6.3549301483234663E-2</v>
      </c>
      <c r="J3727">
        <f ca="1">(1-I3727)^(Inputs!$C$5-2022)</f>
        <v>1</v>
      </c>
    </row>
    <row r="3728" spans="1:10" x14ac:dyDescent="0.2">
      <c r="A3728" s="25">
        <v>3720</v>
      </c>
      <c r="B3728">
        <f t="shared" ca="1" si="290"/>
        <v>0.12208764336204159</v>
      </c>
      <c r="C3728">
        <f t="shared" ca="1" si="291"/>
        <v>3.1883999664487864E-2</v>
      </c>
      <c r="D3728">
        <f ca="1">(1-C3728)^(Inputs!$C$5-2022)</f>
        <v>1</v>
      </c>
      <c r="E3728">
        <f t="shared" ca="1" si="292"/>
        <v>3.2755720454374762E-2</v>
      </c>
      <c r="F3728">
        <f ca="1">(1-E3728)^(Inputs!$C$5-2022)</f>
        <v>1</v>
      </c>
      <c r="G3728">
        <f t="shared" ca="1" si="293"/>
        <v>3.4728956626325053E-2</v>
      </c>
      <c r="H3728">
        <f ca="1">(1-G3728)^(Inputs!$C$5-2022)</f>
        <v>1</v>
      </c>
      <c r="I3728">
        <f t="shared" ca="1" si="294"/>
        <v>4.2029930462541096E-2</v>
      </c>
      <c r="J3728">
        <f ca="1">(1-I3728)^(Inputs!$C$5-2022)</f>
        <v>1</v>
      </c>
    </row>
    <row r="3729" spans="1:10" x14ac:dyDescent="0.2">
      <c r="A3729" s="25">
        <v>3721</v>
      </c>
      <c r="B3729">
        <f t="shared" ca="1" si="290"/>
        <v>0.2991434301740411</v>
      </c>
      <c r="C3729">
        <f t="shared" ca="1" si="291"/>
        <v>3.5579705065599564E-2</v>
      </c>
      <c r="D3729">
        <f ca="1">(1-C3729)^(Inputs!$C$5-2022)</f>
        <v>1</v>
      </c>
      <c r="E3729">
        <f t="shared" ca="1" si="292"/>
        <v>3.6552467859794179E-2</v>
      </c>
      <c r="F3729">
        <f ca="1">(1-E3729)^(Inputs!$C$5-2022)</f>
        <v>1</v>
      </c>
      <c r="G3729">
        <f t="shared" ca="1" si="293"/>
        <v>3.8754423754962505E-2</v>
      </c>
      <c r="H3729">
        <f ca="1">(1-G3729)^(Inputs!$C$5-2022)</f>
        <v>1</v>
      </c>
      <c r="I3729">
        <f t="shared" ca="1" si="294"/>
        <v>4.6901660567085293E-2</v>
      </c>
      <c r="J3729">
        <f ca="1">(1-I3729)^(Inputs!$C$5-2022)</f>
        <v>1</v>
      </c>
    </row>
    <row r="3730" spans="1:10" x14ac:dyDescent="0.2">
      <c r="A3730" s="25">
        <v>3722</v>
      </c>
      <c r="B3730">
        <f t="shared" ca="1" si="290"/>
        <v>0.78131912160799444</v>
      </c>
      <c r="C3730">
        <f t="shared" ca="1" si="291"/>
        <v>4.3133519477056091E-2</v>
      </c>
      <c r="D3730">
        <f ca="1">(1-C3730)^(Inputs!$C$5-2022)</f>
        <v>1</v>
      </c>
      <c r="E3730">
        <f t="shared" ca="1" si="292"/>
        <v>4.431280645688316E-2</v>
      </c>
      <c r="F3730">
        <f ca="1">(1-E3730)^(Inputs!$C$5-2022)</f>
        <v>1</v>
      </c>
      <c r="G3730">
        <f t="shared" ca="1" si="293"/>
        <v>4.6982252628984561E-2</v>
      </c>
      <c r="H3730">
        <f ca="1">(1-G3730)^(Inputs!$C$5-2022)</f>
        <v>1</v>
      </c>
      <c r="I3730">
        <f t="shared" ca="1" si="294"/>
        <v>5.6859203465759713E-2</v>
      </c>
      <c r="J3730">
        <f ca="1">(1-I3730)^(Inputs!$C$5-2022)</f>
        <v>1</v>
      </c>
    </row>
    <row r="3731" spans="1:10" x14ac:dyDescent="0.2">
      <c r="A3731" s="25">
        <v>3723</v>
      </c>
      <c r="B3731">
        <f t="shared" ca="1" si="290"/>
        <v>0.71461544393583454</v>
      </c>
      <c r="C3731">
        <f t="shared" ca="1" si="291"/>
        <v>4.1918109561844399E-2</v>
      </c>
      <c r="D3731">
        <f ca="1">(1-C3731)^(Inputs!$C$5-2022)</f>
        <v>1</v>
      </c>
      <c r="E3731">
        <f t="shared" ca="1" si="292"/>
        <v>4.3064166768039751E-2</v>
      </c>
      <c r="F3731">
        <f ca="1">(1-E3731)^(Inputs!$C$5-2022)</f>
        <v>1</v>
      </c>
      <c r="G3731">
        <f t="shared" ca="1" si="293"/>
        <v>4.5658393681777092E-2</v>
      </c>
      <c r="H3731">
        <f ca="1">(1-G3731)^(Inputs!$C$5-2022)</f>
        <v>1</v>
      </c>
      <c r="I3731">
        <f t="shared" ca="1" si="294"/>
        <v>5.5257033262605219E-2</v>
      </c>
      <c r="J3731">
        <f ca="1">(1-I3731)^(Inputs!$C$5-2022)</f>
        <v>1</v>
      </c>
    </row>
    <row r="3732" spans="1:10" x14ac:dyDescent="0.2">
      <c r="A3732" s="25">
        <v>3724</v>
      </c>
      <c r="B3732">
        <f t="shared" ca="1" si="290"/>
        <v>0.49370329853317829</v>
      </c>
      <c r="C3732">
        <f t="shared" ca="1" si="291"/>
        <v>3.8541385868114238E-2</v>
      </c>
      <c r="D3732">
        <f ca="1">(1-C3732)^(Inputs!$C$5-2022)</f>
        <v>1</v>
      </c>
      <c r="E3732">
        <f t="shared" ca="1" si="292"/>
        <v>3.9595122152326682E-2</v>
      </c>
      <c r="F3732">
        <f ca="1">(1-E3732)^(Inputs!$C$5-2022)</f>
        <v>1</v>
      </c>
      <c r="G3732">
        <f t="shared" ca="1" si="293"/>
        <v>4.1980370474756008E-2</v>
      </c>
      <c r="H3732">
        <f ca="1">(1-G3732)^(Inputs!$C$5-2022)</f>
        <v>1</v>
      </c>
      <c r="I3732">
        <f t="shared" ca="1" si="294"/>
        <v>5.0805789267744469E-2</v>
      </c>
      <c r="J3732">
        <f ca="1">(1-I3732)^(Inputs!$C$5-2022)</f>
        <v>1</v>
      </c>
    </row>
    <row r="3733" spans="1:10" x14ac:dyDescent="0.2">
      <c r="A3733" s="25">
        <v>3725</v>
      </c>
      <c r="B3733">
        <f t="shared" ca="1" si="290"/>
        <v>0.73151834092239865</v>
      </c>
      <c r="C3733">
        <f t="shared" ca="1" si="291"/>
        <v>4.2210709272097087E-2</v>
      </c>
      <c r="D3733">
        <f ca="1">(1-C3733)^(Inputs!$C$5-2022)</f>
        <v>1</v>
      </c>
      <c r="E3733">
        <f t="shared" ca="1" si="292"/>
        <v>4.3364766266688698E-2</v>
      </c>
      <c r="F3733">
        <f ca="1">(1-E3733)^(Inputs!$C$5-2022)</f>
        <v>1</v>
      </c>
      <c r="G3733">
        <f t="shared" ca="1" si="293"/>
        <v>4.5977101583959103E-2</v>
      </c>
      <c r="H3733">
        <f ca="1">(1-G3733)^(Inputs!$C$5-2022)</f>
        <v>1</v>
      </c>
      <c r="I3733">
        <f t="shared" ca="1" si="294"/>
        <v>5.5642742257859583E-2</v>
      </c>
      <c r="J3733">
        <f ca="1">(1-I3733)^(Inputs!$C$5-2022)</f>
        <v>1</v>
      </c>
    </row>
    <row r="3734" spans="1:10" x14ac:dyDescent="0.2">
      <c r="A3734" s="25">
        <v>3726</v>
      </c>
      <c r="B3734">
        <f t="shared" ca="1" si="290"/>
        <v>0.26989237779467545</v>
      </c>
      <c r="C3734">
        <f t="shared" ca="1" si="291"/>
        <v>3.5079760260409154E-2</v>
      </c>
      <c r="D3734">
        <f ca="1">(1-C3734)^(Inputs!$C$5-2022)</f>
        <v>1</v>
      </c>
      <c r="E3734">
        <f t="shared" ca="1" si="292"/>
        <v>3.6038854371719983E-2</v>
      </c>
      <c r="F3734">
        <f ca="1">(1-E3734)^(Inputs!$C$5-2022)</f>
        <v>1</v>
      </c>
      <c r="G3734">
        <f t="shared" ca="1" si="293"/>
        <v>3.8209869695317582E-2</v>
      </c>
      <c r="H3734">
        <f ca="1">(1-G3734)^(Inputs!$C$5-2022)</f>
        <v>1</v>
      </c>
      <c r="I3734">
        <f t="shared" ca="1" si="294"/>
        <v>4.6242626392628647E-2</v>
      </c>
      <c r="J3734">
        <f ca="1">(1-I3734)^(Inputs!$C$5-2022)</f>
        <v>1</v>
      </c>
    </row>
    <row r="3735" spans="1:10" x14ac:dyDescent="0.2">
      <c r="A3735" s="25">
        <v>3727</v>
      </c>
      <c r="B3735">
        <f t="shared" ca="1" si="290"/>
        <v>0.49119327999075624</v>
      </c>
      <c r="C3735">
        <f t="shared" ca="1" si="291"/>
        <v>3.8504919421322677E-2</v>
      </c>
      <c r="D3735">
        <f ca="1">(1-C3735)^(Inputs!$C$5-2022)</f>
        <v>1</v>
      </c>
      <c r="E3735">
        <f t="shared" ca="1" si="292"/>
        <v>3.9557658698881754E-2</v>
      </c>
      <c r="F3735">
        <f ca="1">(1-E3735)^(Inputs!$C$5-2022)</f>
        <v>1</v>
      </c>
      <c r="G3735">
        <f t="shared" ca="1" si="293"/>
        <v>4.1940650186766203E-2</v>
      </c>
      <c r="H3735">
        <f ca="1">(1-G3735)^(Inputs!$C$5-2022)</f>
        <v>1</v>
      </c>
      <c r="I3735">
        <f t="shared" ca="1" si="294"/>
        <v>5.0757718691938632E-2</v>
      </c>
      <c r="J3735">
        <f ca="1">(1-I3735)^(Inputs!$C$5-2022)</f>
        <v>1</v>
      </c>
    </row>
    <row r="3736" spans="1:10" x14ac:dyDescent="0.2">
      <c r="A3736" s="25">
        <v>3728</v>
      </c>
      <c r="B3736">
        <f t="shared" ca="1" si="290"/>
        <v>0.58252452185247838</v>
      </c>
      <c r="C3736">
        <f t="shared" ca="1" si="291"/>
        <v>3.9840262282850328E-2</v>
      </c>
      <c r="D3736">
        <f ca="1">(1-C3736)^(Inputs!$C$5-2022)</f>
        <v>1</v>
      </c>
      <c r="E3736">
        <f t="shared" ca="1" si="292"/>
        <v>4.0929510346831115E-2</v>
      </c>
      <c r="F3736">
        <f ca="1">(1-E3736)^(Inputs!$C$5-2022)</f>
        <v>1</v>
      </c>
      <c r="G3736">
        <f t="shared" ca="1" si="293"/>
        <v>4.3395143500254682E-2</v>
      </c>
      <c r="H3736">
        <f ca="1">(1-G3736)^(Inputs!$C$5-2022)</f>
        <v>1</v>
      </c>
      <c r="I3736">
        <f t="shared" ca="1" si="294"/>
        <v>5.2517986167921846E-2</v>
      </c>
      <c r="J3736">
        <f ca="1">(1-I3736)^(Inputs!$C$5-2022)</f>
        <v>1</v>
      </c>
    </row>
    <row r="3737" spans="1:10" x14ac:dyDescent="0.2">
      <c r="A3737" s="25">
        <v>3729</v>
      </c>
      <c r="B3737">
        <f t="shared" ca="1" si="290"/>
        <v>0.70321713504913674</v>
      </c>
      <c r="C3737">
        <f t="shared" ca="1" si="291"/>
        <v>4.17254677808198E-2</v>
      </c>
      <c r="D3737">
        <f ca="1">(1-C3737)^(Inputs!$C$5-2022)</f>
        <v>1</v>
      </c>
      <c r="E3737">
        <f t="shared" ca="1" si="292"/>
        <v>4.2866258086774058E-2</v>
      </c>
      <c r="F3737">
        <f ca="1">(1-E3737)^(Inputs!$C$5-2022)</f>
        <v>1</v>
      </c>
      <c r="G3737">
        <f t="shared" ca="1" si="293"/>
        <v>4.54485627907966E-2</v>
      </c>
      <c r="H3737">
        <f ca="1">(1-G3737)^(Inputs!$C$5-2022)</f>
        <v>1</v>
      </c>
      <c r="I3737">
        <f t="shared" ca="1" si="294"/>
        <v>5.5003090195679963E-2</v>
      </c>
      <c r="J3737">
        <f ca="1">(1-I3737)^(Inputs!$C$5-2022)</f>
        <v>1</v>
      </c>
    </row>
    <row r="3738" spans="1:10" x14ac:dyDescent="0.2">
      <c r="A3738" s="25">
        <v>3730</v>
      </c>
      <c r="B3738">
        <f t="shared" ca="1" si="290"/>
        <v>0.44110368860137461</v>
      </c>
      <c r="C3738">
        <f t="shared" ca="1" si="291"/>
        <v>3.777421033133288E-2</v>
      </c>
      <c r="D3738">
        <f ca="1">(1-C3738)^(Inputs!$C$5-2022)</f>
        <v>1</v>
      </c>
      <c r="E3738">
        <f t="shared" ca="1" si="292"/>
        <v>3.8806971741880095E-2</v>
      </c>
      <c r="F3738">
        <f ca="1">(1-E3738)^(Inputs!$C$5-2022)</f>
        <v>1</v>
      </c>
      <c r="G3738">
        <f t="shared" ca="1" si="293"/>
        <v>4.1144741123921073E-2</v>
      </c>
      <c r="H3738">
        <f ca="1">(1-G3738)^(Inputs!$C$5-2022)</f>
        <v>1</v>
      </c>
      <c r="I3738">
        <f t="shared" ca="1" si="294"/>
        <v>4.9794487837472645E-2</v>
      </c>
      <c r="J3738">
        <f ca="1">(1-I3738)^(Inputs!$C$5-2022)</f>
        <v>1</v>
      </c>
    </row>
    <row r="3739" spans="1:10" x14ac:dyDescent="0.2">
      <c r="A3739" s="25">
        <v>3731</v>
      </c>
      <c r="B3739">
        <f t="shared" ca="1" si="290"/>
        <v>3.5589802634743761E-2</v>
      </c>
      <c r="C3739">
        <f t="shared" ca="1" si="291"/>
        <v>2.817689185952036E-2</v>
      </c>
      <c r="D3739">
        <f ca="1">(1-C3739)^(Inputs!$C$5-2022)</f>
        <v>1</v>
      </c>
      <c r="E3739">
        <f t="shared" ca="1" si="292"/>
        <v>2.8947258899001176E-2</v>
      </c>
      <c r="F3739">
        <f ca="1">(1-E3739)^(Inputs!$C$5-2022)</f>
        <v>1</v>
      </c>
      <c r="G3739">
        <f t="shared" ca="1" si="293"/>
        <v>3.0691069676049443E-2</v>
      </c>
      <c r="H3739">
        <f ca="1">(1-G3739)^(Inputs!$C$5-2022)</f>
        <v>1</v>
      </c>
      <c r="I3739">
        <f t="shared" ca="1" si="294"/>
        <v>3.7143169551128008E-2</v>
      </c>
      <c r="J3739">
        <f ca="1">(1-I3739)^(Inputs!$C$5-2022)</f>
        <v>1</v>
      </c>
    </row>
    <row r="3740" spans="1:10" x14ac:dyDescent="0.2">
      <c r="A3740" s="25">
        <v>3732</v>
      </c>
      <c r="B3740">
        <f t="shared" ca="1" si="290"/>
        <v>0.49881336422286349</v>
      </c>
      <c r="C3740">
        <f t="shared" ca="1" si="291"/>
        <v>3.8615617078005114E-2</v>
      </c>
      <c r="D3740">
        <f ca="1">(1-C3740)^(Inputs!$C$5-2022)</f>
        <v>1</v>
      </c>
      <c r="E3740">
        <f t="shared" ca="1" si="292"/>
        <v>3.9671382871990526E-2</v>
      </c>
      <c r="F3740">
        <f ca="1">(1-E3740)^(Inputs!$C$5-2022)</f>
        <v>1</v>
      </c>
      <c r="G3740">
        <f t="shared" ca="1" si="293"/>
        <v>4.2061225213676702E-2</v>
      </c>
      <c r="H3740">
        <f ca="1">(1-G3740)^(Inputs!$C$5-2022)</f>
        <v>1</v>
      </c>
      <c r="I3740">
        <f t="shared" ca="1" si="294"/>
        <v>5.0903641877915545E-2</v>
      </c>
      <c r="J3740">
        <f ca="1">(1-I3740)^(Inputs!$C$5-2022)</f>
        <v>1</v>
      </c>
    </row>
    <row r="3741" spans="1:10" x14ac:dyDescent="0.2">
      <c r="A3741" s="25">
        <v>3733</v>
      </c>
      <c r="B3741">
        <f t="shared" ca="1" si="290"/>
        <v>0.96637591929734967</v>
      </c>
      <c r="C3741">
        <f t="shared" ca="1" si="291"/>
        <v>4.9237641120971183E-2</v>
      </c>
      <c r="D3741">
        <f ca="1">(1-C3741)^(Inputs!$C$5-2022)</f>
        <v>1</v>
      </c>
      <c r="E3741">
        <f t="shared" ca="1" si="292"/>
        <v>5.0583817129683982E-2</v>
      </c>
      <c r="F3741">
        <f ca="1">(1-E3741)^(Inputs!$C$5-2022)</f>
        <v>1</v>
      </c>
      <c r="G3741">
        <f t="shared" ca="1" si="293"/>
        <v>5.3631035029062545E-2</v>
      </c>
      <c r="H3741">
        <f ca="1">(1-G3741)^(Inputs!$C$5-2022)</f>
        <v>1</v>
      </c>
      <c r="I3741">
        <f t="shared" ca="1" si="294"/>
        <v>6.4905741256763183E-2</v>
      </c>
      <c r="J3741">
        <f ca="1">(1-I3741)^(Inputs!$C$5-2022)</f>
        <v>1</v>
      </c>
    </row>
    <row r="3742" spans="1:10" x14ac:dyDescent="0.2">
      <c r="A3742" s="25">
        <v>3734</v>
      </c>
      <c r="B3742">
        <f t="shared" ca="1" si="290"/>
        <v>0.84305241849953194</v>
      </c>
      <c r="C3742">
        <f t="shared" ca="1" si="291"/>
        <v>4.4468824115041092E-2</v>
      </c>
      <c r="D3742">
        <f ca="1">(1-C3742)^(Inputs!$C$5-2022)</f>
        <v>1</v>
      </c>
      <c r="E3742">
        <f t="shared" ca="1" si="292"/>
        <v>4.568461883624355E-2</v>
      </c>
      <c r="F3742">
        <f ca="1">(1-E3742)^(Inputs!$C$5-2022)</f>
        <v>1</v>
      </c>
      <c r="G3742">
        <f t="shared" ca="1" si="293"/>
        <v>4.8436704308306419E-2</v>
      </c>
      <c r="H3742">
        <f ca="1">(1-G3742)^(Inputs!$C$5-2022)</f>
        <v>1</v>
      </c>
      <c r="I3742">
        <f t="shared" ca="1" si="294"/>
        <v>5.8619420554939003E-2</v>
      </c>
      <c r="J3742">
        <f ca="1">(1-I3742)^(Inputs!$C$5-2022)</f>
        <v>1</v>
      </c>
    </row>
    <row r="3743" spans="1:10" x14ac:dyDescent="0.2">
      <c r="A3743" s="25">
        <v>3735</v>
      </c>
      <c r="B3743">
        <f t="shared" ca="1" si="290"/>
        <v>0.19779753154558832</v>
      </c>
      <c r="C3743">
        <f t="shared" ca="1" si="291"/>
        <v>3.3709978403455299E-2</v>
      </c>
      <c r="D3743">
        <f ca="1">(1-C3743)^(Inputs!$C$5-2022)</f>
        <v>1</v>
      </c>
      <c r="E3743">
        <f t="shared" ca="1" si="292"/>
        <v>3.4631622152989636E-2</v>
      </c>
      <c r="F3743">
        <f ca="1">(1-E3743)^(Inputs!$C$5-2022)</f>
        <v>1</v>
      </c>
      <c r="G3743">
        <f t="shared" ca="1" si="293"/>
        <v>3.6717864451362513E-2</v>
      </c>
      <c r="H3743">
        <f ca="1">(1-G3743)^(Inputs!$C$5-2022)</f>
        <v>1</v>
      </c>
      <c r="I3743">
        <f t="shared" ca="1" si="294"/>
        <v>4.4436960955342122E-2</v>
      </c>
      <c r="J3743">
        <f ca="1">(1-I3743)^(Inputs!$C$5-2022)</f>
        <v>1</v>
      </c>
    </row>
    <row r="3744" spans="1:10" x14ac:dyDescent="0.2">
      <c r="A3744" s="25">
        <v>3736</v>
      </c>
      <c r="B3744">
        <f t="shared" ca="1" si="290"/>
        <v>0.49952379045523798</v>
      </c>
      <c r="C3744">
        <f t="shared" ca="1" si="291"/>
        <v>3.8625936561820777E-2</v>
      </c>
      <c r="D3744">
        <f ca="1">(1-C3744)^(Inputs!$C$5-2022)</f>
        <v>1</v>
      </c>
      <c r="E3744">
        <f t="shared" ca="1" si="292"/>
        <v>3.9681984494454973E-2</v>
      </c>
      <c r="F3744">
        <f ca="1">(1-E3744)^(Inputs!$C$5-2022)</f>
        <v>1</v>
      </c>
      <c r="G3744">
        <f t="shared" ca="1" si="293"/>
        <v>4.2072465488096844E-2</v>
      </c>
      <c r="H3744">
        <f ca="1">(1-G3744)^(Inputs!$C$5-2022)</f>
        <v>1</v>
      </c>
      <c r="I3744">
        <f t="shared" ca="1" si="294"/>
        <v>5.0917245164571731E-2</v>
      </c>
      <c r="J3744">
        <f ca="1">(1-I3744)^(Inputs!$C$5-2022)</f>
        <v>1</v>
      </c>
    </row>
    <row r="3745" spans="1:10" x14ac:dyDescent="0.2">
      <c r="A3745" s="25">
        <v>3737</v>
      </c>
      <c r="B3745">
        <f t="shared" ca="1" si="290"/>
        <v>0.63679272907653173</v>
      </c>
      <c r="C3745">
        <f t="shared" ca="1" si="291"/>
        <v>4.0660493052536495E-2</v>
      </c>
      <c r="D3745">
        <f ca="1">(1-C3745)^(Inputs!$C$5-2022)</f>
        <v>1</v>
      </c>
      <c r="E3745">
        <f t="shared" ca="1" si="292"/>
        <v>4.1772166540616024E-2</v>
      </c>
      <c r="F3745">
        <f ca="1">(1-E3745)^(Inputs!$C$5-2022)</f>
        <v>1</v>
      </c>
      <c r="G3745">
        <f t="shared" ca="1" si="293"/>
        <v>4.428856211535194E-2</v>
      </c>
      <c r="H3745">
        <f ca="1">(1-G3745)^(Inputs!$C$5-2022)</f>
        <v>1</v>
      </c>
      <c r="I3745">
        <f t="shared" ca="1" si="294"/>
        <v>5.359922574187477E-2</v>
      </c>
      <c r="J3745">
        <f ca="1">(1-I3745)^(Inputs!$C$5-2022)</f>
        <v>1</v>
      </c>
    </row>
    <row r="3746" spans="1:10" x14ac:dyDescent="0.2">
      <c r="A3746" s="25">
        <v>3738</v>
      </c>
      <c r="B3746">
        <f t="shared" ca="1" si="290"/>
        <v>0.27991727225282581</v>
      </c>
      <c r="C3746">
        <f t="shared" ca="1" si="291"/>
        <v>3.5253904989681818E-2</v>
      </c>
      <c r="D3746">
        <f ca="1">(1-C3746)^(Inputs!$C$5-2022)</f>
        <v>1</v>
      </c>
      <c r="E3746">
        <f t="shared" ca="1" si="292"/>
        <v>3.6217760284738526E-2</v>
      </c>
      <c r="F3746">
        <f ca="1">(1-E3746)^(Inputs!$C$5-2022)</f>
        <v>1</v>
      </c>
      <c r="G3746">
        <f t="shared" ca="1" si="293"/>
        <v>3.8399553072975795E-2</v>
      </c>
      <c r="H3746">
        <f ca="1">(1-G3746)^(Inputs!$C$5-2022)</f>
        <v>1</v>
      </c>
      <c r="I3746">
        <f t="shared" ca="1" si="294"/>
        <v>4.6472186389453649E-2</v>
      </c>
      <c r="J3746">
        <f ca="1">(1-I3746)^(Inputs!$C$5-2022)</f>
        <v>1</v>
      </c>
    </row>
    <row r="3747" spans="1:10" x14ac:dyDescent="0.2">
      <c r="A3747" s="25">
        <v>3739</v>
      </c>
      <c r="B3747">
        <f t="shared" ca="1" si="290"/>
        <v>0.44173594733424226</v>
      </c>
      <c r="C3747">
        <f t="shared" ca="1" si="291"/>
        <v>3.7783494625308771E-2</v>
      </c>
      <c r="D3747">
        <f ca="1">(1-C3747)^(Inputs!$C$5-2022)</f>
        <v>1</v>
      </c>
      <c r="E3747">
        <f t="shared" ca="1" si="292"/>
        <v>3.8816509872017173E-2</v>
      </c>
      <c r="F3747">
        <f ca="1">(1-E3747)^(Inputs!$C$5-2022)</f>
        <v>1</v>
      </c>
      <c r="G3747">
        <f t="shared" ca="1" si="293"/>
        <v>4.1154853840210982E-2</v>
      </c>
      <c r="H3747">
        <f ca="1">(1-G3747)^(Inputs!$C$5-2022)</f>
        <v>1</v>
      </c>
      <c r="I3747">
        <f t="shared" ca="1" si="294"/>
        <v>4.9806726522528051E-2</v>
      </c>
      <c r="J3747">
        <f ca="1">(1-I3747)^(Inputs!$C$5-2022)</f>
        <v>1</v>
      </c>
    </row>
    <row r="3748" spans="1:10" x14ac:dyDescent="0.2">
      <c r="A3748" s="25">
        <v>3740</v>
      </c>
      <c r="B3748">
        <f t="shared" ca="1" si="290"/>
        <v>0.76223307409047258</v>
      </c>
      <c r="C3748">
        <f t="shared" ca="1" si="291"/>
        <v>4.2767559033579199E-2</v>
      </c>
      <c r="D3748">
        <f ca="1">(1-C3748)^(Inputs!$C$5-2022)</f>
        <v>1</v>
      </c>
      <c r="E3748">
        <f t="shared" ca="1" si="292"/>
        <v>4.3936840514403254E-2</v>
      </c>
      <c r="F3748">
        <f ca="1">(1-E3748)^(Inputs!$C$5-2022)</f>
        <v>1</v>
      </c>
      <c r="G3748">
        <f t="shared" ca="1" si="293"/>
        <v>4.6583638135752857E-2</v>
      </c>
      <c r="H3748">
        <f ca="1">(1-G3748)^(Inputs!$C$5-2022)</f>
        <v>1</v>
      </c>
      <c r="I3748">
        <f t="shared" ca="1" si="294"/>
        <v>5.6376789334746338E-2</v>
      </c>
      <c r="J3748">
        <f ca="1">(1-I3748)^(Inputs!$C$5-2022)</f>
        <v>1</v>
      </c>
    </row>
    <row r="3749" spans="1:10" x14ac:dyDescent="0.2">
      <c r="A3749" s="25">
        <v>3741</v>
      </c>
      <c r="B3749">
        <f t="shared" ca="1" si="290"/>
        <v>5.2935449810504021E-2</v>
      </c>
      <c r="C3749">
        <f t="shared" ca="1" si="291"/>
        <v>2.9262256988510198E-2</v>
      </c>
      <c r="D3749">
        <f ca="1">(1-C3749)^(Inputs!$C$5-2022)</f>
        <v>1</v>
      </c>
      <c r="E3749">
        <f t="shared" ca="1" si="292"/>
        <v>3.0062298327248157E-2</v>
      </c>
      <c r="F3749">
        <f ca="1">(1-E3749)^(Inputs!$C$5-2022)</f>
        <v>1</v>
      </c>
      <c r="G3749">
        <f t="shared" ca="1" si="293"/>
        <v>3.1873280154190824E-2</v>
      </c>
      <c r="H3749">
        <f ca="1">(1-G3749)^(Inputs!$C$5-2022)</f>
        <v>1</v>
      </c>
      <c r="I3749">
        <f t="shared" ca="1" si="294"/>
        <v>3.8573912913878655E-2</v>
      </c>
      <c r="J3749">
        <f ca="1">(1-I3749)^(Inputs!$C$5-2022)</f>
        <v>1</v>
      </c>
    </row>
    <row r="3750" spans="1:10" x14ac:dyDescent="0.2">
      <c r="A3750" s="25">
        <v>3742</v>
      </c>
      <c r="B3750">
        <f t="shared" ca="1" si="290"/>
        <v>8.2865433266816613E-3</v>
      </c>
      <c r="C3750">
        <f t="shared" ca="1" si="291"/>
        <v>2.4747949401051773E-2</v>
      </c>
      <c r="D3750">
        <f ca="1">(1-C3750)^(Inputs!$C$5-2022)</f>
        <v>1</v>
      </c>
      <c r="E3750">
        <f t="shared" ca="1" si="292"/>
        <v>2.5424567837476927E-2</v>
      </c>
      <c r="F3750">
        <f ca="1">(1-E3750)^(Inputs!$C$5-2022)</f>
        <v>1</v>
      </c>
      <c r="G3750">
        <f t="shared" ca="1" si="293"/>
        <v>2.6956168309614094E-2</v>
      </c>
      <c r="H3750">
        <f ca="1">(1-G3750)^(Inputs!$C$5-2022)</f>
        <v>1</v>
      </c>
      <c r="I3750">
        <f t="shared" ca="1" si="294"/>
        <v>3.2623090056521593E-2</v>
      </c>
      <c r="J3750">
        <f ca="1">(1-I3750)^(Inputs!$C$5-2022)</f>
        <v>1</v>
      </c>
    </row>
    <row r="3751" spans="1:10" x14ac:dyDescent="0.2">
      <c r="A3751" s="25">
        <v>3743</v>
      </c>
      <c r="B3751">
        <f t="shared" ca="1" si="290"/>
        <v>0.90810118075661683</v>
      </c>
      <c r="C3751">
        <f t="shared" ca="1" si="291"/>
        <v>4.6335197419695273E-2</v>
      </c>
      <c r="D3751">
        <f ca="1">(1-C3751)^(Inputs!$C$5-2022)</f>
        <v>1</v>
      </c>
      <c r="E3751">
        <f t="shared" ca="1" si="292"/>
        <v>4.7602019503476992E-2</v>
      </c>
      <c r="F3751">
        <f ca="1">(1-E3751)^(Inputs!$C$5-2022)</f>
        <v>1</v>
      </c>
      <c r="G3751">
        <f t="shared" ca="1" si="293"/>
        <v>5.0469611039831032E-2</v>
      </c>
      <c r="H3751">
        <f ca="1">(1-G3751)^(Inputs!$C$5-2022)</f>
        <v>1</v>
      </c>
      <c r="I3751">
        <f t="shared" ca="1" si="294"/>
        <v>6.107969972434095E-2</v>
      </c>
      <c r="J3751">
        <f ca="1">(1-I3751)^(Inputs!$C$5-2022)</f>
        <v>1</v>
      </c>
    </row>
    <row r="3752" spans="1:10" x14ac:dyDescent="0.2">
      <c r="A3752" s="25">
        <v>3744</v>
      </c>
      <c r="B3752">
        <f t="shared" ca="1" si="290"/>
        <v>0.68443152499036053</v>
      </c>
      <c r="C3752">
        <f t="shared" ca="1" si="291"/>
        <v>4.141515643355663E-2</v>
      </c>
      <c r="D3752">
        <f ca="1">(1-C3752)^(Inputs!$C$5-2022)</f>
        <v>1</v>
      </c>
      <c r="E3752">
        <f t="shared" ca="1" si="292"/>
        <v>4.2547462708159942E-2</v>
      </c>
      <c r="F3752">
        <f ca="1">(1-E3752)^(Inputs!$C$5-2022)</f>
        <v>1</v>
      </c>
      <c r="G3752">
        <f t="shared" ca="1" si="293"/>
        <v>4.5110562871302114E-2</v>
      </c>
      <c r="H3752">
        <f ca="1">(1-G3752)^(Inputs!$C$5-2022)</f>
        <v>1</v>
      </c>
      <c r="I3752">
        <f t="shared" ca="1" si="294"/>
        <v>5.4594033474928111E-2</v>
      </c>
      <c r="J3752">
        <f ca="1">(1-I3752)^(Inputs!$C$5-2022)</f>
        <v>1</v>
      </c>
    </row>
    <row r="3753" spans="1:10" x14ac:dyDescent="0.2">
      <c r="A3753" s="25">
        <v>3745</v>
      </c>
      <c r="B3753">
        <f t="shared" ca="1" si="290"/>
        <v>8.2785517294475142E-2</v>
      </c>
      <c r="C3753">
        <f t="shared" ca="1" si="291"/>
        <v>3.0597744592172259E-2</v>
      </c>
      <c r="D3753">
        <f ca="1">(1-C3753)^(Inputs!$C$5-2022)</f>
        <v>1</v>
      </c>
      <c r="E3753">
        <f t="shared" ca="1" si="292"/>
        <v>3.1434298674637443E-2</v>
      </c>
      <c r="F3753">
        <f ca="1">(1-E3753)^(Inputs!$C$5-2022)</f>
        <v>1</v>
      </c>
      <c r="G3753">
        <f t="shared" ca="1" si="293"/>
        <v>3.3327931124916811E-2</v>
      </c>
      <c r="H3753">
        <f ca="1">(1-G3753)^(Inputs!$C$5-2022)</f>
        <v>1</v>
      </c>
      <c r="I3753">
        <f t="shared" ca="1" si="294"/>
        <v>4.0334371190950451E-2</v>
      </c>
      <c r="J3753">
        <f ca="1">(1-I3753)^(Inputs!$C$5-2022)</f>
        <v>1</v>
      </c>
    </row>
    <row r="3754" spans="1:10" x14ac:dyDescent="0.2">
      <c r="A3754" s="25">
        <v>3746</v>
      </c>
      <c r="B3754">
        <f t="shared" ca="1" si="290"/>
        <v>0.37656325115695344</v>
      </c>
      <c r="C3754">
        <f t="shared" ca="1" si="291"/>
        <v>3.6810235926082353E-2</v>
      </c>
      <c r="D3754">
        <f ca="1">(1-C3754)^(Inputs!$C$5-2022)</f>
        <v>1</v>
      </c>
      <c r="E3754">
        <f t="shared" ca="1" si="292"/>
        <v>3.7816641906356752E-2</v>
      </c>
      <c r="F3754">
        <f ca="1">(1-E3754)^(Inputs!$C$5-2022)</f>
        <v>1</v>
      </c>
      <c r="G3754">
        <f t="shared" ca="1" si="293"/>
        <v>4.0094752864571016E-2</v>
      </c>
      <c r="H3754">
        <f ca="1">(1-G3754)^(Inputs!$C$5-2022)</f>
        <v>1</v>
      </c>
      <c r="I3754">
        <f t="shared" ca="1" si="294"/>
        <v>4.8523763409963776E-2</v>
      </c>
      <c r="J3754">
        <f ca="1">(1-I3754)^(Inputs!$C$5-2022)</f>
        <v>1</v>
      </c>
    </row>
    <row r="3755" spans="1:10" x14ac:dyDescent="0.2">
      <c r="A3755" s="25">
        <v>3747</v>
      </c>
      <c r="B3755">
        <f t="shared" ca="1" si="290"/>
        <v>0.85722805251513279</v>
      </c>
      <c r="C3755">
        <f t="shared" ca="1" si="291"/>
        <v>4.4821536654438873E-2</v>
      </c>
      <c r="D3755">
        <f ca="1">(1-C3755)^(Inputs!$C$5-2022)</f>
        <v>1</v>
      </c>
      <c r="E3755">
        <f t="shared" ca="1" si="292"/>
        <v>4.6046974671861446E-2</v>
      </c>
      <c r="F3755">
        <f ca="1">(1-E3755)^(Inputs!$C$5-2022)</f>
        <v>1</v>
      </c>
      <c r="G3755">
        <f t="shared" ca="1" si="293"/>
        <v>4.8820888808720576E-2</v>
      </c>
      <c r="H3755">
        <f ca="1">(1-G3755)^(Inputs!$C$5-2022)</f>
        <v>1</v>
      </c>
      <c r="I3755">
        <f t="shared" ca="1" si="294"/>
        <v>5.9084371115099316E-2</v>
      </c>
      <c r="J3755">
        <f ca="1">(1-I3755)^(Inputs!$C$5-2022)</f>
        <v>1</v>
      </c>
    </row>
    <row r="3756" spans="1:10" x14ac:dyDescent="0.2">
      <c r="A3756" s="25">
        <v>3748</v>
      </c>
      <c r="B3756">
        <f t="shared" ca="1" si="290"/>
        <v>0.33252750787223706</v>
      </c>
      <c r="C3756">
        <f t="shared" ca="1" si="291"/>
        <v>3.612397102100931E-2</v>
      </c>
      <c r="D3756">
        <f ca="1">(1-C3756)^(Inputs!$C$5-2022)</f>
        <v>1</v>
      </c>
      <c r="E3756">
        <f t="shared" ca="1" si="292"/>
        <v>3.7111614255347911E-2</v>
      </c>
      <c r="F3756">
        <f ca="1">(1-E3756)^(Inputs!$C$5-2022)</f>
        <v>1</v>
      </c>
      <c r="G3756">
        <f t="shared" ca="1" si="293"/>
        <v>3.9347253668320675E-2</v>
      </c>
      <c r="H3756">
        <f ca="1">(1-G3756)^(Inputs!$C$5-2022)</f>
        <v>1</v>
      </c>
      <c r="I3756">
        <f t="shared" ca="1" si="294"/>
        <v>4.7619119496319903E-2</v>
      </c>
      <c r="J3756">
        <f ca="1">(1-I3756)^(Inputs!$C$5-2022)</f>
        <v>1</v>
      </c>
    </row>
    <row r="3757" spans="1:10" x14ac:dyDescent="0.2">
      <c r="A3757" s="25">
        <v>3749</v>
      </c>
      <c r="B3757">
        <f t="shared" ca="1" si="290"/>
        <v>0.24489629396805679</v>
      </c>
      <c r="C3757">
        <f t="shared" ca="1" si="291"/>
        <v>3.4630651956836449E-2</v>
      </c>
      <c r="D3757">
        <f ca="1">(1-C3757)^(Inputs!$C$5-2022)</f>
        <v>1</v>
      </c>
      <c r="E3757">
        <f t="shared" ca="1" si="292"/>
        <v>3.557746727473194E-2</v>
      </c>
      <c r="F3757">
        <f ca="1">(1-E3757)^(Inputs!$C$5-2022)</f>
        <v>1</v>
      </c>
      <c r="G3757">
        <f t="shared" ca="1" si="293"/>
        <v>3.7720688194896518E-2</v>
      </c>
      <c r="H3757">
        <f ca="1">(1-G3757)^(Inputs!$C$5-2022)</f>
        <v>1</v>
      </c>
      <c r="I3757">
        <f t="shared" ca="1" si="294"/>
        <v>4.5650605599505428E-2</v>
      </c>
      <c r="J3757">
        <f ca="1">(1-I3757)^(Inputs!$C$5-2022)</f>
        <v>1</v>
      </c>
    </row>
    <row r="3758" spans="1:10" x14ac:dyDescent="0.2">
      <c r="A3758" s="25">
        <v>3750</v>
      </c>
      <c r="B3758">
        <f t="shared" ca="1" si="290"/>
        <v>0.79946427452137181</v>
      </c>
      <c r="C3758">
        <f t="shared" ca="1" si="291"/>
        <v>4.3498908311169288E-2</v>
      </c>
      <c r="D3758">
        <f ca="1">(1-C3758)^(Inputs!$C$5-2022)</f>
        <v>1</v>
      </c>
      <c r="E3758">
        <f t="shared" ca="1" si="292"/>
        <v>4.4688185161979949E-2</v>
      </c>
      <c r="F3758">
        <f ca="1">(1-E3758)^(Inputs!$C$5-2022)</f>
        <v>1</v>
      </c>
      <c r="G3758">
        <f t="shared" ca="1" si="293"/>
        <v>4.7380244509087184E-2</v>
      </c>
      <c r="H3758">
        <f ca="1">(1-G3758)^(Inputs!$C$5-2022)</f>
        <v>1</v>
      </c>
      <c r="I3758">
        <f t="shared" ca="1" si="294"/>
        <v>5.7340864093383903E-2</v>
      </c>
      <c r="J3758">
        <f ca="1">(1-I3758)^(Inputs!$C$5-2022)</f>
        <v>1</v>
      </c>
    </row>
    <row r="3759" spans="1:10" x14ac:dyDescent="0.2">
      <c r="A3759" s="25">
        <v>3751</v>
      </c>
      <c r="B3759">
        <f t="shared" ca="1" si="290"/>
        <v>0.87801782389709404</v>
      </c>
      <c r="C3759">
        <f t="shared" ca="1" si="291"/>
        <v>4.5384727370117665E-2</v>
      </c>
      <c r="D3759">
        <f ca="1">(1-C3759)^(Inputs!$C$5-2022)</f>
        <v>1</v>
      </c>
      <c r="E3759">
        <f t="shared" ca="1" si="292"/>
        <v>4.6625563237894477E-2</v>
      </c>
      <c r="F3759">
        <f ca="1">(1-E3759)^(Inputs!$C$5-2022)</f>
        <v>1</v>
      </c>
      <c r="G3759">
        <f t="shared" ca="1" si="293"/>
        <v>4.9434332107647166E-2</v>
      </c>
      <c r="H3759">
        <f ca="1">(1-G3759)^(Inputs!$C$5-2022)</f>
        <v>1</v>
      </c>
      <c r="I3759">
        <f t="shared" ca="1" si="294"/>
        <v>5.9826776925732066E-2</v>
      </c>
      <c r="J3759">
        <f ca="1">(1-I3759)^(Inputs!$C$5-2022)</f>
        <v>1</v>
      </c>
    </row>
    <row r="3760" spans="1:10" x14ac:dyDescent="0.2">
      <c r="A3760" s="25">
        <v>3752</v>
      </c>
      <c r="B3760">
        <f t="shared" ca="1" si="290"/>
        <v>0.3375101342900434</v>
      </c>
      <c r="C3760">
        <f t="shared" ca="1" si="291"/>
        <v>3.620322585567471E-2</v>
      </c>
      <c r="D3760">
        <f ca="1">(1-C3760)^(Inputs!$C$5-2022)</f>
        <v>1</v>
      </c>
      <c r="E3760">
        <f t="shared" ca="1" si="292"/>
        <v>3.7193035947615992E-2</v>
      </c>
      <c r="F3760">
        <f ca="1">(1-E3760)^(Inputs!$C$5-2022)</f>
        <v>1</v>
      </c>
      <c r="G3760">
        <f t="shared" ca="1" si="293"/>
        <v>3.9433580281809731E-2</v>
      </c>
      <c r="H3760">
        <f ca="1">(1-G3760)^(Inputs!$C$5-2022)</f>
        <v>1</v>
      </c>
      <c r="I3760">
        <f t="shared" ca="1" si="294"/>
        <v>4.772359431832654E-2</v>
      </c>
      <c r="J3760">
        <f ca="1">(1-I3760)^(Inputs!$C$5-2022)</f>
        <v>1</v>
      </c>
    </row>
    <row r="3761" spans="1:10" x14ac:dyDescent="0.2">
      <c r="A3761" s="25">
        <v>3753</v>
      </c>
      <c r="B3761">
        <f t="shared" ca="1" si="290"/>
        <v>0.50834771616260044</v>
      </c>
      <c r="C3761">
        <f t="shared" ca="1" si="291"/>
        <v>3.8754119380717433E-2</v>
      </c>
      <c r="D3761">
        <f ca="1">(1-C3761)^(Inputs!$C$5-2022)</f>
        <v>1</v>
      </c>
      <c r="E3761">
        <f t="shared" ca="1" si="292"/>
        <v>3.981367188082479E-2</v>
      </c>
      <c r="F3761">
        <f ca="1">(1-E3761)^(Inputs!$C$5-2022)</f>
        <v>1</v>
      </c>
      <c r="G3761">
        <f t="shared" ca="1" si="293"/>
        <v>4.2212085849549177E-2</v>
      </c>
      <c r="H3761">
        <f ca="1">(1-G3761)^(Inputs!$C$5-2022)</f>
        <v>1</v>
      </c>
      <c r="I3761">
        <f t="shared" ca="1" si="294"/>
        <v>5.1086217533829387E-2</v>
      </c>
      <c r="J3761">
        <f ca="1">(1-I3761)^(Inputs!$C$5-2022)</f>
        <v>1</v>
      </c>
    </row>
    <row r="3762" spans="1:10" x14ac:dyDescent="0.2">
      <c r="A3762" s="25">
        <v>3754</v>
      </c>
      <c r="B3762">
        <f t="shared" ca="1" si="290"/>
        <v>0.88519726266566734</v>
      </c>
      <c r="C3762">
        <f t="shared" ca="1" si="291"/>
        <v>4.5594739978161943E-2</v>
      </c>
      <c r="D3762">
        <f ca="1">(1-C3762)^(Inputs!$C$5-2022)</f>
        <v>1</v>
      </c>
      <c r="E3762">
        <f t="shared" ca="1" si="292"/>
        <v>4.684131767125857E-2</v>
      </c>
      <c r="F3762">
        <f ca="1">(1-E3762)^(Inputs!$C$5-2022)</f>
        <v>1</v>
      </c>
      <c r="G3762">
        <f t="shared" ca="1" si="293"/>
        <v>4.9663083796033194E-2</v>
      </c>
      <c r="H3762">
        <f ca="1">(1-G3762)^(Inputs!$C$5-2022)</f>
        <v>1</v>
      </c>
      <c r="I3762">
        <f t="shared" ca="1" si="294"/>
        <v>6.0103618457699244E-2</v>
      </c>
      <c r="J3762">
        <f ca="1">(1-I3762)^(Inputs!$C$5-2022)</f>
        <v>1</v>
      </c>
    </row>
    <row r="3763" spans="1:10" x14ac:dyDescent="0.2">
      <c r="A3763" s="25">
        <v>3755</v>
      </c>
      <c r="B3763">
        <f t="shared" ca="1" si="290"/>
        <v>0.30053616049666454</v>
      </c>
      <c r="C3763">
        <f t="shared" ca="1" si="291"/>
        <v>3.5602923079241212E-2</v>
      </c>
      <c r="D3763">
        <f ca="1">(1-C3763)^(Inputs!$C$5-2022)</f>
        <v>1</v>
      </c>
      <c r="E3763">
        <f t="shared" ca="1" si="292"/>
        <v>3.6576320662841305E-2</v>
      </c>
      <c r="F3763">
        <f ca="1">(1-E3763)^(Inputs!$C$5-2022)</f>
        <v>1</v>
      </c>
      <c r="G3763">
        <f t="shared" ca="1" si="293"/>
        <v>3.8779713473855844E-2</v>
      </c>
      <c r="H3763">
        <f ca="1">(1-G3763)^(Inputs!$C$5-2022)</f>
        <v>1</v>
      </c>
      <c r="I3763">
        <f t="shared" ca="1" si="294"/>
        <v>4.6932266874609614E-2</v>
      </c>
      <c r="J3763">
        <f ca="1">(1-I3763)^(Inputs!$C$5-2022)</f>
        <v>1</v>
      </c>
    </row>
    <row r="3764" spans="1:10" x14ac:dyDescent="0.2">
      <c r="A3764" s="25">
        <v>3756</v>
      </c>
      <c r="B3764">
        <f t="shared" ca="1" si="290"/>
        <v>0.45646410477538235</v>
      </c>
      <c r="C3764">
        <f t="shared" ca="1" si="291"/>
        <v>3.7999202723198351E-2</v>
      </c>
      <c r="D3764">
        <f ca="1">(1-C3764)^(Inputs!$C$5-2022)</f>
        <v>1</v>
      </c>
      <c r="E3764">
        <f t="shared" ca="1" si="292"/>
        <v>3.9038115512105218E-2</v>
      </c>
      <c r="F3764">
        <f ca="1">(1-E3764)^(Inputs!$C$5-2022)</f>
        <v>1</v>
      </c>
      <c r="G3764">
        <f t="shared" ca="1" si="293"/>
        <v>4.1389809217653735E-2</v>
      </c>
      <c r="H3764">
        <f ca="1">(1-G3764)^(Inputs!$C$5-2022)</f>
        <v>1</v>
      </c>
      <c r="I3764">
        <f t="shared" ca="1" si="294"/>
        <v>5.0091075928183196E-2</v>
      </c>
      <c r="J3764">
        <f ca="1">(1-I3764)^(Inputs!$C$5-2022)</f>
        <v>1</v>
      </c>
    </row>
    <row r="3765" spans="1:10" x14ac:dyDescent="0.2">
      <c r="A3765" s="25">
        <v>3757</v>
      </c>
      <c r="B3765">
        <f t="shared" ca="1" si="290"/>
        <v>0.86898656384293271</v>
      </c>
      <c r="C3765">
        <f t="shared" ca="1" si="291"/>
        <v>4.5132522558421227E-2</v>
      </c>
      <c r="D3765">
        <f ca="1">(1-C3765)^(Inputs!$C$5-2022)</f>
        <v>1</v>
      </c>
      <c r="E3765">
        <f t="shared" ca="1" si="292"/>
        <v>4.636646304983439E-2</v>
      </c>
      <c r="F3765">
        <f ca="1">(1-E3765)^(Inputs!$C$5-2022)</f>
        <v>1</v>
      </c>
      <c r="G3765">
        <f t="shared" ca="1" si="293"/>
        <v>4.9159623474523212E-2</v>
      </c>
      <c r="H3765">
        <f ca="1">(1-G3765)^(Inputs!$C$5-2022)</f>
        <v>1</v>
      </c>
      <c r="I3765">
        <f t="shared" ca="1" si="294"/>
        <v>5.9494317045871825E-2</v>
      </c>
      <c r="J3765">
        <f ca="1">(1-I3765)^(Inputs!$C$5-2022)</f>
        <v>1</v>
      </c>
    </row>
    <row r="3766" spans="1:10" x14ac:dyDescent="0.2">
      <c r="A3766" s="25">
        <v>3758</v>
      </c>
      <c r="B3766">
        <f t="shared" ca="1" si="290"/>
        <v>0.48188935805213196</v>
      </c>
      <c r="C3766">
        <f t="shared" ca="1" si="291"/>
        <v>3.8369693126063031E-2</v>
      </c>
      <c r="D3766">
        <f ca="1">(1-C3766)^(Inputs!$C$5-2022)</f>
        <v>1</v>
      </c>
      <c r="E3766">
        <f t="shared" ca="1" si="292"/>
        <v>3.9418735264801462E-2</v>
      </c>
      <c r="F3766">
        <f ca="1">(1-E3766)^(Inputs!$C$5-2022)</f>
        <v>1</v>
      </c>
      <c r="G3766">
        <f t="shared" ca="1" si="293"/>
        <v>4.1793357871114808E-2</v>
      </c>
      <c r="H3766">
        <f ca="1">(1-G3766)^(Inputs!$C$5-2022)</f>
        <v>1</v>
      </c>
      <c r="I3766">
        <f t="shared" ca="1" si="294"/>
        <v>5.0579461514474157E-2</v>
      </c>
      <c r="J3766">
        <f ca="1">(1-I3766)^(Inputs!$C$5-2022)</f>
        <v>1</v>
      </c>
    </row>
    <row r="3767" spans="1:10" x14ac:dyDescent="0.2">
      <c r="A3767" s="25">
        <v>3759</v>
      </c>
      <c r="B3767">
        <f t="shared" ca="1" si="290"/>
        <v>0.59820572912532533</v>
      </c>
      <c r="C3767">
        <f t="shared" ca="1" si="291"/>
        <v>4.0074084732436288E-2</v>
      </c>
      <c r="D3767">
        <f ca="1">(1-C3767)^(Inputs!$C$5-2022)</f>
        <v>1</v>
      </c>
      <c r="E3767">
        <f t="shared" ca="1" si="292"/>
        <v>4.1169725591944338E-2</v>
      </c>
      <c r="F3767">
        <f ca="1">(1-E3767)^(Inputs!$C$5-2022)</f>
        <v>1</v>
      </c>
      <c r="G3767">
        <f t="shared" ca="1" si="293"/>
        <v>4.3649829543266294E-2</v>
      </c>
      <c r="H3767">
        <f ca="1">(1-G3767)^(Inputs!$C$5-2022)</f>
        <v>1</v>
      </c>
      <c r="I3767">
        <f t="shared" ca="1" si="294"/>
        <v>5.2826214163157491E-2</v>
      </c>
      <c r="J3767">
        <f ca="1">(1-I3767)^(Inputs!$C$5-2022)</f>
        <v>1</v>
      </c>
    </row>
    <row r="3768" spans="1:10" x14ac:dyDescent="0.2">
      <c r="A3768" s="25">
        <v>3760</v>
      </c>
      <c r="B3768">
        <f t="shared" ca="1" si="290"/>
        <v>3.3507041945609273E-2</v>
      </c>
      <c r="C3768">
        <f t="shared" ca="1" si="291"/>
        <v>2.8018982015958451E-2</v>
      </c>
      <c r="D3768">
        <f ca="1">(1-C3768)^(Inputs!$C$5-2022)</f>
        <v>1</v>
      </c>
      <c r="E3768">
        <f t="shared" ca="1" si="292"/>
        <v>2.8785031739700675E-2</v>
      </c>
      <c r="F3768">
        <f ca="1">(1-E3768)^(Inputs!$C$5-2022)</f>
        <v>1</v>
      </c>
      <c r="G3768">
        <f t="shared" ca="1" si="293"/>
        <v>3.0519069796309153E-2</v>
      </c>
      <c r="H3768">
        <f ca="1">(1-G3768)^(Inputs!$C$5-2022)</f>
        <v>1</v>
      </c>
      <c r="I3768">
        <f t="shared" ca="1" si="294"/>
        <v>3.6935010605760502E-2</v>
      </c>
      <c r="J3768">
        <f ca="1">(1-I3768)^(Inputs!$C$5-2022)</f>
        <v>1</v>
      </c>
    </row>
    <row r="3769" spans="1:10" x14ac:dyDescent="0.2">
      <c r="A3769" s="25">
        <v>3761</v>
      </c>
      <c r="B3769">
        <f t="shared" ca="1" si="290"/>
        <v>0.83883845716009375</v>
      </c>
      <c r="C3769">
        <f t="shared" ca="1" si="291"/>
        <v>4.4368066787180131E-2</v>
      </c>
      <c r="D3769">
        <f ca="1">(1-C3769)^(Inputs!$C$5-2022)</f>
        <v>1</v>
      </c>
      <c r="E3769">
        <f t="shared" ca="1" si="292"/>
        <v>4.5581106764361945E-2</v>
      </c>
      <c r="F3769">
        <f ca="1">(1-E3769)^(Inputs!$C$5-2022)</f>
        <v>1</v>
      </c>
      <c r="G3769">
        <f t="shared" ca="1" si="293"/>
        <v>4.8326956569443996E-2</v>
      </c>
      <c r="H3769">
        <f ca="1">(1-G3769)^(Inputs!$C$5-2022)</f>
        <v>1</v>
      </c>
      <c r="I3769">
        <f t="shared" ca="1" si="294"/>
        <v>5.8486600848247541E-2</v>
      </c>
      <c r="J3769">
        <f ca="1">(1-I3769)^(Inputs!$C$5-2022)</f>
        <v>1</v>
      </c>
    </row>
    <row r="3770" spans="1:10" x14ac:dyDescent="0.2">
      <c r="A3770" s="25">
        <v>3762</v>
      </c>
      <c r="B3770">
        <f t="shared" ca="1" si="290"/>
        <v>9.7563344101750937E-3</v>
      </c>
      <c r="C3770">
        <f t="shared" ca="1" si="291"/>
        <v>2.5098283177835509E-2</v>
      </c>
      <c r="D3770">
        <f ca="1">(1-C3770)^(Inputs!$C$5-2022)</f>
        <v>1</v>
      </c>
      <c r="E3770">
        <f t="shared" ca="1" si="292"/>
        <v>2.5784479874197793E-2</v>
      </c>
      <c r="F3770">
        <f ca="1">(1-E3770)^(Inputs!$C$5-2022)</f>
        <v>1</v>
      </c>
      <c r="G3770">
        <f t="shared" ca="1" si="293"/>
        <v>2.7337761794330194E-2</v>
      </c>
      <c r="H3770">
        <f ca="1">(1-G3770)^(Inputs!$C$5-2022)</f>
        <v>1</v>
      </c>
      <c r="I3770">
        <f t="shared" ca="1" si="294"/>
        <v>3.3084904898820058E-2</v>
      </c>
      <c r="J3770">
        <f ca="1">(1-I3770)^(Inputs!$C$5-2022)</f>
        <v>1</v>
      </c>
    </row>
    <row r="3771" spans="1:10" x14ac:dyDescent="0.2">
      <c r="A3771" s="25">
        <v>3763</v>
      </c>
      <c r="B3771">
        <f t="shared" ca="1" si="290"/>
        <v>0.8499016158835816</v>
      </c>
      <c r="C3771">
        <f t="shared" ca="1" si="291"/>
        <v>4.4636466100708386E-2</v>
      </c>
      <c r="D3771">
        <f ca="1">(1-C3771)^(Inputs!$C$5-2022)</f>
        <v>1</v>
      </c>
      <c r="E3771">
        <f t="shared" ca="1" si="292"/>
        <v>4.5856844218150394E-2</v>
      </c>
      <c r="F3771">
        <f ca="1">(1-E3771)^(Inputs!$C$5-2022)</f>
        <v>1</v>
      </c>
      <c r="G3771">
        <f t="shared" ca="1" si="293"/>
        <v>4.8619304713219701E-2</v>
      </c>
      <c r="H3771">
        <f ca="1">(1-G3771)^(Inputs!$C$5-2022)</f>
        <v>1</v>
      </c>
      <c r="I3771">
        <f t="shared" ca="1" si="294"/>
        <v>5.8840408544976103E-2</v>
      </c>
      <c r="J3771">
        <f ca="1">(1-I3771)^(Inputs!$C$5-2022)</f>
        <v>1</v>
      </c>
    </row>
    <row r="3772" spans="1:10" x14ac:dyDescent="0.2">
      <c r="A3772" s="25">
        <v>3764</v>
      </c>
      <c r="B3772">
        <f t="shared" ca="1" si="290"/>
        <v>0.99121836093424098</v>
      </c>
      <c r="C3772">
        <f t="shared" ca="1" si="291"/>
        <v>5.2394062288913829E-2</v>
      </c>
      <c r="D3772">
        <f ca="1">(1-C3772)^(Inputs!$C$5-2022)</f>
        <v>1</v>
      </c>
      <c r="E3772">
        <f t="shared" ca="1" si="292"/>
        <v>5.3826536063988718E-2</v>
      </c>
      <c r="F3772">
        <f ca="1">(1-E3772)^(Inputs!$C$5-2022)</f>
        <v>1</v>
      </c>
      <c r="G3772">
        <f t="shared" ca="1" si="293"/>
        <v>5.7069098477482018E-2</v>
      </c>
      <c r="H3772">
        <f ca="1">(1-G3772)^(Inputs!$C$5-2022)</f>
        <v>1</v>
      </c>
      <c r="I3772">
        <f t="shared" ca="1" si="294"/>
        <v>6.9066579407407194E-2</v>
      </c>
      <c r="J3772">
        <f ca="1">(1-I3772)^(Inputs!$C$5-2022)</f>
        <v>1</v>
      </c>
    </row>
    <row r="3773" spans="1:10" x14ac:dyDescent="0.2">
      <c r="A3773" s="25">
        <v>3765</v>
      </c>
      <c r="B3773">
        <f t="shared" ca="1" si="290"/>
        <v>0.46938740896884146</v>
      </c>
      <c r="C3773">
        <f t="shared" ca="1" si="291"/>
        <v>3.81877463219671E-2</v>
      </c>
      <c r="D3773">
        <f ca="1">(1-C3773)^(Inputs!$C$5-2022)</f>
        <v>1</v>
      </c>
      <c r="E3773">
        <f t="shared" ca="1" si="292"/>
        <v>3.9231813965239053E-2</v>
      </c>
      <c r="F3773">
        <f ca="1">(1-E3773)^(Inputs!$C$5-2022)</f>
        <v>1</v>
      </c>
      <c r="G3773">
        <f t="shared" ca="1" si="293"/>
        <v>4.1595176252301656E-2</v>
      </c>
      <c r="H3773">
        <f ca="1">(1-G3773)^(Inputs!$C$5-2022)</f>
        <v>1</v>
      </c>
      <c r="I3773">
        <f t="shared" ca="1" si="294"/>
        <v>5.0339616714433238E-2</v>
      </c>
      <c r="J3773">
        <f ca="1">(1-I3773)^(Inputs!$C$5-2022)</f>
        <v>1</v>
      </c>
    </row>
    <row r="3774" spans="1:10" x14ac:dyDescent="0.2">
      <c r="A3774" s="25">
        <v>3766</v>
      </c>
      <c r="B3774">
        <f t="shared" ca="1" si="290"/>
        <v>5.0742767246847453E-4</v>
      </c>
      <c r="C3774">
        <f t="shared" ca="1" si="291"/>
        <v>1.9588542739144309E-2</v>
      </c>
      <c r="D3774">
        <f ca="1">(1-C3774)^(Inputs!$C$5-2022)</f>
        <v>1</v>
      </c>
      <c r="E3774">
        <f t="shared" ca="1" si="292"/>
        <v>2.0124101016932114E-2</v>
      </c>
      <c r="F3774">
        <f ca="1">(1-E3774)^(Inputs!$C$5-2022)</f>
        <v>1</v>
      </c>
      <c r="G3774">
        <f t="shared" ca="1" si="293"/>
        <v>2.1336396258915979E-2</v>
      </c>
      <c r="H3774">
        <f ca="1">(1-G3774)^(Inputs!$C$5-2022)</f>
        <v>1</v>
      </c>
      <c r="I3774">
        <f t="shared" ca="1" si="294"/>
        <v>2.5821888654256265E-2</v>
      </c>
      <c r="J3774">
        <f ca="1">(1-I3774)^(Inputs!$C$5-2022)</f>
        <v>1</v>
      </c>
    </row>
    <row r="3775" spans="1:10" x14ac:dyDescent="0.2">
      <c r="A3775" s="25">
        <v>3767</v>
      </c>
      <c r="B3775">
        <f t="shared" ca="1" si="290"/>
        <v>0.46887919346053386</v>
      </c>
      <c r="C3775">
        <f t="shared" ca="1" si="291"/>
        <v>3.8180341946345425E-2</v>
      </c>
      <c r="D3775">
        <f ca="1">(1-C3775)^(Inputs!$C$5-2022)</f>
        <v>1</v>
      </c>
      <c r="E3775">
        <f t="shared" ca="1" si="292"/>
        <v>3.9224207151145628E-2</v>
      </c>
      <c r="F3775">
        <f ca="1">(1-E3775)^(Inputs!$C$5-2022)</f>
        <v>1</v>
      </c>
      <c r="G3775">
        <f t="shared" ca="1" si="293"/>
        <v>4.1587111196395368E-2</v>
      </c>
      <c r="H3775">
        <f ca="1">(1-G3775)^(Inputs!$C$5-2022)</f>
        <v>1</v>
      </c>
      <c r="I3775">
        <f t="shared" ca="1" si="294"/>
        <v>5.0329856163819381E-2</v>
      </c>
      <c r="J3775">
        <f ca="1">(1-I3775)^(Inputs!$C$5-2022)</f>
        <v>1</v>
      </c>
    </row>
    <row r="3776" spans="1:10" x14ac:dyDescent="0.2">
      <c r="A3776" s="25">
        <v>3768</v>
      </c>
      <c r="B3776">
        <f t="shared" ca="1" si="290"/>
        <v>0.47382175867407883</v>
      </c>
      <c r="C3776">
        <f t="shared" ca="1" si="291"/>
        <v>3.825232247243171E-2</v>
      </c>
      <c r="D3776">
        <f ca="1">(1-C3776)^(Inputs!$C$5-2022)</f>
        <v>1</v>
      </c>
      <c r="E3776">
        <f t="shared" ca="1" si="292"/>
        <v>3.929815565244571E-2</v>
      </c>
      <c r="F3776">
        <f ca="1">(1-E3776)^(Inputs!$C$5-2022)</f>
        <v>1</v>
      </c>
      <c r="G3776">
        <f t="shared" ca="1" si="293"/>
        <v>4.1665514426689428E-2</v>
      </c>
      <c r="H3776">
        <f ca="1">(1-G3776)^(Inputs!$C$5-2022)</f>
        <v>1</v>
      </c>
      <c r="I3776">
        <f t="shared" ca="1" si="294"/>
        <v>5.0424741891391171E-2</v>
      </c>
      <c r="J3776">
        <f ca="1">(1-I3776)^(Inputs!$C$5-2022)</f>
        <v>1</v>
      </c>
    </row>
    <row r="3777" spans="1:10" x14ac:dyDescent="0.2">
      <c r="A3777" s="25">
        <v>3769</v>
      </c>
      <c r="B3777">
        <f t="shared" ca="1" si="290"/>
        <v>0.78198782302023884</v>
      </c>
      <c r="C3777">
        <f t="shared" ca="1" si="291"/>
        <v>4.3146663705645238E-2</v>
      </c>
      <c r="D3777">
        <f ca="1">(1-C3777)^(Inputs!$C$5-2022)</f>
        <v>1</v>
      </c>
      <c r="E3777">
        <f t="shared" ca="1" si="292"/>
        <v>4.4326310053727509E-2</v>
      </c>
      <c r="F3777">
        <f ca="1">(1-E3777)^(Inputs!$C$5-2022)</f>
        <v>1</v>
      </c>
      <c r="G3777">
        <f t="shared" ca="1" si="293"/>
        <v>4.6996569695518332E-2</v>
      </c>
      <c r="H3777">
        <f ca="1">(1-G3777)^(Inputs!$C$5-2022)</f>
        <v>1</v>
      </c>
      <c r="I3777">
        <f t="shared" ca="1" si="294"/>
        <v>5.6876530370144326E-2</v>
      </c>
      <c r="J3777">
        <f ca="1">(1-I3777)^(Inputs!$C$5-2022)</f>
        <v>1</v>
      </c>
    </row>
    <row r="3778" spans="1:10" x14ac:dyDescent="0.2">
      <c r="A3778" s="25">
        <v>3770</v>
      </c>
      <c r="B3778">
        <f t="shared" ca="1" si="290"/>
        <v>0.60619475618728036</v>
      </c>
      <c r="C3778">
        <f t="shared" ca="1" si="291"/>
        <v>4.0194093324813433E-2</v>
      </c>
      <c r="D3778">
        <f ca="1">(1-C3778)^(Inputs!$C$5-2022)</f>
        <v>1</v>
      </c>
      <c r="E3778">
        <f t="shared" ca="1" si="292"/>
        <v>4.129301526530383E-2</v>
      </c>
      <c r="F3778">
        <f ca="1">(1-E3778)^(Inputs!$C$5-2022)</f>
        <v>1</v>
      </c>
      <c r="G3778">
        <f t="shared" ca="1" si="293"/>
        <v>4.3780546305382376E-2</v>
      </c>
      <c r="H3778">
        <f ca="1">(1-G3778)^(Inputs!$C$5-2022)</f>
        <v>1</v>
      </c>
      <c r="I3778">
        <f t="shared" ca="1" si="294"/>
        <v>5.2984411153672979E-2</v>
      </c>
      <c r="J3778">
        <f ca="1">(1-I3778)^(Inputs!$C$5-2022)</f>
        <v>1</v>
      </c>
    </row>
    <row r="3779" spans="1:10" x14ac:dyDescent="0.2">
      <c r="A3779" s="25">
        <v>3771</v>
      </c>
      <c r="B3779">
        <f t="shared" ca="1" si="290"/>
        <v>0.53634194868856566</v>
      </c>
      <c r="C3779">
        <f t="shared" ca="1" si="291"/>
        <v>3.9161479453214874E-2</v>
      </c>
      <c r="D3779">
        <f ca="1">(1-C3779)^(Inputs!$C$5-2022)</f>
        <v>1</v>
      </c>
      <c r="E3779">
        <f t="shared" ca="1" si="292"/>
        <v>4.0232169334074412E-2</v>
      </c>
      <c r="F3779">
        <f ca="1">(1-E3779)^(Inputs!$C$5-2022)</f>
        <v>1</v>
      </c>
      <c r="G3779">
        <f t="shared" ca="1" si="293"/>
        <v>4.2655793992753599E-2</v>
      </c>
      <c r="H3779">
        <f ca="1">(1-G3779)^(Inputs!$C$5-2022)</f>
        <v>1</v>
      </c>
      <c r="I3779">
        <f t="shared" ca="1" si="294"/>
        <v>5.1623205229866555E-2</v>
      </c>
      <c r="J3779">
        <f ca="1">(1-I3779)^(Inputs!$C$5-2022)</f>
        <v>1</v>
      </c>
    </row>
    <row r="3780" spans="1:10" x14ac:dyDescent="0.2">
      <c r="A3780" s="25">
        <v>3772</v>
      </c>
      <c r="B3780">
        <f t="shared" ca="1" si="290"/>
        <v>0.36281442377424999</v>
      </c>
      <c r="C3780">
        <f t="shared" ca="1" si="291"/>
        <v>3.6599146925320375E-2</v>
      </c>
      <c r="D3780">
        <f ca="1">(1-C3780)^(Inputs!$C$5-2022)</f>
        <v>1</v>
      </c>
      <c r="E3780">
        <f t="shared" ca="1" si="292"/>
        <v>3.7599781651284872E-2</v>
      </c>
      <c r="F3780">
        <f ca="1">(1-E3780)^(Inputs!$C$5-2022)</f>
        <v>1</v>
      </c>
      <c r="G3780">
        <f t="shared" ca="1" si="293"/>
        <v>3.9864828738711673E-2</v>
      </c>
      <c r="H3780">
        <f ca="1">(1-G3780)^(Inputs!$C$5-2022)</f>
        <v>1</v>
      </c>
      <c r="I3780">
        <f t="shared" ca="1" si="294"/>
        <v>4.8245502962190823E-2</v>
      </c>
      <c r="J3780">
        <f ca="1">(1-I3780)^(Inputs!$C$5-2022)</f>
        <v>1</v>
      </c>
    </row>
    <row r="3781" spans="1:10" x14ac:dyDescent="0.2">
      <c r="A3781" s="25">
        <v>3773</v>
      </c>
      <c r="B3781">
        <f t="shared" ca="1" si="290"/>
        <v>0.82943840744717368</v>
      </c>
      <c r="C3781">
        <f t="shared" ca="1" si="291"/>
        <v>4.4149325984350958E-2</v>
      </c>
      <c r="D3781">
        <f ca="1">(1-C3781)^(Inputs!$C$5-2022)</f>
        <v>1</v>
      </c>
      <c r="E3781">
        <f t="shared" ca="1" si="292"/>
        <v>4.5356385504017112E-2</v>
      </c>
      <c r="F3781">
        <f ca="1">(1-E3781)^(Inputs!$C$5-2022)</f>
        <v>1</v>
      </c>
      <c r="G3781">
        <f t="shared" ca="1" si="293"/>
        <v>4.8088697883777183E-2</v>
      </c>
      <c r="H3781">
        <f ca="1">(1-G3781)^(Inputs!$C$5-2022)</f>
        <v>1</v>
      </c>
      <c r="I3781">
        <f t="shared" ca="1" si="294"/>
        <v>5.8198253688889423E-2</v>
      </c>
      <c r="J3781">
        <f ca="1">(1-I3781)^(Inputs!$C$5-2022)</f>
        <v>1</v>
      </c>
    </row>
    <row r="3782" spans="1:10" x14ac:dyDescent="0.2">
      <c r="A3782" s="25">
        <v>3774</v>
      </c>
      <c r="B3782">
        <f t="shared" ca="1" si="290"/>
        <v>0.80159795444236659</v>
      </c>
      <c r="C3782">
        <f t="shared" ca="1" si="291"/>
        <v>4.354314429178479E-2</v>
      </c>
      <c r="D3782">
        <f ca="1">(1-C3782)^(Inputs!$C$5-2022)</f>
        <v>1</v>
      </c>
      <c r="E3782">
        <f t="shared" ca="1" si="292"/>
        <v>4.4733630571285994E-2</v>
      </c>
      <c r="F3782">
        <f ca="1">(1-E3782)^(Inputs!$C$5-2022)</f>
        <v>1</v>
      </c>
      <c r="G3782">
        <f t="shared" ca="1" si="293"/>
        <v>4.7428427593652629E-2</v>
      </c>
      <c r="H3782">
        <f ca="1">(1-G3782)^(Inputs!$C$5-2022)</f>
        <v>1</v>
      </c>
      <c r="I3782">
        <f t="shared" ca="1" si="294"/>
        <v>5.7399176576409132E-2</v>
      </c>
      <c r="J3782">
        <f ca="1">(1-I3782)^(Inputs!$C$5-2022)</f>
        <v>1</v>
      </c>
    </row>
    <row r="3783" spans="1:10" x14ac:dyDescent="0.2">
      <c r="A3783" s="25">
        <v>3775</v>
      </c>
      <c r="B3783">
        <f t="shared" ca="1" si="290"/>
        <v>0.36669144157418776</v>
      </c>
      <c r="C3783">
        <f t="shared" ca="1" si="291"/>
        <v>3.6658933208521913E-2</v>
      </c>
      <c r="D3783">
        <f ca="1">(1-C3783)^(Inputs!$C$5-2022)</f>
        <v>1</v>
      </c>
      <c r="E3783">
        <f t="shared" ca="1" si="292"/>
        <v>3.7661202514418825E-2</v>
      </c>
      <c r="F3783">
        <f ca="1">(1-E3783)^(Inputs!$C$5-2022)</f>
        <v>1</v>
      </c>
      <c r="G3783">
        <f t="shared" ca="1" si="293"/>
        <v>3.9929949653841654E-2</v>
      </c>
      <c r="H3783">
        <f ca="1">(1-G3783)^(Inputs!$C$5-2022)</f>
        <v>1</v>
      </c>
      <c r="I3783">
        <f t="shared" ca="1" si="294"/>
        <v>4.8324314069706081E-2</v>
      </c>
      <c r="J3783">
        <f ca="1">(1-I3783)^(Inputs!$C$5-2022)</f>
        <v>1</v>
      </c>
    </row>
    <row r="3784" spans="1:10" x14ac:dyDescent="0.2">
      <c r="A3784" s="25">
        <v>3776</v>
      </c>
      <c r="B3784">
        <f t="shared" ca="1" si="290"/>
        <v>0.66657493802670564</v>
      </c>
      <c r="C3784">
        <f t="shared" ca="1" si="291"/>
        <v>4.1127425715674772E-2</v>
      </c>
      <c r="D3784">
        <f ca="1">(1-C3784)^(Inputs!$C$5-2022)</f>
        <v>1</v>
      </c>
      <c r="E3784">
        <f t="shared" ca="1" si="292"/>
        <v>4.2251865322002265E-2</v>
      </c>
      <c r="F3784">
        <f ca="1">(1-E3784)^(Inputs!$C$5-2022)</f>
        <v>1</v>
      </c>
      <c r="G3784">
        <f t="shared" ca="1" si="293"/>
        <v>4.4797158413689156E-2</v>
      </c>
      <c r="H3784">
        <f ca="1">(1-G3784)^(Inputs!$C$5-2022)</f>
        <v>1</v>
      </c>
      <c r="I3784">
        <f t="shared" ca="1" si="294"/>
        <v>5.4214742852930611E-2</v>
      </c>
      <c r="J3784">
        <f ca="1">(1-I3784)^(Inputs!$C$5-2022)</f>
        <v>1</v>
      </c>
    </row>
    <row r="3785" spans="1:10" x14ac:dyDescent="0.2">
      <c r="A3785" s="25">
        <v>3777</v>
      </c>
      <c r="B3785">
        <f t="shared" ca="1" si="290"/>
        <v>0.9337554407136659</v>
      </c>
      <c r="C3785">
        <f t="shared" ca="1" si="291"/>
        <v>4.73505023824854E-2</v>
      </c>
      <c r="D3785">
        <f ca="1">(1-C3785)^(Inputs!$C$5-2022)</f>
        <v>1</v>
      </c>
      <c r="E3785">
        <f t="shared" ca="1" si="292"/>
        <v>4.8645083293686921E-2</v>
      </c>
      <c r="F3785">
        <f ca="1">(1-E3785)^(Inputs!$C$5-2022)</f>
        <v>1</v>
      </c>
      <c r="G3785">
        <f t="shared" ca="1" si="293"/>
        <v>5.15755099981259E-2</v>
      </c>
      <c r="H3785">
        <f ca="1">(1-G3785)^(Inputs!$C$5-2022)</f>
        <v>1</v>
      </c>
      <c r="I3785">
        <f t="shared" ca="1" si="294"/>
        <v>6.2418088804550076E-2</v>
      </c>
      <c r="J3785">
        <f ca="1">(1-I3785)^(Inputs!$C$5-2022)</f>
        <v>1</v>
      </c>
    </row>
    <row r="3786" spans="1:10" x14ac:dyDescent="0.2">
      <c r="A3786" s="25">
        <v>3778</v>
      </c>
      <c r="B3786">
        <f t="shared" ref="B3786:B3849" ca="1" si="295">RAND()</f>
        <v>0.44824305525893626</v>
      </c>
      <c r="C3786">
        <f t="shared" ref="C3786:C3849" ca="1" si="296">_xlfn.NORM.INV(B3786,$B$4,$B$5)</f>
        <v>3.7878924925420505E-2</v>
      </c>
      <c r="D3786">
        <f ca="1">(1-C3786)^(Inputs!$C$5-2022)</f>
        <v>1</v>
      </c>
      <c r="E3786">
        <f t="shared" ref="E3786:E3849" ca="1" si="297">_xlfn.NORM.INV($B3786,$C$4,$C$5)</f>
        <v>3.8914549273166045E-2</v>
      </c>
      <c r="F3786">
        <f ca="1">(1-E3786)^(Inputs!$C$5-2022)</f>
        <v>1</v>
      </c>
      <c r="G3786">
        <f t="shared" ref="G3786:G3849" ca="1" si="298">_xlfn.NORM.INV($B3786,$D$4,$D$5)</f>
        <v>4.1258799229380867E-2</v>
      </c>
      <c r="H3786">
        <f ca="1">(1-G3786)^(Inputs!$C$5-2022)</f>
        <v>1</v>
      </c>
      <c r="I3786">
        <f t="shared" ref="I3786:I3849" ca="1" si="299">_xlfn.NORM.INV($B3786,$E$4,$E$5)</f>
        <v>4.9932524067375701E-2</v>
      </c>
      <c r="J3786">
        <f ca="1">(1-I3786)^(Inputs!$C$5-2022)</f>
        <v>1</v>
      </c>
    </row>
    <row r="3787" spans="1:10" x14ac:dyDescent="0.2">
      <c r="A3787" s="25">
        <v>3779</v>
      </c>
      <c r="B3787">
        <f t="shared" ca="1" si="295"/>
        <v>0.82554307712363573</v>
      </c>
      <c r="C3787">
        <f t="shared" ca="1" si="296"/>
        <v>4.4060952292167097E-2</v>
      </c>
      <c r="D3787">
        <f ca="1">(1-C3787)^(Inputs!$C$5-2022)</f>
        <v>1</v>
      </c>
      <c r="E3787">
        <f t="shared" ca="1" si="297"/>
        <v>4.5265595641165633E-2</v>
      </c>
      <c r="F3787">
        <f ca="1">(1-E3787)^(Inputs!$C$5-2022)</f>
        <v>1</v>
      </c>
      <c r="G3787">
        <f t="shared" ca="1" si="298"/>
        <v>4.7992438752079231E-2</v>
      </c>
      <c r="H3787">
        <f ca="1">(1-G3787)^(Inputs!$C$5-2022)</f>
        <v>1</v>
      </c>
      <c r="I3787">
        <f t="shared" ca="1" si="299"/>
        <v>5.808175826245951E-2</v>
      </c>
      <c r="J3787">
        <f ca="1">(1-I3787)^(Inputs!$C$5-2022)</f>
        <v>1</v>
      </c>
    </row>
    <row r="3788" spans="1:10" x14ac:dyDescent="0.2">
      <c r="A3788" s="25">
        <v>3780</v>
      </c>
      <c r="B3788">
        <f t="shared" ca="1" si="295"/>
        <v>0.36716975852903189</v>
      </c>
      <c r="C3788">
        <f t="shared" ca="1" si="296"/>
        <v>3.6666294518415132E-2</v>
      </c>
      <c r="D3788">
        <f ca="1">(1-C3788)^(Inputs!$C$5-2022)</f>
        <v>1</v>
      </c>
      <c r="E3788">
        <f t="shared" ca="1" si="297"/>
        <v>3.7668765085350261E-2</v>
      </c>
      <c r="F3788">
        <f ca="1">(1-E3788)^(Inputs!$C$5-2022)</f>
        <v>1</v>
      </c>
      <c r="G3788">
        <f t="shared" ca="1" si="298"/>
        <v>3.9937967801335218E-2</v>
      </c>
      <c r="H3788">
        <f ca="1">(1-G3788)^(Inputs!$C$5-2022)</f>
        <v>1</v>
      </c>
      <c r="I3788">
        <f t="shared" ca="1" si="299"/>
        <v>4.8334017850479541E-2</v>
      </c>
      <c r="J3788">
        <f ca="1">(1-I3788)^(Inputs!$C$5-2022)</f>
        <v>1</v>
      </c>
    </row>
    <row r="3789" spans="1:10" x14ac:dyDescent="0.2">
      <c r="A3789" s="25">
        <v>3781</v>
      </c>
      <c r="B3789">
        <f t="shared" ca="1" si="295"/>
        <v>5.7072677166310704E-2</v>
      </c>
      <c r="C3789">
        <f t="shared" ca="1" si="296"/>
        <v>2.9477841270449227E-2</v>
      </c>
      <c r="D3789">
        <f ca="1">(1-C3789)^(Inputs!$C$5-2022)</f>
        <v>1</v>
      </c>
      <c r="E3789">
        <f t="shared" ca="1" si="297"/>
        <v>3.0283776766210038E-2</v>
      </c>
      <c r="F3789">
        <f ca="1">(1-E3789)^(Inputs!$C$5-2022)</f>
        <v>1</v>
      </c>
      <c r="G3789">
        <f t="shared" ca="1" si="298"/>
        <v>3.2108100667788964E-2</v>
      </c>
      <c r="H3789">
        <f ca="1">(1-G3789)^(Inputs!$C$5-2022)</f>
        <v>1</v>
      </c>
      <c r="I3789">
        <f t="shared" ca="1" si="299"/>
        <v>3.8858099103630944E-2</v>
      </c>
      <c r="J3789">
        <f ca="1">(1-I3789)^(Inputs!$C$5-2022)</f>
        <v>1</v>
      </c>
    </row>
    <row r="3790" spans="1:10" x14ac:dyDescent="0.2">
      <c r="A3790" s="25">
        <v>3782</v>
      </c>
      <c r="B3790">
        <f t="shared" ca="1" si="295"/>
        <v>0.77926076951606615</v>
      </c>
      <c r="C3790">
        <f t="shared" ca="1" si="296"/>
        <v>4.3093204225837206E-2</v>
      </c>
      <c r="D3790">
        <f ca="1">(1-C3790)^(Inputs!$C$5-2022)</f>
        <v>1</v>
      </c>
      <c r="E3790">
        <f t="shared" ca="1" si="297"/>
        <v>4.4271388971220453E-2</v>
      </c>
      <c r="F3790">
        <f ca="1">(1-E3790)^(Inputs!$C$5-2022)</f>
        <v>1</v>
      </c>
      <c r="G3790">
        <f t="shared" ca="1" si="298"/>
        <v>4.6938340114065065E-2</v>
      </c>
      <c r="H3790">
        <f ca="1">(1-G3790)^(Inputs!$C$5-2022)</f>
        <v>1</v>
      </c>
      <c r="I3790">
        <f t="shared" ca="1" si="299"/>
        <v>5.6806059342590094E-2</v>
      </c>
      <c r="J3790">
        <f ca="1">(1-I3790)^(Inputs!$C$5-2022)</f>
        <v>1</v>
      </c>
    </row>
    <row r="3791" spans="1:10" x14ac:dyDescent="0.2">
      <c r="A3791" s="25">
        <v>3783</v>
      </c>
      <c r="B3791">
        <f t="shared" ca="1" si="295"/>
        <v>0.87604049287516528</v>
      </c>
      <c r="C3791">
        <f t="shared" ca="1" si="296"/>
        <v>4.5328422030232532E-2</v>
      </c>
      <c r="D3791">
        <f ca="1">(1-C3791)^(Inputs!$C$5-2022)</f>
        <v>1</v>
      </c>
      <c r="E3791">
        <f t="shared" ca="1" si="297"/>
        <v>4.6567718488403402E-2</v>
      </c>
      <c r="F3791">
        <f ca="1">(1-E3791)^(Inputs!$C$5-2022)</f>
        <v>1</v>
      </c>
      <c r="G3791">
        <f t="shared" ca="1" si="298"/>
        <v>4.9373002734692771E-2</v>
      </c>
      <c r="H3791">
        <f ca="1">(1-G3791)^(Inputs!$C$5-2022)</f>
        <v>1</v>
      </c>
      <c r="I3791">
        <f t="shared" ca="1" si="299"/>
        <v>5.9752554445963391E-2</v>
      </c>
      <c r="J3791">
        <f ca="1">(1-I3791)^(Inputs!$C$5-2022)</f>
        <v>1</v>
      </c>
    </row>
    <row r="3792" spans="1:10" x14ac:dyDescent="0.2">
      <c r="A3792" s="25">
        <v>3784</v>
      </c>
      <c r="B3792">
        <f t="shared" ca="1" si="295"/>
        <v>0.72567300476923657</v>
      </c>
      <c r="C3792">
        <f t="shared" ca="1" si="296"/>
        <v>4.2108526024249415E-2</v>
      </c>
      <c r="D3792">
        <f ca="1">(1-C3792)^(Inputs!$C$5-2022)</f>
        <v>1</v>
      </c>
      <c r="E3792">
        <f t="shared" ca="1" si="297"/>
        <v>4.3259789289620591E-2</v>
      </c>
      <c r="F3792">
        <f ca="1">(1-E3792)^(Inputs!$C$5-2022)</f>
        <v>1</v>
      </c>
      <c r="G3792">
        <f t="shared" ca="1" si="298"/>
        <v>4.5865800692609787E-2</v>
      </c>
      <c r="H3792">
        <f ca="1">(1-G3792)^(Inputs!$C$5-2022)</f>
        <v>1</v>
      </c>
      <c r="I3792">
        <f t="shared" ca="1" si="299"/>
        <v>5.5508042883669784E-2</v>
      </c>
      <c r="J3792">
        <f ca="1">(1-I3792)^(Inputs!$C$5-2022)</f>
        <v>1</v>
      </c>
    </row>
    <row r="3793" spans="1:10" x14ac:dyDescent="0.2">
      <c r="A3793" s="25">
        <v>3785</v>
      </c>
      <c r="B3793">
        <f t="shared" ca="1" si="295"/>
        <v>0.76815432709541676</v>
      </c>
      <c r="C3793">
        <f t="shared" ca="1" si="296"/>
        <v>4.2879273370746512E-2</v>
      </c>
      <c r="D3793">
        <f ca="1">(1-C3793)^(Inputs!$C$5-2022)</f>
        <v>1</v>
      </c>
      <c r="E3793">
        <f t="shared" ca="1" si="297"/>
        <v>4.4051609164431627E-2</v>
      </c>
      <c r="F3793">
        <f ca="1">(1-E3793)^(Inputs!$C$5-2022)</f>
        <v>1</v>
      </c>
      <c r="G3793">
        <f t="shared" ca="1" si="298"/>
        <v>4.6705320559879325E-2</v>
      </c>
      <c r="H3793">
        <f ca="1">(1-G3793)^(Inputs!$C$5-2022)</f>
        <v>1</v>
      </c>
      <c r="I3793">
        <f t="shared" ca="1" si="299"/>
        <v>5.6524052723035755E-2</v>
      </c>
      <c r="J3793">
        <f ca="1">(1-I3793)^(Inputs!$C$5-2022)</f>
        <v>1</v>
      </c>
    </row>
    <row r="3794" spans="1:10" x14ac:dyDescent="0.2">
      <c r="A3794" s="25">
        <v>3786</v>
      </c>
      <c r="B3794">
        <f t="shared" ca="1" si="295"/>
        <v>0.94526664199057853</v>
      </c>
      <c r="C3794">
        <f t="shared" ca="1" si="296"/>
        <v>4.7908185047311244E-2</v>
      </c>
      <c r="D3794">
        <f ca="1">(1-C3794)^(Inputs!$C$5-2022)</f>
        <v>1</v>
      </c>
      <c r="E3794">
        <f t="shared" ca="1" si="297"/>
        <v>4.9218013216642355E-2</v>
      </c>
      <c r="F3794">
        <f ca="1">(1-E3794)^(Inputs!$C$5-2022)</f>
        <v>1</v>
      </c>
      <c r="G3794">
        <f t="shared" ca="1" si="298"/>
        <v>5.218295377186178E-2</v>
      </c>
      <c r="H3794">
        <f ca="1">(1-G3794)^(Inputs!$C$5-2022)</f>
        <v>1</v>
      </c>
      <c r="I3794">
        <f t="shared" ca="1" si="299"/>
        <v>6.3153233826173619E-2</v>
      </c>
      <c r="J3794">
        <f ca="1">(1-I3794)^(Inputs!$C$5-2022)</f>
        <v>1</v>
      </c>
    </row>
    <row r="3795" spans="1:10" x14ac:dyDescent="0.2">
      <c r="A3795" s="25">
        <v>3787</v>
      </c>
      <c r="B3795">
        <f t="shared" ca="1" si="295"/>
        <v>0.40701542297768578</v>
      </c>
      <c r="C3795">
        <f t="shared" ca="1" si="296"/>
        <v>3.7269717577940231E-2</v>
      </c>
      <c r="D3795">
        <f ca="1">(1-C3795)^(Inputs!$C$5-2022)</f>
        <v>1</v>
      </c>
      <c r="E3795">
        <f t="shared" ca="1" si="297"/>
        <v>3.8288685962954032E-2</v>
      </c>
      <c r="F3795">
        <f ca="1">(1-E3795)^(Inputs!$C$5-2022)</f>
        <v>1</v>
      </c>
      <c r="G3795">
        <f t="shared" ca="1" si="298"/>
        <v>4.0595233310119938E-2</v>
      </c>
      <c r="H3795">
        <f ca="1">(1-G3795)^(Inputs!$C$5-2022)</f>
        <v>1</v>
      </c>
      <c r="I3795">
        <f t="shared" ca="1" si="299"/>
        <v>4.9129458494633779E-2</v>
      </c>
      <c r="J3795">
        <f ca="1">(1-I3795)^(Inputs!$C$5-2022)</f>
        <v>1</v>
      </c>
    </row>
    <row r="3796" spans="1:10" x14ac:dyDescent="0.2">
      <c r="A3796" s="25">
        <v>3788</v>
      </c>
      <c r="B3796">
        <f t="shared" ca="1" si="295"/>
        <v>0.20471210538935725</v>
      </c>
      <c r="C3796">
        <f t="shared" ca="1" si="296"/>
        <v>3.3852575270183136E-2</v>
      </c>
      <c r="D3796">
        <f ca="1">(1-C3796)^(Inputs!$C$5-2022)</f>
        <v>1</v>
      </c>
      <c r="E3796">
        <f t="shared" ca="1" si="297"/>
        <v>3.4778117672791355E-2</v>
      </c>
      <c r="F3796">
        <f ca="1">(1-E3796)^(Inputs!$C$5-2022)</f>
        <v>1</v>
      </c>
      <c r="G3796">
        <f t="shared" ca="1" si="298"/>
        <v>3.6873185002477583E-2</v>
      </c>
      <c r="H3796">
        <f ca="1">(1-G3796)^(Inputs!$C$5-2022)</f>
        <v>1</v>
      </c>
      <c r="I3796">
        <f t="shared" ca="1" si="299"/>
        <v>4.4624934122316606E-2</v>
      </c>
      <c r="J3796">
        <f ca="1">(1-I3796)^(Inputs!$C$5-2022)</f>
        <v>1</v>
      </c>
    </row>
    <row r="3797" spans="1:10" x14ac:dyDescent="0.2">
      <c r="A3797" s="25">
        <v>3789</v>
      </c>
      <c r="B3797">
        <f t="shared" ca="1" si="295"/>
        <v>0.83422848322917575</v>
      </c>
      <c r="C3797">
        <f t="shared" ca="1" si="296"/>
        <v>4.4259790056104899E-2</v>
      </c>
      <c r="D3797">
        <f ca="1">(1-C3797)^(Inputs!$C$5-2022)</f>
        <v>1</v>
      </c>
      <c r="E3797">
        <f t="shared" ca="1" si="297"/>
        <v>4.5469869705895775E-2</v>
      </c>
      <c r="F3797">
        <f ca="1">(1-E3797)^(Inputs!$C$5-2022)</f>
        <v>1</v>
      </c>
      <c r="G3797">
        <f t="shared" ca="1" si="298"/>
        <v>4.8209018483359387E-2</v>
      </c>
      <c r="H3797">
        <f ca="1">(1-G3797)^(Inputs!$C$5-2022)</f>
        <v>1</v>
      </c>
      <c r="I3797">
        <f t="shared" ca="1" si="299"/>
        <v>5.8343868959974697E-2</v>
      </c>
      <c r="J3797">
        <f ca="1">(1-I3797)^(Inputs!$C$5-2022)</f>
        <v>1</v>
      </c>
    </row>
    <row r="3798" spans="1:10" x14ac:dyDescent="0.2">
      <c r="A3798" s="25">
        <v>3790</v>
      </c>
      <c r="B3798">
        <f t="shared" ca="1" si="295"/>
        <v>0.27782829092074424</v>
      </c>
      <c r="C3798">
        <f t="shared" ca="1" si="296"/>
        <v>3.5217872817597279E-2</v>
      </c>
      <c r="D3798">
        <f ca="1">(1-C3798)^(Inputs!$C$5-2022)</f>
        <v>1</v>
      </c>
      <c r="E3798">
        <f t="shared" ca="1" si="297"/>
        <v>3.6180742979237818E-2</v>
      </c>
      <c r="F3798">
        <f ca="1">(1-E3798)^(Inputs!$C$5-2022)</f>
        <v>1</v>
      </c>
      <c r="G3798">
        <f t="shared" ca="1" si="298"/>
        <v>3.8360305809312385E-2</v>
      </c>
      <c r="H3798">
        <f ca="1">(1-G3798)^(Inputs!$C$5-2022)</f>
        <v>1</v>
      </c>
      <c r="I3798">
        <f t="shared" ca="1" si="299"/>
        <v>4.6424688280588274E-2</v>
      </c>
      <c r="J3798">
        <f ca="1">(1-I3798)^(Inputs!$C$5-2022)</f>
        <v>1</v>
      </c>
    </row>
    <row r="3799" spans="1:10" x14ac:dyDescent="0.2">
      <c r="A3799" s="25">
        <v>3791</v>
      </c>
      <c r="B3799">
        <f t="shared" ca="1" si="295"/>
        <v>0.86523639542903141</v>
      </c>
      <c r="C3799">
        <f t="shared" ca="1" si="296"/>
        <v>4.5031335259809978E-2</v>
      </c>
      <c r="D3799">
        <f ca="1">(1-C3799)^(Inputs!$C$5-2022)</f>
        <v>1</v>
      </c>
      <c r="E3799">
        <f t="shared" ca="1" si="297"/>
        <v>4.6262509251637135E-2</v>
      </c>
      <c r="F3799">
        <f ca="1">(1-E3799)^(Inputs!$C$5-2022)</f>
        <v>1</v>
      </c>
      <c r="G3799">
        <f t="shared" ca="1" si="298"/>
        <v>4.9049407399326131E-2</v>
      </c>
      <c r="H3799">
        <f ca="1">(1-G3799)^(Inputs!$C$5-2022)</f>
        <v>1</v>
      </c>
      <c r="I3799">
        <f t="shared" ca="1" si="299"/>
        <v>5.9360930545775355E-2</v>
      </c>
      <c r="J3799">
        <f ca="1">(1-I3799)^(Inputs!$C$5-2022)</f>
        <v>1</v>
      </c>
    </row>
    <row r="3800" spans="1:10" x14ac:dyDescent="0.2">
      <c r="A3800" s="25">
        <v>3792</v>
      </c>
      <c r="B3800">
        <f t="shared" ca="1" si="295"/>
        <v>0.96051721837019366</v>
      </c>
      <c r="C3800">
        <f t="shared" ca="1" si="296"/>
        <v>4.8812919349961355E-2</v>
      </c>
      <c r="D3800">
        <f ca="1">(1-C3800)^(Inputs!$C$5-2022)</f>
        <v>1</v>
      </c>
      <c r="E3800">
        <f t="shared" ca="1" si="297"/>
        <v>5.0147483302420151E-2</v>
      </c>
      <c r="F3800">
        <f ca="1">(1-E3800)^(Inputs!$C$5-2022)</f>
        <v>1</v>
      </c>
      <c r="G3800">
        <f t="shared" ca="1" si="298"/>
        <v>5.3168416031481605E-2</v>
      </c>
      <c r="H3800">
        <f ca="1">(1-G3800)^(Inputs!$C$5-2022)</f>
        <v>1</v>
      </c>
      <c r="I3800">
        <f t="shared" ca="1" si="299"/>
        <v>6.4345867129008971E-2</v>
      </c>
      <c r="J3800">
        <f ca="1">(1-I3800)^(Inputs!$C$5-2022)</f>
        <v>1</v>
      </c>
    </row>
    <row r="3801" spans="1:10" x14ac:dyDescent="0.2">
      <c r="A3801" s="25">
        <v>3793</v>
      </c>
      <c r="B3801">
        <f t="shared" ca="1" si="295"/>
        <v>0.28975344769788935</v>
      </c>
      <c r="C3801">
        <f t="shared" ca="1" si="296"/>
        <v>3.5421854444175935E-2</v>
      </c>
      <c r="D3801">
        <f ca="1">(1-C3801)^(Inputs!$C$5-2022)</f>
        <v>1</v>
      </c>
      <c r="E3801">
        <f t="shared" ca="1" si="297"/>
        <v>3.6390301541787948E-2</v>
      </c>
      <c r="F3801">
        <f ca="1">(1-E3801)^(Inputs!$C$5-2022)</f>
        <v>1</v>
      </c>
      <c r="G3801">
        <f t="shared" ca="1" si="298"/>
        <v>3.8582488381654699E-2</v>
      </c>
      <c r="H3801">
        <f ca="1">(1-G3801)^(Inputs!$C$5-2022)</f>
        <v>1</v>
      </c>
      <c r="I3801">
        <f t="shared" ca="1" si="299"/>
        <v>4.6693579689161636E-2</v>
      </c>
      <c r="J3801">
        <f ca="1">(1-I3801)^(Inputs!$C$5-2022)</f>
        <v>1</v>
      </c>
    </row>
    <row r="3802" spans="1:10" x14ac:dyDescent="0.2">
      <c r="A3802" s="25">
        <v>3794</v>
      </c>
      <c r="B3802">
        <f t="shared" ca="1" si="295"/>
        <v>4.2531490636581348E-2</v>
      </c>
      <c r="C3802">
        <f t="shared" ca="1" si="296"/>
        <v>2.8653778573504263E-2</v>
      </c>
      <c r="D3802">
        <f ca="1">(1-C3802)^(Inputs!$C$5-2022)</f>
        <v>1</v>
      </c>
      <c r="E3802">
        <f t="shared" ca="1" si="297"/>
        <v>2.9437183878804139E-2</v>
      </c>
      <c r="F3802">
        <f ca="1">(1-E3802)^(Inputs!$C$5-2022)</f>
        <v>1</v>
      </c>
      <c r="G3802">
        <f t="shared" ca="1" si="298"/>
        <v>3.1210508208852586E-2</v>
      </c>
      <c r="H3802">
        <f ca="1">(1-G3802)^(Inputs!$C$5-2022)</f>
        <v>1</v>
      </c>
      <c r="I3802">
        <f t="shared" ca="1" si="299"/>
        <v>3.7771808230031817E-2</v>
      </c>
      <c r="J3802">
        <f ca="1">(1-I3802)^(Inputs!$C$5-2022)</f>
        <v>1</v>
      </c>
    </row>
    <row r="3803" spans="1:10" x14ac:dyDescent="0.2">
      <c r="A3803" s="25">
        <v>3795</v>
      </c>
      <c r="B3803">
        <f t="shared" ca="1" si="295"/>
        <v>0.90458020990279286</v>
      </c>
      <c r="C3803">
        <f t="shared" ca="1" si="296"/>
        <v>4.6213196083553412E-2</v>
      </c>
      <c r="D3803">
        <f ca="1">(1-C3803)^(Inputs!$C$5-2022)</f>
        <v>1</v>
      </c>
      <c r="E3803">
        <f t="shared" ca="1" si="297"/>
        <v>4.7476682603973322E-2</v>
      </c>
      <c r="F3803">
        <f ca="1">(1-E3803)^(Inputs!$C$5-2022)</f>
        <v>1</v>
      </c>
      <c r="G3803">
        <f t="shared" ca="1" si="298"/>
        <v>5.033672372469461E-2</v>
      </c>
      <c r="H3803">
        <f ca="1">(1-G3803)^(Inputs!$C$5-2022)</f>
        <v>1</v>
      </c>
      <c r="I3803">
        <f t="shared" ca="1" si="299"/>
        <v>6.0918875871363347E-2</v>
      </c>
      <c r="J3803">
        <f ca="1">(1-I3803)^(Inputs!$C$5-2022)</f>
        <v>1</v>
      </c>
    </row>
    <row r="3804" spans="1:10" x14ac:dyDescent="0.2">
      <c r="A3804" s="25">
        <v>3796</v>
      </c>
      <c r="B3804">
        <f t="shared" ca="1" si="295"/>
        <v>0.166102024862543</v>
      </c>
      <c r="C3804">
        <f t="shared" ca="1" si="296"/>
        <v>3.3013605067200372E-2</v>
      </c>
      <c r="D3804">
        <f ca="1">(1-C3804)^(Inputs!$C$5-2022)</f>
        <v>1</v>
      </c>
      <c r="E3804">
        <f t="shared" ca="1" si="297"/>
        <v>3.3916209702410154E-2</v>
      </c>
      <c r="F3804">
        <f ca="1">(1-E3804)^(Inputs!$C$5-2022)</f>
        <v>1</v>
      </c>
      <c r="G3804">
        <f t="shared" ca="1" si="298"/>
        <v>3.5959354865205954E-2</v>
      </c>
      <c r="H3804">
        <f ca="1">(1-G3804)^(Inputs!$C$5-2022)</f>
        <v>1</v>
      </c>
      <c r="I3804">
        <f t="shared" ca="1" si="299"/>
        <v>4.3518991967550373E-2</v>
      </c>
      <c r="J3804">
        <f ca="1">(1-I3804)^(Inputs!$C$5-2022)</f>
        <v>1</v>
      </c>
    </row>
    <row r="3805" spans="1:10" x14ac:dyDescent="0.2">
      <c r="A3805" s="25">
        <v>3797</v>
      </c>
      <c r="B3805">
        <f t="shared" ca="1" si="295"/>
        <v>0.53270438008869525</v>
      </c>
      <c r="C3805">
        <f t="shared" ca="1" si="296"/>
        <v>3.9108442212934691E-2</v>
      </c>
      <c r="D3805">
        <f ca="1">(1-C3805)^(Inputs!$C$5-2022)</f>
        <v>1</v>
      </c>
      <c r="E3805">
        <f t="shared" ca="1" si="297"/>
        <v>4.0177682035285975E-2</v>
      </c>
      <c r="F3805">
        <f ca="1">(1-E3805)^(Inputs!$C$5-2022)</f>
        <v>1</v>
      </c>
      <c r="G3805">
        <f t="shared" ca="1" si="298"/>
        <v>4.2598024326568271E-2</v>
      </c>
      <c r="H3805">
        <f ca="1">(1-G3805)^(Inputs!$C$5-2022)</f>
        <v>1</v>
      </c>
      <c r="I3805">
        <f t="shared" ca="1" si="299"/>
        <v>5.1553290804312722E-2</v>
      </c>
      <c r="J3805">
        <f ca="1">(1-I3805)^(Inputs!$C$5-2022)</f>
        <v>1</v>
      </c>
    </row>
    <row r="3806" spans="1:10" x14ac:dyDescent="0.2">
      <c r="A3806" s="25">
        <v>3798</v>
      </c>
      <c r="B3806">
        <f t="shared" ca="1" si="295"/>
        <v>3.6192036427292518E-2</v>
      </c>
      <c r="C3806">
        <f t="shared" ca="1" si="296"/>
        <v>2.8221136269416934E-2</v>
      </c>
      <c r="D3806">
        <f ca="1">(1-C3806)^(Inputs!$C$5-2022)</f>
        <v>1</v>
      </c>
      <c r="E3806">
        <f t="shared" ca="1" si="297"/>
        <v>2.8992712968048069E-2</v>
      </c>
      <c r="F3806">
        <f ca="1">(1-E3806)^(Inputs!$C$5-2022)</f>
        <v>1</v>
      </c>
      <c r="G3806">
        <f t="shared" ca="1" si="298"/>
        <v>3.0739261942026874E-2</v>
      </c>
      <c r="H3806">
        <f ca="1">(1-G3806)^(Inputs!$C$5-2022)</f>
        <v>1</v>
      </c>
      <c r="I3806">
        <f t="shared" ca="1" si="299"/>
        <v>3.7201493145748422E-2</v>
      </c>
      <c r="J3806">
        <f ca="1">(1-I3806)^(Inputs!$C$5-2022)</f>
        <v>1</v>
      </c>
    </row>
    <row r="3807" spans="1:10" x14ac:dyDescent="0.2">
      <c r="A3807" s="25">
        <v>3799</v>
      </c>
      <c r="B3807">
        <f t="shared" ca="1" si="295"/>
        <v>0.67237284965011468</v>
      </c>
      <c r="C3807">
        <f t="shared" ca="1" si="296"/>
        <v>4.1220143298779065E-2</v>
      </c>
      <c r="D3807">
        <f ca="1">(1-C3807)^(Inputs!$C$5-2022)</f>
        <v>1</v>
      </c>
      <c r="E3807">
        <f t="shared" ca="1" si="297"/>
        <v>4.2347117839419399E-2</v>
      </c>
      <c r="F3807">
        <f ca="1">(1-E3807)^(Inputs!$C$5-2022)</f>
        <v>1</v>
      </c>
      <c r="G3807">
        <f t="shared" ca="1" si="298"/>
        <v>4.4898149034565155E-2</v>
      </c>
      <c r="H3807">
        <f ca="1">(1-G3807)^(Inputs!$C$5-2022)</f>
        <v>1</v>
      </c>
      <c r="I3807">
        <f t="shared" ca="1" si="299"/>
        <v>5.4336964456604409E-2</v>
      </c>
      <c r="J3807">
        <f ca="1">(1-I3807)^(Inputs!$C$5-2022)</f>
        <v>1</v>
      </c>
    </row>
    <row r="3808" spans="1:10" x14ac:dyDescent="0.2">
      <c r="A3808" s="25">
        <v>3800</v>
      </c>
      <c r="B3808">
        <f t="shared" ca="1" si="295"/>
        <v>0.81934676993866207</v>
      </c>
      <c r="C3808">
        <f t="shared" ca="1" si="296"/>
        <v>4.3922918954422262E-2</v>
      </c>
      <c r="D3808">
        <f ca="1">(1-C3808)^(Inputs!$C$5-2022)</f>
        <v>1</v>
      </c>
      <c r="E3808">
        <f t="shared" ca="1" si="297"/>
        <v>4.5123788418981084E-2</v>
      </c>
      <c r="F3808">
        <f ca="1">(1-E3808)^(Inputs!$C$5-2022)</f>
        <v>1</v>
      </c>
      <c r="G3808">
        <f t="shared" ca="1" si="298"/>
        <v>4.7842088926148628E-2</v>
      </c>
      <c r="H3808">
        <f ca="1">(1-G3808)^(Inputs!$C$5-2022)</f>
        <v>1</v>
      </c>
      <c r="I3808">
        <f t="shared" ca="1" si="299"/>
        <v>5.7899800802668488E-2</v>
      </c>
      <c r="J3808">
        <f ca="1">(1-I3808)^(Inputs!$C$5-2022)</f>
        <v>1</v>
      </c>
    </row>
    <row r="3809" spans="1:10" x14ac:dyDescent="0.2">
      <c r="A3809" s="25">
        <v>3801</v>
      </c>
      <c r="B3809">
        <f t="shared" ca="1" si="295"/>
        <v>0.1998994607641924</v>
      </c>
      <c r="C3809">
        <f t="shared" ca="1" si="296"/>
        <v>3.3753637962414151E-2</v>
      </c>
      <c r="D3809">
        <f ca="1">(1-C3809)^(Inputs!$C$5-2022)</f>
        <v>1</v>
      </c>
      <c r="E3809">
        <f t="shared" ca="1" si="297"/>
        <v>3.4676475381049683E-2</v>
      </c>
      <c r="F3809">
        <f ca="1">(1-E3809)^(Inputs!$C$5-2022)</f>
        <v>1</v>
      </c>
      <c r="G3809">
        <f t="shared" ca="1" si="298"/>
        <v>3.6765419681112924E-2</v>
      </c>
      <c r="H3809">
        <f ca="1">(1-G3809)^(Inputs!$C$5-2022)</f>
        <v>1</v>
      </c>
      <c r="I3809">
        <f t="shared" ca="1" si="299"/>
        <v>4.4494513591346874E-2</v>
      </c>
      <c r="J3809">
        <f ca="1">(1-I3809)^(Inputs!$C$5-2022)</f>
        <v>1</v>
      </c>
    </row>
    <row r="3810" spans="1:10" x14ac:dyDescent="0.2">
      <c r="A3810" s="25">
        <v>3802</v>
      </c>
      <c r="B3810">
        <f t="shared" ca="1" si="295"/>
        <v>0.26225534282289764</v>
      </c>
      <c r="C3810">
        <f t="shared" ca="1" si="296"/>
        <v>3.4944916669037665E-2</v>
      </c>
      <c r="D3810">
        <f ca="1">(1-C3810)^(Inputs!$C$5-2022)</f>
        <v>1</v>
      </c>
      <c r="E3810">
        <f t="shared" ca="1" si="297"/>
        <v>3.5900324104799056E-2</v>
      </c>
      <c r="F3810">
        <f ca="1">(1-E3810)^(Inputs!$C$5-2022)</f>
        <v>1</v>
      </c>
      <c r="G3810">
        <f t="shared" ca="1" si="298"/>
        <v>3.8062994231594184E-2</v>
      </c>
      <c r="H3810">
        <f ca="1">(1-G3810)^(Inputs!$C$5-2022)</f>
        <v>1</v>
      </c>
      <c r="I3810">
        <f t="shared" ca="1" si="299"/>
        <v>4.6064873700736128E-2</v>
      </c>
      <c r="J3810">
        <f ca="1">(1-I3810)^(Inputs!$C$5-2022)</f>
        <v>1</v>
      </c>
    </row>
    <row r="3811" spans="1:10" x14ac:dyDescent="0.2">
      <c r="A3811" s="25">
        <v>3803</v>
      </c>
      <c r="B3811">
        <f t="shared" ca="1" si="295"/>
        <v>0.47183072471817278</v>
      </c>
      <c r="C3811">
        <f t="shared" ca="1" si="296"/>
        <v>3.822333394577828E-2</v>
      </c>
      <c r="D3811">
        <f ca="1">(1-C3811)^(Inputs!$C$5-2022)</f>
        <v>1</v>
      </c>
      <c r="E3811">
        <f t="shared" ca="1" si="297"/>
        <v>3.9268374568345976E-2</v>
      </c>
      <c r="F3811">
        <f ca="1">(1-E3811)^(Inputs!$C$5-2022)</f>
        <v>1</v>
      </c>
      <c r="G3811">
        <f t="shared" ca="1" si="298"/>
        <v>4.1633939301378868E-2</v>
      </c>
      <c r="H3811">
        <f ca="1">(1-G3811)^(Inputs!$C$5-2022)</f>
        <v>1</v>
      </c>
      <c r="I3811">
        <f t="shared" ca="1" si="299"/>
        <v>5.0386528813600548E-2</v>
      </c>
      <c r="J3811">
        <f ca="1">(1-I3811)^(Inputs!$C$5-2022)</f>
        <v>1</v>
      </c>
    </row>
    <row r="3812" spans="1:10" x14ac:dyDescent="0.2">
      <c r="A3812" s="25">
        <v>3804</v>
      </c>
      <c r="B3812">
        <f t="shared" ca="1" si="295"/>
        <v>4.4638091184418971E-2</v>
      </c>
      <c r="C3812">
        <f t="shared" ca="1" si="296"/>
        <v>2.8785948260723358E-2</v>
      </c>
      <c r="D3812">
        <f ca="1">(1-C3812)^(Inputs!$C$5-2022)</f>
        <v>1</v>
      </c>
      <c r="E3812">
        <f t="shared" ca="1" si="297"/>
        <v>2.9572967136006746E-2</v>
      </c>
      <c r="F3812">
        <f ca="1">(1-E3812)^(Inputs!$C$5-2022)</f>
        <v>1</v>
      </c>
      <c r="G3812">
        <f t="shared" ca="1" si="298"/>
        <v>3.1354471180344505E-2</v>
      </c>
      <c r="H3812">
        <f ca="1">(1-G3812)^(Inputs!$C$5-2022)</f>
        <v>1</v>
      </c>
      <c r="I3812">
        <f t="shared" ca="1" si="299"/>
        <v>3.7946036144394193E-2</v>
      </c>
      <c r="J3812">
        <f ca="1">(1-I3812)^(Inputs!$C$5-2022)</f>
        <v>1</v>
      </c>
    </row>
    <row r="3813" spans="1:10" x14ac:dyDescent="0.2">
      <c r="A3813" s="25">
        <v>3805</v>
      </c>
      <c r="B3813">
        <f t="shared" ca="1" si="295"/>
        <v>0.81851326943534441</v>
      </c>
      <c r="C3813">
        <f t="shared" ca="1" si="296"/>
        <v>4.3904579934534713E-2</v>
      </c>
      <c r="D3813">
        <f ca="1">(1-C3813)^(Inputs!$C$5-2022)</f>
        <v>1</v>
      </c>
      <c r="E3813">
        <f t="shared" ca="1" si="297"/>
        <v>4.5104948003250156E-2</v>
      </c>
      <c r="F3813">
        <f ca="1">(1-E3813)^(Inputs!$C$5-2022)</f>
        <v>1</v>
      </c>
      <c r="G3813">
        <f t="shared" ca="1" si="298"/>
        <v>4.7822113545614629E-2</v>
      </c>
      <c r="H3813">
        <f ca="1">(1-G3813)^(Inputs!$C$5-2022)</f>
        <v>1</v>
      </c>
      <c r="I3813">
        <f t="shared" ca="1" si="299"/>
        <v>5.7875626052363148E-2</v>
      </c>
      <c r="J3813">
        <f ca="1">(1-I3813)^(Inputs!$C$5-2022)</f>
        <v>1</v>
      </c>
    </row>
    <row r="3814" spans="1:10" x14ac:dyDescent="0.2">
      <c r="A3814" s="25">
        <v>3806</v>
      </c>
      <c r="B3814">
        <f t="shared" ca="1" si="295"/>
        <v>0.79127697175979128</v>
      </c>
      <c r="C3814">
        <f t="shared" ca="1" si="296"/>
        <v>4.333172940742349E-2</v>
      </c>
      <c r="D3814">
        <f ca="1">(1-C3814)^(Inputs!$C$5-2022)</f>
        <v>1</v>
      </c>
      <c r="E3814">
        <f t="shared" ca="1" si="297"/>
        <v>4.451643552283209E-2</v>
      </c>
      <c r="F3814">
        <f ca="1">(1-E3814)^(Inputs!$C$5-2022)</f>
        <v>1</v>
      </c>
      <c r="G3814">
        <f t="shared" ca="1" si="298"/>
        <v>4.7198148506135233E-2</v>
      </c>
      <c r="H3814">
        <f ca="1">(1-G3814)^(Inputs!$C$5-2022)</f>
        <v>1</v>
      </c>
      <c r="I3814">
        <f t="shared" ca="1" si="299"/>
        <v>5.7120486544356829E-2</v>
      </c>
      <c r="J3814">
        <f ca="1">(1-I3814)^(Inputs!$C$5-2022)</f>
        <v>1</v>
      </c>
    </row>
    <row r="3815" spans="1:10" x14ac:dyDescent="0.2">
      <c r="A3815" s="25">
        <v>3807</v>
      </c>
      <c r="B3815">
        <f t="shared" ca="1" si="295"/>
        <v>0.38130710528339051</v>
      </c>
      <c r="C3815">
        <f t="shared" ca="1" si="296"/>
        <v>3.6882497829451404E-2</v>
      </c>
      <c r="D3815">
        <f ca="1">(1-C3815)^(Inputs!$C$5-2022)</f>
        <v>1</v>
      </c>
      <c r="E3815">
        <f t="shared" ca="1" si="297"/>
        <v>3.7890879477902518E-2</v>
      </c>
      <c r="F3815">
        <f ca="1">(1-E3815)^(Inputs!$C$5-2022)</f>
        <v>1</v>
      </c>
      <c r="G3815">
        <f t="shared" ca="1" si="298"/>
        <v>4.0173462578980988E-2</v>
      </c>
      <c r="H3815">
        <f ca="1">(1-G3815)^(Inputs!$C$5-2022)</f>
        <v>1</v>
      </c>
      <c r="I3815">
        <f t="shared" ca="1" si="299"/>
        <v>4.86190200529713E-2</v>
      </c>
      <c r="J3815">
        <f ca="1">(1-I3815)^(Inputs!$C$5-2022)</f>
        <v>1</v>
      </c>
    </row>
    <row r="3816" spans="1:10" x14ac:dyDescent="0.2">
      <c r="A3816" s="25">
        <v>3808</v>
      </c>
      <c r="B3816">
        <f t="shared" ca="1" si="295"/>
        <v>0.65758560486310147</v>
      </c>
      <c r="C3816">
        <f t="shared" ca="1" si="296"/>
        <v>4.098491490744928E-2</v>
      </c>
      <c r="D3816">
        <f ca="1">(1-C3816)^(Inputs!$C$5-2022)</f>
        <v>1</v>
      </c>
      <c r="E3816">
        <f t="shared" ca="1" si="297"/>
        <v>4.2105458213575392E-2</v>
      </c>
      <c r="F3816">
        <f ca="1">(1-E3816)^(Inputs!$C$5-2022)</f>
        <v>1</v>
      </c>
      <c r="G3816">
        <f t="shared" ca="1" si="298"/>
        <v>4.4641931599935361E-2</v>
      </c>
      <c r="H3816">
        <f ca="1">(1-G3816)^(Inputs!$C$5-2022)</f>
        <v>1</v>
      </c>
      <c r="I3816">
        <f t="shared" ca="1" si="299"/>
        <v>5.4026883129467212E-2</v>
      </c>
      <c r="J3816">
        <f ca="1">(1-I3816)^(Inputs!$C$5-2022)</f>
        <v>1</v>
      </c>
    </row>
    <row r="3817" spans="1:10" x14ac:dyDescent="0.2">
      <c r="A3817" s="25">
        <v>3809</v>
      </c>
      <c r="B3817">
        <f t="shared" ca="1" si="295"/>
        <v>0.91804990964667343</v>
      </c>
      <c r="C3817">
        <f t="shared" ca="1" si="296"/>
        <v>4.6699818925808899E-2</v>
      </c>
      <c r="D3817">
        <f ca="1">(1-C3817)^(Inputs!$C$5-2022)</f>
        <v>1</v>
      </c>
      <c r="E3817">
        <f t="shared" ca="1" si="297"/>
        <v>4.7976609901532151E-2</v>
      </c>
      <c r="F3817">
        <f ca="1">(1-E3817)^(Inputs!$C$5-2022)</f>
        <v>1</v>
      </c>
      <c r="G3817">
        <f t="shared" ca="1" si="298"/>
        <v>5.0866767124516016E-2</v>
      </c>
      <c r="H3817">
        <f ca="1">(1-G3817)^(Inputs!$C$5-2022)</f>
        <v>1</v>
      </c>
      <c r="I3817">
        <f t="shared" ca="1" si="299"/>
        <v>6.1560348849556301E-2</v>
      </c>
      <c r="J3817">
        <f ca="1">(1-I3817)^(Inputs!$C$5-2022)</f>
        <v>1</v>
      </c>
    </row>
    <row r="3818" spans="1:10" x14ac:dyDescent="0.2">
      <c r="A3818" s="25">
        <v>3810</v>
      </c>
      <c r="B3818">
        <f t="shared" ca="1" si="295"/>
        <v>0.77321991087399589</v>
      </c>
      <c r="C3818">
        <f t="shared" ca="1" si="296"/>
        <v>4.2976111287947968E-2</v>
      </c>
      <c r="D3818">
        <f ca="1">(1-C3818)^(Inputs!$C$5-2022)</f>
        <v>1</v>
      </c>
      <c r="E3818">
        <f t="shared" ca="1" si="297"/>
        <v>4.4151094667461782E-2</v>
      </c>
      <c r="F3818">
        <f ca="1">(1-E3818)^(Inputs!$C$5-2022)</f>
        <v>1</v>
      </c>
      <c r="G3818">
        <f t="shared" ca="1" si="298"/>
        <v>4.6810799165501654E-2</v>
      </c>
      <c r="H3818">
        <f ca="1">(1-G3818)^(Inputs!$C$5-2022)</f>
        <v>1</v>
      </c>
      <c r="I3818">
        <f t="shared" ca="1" si="299"/>
        <v>5.6651705808249145E-2</v>
      </c>
      <c r="J3818">
        <f ca="1">(1-I3818)^(Inputs!$C$5-2022)</f>
        <v>1</v>
      </c>
    </row>
    <row r="3819" spans="1:10" x14ac:dyDescent="0.2">
      <c r="A3819" s="25">
        <v>3811</v>
      </c>
      <c r="B3819">
        <f t="shared" ca="1" si="295"/>
        <v>0.81773307947969753</v>
      </c>
      <c r="C3819">
        <f t="shared" ca="1" si="296"/>
        <v>4.3887461586983291E-2</v>
      </c>
      <c r="D3819">
        <f ca="1">(1-C3819)^(Inputs!$C$5-2022)</f>
        <v>1</v>
      </c>
      <c r="E3819">
        <f t="shared" ca="1" si="297"/>
        <v>4.5087361633505595E-2</v>
      </c>
      <c r="F3819">
        <f ca="1">(1-E3819)^(Inputs!$C$5-2022)</f>
        <v>1</v>
      </c>
      <c r="G3819">
        <f t="shared" ca="1" si="298"/>
        <v>4.7803467756005934E-2</v>
      </c>
      <c r="H3819">
        <f ca="1">(1-G3819)^(Inputs!$C$5-2022)</f>
        <v>1</v>
      </c>
      <c r="I3819">
        <f t="shared" ca="1" si="299"/>
        <v>5.7853060409257168E-2</v>
      </c>
      <c r="J3819">
        <f ca="1">(1-I3819)^(Inputs!$C$5-2022)</f>
        <v>1</v>
      </c>
    </row>
    <row r="3820" spans="1:10" x14ac:dyDescent="0.2">
      <c r="A3820" s="25">
        <v>3812</v>
      </c>
      <c r="B3820">
        <f t="shared" ca="1" si="295"/>
        <v>0.38589153114133234</v>
      </c>
      <c r="C3820">
        <f t="shared" ca="1" si="296"/>
        <v>3.695207341495782E-2</v>
      </c>
      <c r="D3820">
        <f ca="1">(1-C3820)^(Inputs!$C$5-2022)</f>
        <v>1</v>
      </c>
      <c r="E3820">
        <f t="shared" ca="1" si="297"/>
        <v>3.7962357286624122E-2</v>
      </c>
      <c r="F3820">
        <f ca="1">(1-E3820)^(Inputs!$C$5-2022)</f>
        <v>1</v>
      </c>
      <c r="G3820">
        <f t="shared" ca="1" si="298"/>
        <v>4.0249246279794253E-2</v>
      </c>
      <c r="H3820">
        <f ca="1">(1-G3820)^(Inputs!$C$5-2022)</f>
        <v>1</v>
      </c>
      <c r="I3820">
        <f t="shared" ca="1" si="299"/>
        <v>4.871073555452371E-2</v>
      </c>
      <c r="J3820">
        <f ca="1">(1-I3820)^(Inputs!$C$5-2022)</f>
        <v>1</v>
      </c>
    </row>
    <row r="3821" spans="1:10" x14ac:dyDescent="0.2">
      <c r="A3821" s="25">
        <v>3813</v>
      </c>
      <c r="B3821">
        <f t="shared" ca="1" si="295"/>
        <v>0.95958066976106837</v>
      </c>
      <c r="C3821">
        <f t="shared" ca="1" si="296"/>
        <v>4.8749874348582828E-2</v>
      </c>
      <c r="D3821">
        <f ca="1">(1-C3821)^(Inputs!$C$5-2022)</f>
        <v>1</v>
      </c>
      <c r="E3821">
        <f t="shared" ca="1" si="297"/>
        <v>5.0082714626503343E-2</v>
      </c>
      <c r="F3821">
        <f ca="1">(1-E3821)^(Inputs!$C$5-2022)</f>
        <v>1</v>
      </c>
      <c r="G3821">
        <f t="shared" ca="1" si="298"/>
        <v>5.3099745628099937E-2</v>
      </c>
      <c r="H3821">
        <f ca="1">(1-G3821)^(Inputs!$C$5-2022)</f>
        <v>1</v>
      </c>
      <c r="I3821">
        <f t="shared" ca="1" si="299"/>
        <v>6.4262760334007296E-2</v>
      </c>
      <c r="J3821">
        <f ca="1">(1-I3821)^(Inputs!$C$5-2022)</f>
        <v>1</v>
      </c>
    </row>
    <row r="3822" spans="1:10" x14ac:dyDescent="0.2">
      <c r="A3822" s="25">
        <v>3814</v>
      </c>
      <c r="B3822">
        <f t="shared" ca="1" si="295"/>
        <v>0.67813110037291402</v>
      </c>
      <c r="C3822">
        <f t="shared" ca="1" si="296"/>
        <v>4.1312886875932257E-2</v>
      </c>
      <c r="D3822">
        <f ca="1">(1-C3822)^(Inputs!$C$5-2022)</f>
        <v>1</v>
      </c>
      <c r="E3822">
        <f t="shared" ca="1" si="297"/>
        <v>4.2442397061572705E-2</v>
      </c>
      <c r="F3822">
        <f ca="1">(1-E3822)^(Inputs!$C$5-2022)</f>
        <v>1</v>
      </c>
      <c r="G3822">
        <f t="shared" ca="1" si="298"/>
        <v>4.4999167968896366E-2</v>
      </c>
      <c r="H3822">
        <f ca="1">(1-G3822)^(Inputs!$C$5-2022)</f>
        <v>1</v>
      </c>
      <c r="I3822">
        <f t="shared" ca="1" si="299"/>
        <v>5.4459220325993887E-2</v>
      </c>
      <c r="J3822">
        <f ca="1">(1-I3822)^(Inputs!$C$5-2022)</f>
        <v>1</v>
      </c>
    </row>
    <row r="3823" spans="1:10" x14ac:dyDescent="0.2">
      <c r="A3823" s="25">
        <v>3815</v>
      </c>
      <c r="B3823">
        <f t="shared" ca="1" si="295"/>
        <v>0.99746691836314672</v>
      </c>
      <c r="C3823">
        <f t="shared" ca="1" si="296"/>
        <v>5.4874857694658552E-2</v>
      </c>
      <c r="D3823">
        <f ca="1">(1-C3823)^(Inputs!$C$5-2022)</f>
        <v>1</v>
      </c>
      <c r="E3823">
        <f t="shared" ca="1" si="297"/>
        <v>5.6375157368409888E-2</v>
      </c>
      <c r="F3823">
        <f ca="1">(1-E3823)^(Inputs!$C$5-2022)</f>
        <v>1</v>
      </c>
      <c r="G3823">
        <f t="shared" ca="1" si="298"/>
        <v>5.9771251185783983E-2</v>
      </c>
      <c r="H3823">
        <f ca="1">(1-G3823)^(Inputs!$C$5-2022)</f>
        <v>1</v>
      </c>
      <c r="I3823">
        <f t="shared" ca="1" si="299"/>
        <v>7.2336798310068104E-2</v>
      </c>
      <c r="J3823">
        <f ca="1">(1-I3823)^(Inputs!$C$5-2022)</f>
        <v>1</v>
      </c>
    </row>
    <row r="3824" spans="1:10" x14ac:dyDescent="0.2">
      <c r="A3824" s="25">
        <v>3816</v>
      </c>
      <c r="B3824">
        <f t="shared" ca="1" si="295"/>
        <v>0.45286053636936419</v>
      </c>
      <c r="C3824">
        <f t="shared" ca="1" si="296"/>
        <v>3.7946517489157283E-2</v>
      </c>
      <c r="D3824">
        <f ca="1">(1-C3824)^(Inputs!$C$5-2022)</f>
        <v>1</v>
      </c>
      <c r="E3824">
        <f t="shared" ca="1" si="297"/>
        <v>3.8983989843541608E-2</v>
      </c>
      <c r="F3824">
        <f ca="1">(1-E3824)^(Inputs!$C$5-2022)</f>
        <v>1</v>
      </c>
      <c r="G3824">
        <f t="shared" ca="1" si="298"/>
        <v>4.1332422966646527E-2</v>
      </c>
      <c r="H3824">
        <f ca="1">(1-G3824)^(Inputs!$C$5-2022)</f>
        <v>1</v>
      </c>
      <c r="I3824">
        <f t="shared" ca="1" si="299"/>
        <v>5.0021625522134704E-2</v>
      </c>
      <c r="J3824">
        <f ca="1">(1-I3824)^(Inputs!$C$5-2022)</f>
        <v>1</v>
      </c>
    </row>
    <row r="3825" spans="1:10" x14ac:dyDescent="0.2">
      <c r="A3825" s="25">
        <v>3817</v>
      </c>
      <c r="B3825">
        <f t="shared" ca="1" si="295"/>
        <v>2.8338138471662888E-2</v>
      </c>
      <c r="C3825">
        <f t="shared" ca="1" si="296"/>
        <v>2.7588885191639996E-2</v>
      </c>
      <c r="D3825">
        <f ca="1">(1-C3825)^(Inputs!$C$5-2022)</f>
        <v>1</v>
      </c>
      <c r="E3825">
        <f t="shared" ca="1" si="297"/>
        <v>2.8343175903107476E-2</v>
      </c>
      <c r="F3825">
        <f ca="1">(1-E3825)^(Inputs!$C$5-2022)</f>
        <v>1</v>
      </c>
      <c r="G3825">
        <f t="shared" ca="1" si="298"/>
        <v>3.0050596138234433E-2</v>
      </c>
      <c r="H3825">
        <f ca="1">(1-G3825)^(Inputs!$C$5-2022)</f>
        <v>1</v>
      </c>
      <c r="I3825">
        <f t="shared" ca="1" si="299"/>
        <v>3.6368051008204165E-2</v>
      </c>
      <c r="J3825">
        <f ca="1">(1-I3825)^(Inputs!$C$5-2022)</f>
        <v>1</v>
      </c>
    </row>
    <row r="3826" spans="1:10" x14ac:dyDescent="0.2">
      <c r="A3826" s="25">
        <v>3818</v>
      </c>
      <c r="B3826">
        <f t="shared" ca="1" si="295"/>
        <v>0.48175017969493139</v>
      </c>
      <c r="C3826">
        <f t="shared" ca="1" si="296"/>
        <v>3.8367669356966567E-2</v>
      </c>
      <c r="D3826">
        <f ca="1">(1-C3826)^(Inputs!$C$5-2022)</f>
        <v>1</v>
      </c>
      <c r="E3826">
        <f t="shared" ca="1" si="297"/>
        <v>3.9416656165081047E-2</v>
      </c>
      <c r="F3826">
        <f ca="1">(1-E3826)^(Inputs!$C$5-2022)</f>
        <v>1</v>
      </c>
      <c r="G3826">
        <f t="shared" ca="1" si="298"/>
        <v>4.1791153524423287E-2</v>
      </c>
      <c r="H3826">
        <f ca="1">(1-G3826)^(Inputs!$C$5-2022)</f>
        <v>1</v>
      </c>
      <c r="I3826">
        <f t="shared" ca="1" si="299"/>
        <v>5.0576793753989532E-2</v>
      </c>
      <c r="J3826">
        <f ca="1">(1-I3826)^(Inputs!$C$5-2022)</f>
        <v>1</v>
      </c>
    </row>
    <row r="3827" spans="1:10" x14ac:dyDescent="0.2">
      <c r="A3827" s="25">
        <v>3819</v>
      </c>
      <c r="B3827">
        <f t="shared" ca="1" si="295"/>
        <v>0.30797190418965603</v>
      </c>
      <c r="C3827">
        <f t="shared" ca="1" si="296"/>
        <v>3.5726075833864043E-2</v>
      </c>
      <c r="D3827">
        <f ca="1">(1-C3827)^(Inputs!$C$5-2022)</f>
        <v>1</v>
      </c>
      <c r="E3827">
        <f t="shared" ca="1" si="297"/>
        <v>3.6702840461049199E-2</v>
      </c>
      <c r="F3827">
        <f ca="1">(1-E3827)^(Inputs!$C$5-2022)</f>
        <v>1</v>
      </c>
      <c r="G3827">
        <f t="shared" ca="1" si="298"/>
        <v>3.8913854946654579E-2</v>
      </c>
      <c r="H3827">
        <f ca="1">(1-G3827)^(Inputs!$C$5-2022)</f>
        <v>1</v>
      </c>
      <c r="I3827">
        <f t="shared" ca="1" si="299"/>
        <v>4.7094608543394451E-2</v>
      </c>
      <c r="J3827">
        <f ca="1">(1-I3827)^(Inputs!$C$5-2022)</f>
        <v>1</v>
      </c>
    </row>
    <row r="3828" spans="1:10" x14ac:dyDescent="0.2">
      <c r="A3828" s="25">
        <v>3820</v>
      </c>
      <c r="B3828">
        <f t="shared" ca="1" si="295"/>
        <v>0.48880338492085251</v>
      </c>
      <c r="C3828">
        <f t="shared" ca="1" si="296"/>
        <v>3.8470193483753141E-2</v>
      </c>
      <c r="D3828">
        <f ca="1">(1-C3828)^(Inputs!$C$5-2022)</f>
        <v>1</v>
      </c>
      <c r="E3828">
        <f t="shared" ca="1" si="297"/>
        <v>3.9521983340849096E-2</v>
      </c>
      <c r="F3828">
        <f ca="1">(1-E3828)^(Inputs!$C$5-2022)</f>
        <v>1</v>
      </c>
      <c r="G3828">
        <f t="shared" ca="1" si="298"/>
        <v>4.1902825710779766E-2</v>
      </c>
      <c r="H3828">
        <f ca="1">(1-G3828)^(Inputs!$C$5-2022)</f>
        <v>1</v>
      </c>
      <c r="I3828">
        <f t="shared" ca="1" si="299"/>
        <v>5.071194247952323E-2</v>
      </c>
      <c r="J3828">
        <f ca="1">(1-I3828)^(Inputs!$C$5-2022)</f>
        <v>1</v>
      </c>
    </row>
    <row r="3829" spans="1:10" x14ac:dyDescent="0.2">
      <c r="A3829" s="25">
        <v>3821</v>
      </c>
      <c r="B3829">
        <f t="shared" ca="1" si="295"/>
        <v>0.34559811491472847</v>
      </c>
      <c r="C3829">
        <f t="shared" ca="1" si="296"/>
        <v>3.6330921751486514E-2</v>
      </c>
      <c r="D3829">
        <f ca="1">(1-C3829)^(Inputs!$C$5-2022)</f>
        <v>1</v>
      </c>
      <c r="E3829">
        <f t="shared" ca="1" si="297"/>
        <v>3.7324223098236908E-2</v>
      </c>
      <c r="F3829">
        <f ca="1">(1-E3829)^(Inputs!$C$5-2022)</f>
        <v>1</v>
      </c>
      <c r="G3829">
        <f t="shared" ca="1" si="298"/>
        <v>3.9572670272829499E-2</v>
      </c>
      <c r="H3829">
        <f ca="1">(1-G3829)^(Inputs!$C$5-2022)</f>
        <v>1</v>
      </c>
      <c r="I3829">
        <f t="shared" ca="1" si="299"/>
        <v>4.7891924818822054E-2</v>
      </c>
      <c r="J3829">
        <f ca="1">(1-I3829)^(Inputs!$C$5-2022)</f>
        <v>1</v>
      </c>
    </row>
    <row r="3830" spans="1:10" x14ac:dyDescent="0.2">
      <c r="A3830" s="25">
        <v>3822</v>
      </c>
      <c r="B3830">
        <f t="shared" ca="1" si="295"/>
        <v>0.61759589359801681</v>
      </c>
      <c r="C3830">
        <f t="shared" ca="1" si="296"/>
        <v>4.0366538630768743E-2</v>
      </c>
      <c r="D3830">
        <f ca="1">(1-C3830)^(Inputs!$C$5-2022)</f>
        <v>1</v>
      </c>
      <c r="E3830">
        <f t="shared" ca="1" si="297"/>
        <v>4.1470175292119174E-2</v>
      </c>
      <c r="F3830">
        <f ca="1">(1-E3830)^(Inputs!$C$5-2022)</f>
        <v>1</v>
      </c>
      <c r="G3830">
        <f t="shared" ca="1" si="298"/>
        <v>4.3968378622969734E-2</v>
      </c>
      <c r="H3830">
        <f ca="1">(1-G3830)^(Inputs!$C$5-2022)</f>
        <v>1</v>
      </c>
      <c r="I3830">
        <f t="shared" ca="1" si="299"/>
        <v>5.3211730947116766E-2</v>
      </c>
      <c r="J3830">
        <f ca="1">(1-I3830)^(Inputs!$C$5-2022)</f>
        <v>1</v>
      </c>
    </row>
    <row r="3831" spans="1:10" x14ac:dyDescent="0.2">
      <c r="A3831" s="25">
        <v>3823</v>
      </c>
      <c r="B3831">
        <f t="shared" ca="1" si="295"/>
        <v>0.84654733085453171</v>
      </c>
      <c r="C3831">
        <f t="shared" ca="1" si="296"/>
        <v>4.4553746968066535E-2</v>
      </c>
      <c r="D3831">
        <f ca="1">(1-C3831)^(Inputs!$C$5-2022)</f>
        <v>1</v>
      </c>
      <c r="E3831">
        <f t="shared" ca="1" si="297"/>
        <v>4.5771863512669375E-2</v>
      </c>
      <c r="F3831">
        <f ca="1">(1-E3831)^(Inputs!$C$5-2022)</f>
        <v>1</v>
      </c>
      <c r="G3831">
        <f t="shared" ca="1" si="298"/>
        <v>4.8529204688131392E-2</v>
      </c>
      <c r="H3831">
        <f ca="1">(1-G3831)^(Inputs!$C$5-2022)</f>
        <v>1</v>
      </c>
      <c r="I3831">
        <f t="shared" ca="1" si="299"/>
        <v>5.8731367037340818E-2</v>
      </c>
      <c r="J3831">
        <f ca="1">(1-I3831)^(Inputs!$C$5-2022)</f>
        <v>1</v>
      </c>
    </row>
    <row r="3832" spans="1:10" x14ac:dyDescent="0.2">
      <c r="A3832" s="25">
        <v>3824</v>
      </c>
      <c r="B3832">
        <f t="shared" ca="1" si="295"/>
        <v>7.3583224522807189E-2</v>
      </c>
      <c r="C3832">
        <f t="shared" ca="1" si="296"/>
        <v>3.0232450369256508E-2</v>
      </c>
      <c r="D3832">
        <f ca="1">(1-C3832)^(Inputs!$C$5-2022)</f>
        <v>1</v>
      </c>
      <c r="E3832">
        <f t="shared" ca="1" si="297"/>
        <v>3.1059017167444563E-2</v>
      </c>
      <c r="F3832">
        <f ca="1">(1-E3832)^(Inputs!$C$5-2022)</f>
        <v>1</v>
      </c>
      <c r="G3832">
        <f t="shared" ca="1" si="298"/>
        <v>3.2930042298013516E-2</v>
      </c>
      <c r="H3832">
        <f ca="1">(1-G3832)^(Inputs!$C$5-2022)</f>
        <v>1</v>
      </c>
      <c r="I3832">
        <f t="shared" ca="1" si="299"/>
        <v>3.9852835281118618E-2</v>
      </c>
      <c r="J3832">
        <f ca="1">(1-I3832)^(Inputs!$C$5-2022)</f>
        <v>1</v>
      </c>
    </row>
    <row r="3833" spans="1:10" x14ac:dyDescent="0.2">
      <c r="A3833" s="25">
        <v>3825</v>
      </c>
      <c r="B3833">
        <f t="shared" ca="1" si="295"/>
        <v>0.3460673576995027</v>
      </c>
      <c r="C3833">
        <f t="shared" ca="1" si="296"/>
        <v>3.6338295534429382E-2</v>
      </c>
      <c r="D3833">
        <f ca="1">(1-C3833)^(Inputs!$C$5-2022)</f>
        <v>1</v>
      </c>
      <c r="E3833">
        <f t="shared" ca="1" si="297"/>
        <v>3.7331798483235951E-2</v>
      </c>
      <c r="F3833">
        <f ca="1">(1-E3833)^(Inputs!$C$5-2022)</f>
        <v>1</v>
      </c>
      <c r="G3833">
        <f t="shared" ca="1" si="298"/>
        <v>3.9580702006322459E-2</v>
      </c>
      <c r="H3833">
        <f ca="1">(1-G3833)^(Inputs!$C$5-2022)</f>
        <v>1</v>
      </c>
      <c r="I3833">
        <f t="shared" ca="1" si="299"/>
        <v>4.7901645041742505E-2</v>
      </c>
      <c r="J3833">
        <f ca="1">(1-I3833)^(Inputs!$C$5-2022)</f>
        <v>1</v>
      </c>
    </row>
    <row r="3834" spans="1:10" x14ac:dyDescent="0.2">
      <c r="A3834" s="25">
        <v>3826</v>
      </c>
      <c r="B3834">
        <f t="shared" ca="1" si="295"/>
        <v>0.33357558896506367</v>
      </c>
      <c r="C3834">
        <f t="shared" ca="1" si="296"/>
        <v>3.6140680567514294E-2</v>
      </c>
      <c r="D3834">
        <f ca="1">(1-C3834)^(Inputs!$C$5-2022)</f>
        <v>1</v>
      </c>
      <c r="E3834">
        <f t="shared" ca="1" si="297"/>
        <v>3.7128780647268503E-2</v>
      </c>
      <c r="F3834">
        <f ca="1">(1-E3834)^(Inputs!$C$5-2022)</f>
        <v>1</v>
      </c>
      <c r="G3834">
        <f t="shared" ca="1" si="298"/>
        <v>3.9365454180236487E-2</v>
      </c>
      <c r="H3834">
        <f ca="1">(1-G3834)^(Inputs!$C$5-2022)</f>
        <v>1</v>
      </c>
      <c r="I3834">
        <f t="shared" ca="1" si="299"/>
        <v>4.7641146252218013E-2</v>
      </c>
      <c r="J3834">
        <f ca="1">(1-I3834)^(Inputs!$C$5-2022)</f>
        <v>1</v>
      </c>
    </row>
    <row r="3835" spans="1:10" x14ac:dyDescent="0.2">
      <c r="A3835" s="25">
        <v>3827</v>
      </c>
      <c r="B3835">
        <f t="shared" ca="1" si="295"/>
        <v>0.67165145933785564</v>
      </c>
      <c r="C3835">
        <f t="shared" ca="1" si="296"/>
        <v>4.1208571495446475E-2</v>
      </c>
      <c r="D3835">
        <f ca="1">(1-C3835)^(Inputs!$C$5-2022)</f>
        <v>1</v>
      </c>
      <c r="E3835">
        <f t="shared" ca="1" si="297"/>
        <v>4.2335229658541723E-2</v>
      </c>
      <c r="F3835">
        <f ca="1">(1-E3835)^(Inputs!$C$5-2022)</f>
        <v>1</v>
      </c>
      <c r="G3835">
        <f t="shared" ca="1" si="298"/>
        <v>4.4885544698212917E-2</v>
      </c>
      <c r="H3835">
        <f ca="1">(1-G3835)^(Inputs!$C$5-2022)</f>
        <v>1</v>
      </c>
      <c r="I3835">
        <f t="shared" ca="1" si="299"/>
        <v>5.4321710344996305E-2</v>
      </c>
      <c r="J3835">
        <f ca="1">(1-I3835)^(Inputs!$C$5-2022)</f>
        <v>1</v>
      </c>
    </row>
    <row r="3836" spans="1:10" x14ac:dyDescent="0.2">
      <c r="A3836" s="25">
        <v>3828</v>
      </c>
      <c r="B3836">
        <f t="shared" ca="1" si="295"/>
        <v>0.27451126289588534</v>
      </c>
      <c r="C3836">
        <f t="shared" ca="1" si="296"/>
        <v>3.5160385227513205E-2</v>
      </c>
      <c r="D3836">
        <f ca="1">(1-C3836)^(Inputs!$C$5-2022)</f>
        <v>1</v>
      </c>
      <c r="E3836">
        <f t="shared" ca="1" si="297"/>
        <v>3.6121683656373534E-2</v>
      </c>
      <c r="F3836">
        <f ca="1">(1-E3836)^(Inputs!$C$5-2022)</f>
        <v>1</v>
      </c>
      <c r="G3836">
        <f t="shared" ca="1" si="298"/>
        <v>3.8297688695914107E-2</v>
      </c>
      <c r="H3836">
        <f ca="1">(1-G3836)^(Inputs!$C$5-2022)</f>
        <v>1</v>
      </c>
      <c r="I3836">
        <f t="shared" ca="1" si="299"/>
        <v>4.6348907342214224E-2</v>
      </c>
      <c r="J3836">
        <f ca="1">(1-I3836)^(Inputs!$C$5-2022)</f>
        <v>1</v>
      </c>
    </row>
    <row r="3837" spans="1:10" x14ac:dyDescent="0.2">
      <c r="A3837" s="25">
        <v>3829</v>
      </c>
      <c r="B3837">
        <f t="shared" ca="1" si="295"/>
        <v>0.763125898271654</v>
      </c>
      <c r="C3837">
        <f t="shared" ca="1" si="296"/>
        <v>4.2784304577559773E-2</v>
      </c>
      <c r="D3837">
        <f ca="1">(1-C3837)^(Inputs!$C$5-2022)</f>
        <v>1</v>
      </c>
      <c r="E3837">
        <f t="shared" ca="1" si="297"/>
        <v>4.395404388798424E-2</v>
      </c>
      <c r="F3837">
        <f ca="1">(1-E3837)^(Inputs!$C$5-2022)</f>
        <v>1</v>
      </c>
      <c r="G3837">
        <f t="shared" ca="1" si="298"/>
        <v>4.6601877857139928E-2</v>
      </c>
      <c r="H3837">
        <f ca="1">(1-G3837)^(Inputs!$C$5-2022)</f>
        <v>1</v>
      </c>
      <c r="I3837">
        <f t="shared" ca="1" si="299"/>
        <v>5.6398863543015917E-2</v>
      </c>
      <c r="J3837">
        <f ca="1">(1-I3837)^(Inputs!$C$5-2022)</f>
        <v>1</v>
      </c>
    </row>
    <row r="3838" spans="1:10" x14ac:dyDescent="0.2">
      <c r="A3838" s="25">
        <v>3830</v>
      </c>
      <c r="B3838">
        <f t="shared" ca="1" si="295"/>
        <v>0.79203355501961481</v>
      </c>
      <c r="C3838">
        <f t="shared" ca="1" si="296"/>
        <v>4.3347013249092028E-2</v>
      </c>
      <c r="D3838">
        <f ca="1">(1-C3838)^(Inputs!$C$5-2022)</f>
        <v>1</v>
      </c>
      <c r="E3838">
        <f t="shared" ca="1" si="297"/>
        <v>4.4532137230598734E-2</v>
      </c>
      <c r="F3838">
        <f ca="1">(1-E3838)^(Inputs!$C$5-2022)</f>
        <v>1</v>
      </c>
      <c r="G3838">
        <f t="shared" ca="1" si="298"/>
        <v>4.7214796099911915E-2</v>
      </c>
      <c r="H3838">
        <f ca="1">(1-G3838)^(Inputs!$C$5-2022)</f>
        <v>1</v>
      </c>
      <c r="I3838">
        <f t="shared" ca="1" si="299"/>
        <v>5.7140633916370656E-2</v>
      </c>
      <c r="J3838">
        <f ca="1">(1-I3838)^(Inputs!$C$5-2022)</f>
        <v>1</v>
      </c>
    </row>
    <row r="3839" spans="1:10" x14ac:dyDescent="0.2">
      <c r="A3839" s="25">
        <v>3831</v>
      </c>
      <c r="B3839">
        <f t="shared" ca="1" si="295"/>
        <v>0.33443071555008741</v>
      </c>
      <c r="C3839">
        <f t="shared" ca="1" si="296"/>
        <v>3.6154298502566289E-2</v>
      </c>
      <c r="D3839">
        <f ca="1">(1-C3839)^(Inputs!$C$5-2022)</f>
        <v>1</v>
      </c>
      <c r="E3839">
        <f t="shared" ca="1" si="297"/>
        <v>3.7142770901892226E-2</v>
      </c>
      <c r="F3839">
        <f ca="1">(1-E3839)^(Inputs!$C$5-2022)</f>
        <v>1</v>
      </c>
      <c r="G3839">
        <f t="shared" ca="1" si="298"/>
        <v>3.9380287221283332E-2</v>
      </c>
      <c r="H3839">
        <f ca="1">(1-G3839)^(Inputs!$C$5-2022)</f>
        <v>1</v>
      </c>
      <c r="I3839">
        <f t="shared" ca="1" si="299"/>
        <v>4.765909760303038E-2</v>
      </c>
      <c r="J3839">
        <f ca="1">(1-I3839)^(Inputs!$C$5-2022)</f>
        <v>1</v>
      </c>
    </row>
    <row r="3840" spans="1:10" x14ac:dyDescent="0.2">
      <c r="A3840" s="25">
        <v>3832</v>
      </c>
      <c r="B3840">
        <f t="shared" ca="1" si="295"/>
        <v>0.11522066621726312</v>
      </c>
      <c r="C3840">
        <f t="shared" ca="1" si="296"/>
        <v>3.1683444104703834E-2</v>
      </c>
      <c r="D3840">
        <f ca="1">(1-C3840)^(Inputs!$C$5-2022)</f>
        <v>1</v>
      </c>
      <c r="E3840">
        <f t="shared" ca="1" si="297"/>
        <v>3.2549681628600551E-2</v>
      </c>
      <c r="F3840">
        <f ca="1">(1-E3840)^(Inputs!$C$5-2022)</f>
        <v>1</v>
      </c>
      <c r="G3840">
        <f t="shared" ca="1" si="298"/>
        <v>3.4510505823094562E-2</v>
      </c>
      <c r="H3840">
        <f ca="1">(1-G3840)^(Inputs!$C$5-2022)</f>
        <v>1</v>
      </c>
      <c r="I3840">
        <f t="shared" ca="1" si="299"/>
        <v>4.1765555342722388E-2</v>
      </c>
      <c r="J3840">
        <f ca="1">(1-I3840)^(Inputs!$C$5-2022)</f>
        <v>1</v>
      </c>
    </row>
    <row r="3841" spans="1:10" x14ac:dyDescent="0.2">
      <c r="A3841" s="25">
        <v>3833</v>
      </c>
      <c r="B3841">
        <f t="shared" ca="1" si="295"/>
        <v>0.1636080280700124</v>
      </c>
      <c r="C3841">
        <f t="shared" ca="1" si="296"/>
        <v>3.2955349565893251E-2</v>
      </c>
      <c r="D3841">
        <f ca="1">(1-C3841)^(Inputs!$C$5-2022)</f>
        <v>1</v>
      </c>
      <c r="E3841">
        <f t="shared" ca="1" si="297"/>
        <v>3.385636147333522E-2</v>
      </c>
      <c r="F3841">
        <f ca="1">(1-E3841)^(Inputs!$C$5-2022)</f>
        <v>1</v>
      </c>
      <c r="G3841">
        <f t="shared" ca="1" si="298"/>
        <v>3.5895901321126501E-2</v>
      </c>
      <c r="H3841">
        <f ca="1">(1-G3841)^(Inputs!$C$5-2022)</f>
        <v>1</v>
      </c>
      <c r="I3841">
        <f t="shared" ca="1" si="299"/>
        <v>4.3442198757954215E-2</v>
      </c>
      <c r="J3841">
        <f ca="1">(1-I3841)^(Inputs!$C$5-2022)</f>
        <v>1</v>
      </c>
    </row>
    <row r="3842" spans="1:10" x14ac:dyDescent="0.2">
      <c r="A3842" s="25">
        <v>3834</v>
      </c>
      <c r="B3842">
        <f t="shared" ca="1" si="295"/>
        <v>0.98548932322914029</v>
      </c>
      <c r="C3842">
        <f t="shared" ca="1" si="296"/>
        <v>5.1284319676688311E-2</v>
      </c>
      <c r="D3842">
        <f ca="1">(1-C3842)^(Inputs!$C$5-2022)</f>
        <v>1</v>
      </c>
      <c r="E3842">
        <f t="shared" ca="1" si="297"/>
        <v>5.2686452662756789E-2</v>
      </c>
      <c r="F3842">
        <f ca="1">(1-E3842)^(Inputs!$C$5-2022)</f>
        <v>1</v>
      </c>
      <c r="G3842">
        <f t="shared" ca="1" si="298"/>
        <v>5.5860335353284316E-2</v>
      </c>
      <c r="H3842">
        <f ca="1">(1-G3842)^(Inputs!$C$5-2022)</f>
        <v>1</v>
      </c>
      <c r="I3842">
        <f t="shared" ca="1" si="299"/>
        <v>6.7603701308236119E-2</v>
      </c>
      <c r="J3842">
        <f ca="1">(1-I3842)^(Inputs!$C$5-2022)</f>
        <v>1</v>
      </c>
    </row>
    <row r="3843" spans="1:10" x14ac:dyDescent="0.2">
      <c r="A3843" s="25">
        <v>3835</v>
      </c>
      <c r="B3843">
        <f t="shared" ca="1" si="295"/>
        <v>0.54605360061622199</v>
      </c>
      <c r="C3843">
        <f t="shared" ca="1" si="296"/>
        <v>3.9303308809293301E-2</v>
      </c>
      <c r="D3843">
        <f ca="1">(1-C3843)^(Inputs!$C$5-2022)</f>
        <v>1</v>
      </c>
      <c r="E3843">
        <f t="shared" ca="1" si="297"/>
        <v>4.0377876359190941E-2</v>
      </c>
      <c r="F3843">
        <f ca="1">(1-E3843)^(Inputs!$C$5-2022)</f>
        <v>1</v>
      </c>
      <c r="G3843">
        <f t="shared" ca="1" si="298"/>
        <v>4.2810278549503658E-2</v>
      </c>
      <c r="H3843">
        <f ca="1">(1-G3843)^(Inputs!$C$5-2022)</f>
        <v>1</v>
      </c>
      <c r="I3843">
        <f t="shared" ca="1" si="299"/>
        <v>5.1810166653660658E-2</v>
      </c>
      <c r="J3843">
        <f ca="1">(1-I3843)^(Inputs!$C$5-2022)</f>
        <v>1</v>
      </c>
    </row>
    <row r="3844" spans="1:10" x14ac:dyDescent="0.2">
      <c r="A3844" s="25">
        <v>3836</v>
      </c>
      <c r="B3844">
        <f t="shared" ca="1" si="295"/>
        <v>0.28281952832270707</v>
      </c>
      <c r="C3844">
        <f t="shared" ca="1" si="296"/>
        <v>3.530374953109975E-2</v>
      </c>
      <c r="D3844">
        <f ca="1">(1-C3844)^(Inputs!$C$5-2022)</f>
        <v>1</v>
      </c>
      <c r="E3844">
        <f t="shared" ca="1" si="297"/>
        <v>3.6268967595052257E-2</v>
      </c>
      <c r="F3844">
        <f ca="1">(1-E3844)^(Inputs!$C$5-2022)</f>
        <v>1</v>
      </c>
      <c r="G3844">
        <f t="shared" ca="1" si="298"/>
        <v>3.8453845161019268E-2</v>
      </c>
      <c r="H3844">
        <f ca="1">(1-G3844)^(Inputs!$C$5-2022)</f>
        <v>1</v>
      </c>
      <c r="I3844">
        <f t="shared" ca="1" si="299"/>
        <v>4.6537892155097169E-2</v>
      </c>
      <c r="J3844">
        <f ca="1">(1-I3844)^(Inputs!$C$5-2022)</f>
        <v>1</v>
      </c>
    </row>
    <row r="3845" spans="1:10" x14ac:dyDescent="0.2">
      <c r="A3845" s="25">
        <v>3837</v>
      </c>
      <c r="B3845">
        <f t="shared" ca="1" si="295"/>
        <v>0.55508968507899648</v>
      </c>
      <c r="C3845">
        <f t="shared" ca="1" si="296"/>
        <v>3.943563207423488E-2</v>
      </c>
      <c r="D3845">
        <f ca="1">(1-C3845)^(Inputs!$C$5-2022)</f>
        <v>1</v>
      </c>
      <c r="E3845">
        <f t="shared" ca="1" si="297"/>
        <v>4.0513817392989912E-2</v>
      </c>
      <c r="F3845">
        <f ca="1">(1-E3845)^(Inputs!$C$5-2022)</f>
        <v>1</v>
      </c>
      <c r="G3845">
        <f t="shared" ca="1" si="298"/>
        <v>4.2954408802206176E-2</v>
      </c>
      <c r="H3845">
        <f ca="1">(1-G3845)^(Inputs!$C$5-2022)</f>
        <v>1</v>
      </c>
      <c r="I3845">
        <f t="shared" ca="1" si="299"/>
        <v>5.1984597016306325E-2</v>
      </c>
      <c r="J3845">
        <f ca="1">(1-I3845)^(Inputs!$C$5-2022)</f>
        <v>1</v>
      </c>
    </row>
    <row r="3846" spans="1:10" x14ac:dyDescent="0.2">
      <c r="A3846" s="25">
        <v>3838</v>
      </c>
      <c r="B3846">
        <f t="shared" ca="1" si="295"/>
        <v>0.44132784308462691</v>
      </c>
      <c r="C3846">
        <f t="shared" ca="1" si="296"/>
        <v>3.7777502140017467E-2</v>
      </c>
      <c r="D3846">
        <f ca="1">(1-C3846)^(Inputs!$C$5-2022)</f>
        <v>1</v>
      </c>
      <c r="E3846">
        <f t="shared" ca="1" si="297"/>
        <v>3.8810353549877719E-2</v>
      </c>
      <c r="F3846">
        <f ca="1">(1-E3846)^(Inputs!$C$5-2022)</f>
        <v>1</v>
      </c>
      <c r="G3846">
        <f t="shared" ca="1" si="298"/>
        <v>4.1148326655292042E-2</v>
      </c>
      <c r="H3846">
        <f ca="1">(1-G3846)^(Inputs!$C$5-2022)</f>
        <v>1</v>
      </c>
      <c r="I3846">
        <f t="shared" ca="1" si="299"/>
        <v>4.979882714532502E-2</v>
      </c>
      <c r="J3846">
        <f ca="1">(1-I3846)^(Inputs!$C$5-2022)</f>
        <v>1</v>
      </c>
    </row>
    <row r="3847" spans="1:10" x14ac:dyDescent="0.2">
      <c r="A3847" s="25">
        <v>3839</v>
      </c>
      <c r="B3847">
        <f t="shared" ca="1" si="295"/>
        <v>0.93319438240121166</v>
      </c>
      <c r="C3847">
        <f t="shared" ca="1" si="296"/>
        <v>4.732531683023166E-2</v>
      </c>
      <c r="D3847">
        <f ca="1">(1-C3847)^(Inputs!$C$5-2022)</f>
        <v>1</v>
      </c>
      <c r="E3847">
        <f t="shared" ca="1" si="297"/>
        <v>4.8619209158766788E-2</v>
      </c>
      <c r="F3847">
        <f ca="1">(1-E3847)^(Inputs!$C$5-2022)</f>
        <v>1</v>
      </c>
      <c r="G3847">
        <f t="shared" ca="1" si="298"/>
        <v>5.1548077180379251E-2</v>
      </c>
      <c r="H3847">
        <f ca="1">(1-G3847)^(Inputs!$C$5-2022)</f>
        <v>1</v>
      </c>
      <c r="I3847">
        <f t="shared" ca="1" si="299"/>
        <v>6.2384888860345322E-2</v>
      </c>
      <c r="J3847">
        <f ca="1">(1-I3847)^(Inputs!$C$5-2022)</f>
        <v>1</v>
      </c>
    </row>
    <row r="3848" spans="1:10" x14ac:dyDescent="0.2">
      <c r="A3848" s="25">
        <v>3840</v>
      </c>
      <c r="B3848">
        <f t="shared" ca="1" si="295"/>
        <v>0.24311628093604465</v>
      </c>
      <c r="C3848">
        <f t="shared" ca="1" si="296"/>
        <v>3.4597767584926935E-2</v>
      </c>
      <c r="D3848">
        <f ca="1">(1-C3848)^(Inputs!$C$5-2022)</f>
        <v>1</v>
      </c>
      <c r="E3848">
        <f t="shared" ca="1" si="297"/>
        <v>3.554368383147135E-2</v>
      </c>
      <c r="F3848">
        <f ca="1">(1-E3848)^(Inputs!$C$5-2022)</f>
        <v>1</v>
      </c>
      <c r="G3848">
        <f t="shared" ca="1" si="298"/>
        <v>3.7684869604451561E-2</v>
      </c>
      <c r="H3848">
        <f ca="1">(1-G3848)^(Inputs!$C$5-2022)</f>
        <v>1</v>
      </c>
      <c r="I3848">
        <f t="shared" ca="1" si="299"/>
        <v>4.5607256964478295E-2</v>
      </c>
      <c r="J3848">
        <f ca="1">(1-I3848)^(Inputs!$C$5-2022)</f>
        <v>1</v>
      </c>
    </row>
    <row r="3849" spans="1:10" x14ac:dyDescent="0.2">
      <c r="A3849" s="25">
        <v>3841</v>
      </c>
      <c r="B3849">
        <f t="shared" ca="1" si="295"/>
        <v>0.86698622093102118</v>
      </c>
      <c r="C3849">
        <f t="shared" ca="1" si="296"/>
        <v>4.5078304634578945E-2</v>
      </c>
      <c r="D3849">
        <f ca="1">(1-C3849)^(Inputs!$C$5-2022)</f>
        <v>1</v>
      </c>
      <c r="E3849">
        <f t="shared" ca="1" si="297"/>
        <v>4.6310762787142051E-2</v>
      </c>
      <c r="F3849">
        <f ca="1">(1-E3849)^(Inputs!$C$5-2022)</f>
        <v>1</v>
      </c>
      <c r="G3849">
        <f t="shared" ca="1" si="298"/>
        <v>4.9100567774319287E-2</v>
      </c>
      <c r="H3849">
        <f ca="1">(1-G3849)^(Inputs!$C$5-2022)</f>
        <v>1</v>
      </c>
      <c r="I3849">
        <f t="shared" ca="1" si="299"/>
        <v>5.9422846226875034E-2</v>
      </c>
      <c r="J3849">
        <f ca="1">(1-I3849)^(Inputs!$C$5-2022)</f>
        <v>1</v>
      </c>
    </row>
    <row r="3850" spans="1:10" x14ac:dyDescent="0.2">
      <c r="A3850" s="25">
        <v>3842</v>
      </c>
      <c r="B3850">
        <f t="shared" ref="B3850:B3913" ca="1" si="300">RAND()</f>
        <v>0.31606991496433612</v>
      </c>
      <c r="C3850">
        <f t="shared" ref="C3850:C3913" ca="1" si="301">_xlfn.NORM.INV(B3850,$B$4,$B$5)</f>
        <v>3.5858722127530197E-2</v>
      </c>
      <c r="D3850">
        <f ca="1">(1-C3850)^(Inputs!$C$5-2022)</f>
        <v>1</v>
      </c>
      <c r="E3850">
        <f t="shared" ref="E3850:E3913" ca="1" si="302">_xlfn.NORM.INV($B3850,$C$4,$C$5)</f>
        <v>3.6839113355302079E-2</v>
      </c>
      <c r="F3850">
        <f ca="1">(1-E3850)^(Inputs!$C$5-2022)</f>
        <v>1</v>
      </c>
      <c r="G3850">
        <f t="shared" ref="G3850:G3913" ca="1" si="303">_xlfn.NORM.INV($B3850,$D$4,$D$5)</f>
        <v>3.9058337051404615E-2</v>
      </c>
      <c r="H3850">
        <f ca="1">(1-G3850)^(Inputs!$C$5-2022)</f>
        <v>1</v>
      </c>
      <c r="I3850">
        <f t="shared" ref="I3850:I3913" ca="1" si="304">_xlfn.NORM.INV($B3850,$E$4,$E$5)</f>
        <v>4.7269464726983984E-2</v>
      </c>
      <c r="J3850">
        <f ca="1">(1-I3850)^(Inputs!$C$5-2022)</f>
        <v>1</v>
      </c>
    </row>
    <row r="3851" spans="1:10" x14ac:dyDescent="0.2">
      <c r="A3851" s="25">
        <v>3843</v>
      </c>
      <c r="B3851">
        <f t="shared" ca="1" si="300"/>
        <v>0.23609557938903813</v>
      </c>
      <c r="C3851">
        <f t="shared" ca="1" si="301"/>
        <v>3.4466773057942095E-2</v>
      </c>
      <c r="D3851">
        <f ca="1">(1-C3851)^(Inputs!$C$5-2022)</f>
        <v>1</v>
      </c>
      <c r="E3851">
        <f t="shared" ca="1" si="302"/>
        <v>3.5409107863834909E-2</v>
      </c>
      <c r="F3851">
        <f ca="1">(1-E3851)^(Inputs!$C$5-2022)</f>
        <v>1</v>
      </c>
      <c r="G3851">
        <f t="shared" ca="1" si="303"/>
        <v>3.7542186650812923E-2</v>
      </c>
      <c r="H3851">
        <f ca="1">(1-G3851)^(Inputs!$C$5-2022)</f>
        <v>1</v>
      </c>
      <c r="I3851">
        <f t="shared" ca="1" si="304"/>
        <v>4.543457816263153E-2</v>
      </c>
      <c r="J3851">
        <f ca="1">(1-I3851)^(Inputs!$C$5-2022)</f>
        <v>1</v>
      </c>
    </row>
    <row r="3852" spans="1:10" x14ac:dyDescent="0.2">
      <c r="A3852" s="25">
        <v>3844</v>
      </c>
      <c r="B3852">
        <f t="shared" ca="1" si="300"/>
        <v>0.50443993710468504</v>
      </c>
      <c r="C3852">
        <f t="shared" ca="1" si="301"/>
        <v>3.8697348516560391E-2</v>
      </c>
      <c r="D3852">
        <f ca="1">(1-C3852)^(Inputs!$C$5-2022)</f>
        <v>1</v>
      </c>
      <c r="E3852">
        <f t="shared" ca="1" si="302"/>
        <v>3.9755348879449509E-2</v>
      </c>
      <c r="F3852">
        <f ca="1">(1-E3852)^(Inputs!$C$5-2022)</f>
        <v>1</v>
      </c>
      <c r="G3852">
        <f t="shared" ca="1" si="303"/>
        <v>4.2150249414356113E-2</v>
      </c>
      <c r="H3852">
        <f ca="1">(1-G3852)^(Inputs!$C$5-2022)</f>
        <v>1</v>
      </c>
      <c r="I3852">
        <f t="shared" ca="1" si="304"/>
        <v>5.101138139351051E-2</v>
      </c>
      <c r="J3852">
        <f ca="1">(1-I3852)^(Inputs!$C$5-2022)</f>
        <v>1</v>
      </c>
    </row>
    <row r="3853" spans="1:10" x14ac:dyDescent="0.2">
      <c r="A3853" s="25">
        <v>3845</v>
      </c>
      <c r="B3853">
        <f t="shared" ca="1" si="300"/>
        <v>0.69128737111442862</v>
      </c>
      <c r="C3853">
        <f t="shared" ca="1" si="301"/>
        <v>4.1527436301661565E-2</v>
      </c>
      <c r="D3853">
        <f ca="1">(1-C3853)^(Inputs!$C$5-2022)</f>
        <v>1</v>
      </c>
      <c r="E3853">
        <f t="shared" ca="1" si="302"/>
        <v>4.2662812350958854E-2</v>
      </c>
      <c r="F3853">
        <f ca="1">(1-E3853)^(Inputs!$C$5-2022)</f>
        <v>1</v>
      </c>
      <c r="G3853">
        <f t="shared" ca="1" si="303"/>
        <v>4.5232861287763611E-2</v>
      </c>
      <c r="H3853">
        <f ca="1">(1-G3853)^(Inputs!$C$5-2022)</f>
        <v>1</v>
      </c>
      <c r="I3853">
        <f t="shared" ca="1" si="304"/>
        <v>5.4742042353941173E-2</v>
      </c>
      <c r="J3853">
        <f ca="1">(1-I3853)^(Inputs!$C$5-2022)</f>
        <v>1</v>
      </c>
    </row>
    <row r="3854" spans="1:10" x14ac:dyDescent="0.2">
      <c r="A3854" s="25">
        <v>3846</v>
      </c>
      <c r="B3854">
        <f t="shared" ca="1" si="300"/>
        <v>0.73762219642243099</v>
      </c>
      <c r="C3854">
        <f t="shared" ca="1" si="301"/>
        <v>4.2318613176540891E-2</v>
      </c>
      <c r="D3854">
        <f ca="1">(1-C3854)^(Inputs!$C$5-2022)</f>
        <v>1</v>
      </c>
      <c r="E3854">
        <f t="shared" ca="1" si="302"/>
        <v>4.3475620305300215E-2</v>
      </c>
      <c r="F3854">
        <f ca="1">(1-E3854)^(Inputs!$C$5-2022)</f>
        <v>1</v>
      </c>
      <c r="G3854">
        <f t="shared" ca="1" si="303"/>
        <v>4.6094633576703847E-2</v>
      </c>
      <c r="H3854">
        <f ca="1">(1-G3854)^(Inputs!$C$5-2022)</f>
        <v>1</v>
      </c>
      <c r="I3854">
        <f t="shared" ca="1" si="304"/>
        <v>5.5784982680897259E-2</v>
      </c>
      <c r="J3854">
        <f ca="1">(1-I3854)^(Inputs!$C$5-2022)</f>
        <v>1</v>
      </c>
    </row>
    <row r="3855" spans="1:10" x14ac:dyDescent="0.2">
      <c r="A3855" s="25">
        <v>3847</v>
      </c>
      <c r="B3855">
        <f t="shared" ca="1" si="300"/>
        <v>0.69133920746604771</v>
      </c>
      <c r="C3855">
        <f t="shared" ca="1" si="301"/>
        <v>4.1528289337474752E-2</v>
      </c>
      <c r="D3855">
        <f ca="1">(1-C3855)^(Inputs!$C$5-2022)</f>
        <v>1</v>
      </c>
      <c r="E3855">
        <f t="shared" ca="1" si="302"/>
        <v>4.2663688709098625E-2</v>
      </c>
      <c r="F3855">
        <f ca="1">(1-E3855)^(Inputs!$C$5-2022)</f>
        <v>1</v>
      </c>
      <c r="G3855">
        <f t="shared" ca="1" si="303"/>
        <v>4.5233790438562405E-2</v>
      </c>
      <c r="H3855">
        <f ca="1">(1-G3855)^(Inputs!$C$5-2022)</f>
        <v>1</v>
      </c>
      <c r="I3855">
        <f t="shared" ca="1" si="304"/>
        <v>5.474316683757835E-2</v>
      </c>
      <c r="J3855">
        <f ca="1">(1-I3855)^(Inputs!$C$5-2022)</f>
        <v>1</v>
      </c>
    </row>
    <row r="3856" spans="1:10" x14ac:dyDescent="0.2">
      <c r="A3856" s="25">
        <v>3848</v>
      </c>
      <c r="B3856">
        <f t="shared" ca="1" si="300"/>
        <v>0.41021290283306655</v>
      </c>
      <c r="C3856">
        <f t="shared" ca="1" si="301"/>
        <v>3.7317420559290826E-2</v>
      </c>
      <c r="D3856">
        <f ca="1">(1-C3856)^(Inputs!$C$5-2022)</f>
        <v>1</v>
      </c>
      <c r="E3856">
        <f t="shared" ca="1" si="302"/>
        <v>3.8337693162126117E-2</v>
      </c>
      <c r="F3856">
        <f ca="1">(1-E3856)^(Inputs!$C$5-2022)</f>
        <v>1</v>
      </c>
      <c r="G3856">
        <f t="shared" ca="1" si="303"/>
        <v>4.0647192750206007E-2</v>
      </c>
      <c r="H3856">
        <f ca="1">(1-G3856)^(Inputs!$C$5-2022)</f>
        <v>1</v>
      </c>
      <c r="I3856">
        <f t="shared" ca="1" si="304"/>
        <v>4.9192341226101576E-2</v>
      </c>
      <c r="J3856">
        <f ca="1">(1-I3856)^(Inputs!$C$5-2022)</f>
        <v>1</v>
      </c>
    </row>
    <row r="3857" spans="1:10" x14ac:dyDescent="0.2">
      <c r="A3857" s="25">
        <v>3849</v>
      </c>
      <c r="B3857">
        <f t="shared" ca="1" si="300"/>
        <v>0.28296914391450456</v>
      </c>
      <c r="C3857">
        <f t="shared" ca="1" si="301"/>
        <v>3.5306312395673625E-2</v>
      </c>
      <c r="D3857">
        <f ca="1">(1-C3857)^(Inputs!$C$5-2022)</f>
        <v>1</v>
      </c>
      <c r="E3857">
        <f t="shared" ca="1" si="302"/>
        <v>3.6271600529327375E-2</v>
      </c>
      <c r="F3857">
        <f ca="1">(1-E3857)^(Inputs!$C$5-2022)</f>
        <v>1</v>
      </c>
      <c r="G3857">
        <f t="shared" ca="1" si="303"/>
        <v>3.8456636705792885E-2</v>
      </c>
      <c r="H3857">
        <f ca="1">(1-G3857)^(Inputs!$C$5-2022)</f>
        <v>1</v>
      </c>
      <c r="I3857">
        <f t="shared" ca="1" si="304"/>
        <v>4.6541270558715243E-2</v>
      </c>
      <c r="J3857">
        <f ca="1">(1-I3857)^(Inputs!$C$5-2022)</f>
        <v>1</v>
      </c>
    </row>
    <row r="3858" spans="1:10" x14ac:dyDescent="0.2">
      <c r="A3858" s="25">
        <v>3850</v>
      </c>
      <c r="B3858">
        <f t="shared" ca="1" si="300"/>
        <v>0.32070657428455429</v>
      </c>
      <c r="C3858">
        <f t="shared" ca="1" si="301"/>
        <v>3.593401739763856E-2</v>
      </c>
      <c r="D3858">
        <f ca="1">(1-C3858)^(Inputs!$C$5-2022)</f>
        <v>1</v>
      </c>
      <c r="E3858">
        <f t="shared" ca="1" si="302"/>
        <v>3.6916467226998206E-2</v>
      </c>
      <c r="F3858">
        <f ca="1">(1-E3858)^(Inputs!$C$5-2022)</f>
        <v>1</v>
      </c>
      <c r="G3858">
        <f t="shared" ca="1" si="303"/>
        <v>3.9140350794889672E-2</v>
      </c>
      <c r="H3858">
        <f ca="1">(1-G3858)^(Inputs!$C$5-2022)</f>
        <v>1</v>
      </c>
      <c r="I3858">
        <f t="shared" ca="1" si="304"/>
        <v>4.7368719996088056E-2</v>
      </c>
      <c r="J3858">
        <f ca="1">(1-I3858)^(Inputs!$C$5-2022)</f>
        <v>1</v>
      </c>
    </row>
    <row r="3859" spans="1:10" x14ac:dyDescent="0.2">
      <c r="A3859" s="25">
        <v>3851</v>
      </c>
      <c r="B3859">
        <f t="shared" ca="1" si="300"/>
        <v>0.40067215167794146</v>
      </c>
      <c r="C3859">
        <f t="shared" ca="1" si="301"/>
        <v>3.7174805307287277E-2</v>
      </c>
      <c r="D3859">
        <f ca="1">(1-C3859)^(Inputs!$C$5-2022)</f>
        <v>1</v>
      </c>
      <c r="E3859">
        <f t="shared" ca="1" si="302"/>
        <v>3.8191178754388197E-2</v>
      </c>
      <c r="F3859">
        <f ca="1">(1-E3859)^(Inputs!$C$5-2022)</f>
        <v>1</v>
      </c>
      <c r="G3859">
        <f t="shared" ca="1" si="303"/>
        <v>4.049185217332725E-2</v>
      </c>
      <c r="H3859">
        <f ca="1">(1-G3859)^(Inputs!$C$5-2022)</f>
        <v>1</v>
      </c>
      <c r="I3859">
        <f t="shared" ca="1" si="304"/>
        <v>4.9004343823401721E-2</v>
      </c>
      <c r="J3859">
        <f ca="1">(1-I3859)^(Inputs!$C$5-2022)</f>
        <v>1</v>
      </c>
    </row>
    <row r="3860" spans="1:10" x14ac:dyDescent="0.2">
      <c r="A3860" s="25">
        <v>3852</v>
      </c>
      <c r="B3860">
        <f t="shared" ca="1" si="300"/>
        <v>0.50191464254043683</v>
      </c>
      <c r="C3860">
        <f t="shared" ca="1" si="301"/>
        <v>3.8660665543452821E-2</v>
      </c>
      <c r="D3860">
        <f ca="1">(1-C3860)^(Inputs!$C$5-2022)</f>
        <v>1</v>
      </c>
      <c r="E3860">
        <f t="shared" ca="1" si="302"/>
        <v>3.9717662979775969E-2</v>
      </c>
      <c r="F3860">
        <f ca="1">(1-E3860)^(Inputs!$C$5-2022)</f>
        <v>1</v>
      </c>
      <c r="G3860">
        <f t="shared" ca="1" si="303"/>
        <v>4.2110293279762484E-2</v>
      </c>
      <c r="H3860">
        <f ca="1">(1-G3860)^(Inputs!$C$5-2022)</f>
        <v>1</v>
      </c>
      <c r="I3860">
        <f t="shared" ca="1" si="304"/>
        <v>5.0963025389712535E-2</v>
      </c>
      <c r="J3860">
        <f ca="1">(1-I3860)^(Inputs!$C$5-2022)</f>
        <v>1</v>
      </c>
    </row>
    <row r="3861" spans="1:10" x14ac:dyDescent="0.2">
      <c r="A3861" s="25">
        <v>3853</v>
      </c>
      <c r="B3861">
        <f t="shared" ca="1" si="300"/>
        <v>0.12060801449310421</v>
      </c>
      <c r="C3861">
        <f t="shared" ca="1" si="301"/>
        <v>3.1841471988092375E-2</v>
      </c>
      <c r="D3861">
        <f ca="1">(1-C3861)^(Inputs!$C$5-2022)</f>
        <v>1</v>
      </c>
      <c r="E3861">
        <f t="shared" ca="1" si="302"/>
        <v>3.2712030054981855E-2</v>
      </c>
      <c r="F3861">
        <f ca="1">(1-E3861)^(Inputs!$C$5-2022)</f>
        <v>1</v>
      </c>
      <c r="G3861">
        <f t="shared" ca="1" si="303"/>
        <v>3.4682634275161495E-2</v>
      </c>
      <c r="H3861">
        <f ca="1">(1-G3861)^(Inputs!$C$5-2022)</f>
        <v>1</v>
      </c>
      <c r="I3861">
        <f t="shared" ca="1" si="304"/>
        <v>4.1973869889826113E-2</v>
      </c>
      <c r="J3861">
        <f ca="1">(1-I3861)^(Inputs!$C$5-2022)</f>
        <v>1</v>
      </c>
    </row>
    <row r="3862" spans="1:10" x14ac:dyDescent="0.2">
      <c r="A3862" s="25">
        <v>3854</v>
      </c>
      <c r="B3862">
        <f t="shared" ca="1" si="300"/>
        <v>0.70521047750862731</v>
      </c>
      <c r="C3862">
        <f t="shared" ca="1" si="301"/>
        <v>4.1758905491744644E-2</v>
      </c>
      <c r="D3862">
        <f ca="1">(1-C3862)^(Inputs!$C$5-2022)</f>
        <v>1</v>
      </c>
      <c r="E3862">
        <f t="shared" ca="1" si="302"/>
        <v>4.2900609997551055E-2</v>
      </c>
      <c r="F3862">
        <f ca="1">(1-E3862)^(Inputs!$C$5-2022)</f>
        <v>1</v>
      </c>
      <c r="G3862">
        <f t="shared" ca="1" si="303"/>
        <v>4.548498409378908E-2</v>
      </c>
      <c r="H3862">
        <f ca="1">(1-G3862)^(Inputs!$C$5-2022)</f>
        <v>1</v>
      </c>
      <c r="I3862">
        <f t="shared" ca="1" si="304"/>
        <v>5.5047168249869723E-2</v>
      </c>
      <c r="J3862">
        <f ca="1">(1-I3862)^(Inputs!$C$5-2022)</f>
        <v>1</v>
      </c>
    </row>
    <row r="3863" spans="1:10" x14ac:dyDescent="0.2">
      <c r="A3863" s="25">
        <v>3855</v>
      </c>
      <c r="B3863">
        <f t="shared" ca="1" si="300"/>
        <v>0.7446741030946068</v>
      </c>
      <c r="C3863">
        <f t="shared" ca="1" si="301"/>
        <v>4.2444891545618847E-2</v>
      </c>
      <c r="D3863">
        <f ca="1">(1-C3863)^(Inputs!$C$5-2022)</f>
        <v>1</v>
      </c>
      <c r="E3863">
        <f t="shared" ca="1" si="302"/>
        <v>4.3605351173462245E-2</v>
      </c>
      <c r="F3863">
        <f ca="1">(1-E3863)^(Inputs!$C$5-2022)</f>
        <v>1</v>
      </c>
      <c r="G3863">
        <f t="shared" ca="1" si="303"/>
        <v>4.6232179557405759E-2</v>
      </c>
      <c r="H3863">
        <f ca="1">(1-G3863)^(Inputs!$C$5-2022)</f>
        <v>1</v>
      </c>
      <c r="I3863">
        <f t="shared" ca="1" si="304"/>
        <v>5.5951444577996723E-2</v>
      </c>
      <c r="J3863">
        <f ca="1">(1-I3863)^(Inputs!$C$5-2022)</f>
        <v>1</v>
      </c>
    </row>
    <row r="3864" spans="1:10" x14ac:dyDescent="0.2">
      <c r="A3864" s="25">
        <v>3856</v>
      </c>
      <c r="B3864">
        <f t="shared" ca="1" si="300"/>
        <v>5.9523074282731292E-3</v>
      </c>
      <c r="C3864">
        <f t="shared" ca="1" si="301"/>
        <v>2.4058845981775483E-2</v>
      </c>
      <c r="D3864">
        <f ca="1">(1-C3864)^(Inputs!$C$5-2022)</f>
        <v>1</v>
      </c>
      <c r="E3864">
        <f t="shared" ca="1" si="302"/>
        <v>2.4716624066196919E-2</v>
      </c>
      <c r="F3864">
        <f ca="1">(1-E3864)^(Inputs!$C$5-2022)</f>
        <v>1</v>
      </c>
      <c r="G3864">
        <f t="shared" ca="1" si="303"/>
        <v>2.6205577323196737E-2</v>
      </c>
      <c r="H3864">
        <f ca="1">(1-G3864)^(Inputs!$C$5-2022)</f>
        <v>1</v>
      </c>
      <c r="I3864">
        <f t="shared" ca="1" si="304"/>
        <v>3.1714704374096042E-2</v>
      </c>
      <c r="J3864">
        <f ca="1">(1-I3864)^(Inputs!$C$5-2022)</f>
        <v>1</v>
      </c>
    </row>
    <row r="3865" spans="1:10" x14ac:dyDescent="0.2">
      <c r="A3865" s="25">
        <v>3857</v>
      </c>
      <c r="B3865">
        <f t="shared" ca="1" si="300"/>
        <v>0.75118678115791881</v>
      </c>
      <c r="C3865">
        <f t="shared" ca="1" si="301"/>
        <v>4.2563142772375988E-2</v>
      </c>
      <c r="D3865">
        <f ca="1">(1-C3865)^(Inputs!$C$5-2022)</f>
        <v>1</v>
      </c>
      <c r="E3865">
        <f t="shared" ca="1" si="302"/>
        <v>4.3726835434151096E-2</v>
      </c>
      <c r="F3865">
        <f ca="1">(1-E3865)^(Inputs!$C$5-2022)</f>
        <v>1</v>
      </c>
      <c r="G3865">
        <f t="shared" ca="1" si="303"/>
        <v>4.6360982147051769E-2</v>
      </c>
      <c r="H3865">
        <f ca="1">(1-G3865)^(Inputs!$C$5-2022)</f>
        <v>1</v>
      </c>
      <c r="I3865">
        <f t="shared" ca="1" si="304"/>
        <v>5.6107324984784226E-2</v>
      </c>
      <c r="J3865">
        <f ca="1">(1-I3865)^(Inputs!$C$5-2022)</f>
        <v>1</v>
      </c>
    </row>
    <row r="3866" spans="1:10" x14ac:dyDescent="0.2">
      <c r="A3866" s="25">
        <v>3858</v>
      </c>
      <c r="B3866">
        <f t="shared" ca="1" si="300"/>
        <v>0.37406631459543804</v>
      </c>
      <c r="C3866">
        <f t="shared" ca="1" si="301"/>
        <v>3.6772087299269236E-2</v>
      </c>
      <c r="D3866">
        <f ca="1">(1-C3866)^(Inputs!$C$5-2022)</f>
        <v>1</v>
      </c>
      <c r="E3866">
        <f t="shared" ca="1" si="302"/>
        <v>3.7777450281442755E-2</v>
      </c>
      <c r="F3866">
        <f ca="1">(1-E3866)^(Inputs!$C$5-2022)</f>
        <v>1</v>
      </c>
      <c r="G3866">
        <f t="shared" ca="1" si="303"/>
        <v>4.0053200298397144E-2</v>
      </c>
      <c r="H3866">
        <f ca="1">(1-G3866)^(Inputs!$C$5-2022)</f>
        <v>1</v>
      </c>
      <c r="I3866">
        <f t="shared" ca="1" si="304"/>
        <v>4.8473475361128344E-2</v>
      </c>
      <c r="J3866">
        <f ca="1">(1-I3866)^(Inputs!$C$5-2022)</f>
        <v>1</v>
      </c>
    </row>
    <row r="3867" spans="1:10" x14ac:dyDescent="0.2">
      <c r="A3867" s="25">
        <v>3859</v>
      </c>
      <c r="B3867">
        <f t="shared" ca="1" si="300"/>
        <v>0.75916611151637803</v>
      </c>
      <c r="C3867">
        <f t="shared" ca="1" si="301"/>
        <v>4.2710296739454631E-2</v>
      </c>
      <c r="D3867">
        <f ca="1">(1-C3867)^(Inputs!$C$5-2022)</f>
        <v>1</v>
      </c>
      <c r="E3867">
        <f t="shared" ca="1" si="302"/>
        <v>4.3878012647176501E-2</v>
      </c>
      <c r="F3867">
        <f ca="1">(1-E3867)^(Inputs!$C$5-2022)</f>
        <v>1</v>
      </c>
      <c r="G3867">
        <f t="shared" ca="1" si="303"/>
        <v>4.6521266421102797E-2</v>
      </c>
      <c r="H3867">
        <f ca="1">(1-G3867)^(Inputs!$C$5-2022)</f>
        <v>1</v>
      </c>
      <c r="I3867">
        <f t="shared" ca="1" si="304"/>
        <v>5.6301305384630074E-2</v>
      </c>
      <c r="J3867">
        <f ca="1">(1-I3867)^(Inputs!$C$5-2022)</f>
        <v>1</v>
      </c>
    </row>
    <row r="3868" spans="1:10" x14ac:dyDescent="0.2">
      <c r="A3868" s="25">
        <v>3860</v>
      </c>
      <c r="B3868">
        <f t="shared" ca="1" si="300"/>
        <v>0.29577377046337472</v>
      </c>
      <c r="C3868">
        <f t="shared" ca="1" si="301"/>
        <v>3.5523325616381489E-2</v>
      </c>
      <c r="D3868">
        <f ca="1">(1-C3868)^(Inputs!$C$5-2022)</f>
        <v>1</v>
      </c>
      <c r="E3868">
        <f t="shared" ca="1" si="302"/>
        <v>3.6494546974792541E-2</v>
      </c>
      <c r="F3868">
        <f ca="1">(1-E3868)^(Inputs!$C$5-2022)</f>
        <v>1</v>
      </c>
      <c r="G3868">
        <f t="shared" ca="1" si="303"/>
        <v>3.8693013660021015E-2</v>
      </c>
      <c r="H3868">
        <f ca="1">(1-G3868)^(Inputs!$C$5-2022)</f>
        <v>1</v>
      </c>
      <c r="I3868">
        <f t="shared" ca="1" si="304"/>
        <v>4.6827340395366332E-2</v>
      </c>
      <c r="J3868">
        <f ca="1">(1-I3868)^(Inputs!$C$5-2022)</f>
        <v>1</v>
      </c>
    </row>
    <row r="3869" spans="1:10" x14ac:dyDescent="0.2">
      <c r="A3869" s="25">
        <v>3861</v>
      </c>
      <c r="B3869">
        <f t="shared" ca="1" si="300"/>
        <v>0.29084699460286167</v>
      </c>
      <c r="C3869">
        <f t="shared" ca="1" si="301"/>
        <v>3.544035833846803E-2</v>
      </c>
      <c r="D3869">
        <f ca="1">(1-C3869)^(Inputs!$C$5-2022)</f>
        <v>1</v>
      </c>
      <c r="E3869">
        <f t="shared" ca="1" si="302"/>
        <v>3.6409311339652937E-2</v>
      </c>
      <c r="F3869">
        <f ca="1">(1-E3869)^(Inputs!$C$5-2022)</f>
        <v>1</v>
      </c>
      <c r="G3869">
        <f t="shared" ca="1" si="303"/>
        <v>3.8602643348065763E-2</v>
      </c>
      <c r="H3869">
        <f ca="1">(1-G3869)^(Inputs!$C$5-2022)</f>
        <v>1</v>
      </c>
      <c r="I3869">
        <f t="shared" ca="1" si="304"/>
        <v>4.6717971779193214E-2</v>
      </c>
      <c r="J3869">
        <f ca="1">(1-I3869)^(Inputs!$C$5-2022)</f>
        <v>1</v>
      </c>
    </row>
    <row r="3870" spans="1:10" x14ac:dyDescent="0.2">
      <c r="A3870" s="25">
        <v>3862</v>
      </c>
      <c r="B3870">
        <f t="shared" ca="1" si="300"/>
        <v>0.73747433598698109</v>
      </c>
      <c r="C3870">
        <f t="shared" ca="1" si="301"/>
        <v>4.2315984293074253E-2</v>
      </c>
      <c r="D3870">
        <f ca="1">(1-C3870)^(Inputs!$C$5-2022)</f>
        <v>1</v>
      </c>
      <c r="E3870">
        <f t="shared" ca="1" si="302"/>
        <v>4.347291954715047E-2</v>
      </c>
      <c r="F3870">
        <f ca="1">(1-E3870)^(Inputs!$C$5-2022)</f>
        <v>1</v>
      </c>
      <c r="G3870">
        <f t="shared" ca="1" si="303"/>
        <v>4.6091770122280017E-2</v>
      </c>
      <c r="H3870">
        <f ca="1">(1-G3870)^(Inputs!$C$5-2022)</f>
        <v>1</v>
      </c>
      <c r="I3870">
        <f t="shared" ca="1" si="304"/>
        <v>5.578151725025933E-2</v>
      </c>
      <c r="J3870">
        <f ca="1">(1-I3870)^(Inputs!$C$5-2022)</f>
        <v>1</v>
      </c>
    </row>
    <row r="3871" spans="1:10" x14ac:dyDescent="0.2">
      <c r="A3871" s="25">
        <v>3863</v>
      </c>
      <c r="B3871">
        <f t="shared" ca="1" si="300"/>
        <v>0.51691855380433738</v>
      </c>
      <c r="C3871">
        <f t="shared" ca="1" si="301"/>
        <v>3.8878681919785912E-2</v>
      </c>
      <c r="D3871">
        <f ca="1">(1-C3871)^(Inputs!$C$5-2022)</f>
        <v>1</v>
      </c>
      <c r="E3871">
        <f t="shared" ca="1" si="302"/>
        <v>3.9941640007526237E-2</v>
      </c>
      <c r="F3871">
        <f ca="1">(1-E3871)^(Inputs!$C$5-2022)</f>
        <v>1</v>
      </c>
      <c r="G3871">
        <f t="shared" ca="1" si="303"/>
        <v>4.23477628995459E-2</v>
      </c>
      <c r="H3871">
        <f ca="1">(1-G3871)^(Inputs!$C$5-2022)</f>
        <v>1</v>
      </c>
      <c r="I3871">
        <f t="shared" ca="1" si="304"/>
        <v>5.1250417600018604E-2</v>
      </c>
      <c r="J3871">
        <f ca="1">(1-I3871)^(Inputs!$C$5-2022)</f>
        <v>1</v>
      </c>
    </row>
    <row r="3872" spans="1:10" x14ac:dyDescent="0.2">
      <c r="A3872" s="25">
        <v>3864</v>
      </c>
      <c r="B3872">
        <f t="shared" ca="1" si="300"/>
        <v>0.2221468320300789</v>
      </c>
      <c r="C3872">
        <f t="shared" ca="1" si="301"/>
        <v>3.4199949131434385E-2</v>
      </c>
      <c r="D3872">
        <f ca="1">(1-C3872)^(Inputs!$C$5-2022)</f>
        <v>1</v>
      </c>
      <c r="E3872">
        <f t="shared" ca="1" si="302"/>
        <v>3.5134988868752881E-2</v>
      </c>
      <c r="F3872">
        <f ca="1">(1-E3872)^(Inputs!$C$5-2022)</f>
        <v>1</v>
      </c>
      <c r="G3872">
        <f t="shared" ca="1" si="303"/>
        <v>3.7251554463256072E-2</v>
      </c>
      <c r="H3872">
        <f ca="1">(1-G3872)^(Inputs!$C$5-2022)</f>
        <v>1</v>
      </c>
      <c r="I3872">
        <f t="shared" ca="1" si="304"/>
        <v>4.5082847162917848E-2</v>
      </c>
      <c r="J3872">
        <f ca="1">(1-I3872)^(Inputs!$C$5-2022)</f>
        <v>1</v>
      </c>
    </row>
    <row r="3873" spans="1:10" x14ac:dyDescent="0.2">
      <c r="A3873" s="25">
        <v>3865</v>
      </c>
      <c r="B3873">
        <f t="shared" ca="1" si="300"/>
        <v>0.96481071101466021</v>
      </c>
      <c r="C3873">
        <f t="shared" ca="1" si="301"/>
        <v>4.911858141358965E-2</v>
      </c>
      <c r="D3873">
        <f ca="1">(1-C3873)^(Inputs!$C$5-2022)</f>
        <v>1</v>
      </c>
      <c r="E3873">
        <f t="shared" ca="1" si="302"/>
        <v>5.0461502284200127E-2</v>
      </c>
      <c r="F3873">
        <f ca="1">(1-E3873)^(Inputs!$C$5-2022)</f>
        <v>1</v>
      </c>
      <c r="G3873">
        <f t="shared" ca="1" si="303"/>
        <v>5.3501351819392917E-2</v>
      </c>
      <c r="H3873">
        <f ca="1">(1-G3873)^(Inputs!$C$5-2022)</f>
        <v>1</v>
      </c>
      <c r="I3873">
        <f t="shared" ca="1" si="304"/>
        <v>6.4748795099606182E-2</v>
      </c>
      <c r="J3873">
        <f ca="1">(1-I3873)^(Inputs!$C$5-2022)</f>
        <v>1</v>
      </c>
    </row>
    <row r="3874" spans="1:10" x14ac:dyDescent="0.2">
      <c r="A3874" s="25">
        <v>3866</v>
      </c>
      <c r="B3874">
        <f t="shared" ca="1" si="300"/>
        <v>0.46042496703138636</v>
      </c>
      <c r="C3874">
        <f t="shared" ca="1" si="301"/>
        <v>3.8057051504001765E-2</v>
      </c>
      <c r="D3874">
        <f ca="1">(1-C3874)^(Inputs!$C$5-2022)</f>
        <v>1</v>
      </c>
      <c r="E3874">
        <f t="shared" ca="1" si="302"/>
        <v>3.9097545900781759E-2</v>
      </c>
      <c r="F3874">
        <f ca="1">(1-E3874)^(Inputs!$C$5-2022)</f>
        <v>1</v>
      </c>
      <c r="G3874">
        <f t="shared" ca="1" si="303"/>
        <v>4.1452819750226445E-2</v>
      </c>
      <c r="H3874">
        <f ca="1">(1-G3874)^(Inputs!$C$5-2022)</f>
        <v>1</v>
      </c>
      <c r="I3874">
        <f t="shared" ca="1" si="304"/>
        <v>5.0167332993171769E-2</v>
      </c>
      <c r="J3874">
        <f ca="1">(1-I3874)^(Inputs!$C$5-2022)</f>
        <v>1</v>
      </c>
    </row>
    <row r="3875" spans="1:10" x14ac:dyDescent="0.2">
      <c r="A3875" s="25">
        <v>3867</v>
      </c>
      <c r="B3875">
        <f t="shared" ca="1" si="300"/>
        <v>0.23191574590741604</v>
      </c>
      <c r="C3875">
        <f t="shared" ca="1" si="301"/>
        <v>3.4387765570895547E-2</v>
      </c>
      <c r="D3875">
        <f ca="1">(1-C3875)^(Inputs!$C$5-2022)</f>
        <v>1</v>
      </c>
      <c r="E3875">
        <f t="shared" ca="1" si="302"/>
        <v>3.5327940281764524E-2</v>
      </c>
      <c r="F3875">
        <f ca="1">(1-E3875)^(Inputs!$C$5-2022)</f>
        <v>1</v>
      </c>
      <c r="G3875">
        <f t="shared" ca="1" si="303"/>
        <v>3.7456129455364806E-2</v>
      </c>
      <c r="H3875">
        <f ca="1">(1-G3875)^(Inputs!$C$5-2022)</f>
        <v>1</v>
      </c>
      <c r="I3875">
        <f t="shared" ca="1" si="304"/>
        <v>4.5330429397685799E-2</v>
      </c>
      <c r="J3875">
        <f ca="1">(1-I3875)^(Inputs!$C$5-2022)</f>
        <v>1</v>
      </c>
    </row>
    <row r="3876" spans="1:10" x14ac:dyDescent="0.2">
      <c r="A3876" s="25">
        <v>3868</v>
      </c>
      <c r="B3876">
        <f t="shared" ca="1" si="300"/>
        <v>0.29123428567480036</v>
      </c>
      <c r="C3876">
        <f t="shared" ca="1" si="301"/>
        <v>3.5446903878721236E-2</v>
      </c>
      <c r="D3876">
        <f ca="1">(1-C3876)^(Inputs!$C$5-2022)</f>
        <v>1</v>
      </c>
      <c r="E3876">
        <f t="shared" ca="1" si="302"/>
        <v>3.6416035837489251E-2</v>
      </c>
      <c r="F3876">
        <f ca="1">(1-E3876)^(Inputs!$C$5-2022)</f>
        <v>1</v>
      </c>
      <c r="G3876">
        <f t="shared" ca="1" si="303"/>
        <v>3.8609772936133185E-2</v>
      </c>
      <c r="H3876">
        <f ca="1">(1-G3876)^(Inputs!$C$5-2022)</f>
        <v>1</v>
      </c>
      <c r="I3876">
        <f t="shared" ca="1" si="304"/>
        <v>4.6726600201115714E-2</v>
      </c>
      <c r="J3876">
        <f ca="1">(1-I3876)^(Inputs!$C$5-2022)</f>
        <v>1</v>
      </c>
    </row>
    <row r="3877" spans="1:10" x14ac:dyDescent="0.2">
      <c r="A3877" s="25">
        <v>3869</v>
      </c>
      <c r="B3877">
        <f t="shared" ca="1" si="300"/>
        <v>0.2954917516658252</v>
      </c>
      <c r="C3877">
        <f t="shared" ca="1" si="301"/>
        <v>3.5518593719203809E-2</v>
      </c>
      <c r="D3877">
        <f ca="1">(1-C3877)^(Inputs!$C$5-2022)</f>
        <v>1</v>
      </c>
      <c r="E3877">
        <f t="shared" ca="1" si="302"/>
        <v>3.6489685705729628E-2</v>
      </c>
      <c r="F3877">
        <f ca="1">(1-E3877)^(Inputs!$C$5-2022)</f>
        <v>1</v>
      </c>
      <c r="G3877">
        <f t="shared" ca="1" si="303"/>
        <v>3.8687859543424186E-2</v>
      </c>
      <c r="H3877">
        <f ca="1">(1-G3877)^(Inputs!$C$5-2022)</f>
        <v>1</v>
      </c>
      <c r="I3877">
        <f t="shared" ca="1" si="304"/>
        <v>4.6821102742894034E-2</v>
      </c>
      <c r="J3877">
        <f ca="1">(1-I3877)^(Inputs!$C$5-2022)</f>
        <v>1</v>
      </c>
    </row>
    <row r="3878" spans="1:10" x14ac:dyDescent="0.2">
      <c r="A3878" s="25">
        <v>3870</v>
      </c>
      <c r="B3878">
        <f t="shared" ca="1" si="300"/>
        <v>0.16662610425234248</v>
      </c>
      <c r="C3878">
        <f t="shared" ca="1" si="301"/>
        <v>3.3025774598180277E-2</v>
      </c>
      <c r="D3878">
        <f ca="1">(1-C3878)^(Inputs!$C$5-2022)</f>
        <v>1</v>
      </c>
      <c r="E3878">
        <f t="shared" ca="1" si="302"/>
        <v>3.3928711953038475E-2</v>
      </c>
      <c r="F3878">
        <f ca="1">(1-E3878)^(Inputs!$C$5-2022)</f>
        <v>1</v>
      </c>
      <c r="G3878">
        <f t="shared" ca="1" si="303"/>
        <v>3.5972610263462483E-2</v>
      </c>
      <c r="H3878">
        <f ca="1">(1-G3878)^(Inputs!$C$5-2022)</f>
        <v>1</v>
      </c>
      <c r="I3878">
        <f t="shared" ca="1" si="304"/>
        <v>4.3535034012031293E-2</v>
      </c>
      <c r="J3878">
        <f ca="1">(1-I3878)^(Inputs!$C$5-2022)</f>
        <v>1</v>
      </c>
    </row>
    <row r="3879" spans="1:10" x14ac:dyDescent="0.2">
      <c r="A3879" s="25">
        <v>3871</v>
      </c>
      <c r="B3879">
        <f t="shared" ca="1" si="300"/>
        <v>0.8415864191539919</v>
      </c>
      <c r="C3879">
        <f t="shared" ca="1" si="301"/>
        <v>4.4433572626442416E-2</v>
      </c>
      <c r="D3879">
        <f ca="1">(1-C3879)^(Inputs!$C$5-2022)</f>
        <v>1</v>
      </c>
      <c r="E3879">
        <f t="shared" ca="1" si="302"/>
        <v>4.5648403558414874E-2</v>
      </c>
      <c r="F3879">
        <f ca="1">(1-E3879)^(Inputs!$C$5-2022)</f>
        <v>1</v>
      </c>
      <c r="G3879">
        <f t="shared" ca="1" si="303"/>
        <v>4.8398307387235051E-2</v>
      </c>
      <c r="H3879">
        <f ca="1">(1-G3879)^(Inputs!$C$5-2022)</f>
        <v>1</v>
      </c>
      <c r="I3879">
        <f t="shared" ca="1" si="304"/>
        <v>5.8572951553869677E-2</v>
      </c>
      <c r="J3879">
        <f ca="1">(1-I3879)^(Inputs!$C$5-2022)</f>
        <v>1</v>
      </c>
    </row>
    <row r="3880" spans="1:10" x14ac:dyDescent="0.2">
      <c r="A3880" s="25">
        <v>3872</v>
      </c>
      <c r="B3880">
        <f t="shared" ca="1" si="300"/>
        <v>0.65552805573050332</v>
      </c>
      <c r="C3880">
        <f t="shared" ca="1" si="301"/>
        <v>4.0952498092599023E-2</v>
      </c>
      <c r="D3880">
        <f ca="1">(1-C3880)^(Inputs!$C$5-2022)</f>
        <v>1</v>
      </c>
      <c r="E3880">
        <f t="shared" ca="1" si="302"/>
        <v>4.2072155110563537E-2</v>
      </c>
      <c r="F3880">
        <f ca="1">(1-E3880)^(Inputs!$C$5-2022)</f>
        <v>1</v>
      </c>
      <c r="G3880">
        <f t="shared" ca="1" si="303"/>
        <v>4.4606622285898699E-2</v>
      </c>
      <c r="H3880">
        <f ca="1">(1-G3880)^(Inputs!$C$5-2022)</f>
        <v>1</v>
      </c>
      <c r="I3880">
        <f t="shared" ca="1" si="304"/>
        <v>5.3984150834638749E-2</v>
      </c>
      <c r="J3880">
        <f ca="1">(1-I3880)^(Inputs!$C$5-2022)</f>
        <v>1</v>
      </c>
    </row>
    <row r="3881" spans="1:10" x14ac:dyDescent="0.2">
      <c r="A3881" s="25">
        <v>3873</v>
      </c>
      <c r="B3881">
        <f t="shared" ca="1" si="300"/>
        <v>0.73345549454722936</v>
      </c>
      <c r="C3881">
        <f t="shared" ca="1" si="301"/>
        <v>4.2244818298572351E-2</v>
      </c>
      <c r="D3881">
        <f ca="1">(1-C3881)^(Inputs!$C$5-2022)</f>
        <v>1</v>
      </c>
      <c r="E3881">
        <f t="shared" ca="1" si="302"/>
        <v>4.3399807847040957E-2</v>
      </c>
      <c r="F3881">
        <f ca="1">(1-E3881)^(Inputs!$C$5-2022)</f>
        <v>1</v>
      </c>
      <c r="G3881">
        <f t="shared" ca="1" si="303"/>
        <v>4.6014254102886801E-2</v>
      </c>
      <c r="H3881">
        <f ca="1">(1-G3881)^(Inputs!$C$5-2022)</f>
        <v>1</v>
      </c>
      <c r="I3881">
        <f t="shared" ca="1" si="304"/>
        <v>5.5687705249516398E-2</v>
      </c>
      <c r="J3881">
        <f ca="1">(1-I3881)^(Inputs!$C$5-2022)</f>
        <v>1</v>
      </c>
    </row>
    <row r="3882" spans="1:10" x14ac:dyDescent="0.2">
      <c r="A3882" s="25">
        <v>3874</v>
      </c>
      <c r="B3882">
        <f t="shared" ca="1" si="300"/>
        <v>0.45086328935167796</v>
      </c>
      <c r="C3882">
        <f t="shared" ca="1" si="301"/>
        <v>3.7917292973847973E-2</v>
      </c>
      <c r="D3882">
        <f ca="1">(1-C3882)^(Inputs!$C$5-2022)</f>
        <v>1</v>
      </c>
      <c r="E3882">
        <f t="shared" ca="1" si="302"/>
        <v>3.8953966318765555E-2</v>
      </c>
      <c r="F3882">
        <f ca="1">(1-E3882)^(Inputs!$C$5-2022)</f>
        <v>1</v>
      </c>
      <c r="G3882">
        <f t="shared" ca="1" si="303"/>
        <v>4.1300590795799633E-2</v>
      </c>
      <c r="H3882">
        <f ca="1">(1-G3882)^(Inputs!$C$5-2022)</f>
        <v>1</v>
      </c>
      <c r="I3882">
        <f t="shared" ca="1" si="304"/>
        <v>4.9983101360825677E-2</v>
      </c>
      <c r="J3882">
        <f ca="1">(1-I3882)^(Inputs!$C$5-2022)</f>
        <v>1</v>
      </c>
    </row>
    <row r="3883" spans="1:10" x14ac:dyDescent="0.2">
      <c r="A3883" s="25">
        <v>3875</v>
      </c>
      <c r="B3883">
        <f t="shared" ca="1" si="300"/>
        <v>0.91060153134222577</v>
      </c>
      <c r="C3883">
        <f t="shared" ca="1" si="301"/>
        <v>4.6423952091308868E-2</v>
      </c>
      <c r="D3883">
        <f ca="1">(1-C3883)^(Inputs!$C$5-2022)</f>
        <v>1</v>
      </c>
      <c r="E3883">
        <f t="shared" ca="1" si="302"/>
        <v>4.7693200761882062E-2</v>
      </c>
      <c r="F3883">
        <f ca="1">(1-E3883)^(Inputs!$C$5-2022)</f>
        <v>1</v>
      </c>
      <c r="G3883">
        <f t="shared" ca="1" si="303"/>
        <v>5.0566285145127975E-2</v>
      </c>
      <c r="H3883">
        <f ca="1">(1-G3883)^(Inputs!$C$5-2022)</f>
        <v>1</v>
      </c>
      <c r="I3883">
        <f t="shared" ca="1" si="304"/>
        <v>6.1196697363137813E-2</v>
      </c>
      <c r="J3883">
        <f ca="1">(1-I3883)^(Inputs!$C$5-2022)</f>
        <v>1</v>
      </c>
    </row>
    <row r="3884" spans="1:10" x14ac:dyDescent="0.2">
      <c r="A3884" s="25">
        <v>3876</v>
      </c>
      <c r="B3884">
        <f t="shared" ca="1" si="300"/>
        <v>0.9750942827180441</v>
      </c>
      <c r="C3884">
        <f t="shared" ca="1" si="301"/>
        <v>5.0000067287179338E-2</v>
      </c>
      <c r="D3884">
        <f ca="1">(1-C3884)^(Inputs!$C$5-2022)</f>
        <v>1</v>
      </c>
      <c r="E3884">
        <f t="shared" ca="1" si="302"/>
        <v>5.13670883199428E-2</v>
      </c>
      <c r="F3884">
        <f ca="1">(1-E3884)^(Inputs!$C$5-2022)</f>
        <v>1</v>
      </c>
      <c r="G3884">
        <f t="shared" ca="1" si="303"/>
        <v>5.4461491230782734E-2</v>
      </c>
      <c r="H3884">
        <f ca="1">(1-G3884)^(Inputs!$C$5-2022)</f>
        <v>1</v>
      </c>
      <c r="I3884">
        <f t="shared" ca="1" si="304"/>
        <v>6.5910782000890455E-2</v>
      </c>
      <c r="J3884">
        <f ca="1">(1-I3884)^(Inputs!$C$5-2022)</f>
        <v>1</v>
      </c>
    </row>
    <row r="3885" spans="1:10" x14ac:dyDescent="0.2">
      <c r="A3885" s="25">
        <v>3877</v>
      </c>
      <c r="B3885">
        <f t="shared" ca="1" si="300"/>
        <v>0.6144763183052786</v>
      </c>
      <c r="C3885">
        <f t="shared" ca="1" si="301"/>
        <v>4.0319207901228608E-2</v>
      </c>
      <c r="D3885">
        <f ca="1">(1-C3885)^(Inputs!$C$5-2022)</f>
        <v>1</v>
      </c>
      <c r="E3885">
        <f t="shared" ca="1" si="302"/>
        <v>4.1421550522264941E-2</v>
      </c>
      <c r="F3885">
        <f ca="1">(1-E3885)^(Inputs!$C$5-2022)</f>
        <v>1</v>
      </c>
      <c r="G3885">
        <f t="shared" ca="1" si="303"/>
        <v>4.3916824650112235E-2</v>
      </c>
      <c r="H3885">
        <f ca="1">(1-G3885)^(Inputs!$C$5-2022)</f>
        <v>1</v>
      </c>
      <c r="I3885">
        <f t="shared" ca="1" si="304"/>
        <v>5.3149338923147174E-2</v>
      </c>
      <c r="J3885">
        <f ca="1">(1-I3885)^(Inputs!$C$5-2022)</f>
        <v>1</v>
      </c>
    </row>
    <row r="3886" spans="1:10" x14ac:dyDescent="0.2">
      <c r="A3886" s="25">
        <v>3878</v>
      </c>
      <c r="B3886">
        <f t="shared" ca="1" si="300"/>
        <v>0.29970822239599049</v>
      </c>
      <c r="C3886">
        <f t="shared" ca="1" si="301"/>
        <v>3.5589126525742087E-2</v>
      </c>
      <c r="D3886">
        <f ca="1">(1-C3886)^(Inputs!$C$5-2022)</f>
        <v>1</v>
      </c>
      <c r="E3886">
        <f t="shared" ca="1" si="302"/>
        <v>3.6562146906273532E-2</v>
      </c>
      <c r="F3886">
        <f ca="1">(1-E3886)^(Inputs!$C$5-2022)</f>
        <v>1</v>
      </c>
      <c r="G3886">
        <f t="shared" ca="1" si="303"/>
        <v>3.876468587653098E-2</v>
      </c>
      <c r="H3886">
        <f ca="1">(1-G3886)^(Inputs!$C$5-2022)</f>
        <v>1</v>
      </c>
      <c r="I3886">
        <f t="shared" ca="1" si="304"/>
        <v>4.691408006648351E-2</v>
      </c>
      <c r="J3886">
        <f ca="1">(1-I3886)^(Inputs!$C$5-2022)</f>
        <v>1</v>
      </c>
    </row>
    <row r="3887" spans="1:10" x14ac:dyDescent="0.2">
      <c r="A3887" s="25">
        <v>3879</v>
      </c>
      <c r="B3887">
        <f t="shared" ca="1" si="300"/>
        <v>3.0235074324836075E-2</v>
      </c>
      <c r="C3887">
        <f t="shared" ca="1" si="301"/>
        <v>2.775374601246168E-2</v>
      </c>
      <c r="D3887">
        <f ca="1">(1-C3887)^(Inputs!$C$5-2022)</f>
        <v>1</v>
      </c>
      <c r="E3887">
        <f t="shared" ca="1" si="302"/>
        <v>2.8512544082054246E-2</v>
      </c>
      <c r="F3887">
        <f ca="1">(1-E3887)^(Inputs!$C$5-2022)</f>
        <v>1</v>
      </c>
      <c r="G3887">
        <f t="shared" ca="1" si="303"/>
        <v>3.0230167219527398E-2</v>
      </c>
      <c r="H3887">
        <f ca="1">(1-G3887)^(Inputs!$C$5-2022)</f>
        <v>1</v>
      </c>
      <c r="I3887">
        <f t="shared" ca="1" si="304"/>
        <v>3.6585372828178031E-2</v>
      </c>
      <c r="J3887">
        <f ca="1">(1-I3887)^(Inputs!$C$5-2022)</f>
        <v>1</v>
      </c>
    </row>
    <row r="3888" spans="1:10" x14ac:dyDescent="0.2">
      <c r="A3888" s="25">
        <v>3880</v>
      </c>
      <c r="B3888">
        <f t="shared" ca="1" si="300"/>
        <v>0.7581426163715036</v>
      </c>
      <c r="C3888">
        <f t="shared" ca="1" si="301"/>
        <v>4.2691275918046903E-2</v>
      </c>
      <c r="D3888">
        <f ca="1">(1-C3888)^(Inputs!$C$5-2022)</f>
        <v>1</v>
      </c>
      <c r="E3888">
        <f t="shared" ca="1" si="302"/>
        <v>4.3858471789210117E-2</v>
      </c>
      <c r="F3888">
        <f ca="1">(1-E3888)^(Inputs!$C$5-2022)</f>
        <v>1</v>
      </c>
      <c r="G3888">
        <f t="shared" ca="1" si="303"/>
        <v>4.6500548403017962E-2</v>
      </c>
      <c r="H3888">
        <f ca="1">(1-G3888)^(Inputs!$C$5-2022)</f>
        <v>1</v>
      </c>
      <c r="I3888">
        <f t="shared" ca="1" si="304"/>
        <v>5.6276231874106949E-2</v>
      </c>
      <c r="J3888">
        <f ca="1">(1-I3888)^(Inputs!$C$5-2022)</f>
        <v>1</v>
      </c>
    </row>
    <row r="3889" spans="1:10" x14ac:dyDescent="0.2">
      <c r="A3889" s="25">
        <v>3881</v>
      </c>
      <c r="B3889">
        <f t="shared" ca="1" si="300"/>
        <v>0.7930946269756709</v>
      </c>
      <c r="C3889">
        <f t="shared" ca="1" si="301"/>
        <v>4.3368503527699727E-2</v>
      </c>
      <c r="D3889">
        <f ca="1">(1-C3889)^(Inputs!$C$5-2022)</f>
        <v>1</v>
      </c>
      <c r="E3889">
        <f t="shared" ca="1" si="302"/>
        <v>4.4554215061672869E-2</v>
      </c>
      <c r="F3889">
        <f ca="1">(1-E3889)^(Inputs!$C$5-2022)</f>
        <v>1</v>
      </c>
      <c r="G3889">
        <f t="shared" ca="1" si="303"/>
        <v>4.7238203920809796E-2</v>
      </c>
      <c r="H3889">
        <f ca="1">(1-G3889)^(Inputs!$C$5-2022)</f>
        <v>1</v>
      </c>
      <c r="I3889">
        <f t="shared" ca="1" si="304"/>
        <v>5.7168962699616382E-2</v>
      </c>
      <c r="J3889">
        <f ca="1">(1-I3889)^(Inputs!$C$5-2022)</f>
        <v>1</v>
      </c>
    </row>
    <row r="3890" spans="1:10" x14ac:dyDescent="0.2">
      <c r="A3890" s="25">
        <v>3882</v>
      </c>
      <c r="B3890">
        <f t="shared" ca="1" si="300"/>
        <v>0.38248100581277789</v>
      </c>
      <c r="C3890">
        <f t="shared" ca="1" si="301"/>
        <v>3.6900337188668128E-2</v>
      </c>
      <c r="D3890">
        <f ca="1">(1-C3890)^(Inputs!$C$5-2022)</f>
        <v>1</v>
      </c>
      <c r="E3890">
        <f t="shared" ca="1" si="302"/>
        <v>3.7909206572048083E-2</v>
      </c>
      <c r="F3890">
        <f ca="1">(1-E3890)^(Inputs!$C$5-2022)</f>
        <v>1</v>
      </c>
      <c r="G3890">
        <f t="shared" ca="1" si="303"/>
        <v>4.019289371494255E-2</v>
      </c>
      <c r="H3890">
        <f ca="1">(1-G3890)^(Inputs!$C$5-2022)</f>
        <v>1</v>
      </c>
      <c r="I3890">
        <f t="shared" ca="1" si="304"/>
        <v>4.8642536143652056E-2</v>
      </c>
      <c r="J3890">
        <f ca="1">(1-I3890)^(Inputs!$C$5-2022)</f>
        <v>1</v>
      </c>
    </row>
    <row r="3891" spans="1:10" x14ac:dyDescent="0.2">
      <c r="A3891" s="25">
        <v>3883</v>
      </c>
      <c r="B3891">
        <f t="shared" ca="1" si="300"/>
        <v>0.15159321954807536</v>
      </c>
      <c r="C3891">
        <f t="shared" ca="1" si="301"/>
        <v>3.2666255526621404E-2</v>
      </c>
      <c r="D3891">
        <f ca="1">(1-C3891)^(Inputs!$C$5-2022)</f>
        <v>1</v>
      </c>
      <c r="E3891">
        <f t="shared" ca="1" si="302"/>
        <v>3.3559363492057431E-2</v>
      </c>
      <c r="F3891">
        <f ca="1">(1-E3891)^(Inputs!$C$5-2022)</f>
        <v>1</v>
      </c>
      <c r="G3891">
        <f t="shared" ca="1" si="303"/>
        <v>3.5581011895193429E-2</v>
      </c>
      <c r="H3891">
        <f ca="1">(1-G3891)^(Inputs!$C$5-2022)</f>
        <v>1</v>
      </c>
      <c r="I3891">
        <f t="shared" ca="1" si="304"/>
        <v>4.3061110986796582E-2</v>
      </c>
      <c r="J3891">
        <f ca="1">(1-I3891)^(Inputs!$C$5-2022)</f>
        <v>1</v>
      </c>
    </row>
    <row r="3892" spans="1:10" x14ac:dyDescent="0.2">
      <c r="A3892" s="25">
        <v>3884</v>
      </c>
      <c r="B3892">
        <f t="shared" ca="1" si="300"/>
        <v>0.13647984168919003</v>
      </c>
      <c r="C3892">
        <f t="shared" ca="1" si="301"/>
        <v>3.2280035459340564E-2</v>
      </c>
      <c r="D3892">
        <f ca="1">(1-C3892)^(Inputs!$C$5-2022)</f>
        <v>1</v>
      </c>
      <c r="E3892">
        <f t="shared" ca="1" si="302"/>
        <v>3.3162584019881876E-2</v>
      </c>
      <c r="F3892">
        <f ca="1">(1-E3892)^(Inputs!$C$5-2022)</f>
        <v>1</v>
      </c>
      <c r="G3892">
        <f t="shared" ca="1" si="303"/>
        <v>3.5160330045175971E-2</v>
      </c>
      <c r="H3892">
        <f ca="1">(1-G3892)^(Inputs!$C$5-2022)</f>
        <v>1</v>
      </c>
      <c r="I3892">
        <f t="shared" ca="1" si="304"/>
        <v>4.2551990338764084E-2</v>
      </c>
      <c r="J3892">
        <f ca="1">(1-I3892)^(Inputs!$C$5-2022)</f>
        <v>1</v>
      </c>
    </row>
    <row r="3893" spans="1:10" x14ac:dyDescent="0.2">
      <c r="A3893" s="25">
        <v>3885</v>
      </c>
      <c r="B3893">
        <f t="shared" ca="1" si="300"/>
        <v>0.98113049330841451</v>
      </c>
      <c r="C3893">
        <f t="shared" ca="1" si="301"/>
        <v>5.067284926975997E-2</v>
      </c>
      <c r="D3893">
        <f ca="1">(1-C3893)^(Inputs!$C$5-2022)</f>
        <v>1</v>
      </c>
      <c r="E3893">
        <f t="shared" ca="1" si="302"/>
        <v>5.2058264420182708E-2</v>
      </c>
      <c r="F3893">
        <f ca="1">(1-E3893)^(Inputs!$C$5-2022)</f>
        <v>1</v>
      </c>
      <c r="G3893">
        <f t="shared" ca="1" si="303"/>
        <v>5.5194304445494925E-2</v>
      </c>
      <c r="H3893">
        <f ca="1">(1-G3893)^(Inputs!$C$5-2022)</f>
        <v>1</v>
      </c>
      <c r="I3893">
        <f t="shared" ca="1" si="304"/>
        <v>6.6797652539150099E-2</v>
      </c>
      <c r="J3893">
        <f ca="1">(1-I3893)^(Inputs!$C$5-2022)</f>
        <v>1</v>
      </c>
    </row>
    <row r="3894" spans="1:10" x14ac:dyDescent="0.2">
      <c r="A3894" s="25">
        <v>3886</v>
      </c>
      <c r="B3894">
        <f t="shared" ca="1" si="300"/>
        <v>0.89756263030165495</v>
      </c>
      <c r="C3894">
        <f t="shared" ca="1" si="301"/>
        <v>4.597957676334128E-2</v>
      </c>
      <c r="D3894">
        <f ca="1">(1-C3894)^(Inputs!$C$5-2022)</f>
        <v>1</v>
      </c>
      <c r="E3894">
        <f t="shared" ca="1" si="302"/>
        <v>4.7236676041868979E-2</v>
      </c>
      <c r="F3894">
        <f ca="1">(1-E3894)^(Inputs!$C$5-2022)</f>
        <v>1</v>
      </c>
      <c r="G3894">
        <f t="shared" ca="1" si="303"/>
        <v>5.0082258935957476E-2</v>
      </c>
      <c r="H3894">
        <f ca="1">(1-G3894)^(Inputs!$C$5-2022)</f>
        <v>1</v>
      </c>
      <c r="I3894">
        <f t="shared" ca="1" si="304"/>
        <v>6.0610915644084884E-2</v>
      </c>
      <c r="J3894">
        <f ca="1">(1-I3894)^(Inputs!$C$5-2022)</f>
        <v>1</v>
      </c>
    </row>
    <row r="3895" spans="1:10" x14ac:dyDescent="0.2">
      <c r="A3895" s="25">
        <v>3887</v>
      </c>
      <c r="B3895">
        <f t="shared" ca="1" si="300"/>
        <v>0.43011501538002916</v>
      </c>
      <c r="C3895">
        <f t="shared" ca="1" si="301"/>
        <v>3.7612475082675512E-2</v>
      </c>
      <c r="D3895">
        <f ca="1">(1-C3895)^(Inputs!$C$5-2022)</f>
        <v>1</v>
      </c>
      <c r="E3895">
        <f t="shared" ca="1" si="302"/>
        <v>3.8640814589440395E-2</v>
      </c>
      <c r="F3895">
        <f ca="1">(1-E3895)^(Inputs!$C$5-2022)</f>
        <v>1</v>
      </c>
      <c r="G3895">
        <f t="shared" ca="1" si="303"/>
        <v>4.0968574504466927E-2</v>
      </c>
      <c r="H3895">
        <f ca="1">(1-G3895)^(Inputs!$C$5-2022)</f>
        <v>1</v>
      </c>
      <c r="I3895">
        <f t="shared" ca="1" si="304"/>
        <v>4.9581286190065077E-2</v>
      </c>
      <c r="J3895">
        <f ca="1">(1-I3895)^(Inputs!$C$5-2022)</f>
        <v>1</v>
      </c>
    </row>
    <row r="3896" spans="1:10" x14ac:dyDescent="0.2">
      <c r="A3896" s="25">
        <v>3888</v>
      </c>
      <c r="B3896">
        <f t="shared" ca="1" si="300"/>
        <v>0.50604949051058612</v>
      </c>
      <c r="C3896">
        <f t="shared" ca="1" si="301"/>
        <v>3.8720730492141142E-2</v>
      </c>
      <c r="D3896">
        <f ca="1">(1-C3896)^(Inputs!$C$5-2022)</f>
        <v>1</v>
      </c>
      <c r="E3896">
        <f t="shared" ca="1" si="302"/>
        <v>3.9779370127218092E-2</v>
      </c>
      <c r="F3896">
        <f ca="1">(1-E3896)^(Inputs!$C$5-2022)</f>
        <v>1</v>
      </c>
      <c r="G3896">
        <f t="shared" ca="1" si="303"/>
        <v>4.2175717725243284E-2</v>
      </c>
      <c r="H3896">
        <f ca="1">(1-G3896)^(Inputs!$C$5-2022)</f>
        <v>1</v>
      </c>
      <c r="I3896">
        <f t="shared" ca="1" si="304"/>
        <v>5.1042203837936465E-2</v>
      </c>
      <c r="J3896">
        <f ca="1">(1-I3896)^(Inputs!$C$5-2022)</f>
        <v>1</v>
      </c>
    </row>
    <row r="3897" spans="1:10" x14ac:dyDescent="0.2">
      <c r="A3897" s="25">
        <v>3889</v>
      </c>
      <c r="B3897">
        <f t="shared" ca="1" si="300"/>
        <v>0.2228995296475077</v>
      </c>
      <c r="C3897">
        <f t="shared" ca="1" si="301"/>
        <v>3.421458461419398E-2</v>
      </c>
      <c r="D3897">
        <f ca="1">(1-C3897)^(Inputs!$C$5-2022)</f>
        <v>1</v>
      </c>
      <c r="E3897">
        <f t="shared" ca="1" si="302"/>
        <v>3.5150024491229129E-2</v>
      </c>
      <c r="F3897">
        <f ca="1">(1-E3897)^(Inputs!$C$5-2022)</f>
        <v>1</v>
      </c>
      <c r="G3897">
        <f t="shared" ca="1" si="303"/>
        <v>3.7267495846122455E-2</v>
      </c>
      <c r="H3897">
        <f ca="1">(1-G3897)^(Inputs!$C$5-2022)</f>
        <v>1</v>
      </c>
      <c r="I3897">
        <f t="shared" ca="1" si="304"/>
        <v>4.510213985922773E-2</v>
      </c>
      <c r="J3897">
        <f ca="1">(1-I3897)^(Inputs!$C$5-2022)</f>
        <v>1</v>
      </c>
    </row>
    <row r="3898" spans="1:10" x14ac:dyDescent="0.2">
      <c r="A3898" s="25">
        <v>3890</v>
      </c>
      <c r="B3898">
        <f t="shared" ca="1" si="300"/>
        <v>9.1854455755490338E-2</v>
      </c>
      <c r="C3898">
        <f t="shared" ca="1" si="301"/>
        <v>3.0928951227017915E-2</v>
      </c>
      <c r="D3898">
        <f ca="1">(1-C3898)^(Inputs!$C$5-2022)</f>
        <v>1</v>
      </c>
      <c r="E3898">
        <f t="shared" ca="1" si="302"/>
        <v>3.177456062601746E-2</v>
      </c>
      <c r="F3898">
        <f ca="1">(1-E3898)^(Inputs!$C$5-2022)</f>
        <v>1</v>
      </c>
      <c r="G3898">
        <f t="shared" ca="1" si="303"/>
        <v>3.3688690784211286E-2</v>
      </c>
      <c r="H3898">
        <f ca="1">(1-G3898)^(Inputs!$C$5-2022)</f>
        <v>1</v>
      </c>
      <c r="I3898">
        <f t="shared" ca="1" si="304"/>
        <v>4.0770972369528424E-2</v>
      </c>
      <c r="J3898">
        <f ca="1">(1-I3898)^(Inputs!$C$5-2022)</f>
        <v>1</v>
      </c>
    </row>
    <row r="3899" spans="1:10" x14ac:dyDescent="0.2">
      <c r="A3899" s="25">
        <v>3891</v>
      </c>
      <c r="B3899">
        <f t="shared" ca="1" si="300"/>
        <v>0.24059952529433626</v>
      </c>
      <c r="C3899">
        <f t="shared" ca="1" si="301"/>
        <v>3.4551049341404683E-2</v>
      </c>
      <c r="D3899">
        <f ca="1">(1-C3899)^(Inputs!$C$5-2022)</f>
        <v>1</v>
      </c>
      <c r="E3899">
        <f t="shared" ca="1" si="302"/>
        <v>3.5495688293237841E-2</v>
      </c>
      <c r="F3899">
        <f ca="1">(1-E3899)^(Inputs!$C$5-2022)</f>
        <v>1</v>
      </c>
      <c r="G3899">
        <f t="shared" ca="1" si="303"/>
        <v>3.7633982768734101E-2</v>
      </c>
      <c r="H3899">
        <f ca="1">(1-G3899)^(Inputs!$C$5-2022)</f>
        <v>1</v>
      </c>
      <c r="I3899">
        <f t="shared" ca="1" si="304"/>
        <v>4.5545672328070233E-2</v>
      </c>
      <c r="J3899">
        <f ca="1">(1-I3899)^(Inputs!$C$5-2022)</f>
        <v>1</v>
      </c>
    </row>
    <row r="3900" spans="1:10" x14ac:dyDescent="0.2">
      <c r="A3900" s="25">
        <v>3892</v>
      </c>
      <c r="B3900">
        <f t="shared" ca="1" si="300"/>
        <v>4.9202228534031223E-2</v>
      </c>
      <c r="C3900">
        <f t="shared" ca="1" si="301"/>
        <v>2.905593259086045E-2</v>
      </c>
      <c r="D3900">
        <f ca="1">(1-C3900)^(Inputs!$C$5-2022)</f>
        <v>1</v>
      </c>
      <c r="E3900">
        <f t="shared" ca="1" si="302"/>
        <v>2.9850332941366541E-2</v>
      </c>
      <c r="F3900">
        <f ca="1">(1-E3900)^(Inputs!$C$5-2022)</f>
        <v>1</v>
      </c>
      <c r="G3900">
        <f t="shared" ca="1" si="303"/>
        <v>3.1648545769159708E-2</v>
      </c>
      <c r="H3900">
        <f ca="1">(1-G3900)^(Inputs!$C$5-2022)</f>
        <v>1</v>
      </c>
      <c r="I3900">
        <f t="shared" ca="1" si="304"/>
        <v>3.8301933231994413E-2</v>
      </c>
      <c r="J3900">
        <f ca="1">(1-I3900)^(Inputs!$C$5-2022)</f>
        <v>1</v>
      </c>
    </row>
    <row r="3901" spans="1:10" x14ac:dyDescent="0.2">
      <c r="A3901" s="25">
        <v>3893</v>
      </c>
      <c r="B3901">
        <f t="shared" ca="1" si="300"/>
        <v>0.49069922053754933</v>
      </c>
      <c r="C3901">
        <f t="shared" ca="1" si="301"/>
        <v>3.8497740997710854E-2</v>
      </c>
      <c r="D3901">
        <f ca="1">(1-C3901)^(Inputs!$C$5-2022)</f>
        <v>1</v>
      </c>
      <c r="E3901">
        <f t="shared" ca="1" si="302"/>
        <v>3.9550284014412858E-2</v>
      </c>
      <c r="F3901">
        <f ca="1">(1-E3901)^(Inputs!$C$5-2022)</f>
        <v>1</v>
      </c>
      <c r="G3901">
        <f t="shared" ca="1" si="303"/>
        <v>4.1932831244196771E-2</v>
      </c>
      <c r="H3901">
        <f ca="1">(1-G3901)^(Inputs!$C$5-2022)</f>
        <v>1</v>
      </c>
      <c r="I3901">
        <f t="shared" ca="1" si="304"/>
        <v>5.0748255994397216E-2</v>
      </c>
      <c r="J3901">
        <f ca="1">(1-I3901)^(Inputs!$C$5-2022)</f>
        <v>1</v>
      </c>
    </row>
    <row r="3902" spans="1:10" x14ac:dyDescent="0.2">
      <c r="A3902" s="25">
        <v>3894</v>
      </c>
      <c r="B3902">
        <f t="shared" ca="1" si="300"/>
        <v>0.18012550762860746</v>
      </c>
      <c r="C3902">
        <f t="shared" ca="1" si="301"/>
        <v>3.3331150150774799E-2</v>
      </c>
      <c r="D3902">
        <f ca="1">(1-C3902)^(Inputs!$C$5-2022)</f>
        <v>1</v>
      </c>
      <c r="E3902">
        <f t="shared" ca="1" si="302"/>
        <v>3.4242436590463041E-2</v>
      </c>
      <c r="F3902">
        <f ca="1">(1-E3902)^(Inputs!$C$5-2022)</f>
        <v>1</v>
      </c>
      <c r="G3902">
        <f t="shared" ca="1" si="303"/>
        <v>3.6305233975430694E-2</v>
      </c>
      <c r="H3902">
        <f ca="1">(1-G3902)^(Inputs!$C$5-2022)</f>
        <v>1</v>
      </c>
      <c r="I3902">
        <f t="shared" ca="1" si="304"/>
        <v>4.3937584299811004E-2</v>
      </c>
      <c r="J3902">
        <f ca="1">(1-I3902)^(Inputs!$C$5-2022)</f>
        <v>1</v>
      </c>
    </row>
    <row r="3903" spans="1:10" x14ac:dyDescent="0.2">
      <c r="A3903" s="25">
        <v>3895</v>
      </c>
      <c r="B3903">
        <f t="shared" ca="1" si="300"/>
        <v>3.8974458793312516E-2</v>
      </c>
      <c r="C3903">
        <f t="shared" ca="1" si="301"/>
        <v>2.8418059158596673E-2</v>
      </c>
      <c r="D3903">
        <f ca="1">(1-C3903)^(Inputs!$C$5-2022)</f>
        <v>1</v>
      </c>
      <c r="E3903">
        <f t="shared" ca="1" si="302"/>
        <v>2.9195019804609226E-2</v>
      </c>
      <c r="F3903">
        <f ca="1">(1-E3903)^(Inputs!$C$5-2022)</f>
        <v>1</v>
      </c>
      <c r="G3903">
        <f t="shared" ca="1" si="303"/>
        <v>3.0953755937417015E-2</v>
      </c>
      <c r="H3903">
        <f ca="1">(1-G3903)^(Inputs!$C$5-2022)</f>
        <v>1</v>
      </c>
      <c r="I3903">
        <f t="shared" ca="1" si="304"/>
        <v>3.7461079628805807E-2</v>
      </c>
      <c r="J3903">
        <f ca="1">(1-I3903)^(Inputs!$C$5-2022)</f>
        <v>1</v>
      </c>
    </row>
    <row r="3904" spans="1:10" x14ac:dyDescent="0.2">
      <c r="A3904" s="25">
        <v>3896</v>
      </c>
      <c r="B3904">
        <f t="shared" ca="1" si="300"/>
        <v>0.67562803045453201</v>
      </c>
      <c r="C3904">
        <f t="shared" ca="1" si="301"/>
        <v>4.1272488942195568E-2</v>
      </c>
      <c r="D3904">
        <f ca="1">(1-C3904)^(Inputs!$C$5-2022)</f>
        <v>1</v>
      </c>
      <c r="E3904">
        <f t="shared" ca="1" si="302"/>
        <v>4.2400894632820416E-2</v>
      </c>
      <c r="F3904">
        <f ca="1">(1-E3904)^(Inputs!$C$5-2022)</f>
        <v>1</v>
      </c>
      <c r="G3904">
        <f t="shared" ca="1" si="303"/>
        <v>4.49551653938337E-2</v>
      </c>
      <c r="H3904">
        <f ca="1">(1-G3904)^(Inputs!$C$5-2022)</f>
        <v>1</v>
      </c>
      <c r="I3904">
        <f t="shared" ca="1" si="304"/>
        <v>5.4405967209582823E-2</v>
      </c>
      <c r="J3904">
        <f ca="1">(1-I3904)^(Inputs!$C$5-2022)</f>
        <v>1</v>
      </c>
    </row>
    <row r="3905" spans="1:10" x14ac:dyDescent="0.2">
      <c r="A3905" s="25">
        <v>3897</v>
      </c>
      <c r="B3905">
        <f t="shared" ca="1" si="300"/>
        <v>0.73370000567026317</v>
      </c>
      <c r="C3905">
        <f t="shared" ca="1" si="301"/>
        <v>4.224913248660693E-2</v>
      </c>
      <c r="D3905">
        <f ca="1">(1-C3905)^(Inputs!$C$5-2022)</f>
        <v>1</v>
      </c>
      <c r="E3905">
        <f t="shared" ca="1" si="302"/>
        <v>4.3404239986632454E-2</v>
      </c>
      <c r="F3905">
        <f ca="1">(1-E3905)^(Inputs!$C$5-2022)</f>
        <v>1</v>
      </c>
      <c r="G3905">
        <f t="shared" ca="1" si="303"/>
        <v>4.6018953238839234E-2</v>
      </c>
      <c r="H3905">
        <f ca="1">(1-G3905)^(Inputs!$C$5-2022)</f>
        <v>1</v>
      </c>
      <c r="I3905">
        <f t="shared" ca="1" si="304"/>
        <v>5.5693392272004288E-2</v>
      </c>
      <c r="J3905">
        <f ca="1">(1-I3905)^(Inputs!$C$5-2022)</f>
        <v>1</v>
      </c>
    </row>
    <row r="3906" spans="1:10" x14ac:dyDescent="0.2">
      <c r="A3906" s="25">
        <v>3898</v>
      </c>
      <c r="B3906">
        <f t="shared" ca="1" si="300"/>
        <v>0.82830088856278861</v>
      </c>
      <c r="C3906">
        <f t="shared" ca="1" si="301"/>
        <v>4.412338702804891E-2</v>
      </c>
      <c r="D3906">
        <f ca="1">(1-C3906)^(Inputs!$C$5-2022)</f>
        <v>1</v>
      </c>
      <c r="E3906">
        <f t="shared" ca="1" si="302"/>
        <v>4.5329737366692789E-2</v>
      </c>
      <c r="F3906">
        <f ca="1">(1-E3906)^(Inputs!$C$5-2022)</f>
        <v>1</v>
      </c>
      <c r="G3906">
        <f t="shared" ca="1" si="303"/>
        <v>4.8060444436975491E-2</v>
      </c>
      <c r="H3906">
        <f ca="1">(1-G3906)^(Inputs!$C$5-2022)</f>
        <v>1</v>
      </c>
      <c r="I3906">
        <f t="shared" ca="1" si="304"/>
        <v>5.8164060597021464E-2</v>
      </c>
      <c r="J3906">
        <f ca="1">(1-I3906)^(Inputs!$C$5-2022)</f>
        <v>1</v>
      </c>
    </row>
    <row r="3907" spans="1:10" x14ac:dyDescent="0.2">
      <c r="A3907" s="25">
        <v>3899</v>
      </c>
      <c r="B3907">
        <f t="shared" ca="1" si="300"/>
        <v>5.915239366094438E-2</v>
      </c>
      <c r="C3907">
        <f t="shared" ca="1" si="301"/>
        <v>2.9581589395281958E-2</v>
      </c>
      <c r="D3907">
        <f ca="1">(1-C3907)^(Inputs!$C$5-2022)</f>
        <v>1</v>
      </c>
      <c r="E3907">
        <f t="shared" ca="1" si="302"/>
        <v>3.039036140460067E-2</v>
      </c>
      <c r="F3907">
        <f ca="1">(1-E3907)^(Inputs!$C$5-2022)</f>
        <v>1</v>
      </c>
      <c r="G3907">
        <f t="shared" ca="1" si="303"/>
        <v>3.2221106067528427E-2</v>
      </c>
      <c r="H3907">
        <f ca="1">(1-G3907)^(Inputs!$C$5-2022)</f>
        <v>1</v>
      </c>
      <c r="I3907">
        <f t="shared" ca="1" si="304"/>
        <v>3.8994861320361097E-2</v>
      </c>
      <c r="J3907">
        <f ca="1">(1-I3907)^(Inputs!$C$5-2022)</f>
        <v>1</v>
      </c>
    </row>
    <row r="3908" spans="1:10" x14ac:dyDescent="0.2">
      <c r="A3908" s="25">
        <v>3900</v>
      </c>
      <c r="B3908">
        <f t="shared" ca="1" si="300"/>
        <v>0.54042233486591629</v>
      </c>
      <c r="C3908">
        <f t="shared" ca="1" si="301"/>
        <v>3.9221026113516737E-2</v>
      </c>
      <c r="D3908">
        <f ca="1">(1-C3908)^(Inputs!$C$5-2022)</f>
        <v>1</v>
      </c>
      <c r="E3908">
        <f t="shared" ca="1" si="302"/>
        <v>4.0293344022926635E-2</v>
      </c>
      <c r="F3908">
        <f ca="1">(1-E3908)^(Inputs!$C$5-2022)</f>
        <v>1</v>
      </c>
      <c r="G3908">
        <f t="shared" ca="1" si="303"/>
        <v>4.2720653903825831E-2</v>
      </c>
      <c r="H3908">
        <f ca="1">(1-G3908)^(Inputs!$C$5-2022)</f>
        <v>1</v>
      </c>
      <c r="I3908">
        <f t="shared" ca="1" si="304"/>
        <v>5.1701700463152839E-2</v>
      </c>
      <c r="J3908">
        <f ca="1">(1-I3908)^(Inputs!$C$5-2022)</f>
        <v>1</v>
      </c>
    </row>
    <row r="3909" spans="1:10" x14ac:dyDescent="0.2">
      <c r="A3909" s="25">
        <v>3901</v>
      </c>
      <c r="B3909">
        <f t="shared" ca="1" si="300"/>
        <v>0.99952535394604625</v>
      </c>
      <c r="C3909">
        <f t="shared" ca="1" si="301"/>
        <v>5.7785898305404211E-2</v>
      </c>
      <c r="D3909">
        <f ca="1">(1-C3909)^(Inputs!$C$5-2022)</f>
        <v>1</v>
      </c>
      <c r="E3909">
        <f t="shared" ca="1" si="302"/>
        <v>5.9365786946891569E-2</v>
      </c>
      <c r="F3909">
        <f ca="1">(1-E3909)^(Inputs!$C$5-2022)</f>
        <v>1</v>
      </c>
      <c r="G3909">
        <f t="shared" ca="1" si="303"/>
        <v>6.2942039172607933E-2</v>
      </c>
      <c r="H3909">
        <f ca="1">(1-G3909)^(Inputs!$C$5-2022)</f>
        <v>1</v>
      </c>
      <c r="I3909">
        <f t="shared" ca="1" si="304"/>
        <v>7.617417240775845E-2</v>
      </c>
      <c r="J3909">
        <f ca="1">(1-I3909)^(Inputs!$C$5-2022)</f>
        <v>1</v>
      </c>
    </row>
    <row r="3910" spans="1:10" x14ac:dyDescent="0.2">
      <c r="A3910" s="25">
        <v>3902</v>
      </c>
      <c r="B3910">
        <f t="shared" ca="1" si="300"/>
        <v>0.45634593348575003</v>
      </c>
      <c r="C3910">
        <f t="shared" ca="1" si="301"/>
        <v>3.7997475878172038E-2</v>
      </c>
      <c r="D3910">
        <f ca="1">(1-C3910)^(Inputs!$C$5-2022)</f>
        <v>1</v>
      </c>
      <c r="E3910">
        <f t="shared" ca="1" si="302"/>
        <v>3.9036341454473017E-2</v>
      </c>
      <c r="F3910">
        <f ca="1">(1-E3910)^(Inputs!$C$5-2022)</f>
        <v>1</v>
      </c>
      <c r="G3910">
        <f t="shared" ca="1" si="303"/>
        <v>4.1387928289079834E-2</v>
      </c>
      <c r="H3910">
        <f ca="1">(1-G3910)^(Inputs!$C$5-2022)</f>
        <v>1</v>
      </c>
      <c r="I3910">
        <f t="shared" ca="1" si="304"/>
        <v>5.0088799577125011E-2</v>
      </c>
      <c r="J3910">
        <f ca="1">(1-I3910)^(Inputs!$C$5-2022)</f>
        <v>1</v>
      </c>
    </row>
    <row r="3911" spans="1:10" x14ac:dyDescent="0.2">
      <c r="A3911" s="25">
        <v>3903</v>
      </c>
      <c r="B3911">
        <f t="shared" ca="1" si="300"/>
        <v>0.96314999197033557</v>
      </c>
      <c r="C3911">
        <f t="shared" ca="1" si="301"/>
        <v>4.8996915902798678E-2</v>
      </c>
      <c r="D3911">
        <f ca="1">(1-C3911)^(Inputs!$C$5-2022)</f>
        <v>1</v>
      </c>
      <c r="E3911">
        <f t="shared" ca="1" si="302"/>
        <v>5.0336510391641352E-2</v>
      </c>
      <c r="F3911">
        <f ca="1">(1-E3911)^(Inputs!$C$5-2022)</f>
        <v>1</v>
      </c>
      <c r="G3911">
        <f t="shared" ca="1" si="303"/>
        <v>5.3368830294752284E-2</v>
      </c>
      <c r="H3911">
        <f ca="1">(1-G3911)^(Inputs!$C$5-2022)</f>
        <v>1</v>
      </c>
      <c r="I3911">
        <f t="shared" ca="1" si="304"/>
        <v>6.458841393626269E-2</v>
      </c>
      <c r="J3911">
        <f ca="1">(1-I3911)^(Inputs!$C$5-2022)</f>
        <v>1</v>
      </c>
    </row>
    <row r="3912" spans="1:10" x14ac:dyDescent="0.2">
      <c r="A3912" s="25">
        <v>3904</v>
      </c>
      <c r="B3912">
        <f t="shared" ca="1" si="300"/>
        <v>0.80081758753827947</v>
      </c>
      <c r="C3912">
        <f t="shared" ca="1" si="301"/>
        <v>4.352693246182477E-2</v>
      </c>
      <c r="D3912">
        <f ca="1">(1-C3912)^(Inputs!$C$5-2022)</f>
        <v>1</v>
      </c>
      <c r="E3912">
        <f t="shared" ca="1" si="302"/>
        <v>4.4716975503671756E-2</v>
      </c>
      <c r="F3912">
        <f ca="1">(1-E3912)^(Inputs!$C$5-2022)</f>
        <v>1</v>
      </c>
      <c r="G3912">
        <f t="shared" ca="1" si="303"/>
        <v>4.7410769208712233E-2</v>
      </c>
      <c r="H3912">
        <f ca="1">(1-G3912)^(Inputs!$C$5-2022)</f>
        <v>1</v>
      </c>
      <c r="I3912">
        <f t="shared" ca="1" si="304"/>
        <v>5.7377805917361947E-2</v>
      </c>
      <c r="J3912">
        <f ca="1">(1-I3912)^(Inputs!$C$5-2022)</f>
        <v>1</v>
      </c>
    </row>
    <row r="3913" spans="1:10" x14ac:dyDescent="0.2">
      <c r="A3913" s="25">
        <v>3905</v>
      </c>
      <c r="B3913">
        <f t="shared" ca="1" si="300"/>
        <v>0.48280533169127826</v>
      </c>
      <c r="C3913">
        <f t="shared" ca="1" si="301"/>
        <v>3.838301135558693E-2</v>
      </c>
      <c r="D3913">
        <f ca="1">(1-C3913)^(Inputs!$C$5-2022)</f>
        <v>1</v>
      </c>
      <c r="E3913">
        <f t="shared" ca="1" si="302"/>
        <v>3.9432417619832898E-2</v>
      </c>
      <c r="F3913">
        <f ca="1">(1-E3913)^(Inputs!$C$5-2022)</f>
        <v>1</v>
      </c>
      <c r="G3913">
        <f t="shared" ca="1" si="303"/>
        <v>4.1807864464401157E-2</v>
      </c>
      <c r="H3913">
        <f ca="1">(1-G3913)^(Inputs!$C$5-2022)</f>
        <v>1</v>
      </c>
      <c r="I3913">
        <f t="shared" ca="1" si="304"/>
        <v>5.0597017789303658E-2</v>
      </c>
      <c r="J3913">
        <f ca="1">(1-I3913)^(Inputs!$C$5-2022)</f>
        <v>1</v>
      </c>
    </row>
    <row r="3914" spans="1:10" x14ac:dyDescent="0.2">
      <c r="A3914" s="25">
        <v>3906</v>
      </c>
      <c r="B3914">
        <f t="shared" ref="B3914:B3977" ca="1" si="305">RAND()</f>
        <v>0.77457804890985882</v>
      </c>
      <c r="C3914">
        <f t="shared" ref="C3914:C3977" ca="1" si="306">_xlfn.NORM.INV(B3914,$B$4,$B$5)</f>
        <v>4.3002280963798267E-2</v>
      </c>
      <c r="D3914">
        <f ca="1">(1-C3914)^(Inputs!$C$5-2022)</f>
        <v>1</v>
      </c>
      <c r="E3914">
        <f t="shared" ref="E3914:E3977" ca="1" si="307">_xlfn.NORM.INV($B3914,$C$4,$C$5)</f>
        <v>4.4177979832295378E-2</v>
      </c>
      <c r="F3914">
        <f ca="1">(1-E3914)^(Inputs!$C$5-2022)</f>
        <v>1</v>
      </c>
      <c r="G3914">
        <f t="shared" ref="G3914:G3977" ca="1" si="308">_xlfn.NORM.INV($B3914,$D$4,$D$5)</f>
        <v>4.683930391857824E-2</v>
      </c>
      <c r="H3914">
        <f ca="1">(1-G3914)^(Inputs!$C$5-2022)</f>
        <v>1</v>
      </c>
      <c r="I3914">
        <f t="shared" ref="I3914:I3977" ca="1" si="309">_xlfn.NORM.INV($B3914,$E$4,$E$5)</f>
        <v>5.6686203037824782E-2</v>
      </c>
      <c r="J3914">
        <f ca="1">(1-I3914)^(Inputs!$C$5-2022)</f>
        <v>1</v>
      </c>
    </row>
    <row r="3915" spans="1:10" x14ac:dyDescent="0.2">
      <c r="A3915" s="25">
        <v>3907</v>
      </c>
      <c r="B3915">
        <f t="shared" ca="1" si="305"/>
        <v>0.80236747520581719</v>
      </c>
      <c r="C3915">
        <f t="shared" ca="1" si="306"/>
        <v>4.3559168518271491E-2</v>
      </c>
      <c r="D3915">
        <f ca="1">(1-C3915)^(Inputs!$C$5-2022)</f>
        <v>1</v>
      </c>
      <c r="E3915">
        <f t="shared" ca="1" si="307"/>
        <v>4.4750092906275935E-2</v>
      </c>
      <c r="F3915">
        <f ca="1">(1-E3915)^(Inputs!$C$5-2022)</f>
        <v>1</v>
      </c>
      <c r="G3915">
        <f t="shared" ca="1" si="308"/>
        <v>4.7445881635569676E-2</v>
      </c>
      <c r="H3915">
        <f ca="1">(1-G3915)^(Inputs!$C$5-2022)</f>
        <v>1</v>
      </c>
      <c r="I3915">
        <f t="shared" ca="1" si="309"/>
        <v>5.7420299933956462E-2</v>
      </c>
      <c r="J3915">
        <f ca="1">(1-I3915)^(Inputs!$C$5-2022)</f>
        <v>1</v>
      </c>
    </row>
    <row r="3916" spans="1:10" x14ac:dyDescent="0.2">
      <c r="A3916" s="25">
        <v>3908</v>
      </c>
      <c r="B3916">
        <f t="shared" ca="1" si="305"/>
        <v>0.35307257534556569</v>
      </c>
      <c r="C3916">
        <f t="shared" ca="1" si="306"/>
        <v>3.6447944088174158E-2</v>
      </c>
      <c r="D3916">
        <f ca="1">(1-C3916)^(Inputs!$C$5-2022)</f>
        <v>1</v>
      </c>
      <c r="E3916">
        <f t="shared" ca="1" si="307"/>
        <v>3.7444444870530037E-2</v>
      </c>
      <c r="F3916">
        <f ca="1">(1-E3916)^(Inputs!$C$5-2022)</f>
        <v>1</v>
      </c>
      <c r="G3916">
        <f t="shared" ca="1" si="308"/>
        <v>3.9700134320561971E-2</v>
      </c>
      <c r="H3916">
        <f ca="1">(1-G3916)^(Inputs!$C$5-2022)</f>
        <v>1</v>
      </c>
      <c r="I3916">
        <f t="shared" ca="1" si="309"/>
        <v>4.8046185285680103E-2</v>
      </c>
      <c r="J3916">
        <f ca="1">(1-I3916)^(Inputs!$C$5-2022)</f>
        <v>1</v>
      </c>
    </row>
    <row r="3917" spans="1:10" x14ac:dyDescent="0.2">
      <c r="A3917" s="25">
        <v>3909</v>
      </c>
      <c r="B3917">
        <f t="shared" ca="1" si="305"/>
        <v>0.24259743340414686</v>
      </c>
      <c r="C3917">
        <f t="shared" ca="1" si="306"/>
        <v>3.4588157814442431E-2</v>
      </c>
      <c r="D3917">
        <f ca="1">(1-C3917)^(Inputs!$C$5-2022)</f>
        <v>1</v>
      </c>
      <c r="E3917">
        <f t="shared" ca="1" si="307"/>
        <v>3.5533811326172976E-2</v>
      </c>
      <c r="F3917">
        <f ca="1">(1-E3917)^(Inputs!$C$5-2022)</f>
        <v>1</v>
      </c>
      <c r="G3917">
        <f t="shared" ca="1" si="308"/>
        <v>3.7674402369918342E-2</v>
      </c>
      <c r="H3917">
        <f ca="1">(1-G3917)^(Inputs!$C$5-2022)</f>
        <v>1</v>
      </c>
      <c r="I3917">
        <f t="shared" ca="1" si="309"/>
        <v>4.5594589231776166E-2</v>
      </c>
      <c r="J3917">
        <f ca="1">(1-I3917)^(Inputs!$C$5-2022)</f>
        <v>1</v>
      </c>
    </row>
    <row r="3918" spans="1:10" x14ac:dyDescent="0.2">
      <c r="A3918" s="25">
        <v>3910</v>
      </c>
      <c r="B3918">
        <f t="shared" ca="1" si="305"/>
        <v>3.26789680253603E-3</v>
      </c>
      <c r="C3918">
        <f t="shared" ca="1" si="306"/>
        <v>2.2872879709595513E-2</v>
      </c>
      <c r="D3918">
        <f ca="1">(1-C3918)^(Inputs!$C$5-2022)</f>
        <v>1</v>
      </c>
      <c r="E3918">
        <f t="shared" ca="1" si="307"/>
        <v>2.3498233020888017E-2</v>
      </c>
      <c r="F3918">
        <f ca="1">(1-E3918)^(Inputs!$C$5-2022)</f>
        <v>1</v>
      </c>
      <c r="G3918">
        <f t="shared" ca="1" si="308"/>
        <v>2.4913789226965612E-2</v>
      </c>
      <c r="H3918">
        <f ca="1">(1-G3918)^(Inputs!$C$5-2022)</f>
        <v>1</v>
      </c>
      <c r="I3918">
        <f t="shared" ca="1" si="309"/>
        <v>3.0151347189452692E-2</v>
      </c>
      <c r="J3918">
        <f ca="1">(1-I3918)^(Inputs!$C$5-2022)</f>
        <v>1</v>
      </c>
    </row>
    <row r="3919" spans="1:10" x14ac:dyDescent="0.2">
      <c r="A3919" s="25">
        <v>3911</v>
      </c>
      <c r="B3919">
        <f t="shared" ca="1" si="305"/>
        <v>0.36810545306665832</v>
      </c>
      <c r="C3919">
        <f t="shared" ca="1" si="306"/>
        <v>3.6680685722278152E-2</v>
      </c>
      <c r="D3919">
        <f ca="1">(1-C3919)^(Inputs!$C$5-2022)</f>
        <v>1</v>
      </c>
      <c r="E3919">
        <f t="shared" ca="1" si="307"/>
        <v>3.7683549750251136E-2</v>
      </c>
      <c r="F3919">
        <f ca="1">(1-E3919)^(Inputs!$C$5-2022)</f>
        <v>1</v>
      </c>
      <c r="G3919">
        <f t="shared" ca="1" si="308"/>
        <v>3.9953643108699997E-2</v>
      </c>
      <c r="H3919">
        <f ca="1">(1-G3919)^(Inputs!$C$5-2022)</f>
        <v>1</v>
      </c>
      <c r="I3919">
        <f t="shared" ca="1" si="309"/>
        <v>4.8352988534960784E-2</v>
      </c>
      <c r="J3919">
        <f ca="1">(1-I3919)^(Inputs!$C$5-2022)</f>
        <v>1</v>
      </c>
    </row>
    <row r="3920" spans="1:10" x14ac:dyDescent="0.2">
      <c r="A3920" s="25">
        <v>3912</v>
      </c>
      <c r="B3920">
        <f t="shared" ca="1" si="305"/>
        <v>0.26434042470387487</v>
      </c>
      <c r="C3920">
        <f t="shared" ca="1" si="306"/>
        <v>3.4981927513586274E-2</v>
      </c>
      <c r="D3920">
        <f ca="1">(1-C3920)^(Inputs!$C$5-2022)</f>
        <v>1</v>
      </c>
      <c r="E3920">
        <f t="shared" ca="1" si="307"/>
        <v>3.5938346840044683E-2</v>
      </c>
      <c r="F3920">
        <f ca="1">(1-E3920)^(Inputs!$C$5-2022)</f>
        <v>1</v>
      </c>
      <c r="G3920">
        <f t="shared" ca="1" si="308"/>
        <v>3.810330749305943E-2</v>
      </c>
      <c r="H3920">
        <f ca="1">(1-G3920)^(Inputs!$C$5-2022)</f>
        <v>1</v>
      </c>
      <c r="I3920">
        <f t="shared" ca="1" si="309"/>
        <v>4.6113661909213954E-2</v>
      </c>
      <c r="J3920">
        <f ca="1">(1-I3920)^(Inputs!$C$5-2022)</f>
        <v>1</v>
      </c>
    </row>
    <row r="3921" spans="1:10" x14ac:dyDescent="0.2">
      <c r="A3921" s="25">
        <v>3913</v>
      </c>
      <c r="B3921">
        <f t="shared" ca="1" si="305"/>
        <v>0.8239763869861183</v>
      </c>
      <c r="C3921">
        <f t="shared" ca="1" si="306"/>
        <v>4.4025762737884611E-2</v>
      </c>
      <c r="D3921">
        <f ca="1">(1-C3921)^(Inputs!$C$5-2022)</f>
        <v>1</v>
      </c>
      <c r="E3921">
        <f t="shared" ca="1" si="307"/>
        <v>4.5229443990961127E-2</v>
      </c>
      <c r="F3921">
        <f ca="1">(1-E3921)^(Inputs!$C$5-2022)</f>
        <v>1</v>
      </c>
      <c r="G3921">
        <f t="shared" ca="1" si="308"/>
        <v>4.7954109291621444E-2</v>
      </c>
      <c r="H3921">
        <f ca="1">(1-G3921)^(Inputs!$C$5-2022)</f>
        <v>1</v>
      </c>
      <c r="I3921">
        <f t="shared" ca="1" si="309"/>
        <v>5.8035370904064576E-2</v>
      </c>
      <c r="J3921">
        <f ca="1">(1-I3921)^(Inputs!$C$5-2022)</f>
        <v>1</v>
      </c>
    </row>
    <row r="3922" spans="1:10" x14ac:dyDescent="0.2">
      <c r="A3922" s="25">
        <v>3914</v>
      </c>
      <c r="B3922">
        <f t="shared" ca="1" si="305"/>
        <v>0.18480324550809579</v>
      </c>
      <c r="C3922">
        <f t="shared" ca="1" si="306"/>
        <v>3.3433582315994761E-2</v>
      </c>
      <c r="D3922">
        <f ca="1">(1-C3922)^(Inputs!$C$5-2022)</f>
        <v>1</v>
      </c>
      <c r="E3922">
        <f t="shared" ca="1" si="307"/>
        <v>3.4347669290399944E-2</v>
      </c>
      <c r="F3922">
        <f ca="1">(1-E3922)^(Inputs!$C$5-2022)</f>
        <v>1</v>
      </c>
      <c r="G3922">
        <f t="shared" ca="1" si="308"/>
        <v>3.6416805994640908E-2</v>
      </c>
      <c r="H3922">
        <f ca="1">(1-G3922)^(Inputs!$C$5-2022)</f>
        <v>1</v>
      </c>
      <c r="I3922">
        <f t="shared" ca="1" si="309"/>
        <v>4.4072611800332451E-2</v>
      </c>
      <c r="J3922">
        <f ca="1">(1-I3922)^(Inputs!$C$5-2022)</f>
        <v>1</v>
      </c>
    </row>
    <row r="3923" spans="1:10" x14ac:dyDescent="0.2">
      <c r="A3923" s="25">
        <v>3915</v>
      </c>
      <c r="B3923">
        <f t="shared" ca="1" si="305"/>
        <v>0.12228983531340309</v>
      </c>
      <c r="C3923">
        <f t="shared" ca="1" si="306"/>
        <v>3.188978291354512E-2</v>
      </c>
      <c r="D3923">
        <f ca="1">(1-C3923)^(Inputs!$C$5-2022)</f>
        <v>1</v>
      </c>
      <c r="E3923">
        <f t="shared" ca="1" si="307"/>
        <v>3.2761661819681216E-2</v>
      </c>
      <c r="F3923">
        <f ca="1">(1-E3923)^(Inputs!$C$5-2022)</f>
        <v>1</v>
      </c>
      <c r="G3923">
        <f t="shared" ca="1" si="308"/>
        <v>3.4735255905204182E-2</v>
      </c>
      <c r="H3923">
        <f ca="1">(1-G3923)^(Inputs!$C$5-2022)</f>
        <v>1</v>
      </c>
      <c r="I3923">
        <f t="shared" ca="1" si="309"/>
        <v>4.203755402163914E-2</v>
      </c>
      <c r="J3923">
        <f ca="1">(1-I3923)^(Inputs!$C$5-2022)</f>
        <v>1</v>
      </c>
    </row>
    <row r="3924" spans="1:10" x14ac:dyDescent="0.2">
      <c r="A3924" s="25">
        <v>3916</v>
      </c>
      <c r="B3924">
        <f t="shared" ca="1" si="305"/>
        <v>6.991983705949234E-2</v>
      </c>
      <c r="C3924">
        <f t="shared" ca="1" si="306"/>
        <v>3.0077289675198515E-2</v>
      </c>
      <c r="D3924">
        <f ca="1">(1-C3924)^(Inputs!$C$5-2022)</f>
        <v>1</v>
      </c>
      <c r="E3924">
        <f t="shared" ca="1" si="307"/>
        <v>3.0899614320450713E-2</v>
      </c>
      <c r="F3924">
        <f ca="1">(1-E3924)^(Inputs!$C$5-2022)</f>
        <v>1</v>
      </c>
      <c r="G3924">
        <f t="shared" ca="1" si="308"/>
        <v>3.2761036869875457E-2</v>
      </c>
      <c r="H3924">
        <f ca="1">(1-G3924)^(Inputs!$C$5-2022)</f>
        <v>1</v>
      </c>
      <c r="I3924">
        <f t="shared" ca="1" si="309"/>
        <v>3.9648300302746992E-2</v>
      </c>
      <c r="J3924">
        <f ca="1">(1-I3924)^(Inputs!$C$5-2022)</f>
        <v>1</v>
      </c>
    </row>
    <row r="3925" spans="1:10" x14ac:dyDescent="0.2">
      <c r="A3925" s="25">
        <v>3917</v>
      </c>
      <c r="B3925">
        <f t="shared" ca="1" si="305"/>
        <v>0.40433286188183493</v>
      </c>
      <c r="C3925">
        <f t="shared" ca="1" si="306"/>
        <v>3.7229625388529572E-2</v>
      </c>
      <c r="D3925">
        <f ca="1">(1-C3925)^(Inputs!$C$5-2022)</f>
        <v>1</v>
      </c>
      <c r="E3925">
        <f t="shared" ca="1" si="307"/>
        <v>3.8247497637695006E-2</v>
      </c>
      <c r="F3925">
        <f ca="1">(1-E3925)^(Inputs!$C$5-2022)</f>
        <v>1</v>
      </c>
      <c r="G3925">
        <f t="shared" ca="1" si="308"/>
        <v>4.0551563760447724E-2</v>
      </c>
      <c r="H3925">
        <f ca="1">(1-G3925)^(Inputs!$C$5-2022)</f>
        <v>1</v>
      </c>
      <c r="I3925">
        <f t="shared" ca="1" si="309"/>
        <v>4.9076608414632739E-2</v>
      </c>
      <c r="J3925">
        <f ca="1">(1-I3925)^(Inputs!$C$5-2022)</f>
        <v>1</v>
      </c>
    </row>
    <row r="3926" spans="1:10" x14ac:dyDescent="0.2">
      <c r="A3926" s="25">
        <v>3918</v>
      </c>
      <c r="B3926">
        <f t="shared" ca="1" si="305"/>
        <v>0.39390213933073703</v>
      </c>
      <c r="C3926">
        <f t="shared" ca="1" si="306"/>
        <v>3.7073073832552206E-2</v>
      </c>
      <c r="D3926">
        <f ca="1">(1-C3926)^(Inputs!$C$5-2022)</f>
        <v>1</v>
      </c>
      <c r="E3926">
        <f t="shared" ca="1" si="307"/>
        <v>3.8086665902083004E-2</v>
      </c>
      <c r="F3926">
        <f ca="1">(1-E3926)^(Inputs!$C$5-2022)</f>
        <v>1</v>
      </c>
      <c r="G3926">
        <f t="shared" ca="1" si="308"/>
        <v>4.0381043366063914E-2</v>
      </c>
      <c r="H3926">
        <f ca="1">(1-G3926)^(Inputs!$C$5-2022)</f>
        <v>1</v>
      </c>
      <c r="I3926">
        <f t="shared" ca="1" si="309"/>
        <v>4.8870239982793245E-2</v>
      </c>
      <c r="J3926">
        <f ca="1">(1-I3926)^(Inputs!$C$5-2022)</f>
        <v>1</v>
      </c>
    </row>
    <row r="3927" spans="1:10" x14ac:dyDescent="0.2">
      <c r="A3927" s="25">
        <v>3919</v>
      </c>
      <c r="B3927">
        <f t="shared" ca="1" si="305"/>
        <v>0.49071002308158396</v>
      </c>
      <c r="C3927">
        <f t="shared" ca="1" si="306"/>
        <v>3.8497897955162438E-2</v>
      </c>
      <c r="D3927">
        <f ca="1">(1-C3927)^(Inputs!$C$5-2022)</f>
        <v>1</v>
      </c>
      <c r="E3927">
        <f t="shared" ca="1" si="307"/>
        <v>3.9550445263141415E-2</v>
      </c>
      <c r="F3927">
        <f ca="1">(1-E3927)^(Inputs!$C$5-2022)</f>
        <v>1</v>
      </c>
      <c r="G3927">
        <f t="shared" ca="1" si="308"/>
        <v>4.1933002206704158E-2</v>
      </c>
      <c r="H3927">
        <f ca="1">(1-G3927)^(Inputs!$C$5-2022)</f>
        <v>1</v>
      </c>
      <c r="I3927">
        <f t="shared" ca="1" si="309"/>
        <v>5.0748462897886273E-2</v>
      </c>
      <c r="J3927">
        <f ca="1">(1-I3927)^(Inputs!$C$5-2022)</f>
        <v>1</v>
      </c>
    </row>
    <row r="3928" spans="1:10" x14ac:dyDescent="0.2">
      <c r="A3928" s="25">
        <v>3920</v>
      </c>
      <c r="B3928">
        <f t="shared" ca="1" si="305"/>
        <v>0.41564273956217246</v>
      </c>
      <c r="C3928">
        <f t="shared" ca="1" si="306"/>
        <v>3.7398225970387264E-2</v>
      </c>
      <c r="D3928">
        <f ca="1">(1-C3928)^(Inputs!$C$5-2022)</f>
        <v>1</v>
      </c>
      <c r="E3928">
        <f t="shared" ca="1" si="307"/>
        <v>3.842070782418007E-2</v>
      </c>
      <c r="F3928">
        <f ca="1">(1-E3928)^(Inputs!$C$5-2022)</f>
        <v>1</v>
      </c>
      <c r="G3928">
        <f t="shared" ca="1" si="308"/>
        <v>4.0735208295516218E-2</v>
      </c>
      <c r="H3928">
        <f ca="1">(1-G3928)^(Inputs!$C$5-2022)</f>
        <v>1</v>
      </c>
      <c r="I3928">
        <f t="shared" ca="1" si="309"/>
        <v>4.9298860039459956E-2</v>
      </c>
      <c r="J3928">
        <f ca="1">(1-I3928)^(Inputs!$C$5-2022)</f>
        <v>1</v>
      </c>
    </row>
    <row r="3929" spans="1:10" x14ac:dyDescent="0.2">
      <c r="A3929" s="25">
        <v>3921</v>
      </c>
      <c r="B3929">
        <f t="shared" ca="1" si="305"/>
        <v>0.47009532527156006</v>
      </c>
      <c r="C3929">
        <f t="shared" ca="1" si="306"/>
        <v>3.8198059002398199E-2</v>
      </c>
      <c r="D3929">
        <f ca="1">(1-C3929)^(Inputs!$C$5-2022)</f>
        <v>1</v>
      </c>
      <c r="E3929">
        <f t="shared" ca="1" si="307"/>
        <v>3.9242408598311788E-2</v>
      </c>
      <c r="F3929">
        <f ca="1">(1-E3929)^(Inputs!$C$5-2022)</f>
        <v>1</v>
      </c>
      <c r="G3929">
        <f t="shared" ca="1" si="308"/>
        <v>4.1606409116282383E-2</v>
      </c>
      <c r="H3929">
        <f ca="1">(1-G3929)^(Inputs!$C$5-2022)</f>
        <v>1</v>
      </c>
      <c r="I3929">
        <f t="shared" ca="1" si="309"/>
        <v>5.035321103277355E-2</v>
      </c>
      <c r="J3929">
        <f ca="1">(1-I3929)^(Inputs!$C$5-2022)</f>
        <v>1</v>
      </c>
    </row>
    <row r="3930" spans="1:10" x14ac:dyDescent="0.2">
      <c r="A3930" s="25">
        <v>3922</v>
      </c>
      <c r="B3930">
        <f t="shared" ca="1" si="305"/>
        <v>0.3806642923170741</v>
      </c>
      <c r="C3930">
        <f t="shared" ca="1" si="306"/>
        <v>3.6872722201409143E-2</v>
      </c>
      <c r="D3930">
        <f ca="1">(1-C3930)^(Inputs!$C$5-2022)</f>
        <v>1</v>
      </c>
      <c r="E3930">
        <f t="shared" ca="1" si="307"/>
        <v>3.7880836580437088E-2</v>
      </c>
      <c r="F3930">
        <f ca="1">(1-E3930)^(Inputs!$C$5-2022)</f>
        <v>1</v>
      </c>
      <c r="G3930">
        <f t="shared" ca="1" si="308"/>
        <v>4.0162814687692339E-2</v>
      </c>
      <c r="H3930">
        <f ca="1">(1-G3930)^(Inputs!$C$5-2022)</f>
        <v>1</v>
      </c>
      <c r="I3930">
        <f t="shared" ca="1" si="309"/>
        <v>4.8606133684536743E-2</v>
      </c>
      <c r="J3930">
        <f ca="1">(1-I3930)^(Inputs!$C$5-2022)</f>
        <v>1</v>
      </c>
    </row>
    <row r="3931" spans="1:10" x14ac:dyDescent="0.2">
      <c r="A3931" s="25">
        <v>3923</v>
      </c>
      <c r="B3931">
        <f t="shared" ca="1" si="305"/>
        <v>0.86942707183234968</v>
      </c>
      <c r="C3931">
        <f t="shared" ca="1" si="306"/>
        <v>4.5144538888129575E-2</v>
      </c>
      <c r="D3931">
        <f ca="1">(1-C3931)^(Inputs!$C$5-2022)</f>
        <v>1</v>
      </c>
      <c r="E3931">
        <f t="shared" ca="1" si="307"/>
        <v>4.6378807910609575E-2</v>
      </c>
      <c r="F3931">
        <f ca="1">(1-E3931)^(Inputs!$C$5-2022)</f>
        <v>1</v>
      </c>
      <c r="G3931">
        <f t="shared" ca="1" si="308"/>
        <v>4.9172712001610157E-2</v>
      </c>
      <c r="H3931">
        <f ca="1">(1-G3931)^(Inputs!$C$5-2022)</f>
        <v>1</v>
      </c>
      <c r="I3931">
        <f t="shared" ca="1" si="309"/>
        <v>5.9510157138312279E-2</v>
      </c>
      <c r="J3931">
        <f ca="1">(1-I3931)^(Inputs!$C$5-2022)</f>
        <v>1</v>
      </c>
    </row>
    <row r="3932" spans="1:10" x14ac:dyDescent="0.2">
      <c r="A3932" s="25">
        <v>3924</v>
      </c>
      <c r="B3932">
        <f t="shared" ca="1" si="305"/>
        <v>0.27627254788307665</v>
      </c>
      <c r="C3932">
        <f t="shared" ca="1" si="306"/>
        <v>3.519095233979417E-2</v>
      </c>
      <c r="D3932">
        <f ca="1">(1-C3932)^(Inputs!$C$5-2022)</f>
        <v>1</v>
      </c>
      <c r="E3932">
        <f t="shared" ca="1" si="307"/>
        <v>3.6153086485237816E-2</v>
      </c>
      <c r="F3932">
        <f ca="1">(1-E3932)^(Inputs!$C$5-2022)</f>
        <v>1</v>
      </c>
      <c r="G3932">
        <f t="shared" ca="1" si="308"/>
        <v>3.8330983261456966E-2</v>
      </c>
      <c r="H3932">
        <f ca="1">(1-G3932)^(Inputs!$C$5-2022)</f>
        <v>1</v>
      </c>
      <c r="I3932">
        <f t="shared" ca="1" si="309"/>
        <v>4.6389201333467793E-2</v>
      </c>
      <c r="J3932">
        <f ca="1">(1-I3932)^(Inputs!$C$5-2022)</f>
        <v>1</v>
      </c>
    </row>
    <row r="3933" spans="1:10" x14ac:dyDescent="0.2">
      <c r="A3933" s="25">
        <v>3925</v>
      </c>
      <c r="B3933">
        <f t="shared" ca="1" si="305"/>
        <v>0.64691804707736744</v>
      </c>
      <c r="C3933">
        <f t="shared" ca="1" si="306"/>
        <v>4.0817617371879472E-2</v>
      </c>
      <c r="D3933">
        <f ca="1">(1-C3933)^(Inputs!$C$5-2022)</f>
        <v>1</v>
      </c>
      <c r="E3933">
        <f t="shared" ca="1" si="307"/>
        <v>4.1933586699163916E-2</v>
      </c>
      <c r="F3933">
        <f ca="1">(1-E3933)^(Inputs!$C$5-2022)</f>
        <v>1</v>
      </c>
      <c r="G3933">
        <f t="shared" ca="1" si="308"/>
        <v>4.4459706379836442E-2</v>
      </c>
      <c r="H3933">
        <f ca="1">(1-G3933)^(Inputs!$C$5-2022)</f>
        <v>1</v>
      </c>
      <c r="I3933">
        <f t="shared" ca="1" si="309"/>
        <v>5.3806349198324777E-2</v>
      </c>
      <c r="J3933">
        <f ca="1">(1-I3933)^(Inputs!$C$5-2022)</f>
        <v>1</v>
      </c>
    </row>
    <row r="3934" spans="1:10" x14ac:dyDescent="0.2">
      <c r="A3934" s="25">
        <v>3926</v>
      </c>
      <c r="B3934">
        <f t="shared" ca="1" si="305"/>
        <v>0.59747519865156884</v>
      </c>
      <c r="C3934">
        <f t="shared" ca="1" si="306"/>
        <v>4.0063142495240019E-2</v>
      </c>
      <c r="D3934">
        <f ca="1">(1-C3934)^(Inputs!$C$5-2022)</f>
        <v>1</v>
      </c>
      <c r="E3934">
        <f t="shared" ca="1" si="307"/>
        <v>4.115848418978281E-2</v>
      </c>
      <c r="F3934">
        <f ca="1">(1-E3934)^(Inputs!$C$5-2022)</f>
        <v>1</v>
      </c>
      <c r="G3934">
        <f t="shared" ca="1" si="308"/>
        <v>4.3637910948203469E-2</v>
      </c>
      <c r="H3934">
        <f ca="1">(1-G3934)^(Inputs!$C$5-2022)</f>
        <v>1</v>
      </c>
      <c r="I3934">
        <f t="shared" ca="1" si="309"/>
        <v>5.2811789954359867E-2</v>
      </c>
      <c r="J3934">
        <f ca="1">(1-I3934)^(Inputs!$C$5-2022)</f>
        <v>1</v>
      </c>
    </row>
    <row r="3935" spans="1:10" x14ac:dyDescent="0.2">
      <c r="A3935" s="25">
        <v>3927</v>
      </c>
      <c r="B3935">
        <f t="shared" ca="1" si="305"/>
        <v>0.9893812770775674</v>
      </c>
      <c r="C3935">
        <f t="shared" ca="1" si="306"/>
        <v>5.1982840539199597E-2</v>
      </c>
      <c r="D3935">
        <f ca="1">(1-C3935)^(Inputs!$C$5-2022)</f>
        <v>1</v>
      </c>
      <c r="E3935">
        <f t="shared" ca="1" si="307"/>
        <v>5.3404071353784846E-2</v>
      </c>
      <c r="F3935">
        <f ca="1">(1-E3935)^(Inputs!$C$5-2022)</f>
        <v>1</v>
      </c>
      <c r="G3935">
        <f t="shared" ca="1" si="308"/>
        <v>5.6621184085940565E-2</v>
      </c>
      <c r="H3935">
        <f ca="1">(1-G3935)^(Inputs!$C$5-2022)</f>
        <v>1</v>
      </c>
      <c r="I3935">
        <f t="shared" ca="1" si="309"/>
        <v>6.8524501194916682E-2</v>
      </c>
      <c r="J3935">
        <f ca="1">(1-I3935)^(Inputs!$C$5-2022)</f>
        <v>1</v>
      </c>
    </row>
    <row r="3936" spans="1:10" x14ac:dyDescent="0.2">
      <c r="A3936" s="25">
        <v>3928</v>
      </c>
      <c r="B3936">
        <f t="shared" ca="1" si="305"/>
        <v>0.51113780320481483</v>
      </c>
      <c r="C3936">
        <f t="shared" ca="1" si="306"/>
        <v>3.8794659605974079E-2</v>
      </c>
      <c r="D3936">
        <f ca="1">(1-C3936)^(Inputs!$C$5-2022)</f>
        <v>1</v>
      </c>
      <c r="E3936">
        <f t="shared" ca="1" si="307"/>
        <v>3.9855320491401808E-2</v>
      </c>
      <c r="F3936">
        <f ca="1">(1-E3936)^(Inputs!$C$5-2022)</f>
        <v>1</v>
      </c>
      <c r="G3936">
        <f t="shared" ca="1" si="308"/>
        <v>4.2256243412570595E-2</v>
      </c>
      <c r="H3936">
        <f ca="1">(1-G3936)^(Inputs!$C$5-2022)</f>
        <v>1</v>
      </c>
      <c r="I3936">
        <f t="shared" ca="1" si="309"/>
        <v>5.1139658220895085E-2</v>
      </c>
      <c r="J3936">
        <f ca="1">(1-I3936)^(Inputs!$C$5-2022)</f>
        <v>1</v>
      </c>
    </row>
    <row r="3937" spans="1:10" x14ac:dyDescent="0.2">
      <c r="A3937" s="25">
        <v>3929</v>
      </c>
      <c r="B3937">
        <f t="shared" ca="1" si="305"/>
        <v>0.2061118124011998</v>
      </c>
      <c r="C3937">
        <f t="shared" ca="1" si="306"/>
        <v>3.3881089248975517E-2</v>
      </c>
      <c r="D3937">
        <f ca="1">(1-C3937)^(Inputs!$C$5-2022)</f>
        <v>1</v>
      </c>
      <c r="E3937">
        <f t="shared" ca="1" si="307"/>
        <v>3.4807411234709353E-2</v>
      </c>
      <c r="F3937">
        <f ca="1">(1-E3937)^(Inputs!$C$5-2022)</f>
        <v>1</v>
      </c>
      <c r="G3937">
        <f t="shared" ca="1" si="308"/>
        <v>3.6904243236800284E-2</v>
      </c>
      <c r="H3937">
        <f ca="1">(1-G3937)^(Inputs!$C$5-2022)</f>
        <v>1</v>
      </c>
      <c r="I3937">
        <f t="shared" ca="1" si="309"/>
        <v>4.4662521644536698E-2</v>
      </c>
      <c r="J3937">
        <f ca="1">(1-I3937)^(Inputs!$C$5-2022)</f>
        <v>1</v>
      </c>
    </row>
    <row r="3938" spans="1:10" x14ac:dyDescent="0.2">
      <c r="A3938" s="25">
        <v>3930</v>
      </c>
      <c r="B3938">
        <f t="shared" ca="1" si="305"/>
        <v>0.43119259823101352</v>
      </c>
      <c r="C3938">
        <f t="shared" ca="1" si="306"/>
        <v>3.7628368485911848E-2</v>
      </c>
      <c r="D3938">
        <f ca="1">(1-C3938)^(Inputs!$C$5-2022)</f>
        <v>1</v>
      </c>
      <c r="E3938">
        <f t="shared" ca="1" si="307"/>
        <v>3.8657142524422088E-2</v>
      </c>
      <c r="F3938">
        <f ca="1">(1-E3938)^(Inputs!$C$5-2022)</f>
        <v>1</v>
      </c>
      <c r="G3938">
        <f t="shared" ca="1" si="308"/>
        <v>4.0985886049989692E-2</v>
      </c>
      <c r="H3938">
        <f ca="1">(1-G3938)^(Inputs!$C$5-2022)</f>
        <v>1</v>
      </c>
      <c r="I3938">
        <f t="shared" ca="1" si="309"/>
        <v>4.9602237094589781E-2</v>
      </c>
      <c r="J3938">
        <f ca="1">(1-I3938)^(Inputs!$C$5-2022)</f>
        <v>1</v>
      </c>
    </row>
    <row r="3939" spans="1:10" x14ac:dyDescent="0.2">
      <c r="A3939" s="25">
        <v>3931</v>
      </c>
      <c r="B3939">
        <f t="shared" ca="1" si="305"/>
        <v>0.36885814581231124</v>
      </c>
      <c r="C3939">
        <f t="shared" ca="1" si="306"/>
        <v>3.6692253579437818E-2</v>
      </c>
      <c r="D3939">
        <f ca="1">(1-C3939)^(Inputs!$C$5-2022)</f>
        <v>1</v>
      </c>
      <c r="E3939">
        <f t="shared" ca="1" si="307"/>
        <v>3.7695433877066004E-2</v>
      </c>
      <c r="F3939">
        <f ca="1">(1-E3939)^(Inputs!$C$5-2022)</f>
        <v>1</v>
      </c>
      <c r="G3939">
        <f t="shared" ca="1" si="308"/>
        <v>3.9966243146768783E-2</v>
      </c>
      <c r="H3939">
        <f ca="1">(1-G3939)^(Inputs!$C$5-2022)</f>
        <v>1</v>
      </c>
      <c r="I3939">
        <f t="shared" ca="1" si="309"/>
        <v>4.8368237444669025E-2</v>
      </c>
      <c r="J3939">
        <f ca="1">(1-I3939)^(Inputs!$C$5-2022)</f>
        <v>1</v>
      </c>
    </row>
    <row r="3940" spans="1:10" x14ac:dyDescent="0.2">
      <c r="A3940" s="25">
        <v>3932</v>
      </c>
      <c r="B3940">
        <f t="shared" ca="1" si="305"/>
        <v>0.98056319694798777</v>
      </c>
      <c r="C3940">
        <f t="shared" ca="1" si="306"/>
        <v>5.0602407129890489E-2</v>
      </c>
      <c r="D3940">
        <f ca="1">(1-C3940)^(Inputs!$C$5-2022)</f>
        <v>1</v>
      </c>
      <c r="E3940">
        <f t="shared" ca="1" si="307"/>
        <v>5.1985896365169121E-2</v>
      </c>
      <c r="F3940">
        <f ca="1">(1-E3940)^(Inputs!$C$5-2022)</f>
        <v>1</v>
      </c>
      <c r="G3940">
        <f t="shared" ca="1" si="308"/>
        <v>5.5117576869094985E-2</v>
      </c>
      <c r="H3940">
        <f ca="1">(1-G3940)^(Inputs!$C$5-2022)</f>
        <v>1</v>
      </c>
      <c r="I3940">
        <f t="shared" ca="1" si="309"/>
        <v>6.670479473362062E-2</v>
      </c>
      <c r="J3940">
        <f ca="1">(1-I3940)^(Inputs!$C$5-2022)</f>
        <v>1</v>
      </c>
    </row>
    <row r="3941" spans="1:10" x14ac:dyDescent="0.2">
      <c r="A3941" s="25">
        <v>3933</v>
      </c>
      <c r="B3941">
        <f t="shared" ca="1" si="305"/>
        <v>0.96967675222567595</v>
      </c>
      <c r="C3941">
        <f t="shared" ca="1" si="306"/>
        <v>4.9504509667129951E-2</v>
      </c>
      <c r="D3941">
        <f ca="1">(1-C3941)^(Inputs!$C$5-2022)</f>
        <v>1</v>
      </c>
      <c r="E3941">
        <f t="shared" ca="1" si="307"/>
        <v>5.0857981964335455E-2</v>
      </c>
      <c r="F3941">
        <f ca="1">(1-E3941)^(Inputs!$C$5-2022)</f>
        <v>1</v>
      </c>
      <c r="G3941">
        <f t="shared" ca="1" si="308"/>
        <v>5.3921715817608684E-2</v>
      </c>
      <c r="H3941">
        <f ca="1">(1-G3941)^(Inputs!$C$5-2022)</f>
        <v>1</v>
      </c>
      <c r="I3941">
        <f t="shared" ca="1" si="309"/>
        <v>6.5257531074719585E-2</v>
      </c>
      <c r="J3941">
        <f ca="1">(1-I3941)^(Inputs!$C$5-2022)</f>
        <v>1</v>
      </c>
    </row>
    <row r="3942" spans="1:10" x14ac:dyDescent="0.2">
      <c r="A3942" s="25">
        <v>3934</v>
      </c>
      <c r="B3942">
        <f t="shared" ca="1" si="305"/>
        <v>0.12909300833382475</v>
      </c>
      <c r="C3942">
        <f t="shared" ca="1" si="306"/>
        <v>3.2080592474334521E-2</v>
      </c>
      <c r="D3942">
        <f ca="1">(1-C3942)^(Inputs!$C$5-2022)</f>
        <v>1</v>
      </c>
      <c r="E3942">
        <f t="shared" ca="1" si="307"/>
        <v>3.2957688187107162E-2</v>
      </c>
      <c r="F3942">
        <f ca="1">(1-E3942)^(Inputs!$C$5-2022)</f>
        <v>1</v>
      </c>
      <c r="G3942">
        <f t="shared" ca="1" si="308"/>
        <v>3.4943091089944943E-2</v>
      </c>
      <c r="H3942">
        <f ca="1">(1-G3942)^(Inputs!$C$5-2022)</f>
        <v>1</v>
      </c>
      <c r="I3942">
        <f t="shared" ca="1" si="309"/>
        <v>4.2289081830444719E-2</v>
      </c>
      <c r="J3942">
        <f ca="1">(1-I3942)^(Inputs!$C$5-2022)</f>
        <v>1</v>
      </c>
    </row>
    <row r="3943" spans="1:10" x14ac:dyDescent="0.2">
      <c r="A3943" s="25">
        <v>3935</v>
      </c>
      <c r="B3943">
        <f t="shared" ca="1" si="305"/>
        <v>0.82733719899991709</v>
      </c>
      <c r="C3943">
        <f t="shared" ca="1" si="306"/>
        <v>4.4101497689495471E-2</v>
      </c>
      <c r="D3943">
        <f ca="1">(1-C3943)^(Inputs!$C$5-2022)</f>
        <v>1</v>
      </c>
      <c r="E3943">
        <f t="shared" ca="1" si="307"/>
        <v>4.5307249565220808E-2</v>
      </c>
      <c r="F3943">
        <f ca="1">(1-E3943)^(Inputs!$C$5-2022)</f>
        <v>1</v>
      </c>
      <c r="G3943">
        <f t="shared" ca="1" si="308"/>
        <v>4.8036601948667851E-2</v>
      </c>
      <c r="H3943">
        <f ca="1">(1-G3943)^(Inputs!$C$5-2022)</f>
        <v>1</v>
      </c>
      <c r="I3943">
        <f t="shared" ca="1" si="309"/>
        <v>5.8135205767421871E-2</v>
      </c>
      <c r="J3943">
        <f ca="1">(1-I3943)^(Inputs!$C$5-2022)</f>
        <v>1</v>
      </c>
    </row>
    <row r="3944" spans="1:10" x14ac:dyDescent="0.2">
      <c r="A3944" s="25">
        <v>3936</v>
      </c>
      <c r="B3944">
        <f t="shared" ca="1" si="305"/>
        <v>0.37347302583309094</v>
      </c>
      <c r="C3944">
        <f t="shared" ca="1" si="306"/>
        <v>3.6763011124211958E-2</v>
      </c>
      <c r="D3944">
        <f ca="1">(1-C3944)^(Inputs!$C$5-2022)</f>
        <v>1</v>
      </c>
      <c r="E3944">
        <f t="shared" ca="1" si="307"/>
        <v>3.7768125960275414E-2</v>
      </c>
      <c r="F3944">
        <f ca="1">(1-E3944)^(Inputs!$C$5-2022)</f>
        <v>1</v>
      </c>
      <c r="G3944">
        <f t="shared" ca="1" si="308"/>
        <v>4.0043314271135381E-2</v>
      </c>
      <c r="H3944">
        <f ca="1">(1-G3944)^(Inputs!$C$5-2022)</f>
        <v>1</v>
      </c>
      <c r="I3944">
        <f t="shared" ca="1" si="309"/>
        <v>4.8461511021317238E-2</v>
      </c>
      <c r="J3944">
        <f ca="1">(1-I3944)^(Inputs!$C$5-2022)</f>
        <v>1</v>
      </c>
    </row>
    <row r="3945" spans="1:10" x14ac:dyDescent="0.2">
      <c r="A3945" s="25">
        <v>3937</v>
      </c>
      <c r="B3945">
        <f t="shared" ca="1" si="305"/>
        <v>6.6290945285192748E-2</v>
      </c>
      <c r="C3945">
        <f t="shared" ca="1" si="306"/>
        <v>2.9917293814680543E-2</v>
      </c>
      <c r="D3945">
        <f ca="1">(1-C3945)^(Inputs!$C$5-2022)</f>
        <v>1</v>
      </c>
      <c r="E3945">
        <f t="shared" ca="1" si="307"/>
        <v>3.0735244111689826E-2</v>
      </c>
      <c r="F3945">
        <f ca="1">(1-E3945)^(Inputs!$C$5-2022)</f>
        <v>1</v>
      </c>
      <c r="G3945">
        <f t="shared" ca="1" si="308"/>
        <v>3.25867648413097E-2</v>
      </c>
      <c r="H3945">
        <f ca="1">(1-G3945)^(Inputs!$C$5-2022)</f>
        <v>1</v>
      </c>
      <c r="I3945">
        <f t="shared" ca="1" si="309"/>
        <v>3.9437391540903206E-2</v>
      </c>
      <c r="J3945">
        <f ca="1">(1-I3945)^(Inputs!$C$5-2022)</f>
        <v>1</v>
      </c>
    </row>
    <row r="3946" spans="1:10" x14ac:dyDescent="0.2">
      <c r="A3946" s="25">
        <v>3938</v>
      </c>
      <c r="B3946">
        <f t="shared" ca="1" si="305"/>
        <v>7.6771019043971767E-2</v>
      </c>
      <c r="C3946">
        <f t="shared" ca="1" si="306"/>
        <v>3.036273033280833E-2</v>
      </c>
      <c r="D3946">
        <f ca="1">(1-C3946)^(Inputs!$C$5-2022)</f>
        <v>1</v>
      </c>
      <c r="E3946">
        <f t="shared" ca="1" si="307"/>
        <v>3.1192859035209436E-2</v>
      </c>
      <c r="F3946">
        <f ca="1">(1-E3946)^(Inputs!$C$5-2022)</f>
        <v>1</v>
      </c>
      <c r="G3946">
        <f t="shared" ca="1" si="308"/>
        <v>3.3071946928896756E-2</v>
      </c>
      <c r="H3946">
        <f ca="1">(1-G3946)^(Inputs!$C$5-2022)</f>
        <v>1</v>
      </c>
      <c r="I3946">
        <f t="shared" ca="1" si="309"/>
        <v>4.002457213553981E-2</v>
      </c>
      <c r="J3946">
        <f ca="1">(1-I3946)^(Inputs!$C$5-2022)</f>
        <v>1</v>
      </c>
    </row>
    <row r="3947" spans="1:10" x14ac:dyDescent="0.2">
      <c r="A3947" s="25">
        <v>3939</v>
      </c>
      <c r="B3947">
        <f t="shared" ca="1" si="305"/>
        <v>0.60381381832088299</v>
      </c>
      <c r="C3947">
        <f t="shared" ca="1" si="306"/>
        <v>4.0158259885146749E-2</v>
      </c>
      <c r="D3947">
        <f ca="1">(1-C3947)^(Inputs!$C$5-2022)</f>
        <v>1</v>
      </c>
      <c r="E3947">
        <f t="shared" ca="1" si="307"/>
        <v>4.1256202125641551E-2</v>
      </c>
      <c r="F3947">
        <f ca="1">(1-E3947)^(Inputs!$C$5-2022)</f>
        <v>1</v>
      </c>
      <c r="G3947">
        <f t="shared" ca="1" si="308"/>
        <v>4.3741515506704305E-2</v>
      </c>
      <c r="H3947">
        <f ca="1">(1-G3947)^(Inputs!$C$5-2022)</f>
        <v>1</v>
      </c>
      <c r="I3947">
        <f t="shared" ca="1" si="309"/>
        <v>5.2937175016636445E-2</v>
      </c>
      <c r="J3947">
        <f ca="1">(1-I3947)^(Inputs!$C$5-2022)</f>
        <v>1</v>
      </c>
    </row>
    <row r="3948" spans="1:10" x14ac:dyDescent="0.2">
      <c r="A3948" s="25">
        <v>3940</v>
      </c>
      <c r="B3948">
        <f t="shared" ca="1" si="305"/>
        <v>0.90587761075124151</v>
      </c>
      <c r="C3948">
        <f t="shared" ca="1" si="306"/>
        <v>4.625775809547316E-2</v>
      </c>
      <c r="D3948">
        <f ca="1">(1-C3948)^(Inputs!$C$5-2022)</f>
        <v>1</v>
      </c>
      <c r="E3948">
        <f t="shared" ca="1" si="307"/>
        <v>4.7522462958404621E-2</v>
      </c>
      <c r="F3948">
        <f ca="1">(1-E3948)^(Inputs!$C$5-2022)</f>
        <v>1</v>
      </c>
      <c r="G3948">
        <f t="shared" ca="1" si="308"/>
        <v>5.0385261931802497E-2</v>
      </c>
      <c r="H3948">
        <f ca="1">(1-G3948)^(Inputs!$C$5-2022)</f>
        <v>1</v>
      </c>
      <c r="I3948">
        <f t="shared" ca="1" si="309"/>
        <v>6.09776181333746E-2</v>
      </c>
      <c r="J3948">
        <f ca="1">(1-I3948)^(Inputs!$C$5-2022)</f>
        <v>1</v>
      </c>
    </row>
    <row r="3949" spans="1:10" x14ac:dyDescent="0.2">
      <c r="A3949" s="25">
        <v>3941</v>
      </c>
      <c r="B3949">
        <f t="shared" ca="1" si="305"/>
        <v>0.76266809314685613</v>
      </c>
      <c r="C3949">
        <f t="shared" ca="1" si="306"/>
        <v>4.2775713799692458E-2</v>
      </c>
      <c r="D3949">
        <f ca="1">(1-C3949)^(Inputs!$C$5-2022)</f>
        <v>1</v>
      </c>
      <c r="E3949">
        <f t="shared" ca="1" si="307"/>
        <v>4.3945218234952364E-2</v>
      </c>
      <c r="F3949">
        <f ca="1">(1-E3949)^(Inputs!$C$5-2022)</f>
        <v>1</v>
      </c>
      <c r="G3949">
        <f t="shared" ca="1" si="308"/>
        <v>4.6592520538262752E-2</v>
      </c>
      <c r="H3949">
        <f ca="1">(1-G3949)^(Inputs!$C$5-2022)</f>
        <v>1</v>
      </c>
      <c r="I3949">
        <f t="shared" ca="1" si="309"/>
        <v>5.6387539060511152E-2</v>
      </c>
      <c r="J3949">
        <f ca="1">(1-I3949)^(Inputs!$C$5-2022)</f>
        <v>1</v>
      </c>
    </row>
    <row r="3950" spans="1:10" x14ac:dyDescent="0.2">
      <c r="A3950" s="25">
        <v>3942</v>
      </c>
      <c r="B3950">
        <f t="shared" ca="1" si="305"/>
        <v>0.51541934866788974</v>
      </c>
      <c r="C3950">
        <f t="shared" ca="1" si="306"/>
        <v>3.8856886953885478E-2</v>
      </c>
      <c r="D3950">
        <f ca="1">(1-C3950)^(Inputs!$C$5-2022)</f>
        <v>1</v>
      </c>
      <c r="E3950">
        <f t="shared" ca="1" si="307"/>
        <v>3.9919249158891827E-2</v>
      </c>
      <c r="F3950">
        <f ca="1">(1-E3950)^(Inputs!$C$5-2022)</f>
        <v>1</v>
      </c>
      <c r="G3950">
        <f t="shared" ca="1" si="308"/>
        <v>4.2324023204608208E-2</v>
      </c>
      <c r="H3950">
        <f ca="1">(1-G3950)^(Inputs!$C$5-2022)</f>
        <v>1</v>
      </c>
      <c r="I3950">
        <f t="shared" ca="1" si="309"/>
        <v>5.122168717375878E-2</v>
      </c>
      <c r="J3950">
        <f ca="1">(1-I3950)^(Inputs!$C$5-2022)</f>
        <v>1</v>
      </c>
    </row>
    <row r="3951" spans="1:10" x14ac:dyDescent="0.2">
      <c r="A3951" s="25">
        <v>3943</v>
      </c>
      <c r="B3951">
        <f t="shared" ca="1" si="305"/>
        <v>0.80922871155871223</v>
      </c>
      <c r="C3951">
        <f t="shared" ca="1" si="306"/>
        <v>4.3703749592857298E-2</v>
      </c>
      <c r="D3951">
        <f ca="1">(1-C3951)^(Inputs!$C$5-2022)</f>
        <v>1</v>
      </c>
      <c r="E3951">
        <f t="shared" ca="1" si="307"/>
        <v>4.4898626882940121E-2</v>
      </c>
      <c r="F3951">
        <f ca="1">(1-E3951)^(Inputs!$C$5-2022)</f>
        <v>1</v>
      </c>
      <c r="G3951">
        <f t="shared" ca="1" si="308"/>
        <v>4.7603363442153386E-2</v>
      </c>
      <c r="H3951">
        <f ca="1">(1-G3951)^(Inputs!$C$5-2022)</f>
        <v>1</v>
      </c>
      <c r="I3951">
        <f t="shared" ca="1" si="309"/>
        <v>5.7610888711242439E-2</v>
      </c>
      <c r="J3951">
        <f ca="1">(1-I3951)^(Inputs!$C$5-2022)</f>
        <v>1</v>
      </c>
    </row>
    <row r="3952" spans="1:10" x14ac:dyDescent="0.2">
      <c r="A3952" s="25">
        <v>3944</v>
      </c>
      <c r="B3952">
        <f t="shared" ca="1" si="305"/>
        <v>0.58291864257900028</v>
      </c>
      <c r="C3952">
        <f t="shared" ca="1" si="306"/>
        <v>3.9846113414440693E-2</v>
      </c>
      <c r="D3952">
        <f ca="1">(1-C3952)^(Inputs!$C$5-2022)</f>
        <v>1</v>
      </c>
      <c r="E3952">
        <f t="shared" ca="1" si="307"/>
        <v>4.0935521450605188E-2</v>
      </c>
      <c r="F3952">
        <f ca="1">(1-E3952)^(Inputs!$C$5-2022)</f>
        <v>1</v>
      </c>
      <c r="G3952">
        <f t="shared" ca="1" si="308"/>
        <v>4.3401516718713937E-2</v>
      </c>
      <c r="H3952">
        <f ca="1">(1-G3952)^(Inputs!$C$5-2022)</f>
        <v>1</v>
      </c>
      <c r="I3952">
        <f t="shared" ca="1" si="309"/>
        <v>5.2525699210716287E-2</v>
      </c>
      <c r="J3952">
        <f ca="1">(1-I3952)^(Inputs!$C$5-2022)</f>
        <v>1</v>
      </c>
    </row>
    <row r="3953" spans="1:10" x14ac:dyDescent="0.2">
      <c r="A3953" s="25">
        <v>3945</v>
      </c>
      <c r="B3953">
        <f t="shared" ca="1" si="305"/>
        <v>7.0339493357350791E-2</v>
      </c>
      <c r="C3953">
        <f t="shared" ca="1" si="306"/>
        <v>3.0095376077247202E-2</v>
      </c>
      <c r="D3953">
        <f ca="1">(1-C3953)^(Inputs!$C$5-2022)</f>
        <v>1</v>
      </c>
      <c r="E3953">
        <f t="shared" ca="1" si="307"/>
        <v>3.0918195211674094E-2</v>
      </c>
      <c r="F3953">
        <f ca="1">(1-E3953)^(Inputs!$C$5-2022)</f>
        <v>1</v>
      </c>
      <c r="G3953">
        <f t="shared" ca="1" si="308"/>
        <v>3.2780737091895426E-2</v>
      </c>
      <c r="H3953">
        <f ca="1">(1-G3953)^(Inputs!$C$5-2022)</f>
        <v>1</v>
      </c>
      <c r="I3953">
        <f t="shared" ca="1" si="309"/>
        <v>3.9672142048714346E-2</v>
      </c>
      <c r="J3953">
        <f ca="1">(1-I3953)^(Inputs!$C$5-2022)</f>
        <v>1</v>
      </c>
    </row>
    <row r="3954" spans="1:10" x14ac:dyDescent="0.2">
      <c r="A3954" s="25">
        <v>3946</v>
      </c>
      <c r="B3954">
        <f t="shared" ca="1" si="305"/>
        <v>0.74984518429314961</v>
      </c>
      <c r="C3954">
        <f t="shared" ca="1" si="306"/>
        <v>4.2538650713485865E-2</v>
      </c>
      <c r="D3954">
        <f ca="1">(1-C3954)^(Inputs!$C$5-2022)</f>
        <v>1</v>
      </c>
      <c r="E3954">
        <f t="shared" ca="1" si="307"/>
        <v>4.3701673752969336E-2</v>
      </c>
      <c r="F3954">
        <f ca="1">(1-E3954)^(Inputs!$C$5-2022)</f>
        <v>1</v>
      </c>
      <c r="G3954">
        <f t="shared" ca="1" si="308"/>
        <v>4.6334304701943399E-2</v>
      </c>
      <c r="H3954">
        <f ca="1">(1-G3954)^(Inputs!$C$5-2022)</f>
        <v>1</v>
      </c>
      <c r="I3954">
        <f t="shared" ca="1" si="309"/>
        <v>5.6075039213147396E-2</v>
      </c>
      <c r="J3954">
        <f ca="1">(1-I3954)^(Inputs!$C$5-2022)</f>
        <v>1</v>
      </c>
    </row>
    <row r="3955" spans="1:10" x14ac:dyDescent="0.2">
      <c r="A3955" s="25">
        <v>3947</v>
      </c>
      <c r="B3955">
        <f t="shared" ca="1" si="305"/>
        <v>0.85672991425477762</v>
      </c>
      <c r="C3955">
        <f t="shared" ca="1" si="306"/>
        <v>4.4808753563067058E-2</v>
      </c>
      <c r="D3955">
        <f ca="1">(1-C3955)^(Inputs!$C$5-2022)</f>
        <v>1</v>
      </c>
      <c r="E3955">
        <f t="shared" ca="1" si="307"/>
        <v>4.6033842085864585E-2</v>
      </c>
      <c r="F3955">
        <f ca="1">(1-E3955)^(Inputs!$C$5-2022)</f>
        <v>1</v>
      </c>
      <c r="G3955">
        <f t="shared" ca="1" si="308"/>
        <v>4.8806965103085347E-2</v>
      </c>
      <c r="H3955">
        <f ca="1">(1-G3955)^(Inputs!$C$5-2022)</f>
        <v>1</v>
      </c>
      <c r="I3955">
        <f t="shared" ca="1" si="309"/>
        <v>5.9067520266802141E-2</v>
      </c>
      <c r="J3955">
        <f ca="1">(1-I3955)^(Inputs!$C$5-2022)</f>
        <v>1</v>
      </c>
    </row>
    <row r="3956" spans="1:10" x14ac:dyDescent="0.2">
      <c r="A3956" s="25">
        <v>3948</v>
      </c>
      <c r="B3956">
        <f t="shared" ca="1" si="305"/>
        <v>0.809870078956207</v>
      </c>
      <c r="C3956">
        <f t="shared" ca="1" si="306"/>
        <v>4.3717425900936052E-2</v>
      </c>
      <c r="D3956">
        <f ca="1">(1-C3956)^(Inputs!$C$5-2022)</f>
        <v>1</v>
      </c>
      <c r="E3956">
        <f t="shared" ca="1" si="307"/>
        <v>4.4912677106531559E-2</v>
      </c>
      <c r="F3956">
        <f ca="1">(1-E3956)^(Inputs!$C$5-2022)</f>
        <v>1</v>
      </c>
      <c r="G3956">
        <f t="shared" ca="1" si="308"/>
        <v>4.7618260064756356E-2</v>
      </c>
      <c r="H3956">
        <f ca="1">(1-G3956)^(Inputs!$C$5-2022)</f>
        <v>1</v>
      </c>
      <c r="I3956">
        <f t="shared" ca="1" si="309"/>
        <v>5.7628917010188074E-2</v>
      </c>
      <c r="J3956">
        <f ca="1">(1-I3956)^(Inputs!$C$5-2022)</f>
        <v>1</v>
      </c>
    </row>
    <row r="3957" spans="1:10" x14ac:dyDescent="0.2">
      <c r="A3957" s="25">
        <v>3949</v>
      </c>
      <c r="B3957">
        <f t="shared" ca="1" si="305"/>
        <v>0.71073162573585391</v>
      </c>
      <c r="C3957">
        <f t="shared" ca="1" si="306"/>
        <v>4.1852071670308862E-2</v>
      </c>
      <c r="D3957">
        <f ca="1">(1-C3957)^(Inputs!$C$5-2022)</f>
        <v>1</v>
      </c>
      <c r="E3957">
        <f t="shared" ca="1" si="307"/>
        <v>4.2996323375200186E-2</v>
      </c>
      <c r="F3957">
        <f ca="1">(1-E3957)^(Inputs!$C$5-2022)</f>
        <v>1</v>
      </c>
      <c r="G3957">
        <f t="shared" ca="1" si="308"/>
        <v>4.5586463337561653E-2</v>
      </c>
      <c r="H3957">
        <f ca="1">(1-G3957)^(Inputs!$C$5-2022)</f>
        <v>1</v>
      </c>
      <c r="I3957">
        <f t="shared" ca="1" si="309"/>
        <v>5.516998119829903E-2</v>
      </c>
      <c r="J3957">
        <f ca="1">(1-I3957)^(Inputs!$C$5-2022)</f>
        <v>1</v>
      </c>
    </row>
    <row r="3958" spans="1:10" x14ac:dyDescent="0.2">
      <c r="A3958" s="25">
        <v>3950</v>
      </c>
      <c r="B3958">
        <f t="shared" ca="1" si="305"/>
        <v>0.77020145246856142</v>
      </c>
      <c r="C3958">
        <f t="shared" ca="1" si="306"/>
        <v>4.2918263740329254E-2</v>
      </c>
      <c r="D3958">
        <f ca="1">(1-C3958)^(Inputs!$C$5-2022)</f>
        <v>1</v>
      </c>
      <c r="E3958">
        <f t="shared" ca="1" si="307"/>
        <v>4.4091665545685693E-2</v>
      </c>
      <c r="F3958">
        <f ca="1">(1-E3958)^(Inputs!$C$5-2022)</f>
        <v>1</v>
      </c>
      <c r="G3958">
        <f t="shared" ca="1" si="308"/>
        <v>4.6747789976148695E-2</v>
      </c>
      <c r="H3958">
        <f ca="1">(1-G3958)^(Inputs!$C$5-2022)</f>
        <v>1</v>
      </c>
      <c r="I3958">
        <f t="shared" ca="1" si="309"/>
        <v>5.6575450368861753E-2</v>
      </c>
      <c r="J3958">
        <f ca="1">(1-I3958)^(Inputs!$C$5-2022)</f>
        <v>1</v>
      </c>
    </row>
    <row r="3959" spans="1:10" x14ac:dyDescent="0.2">
      <c r="A3959" s="25">
        <v>3951</v>
      </c>
      <c r="B3959">
        <f t="shared" ca="1" si="305"/>
        <v>0.80470750067376506</v>
      </c>
      <c r="C3959">
        <f t="shared" ca="1" si="306"/>
        <v>4.3608129622890027E-2</v>
      </c>
      <c r="D3959">
        <f ca="1">(1-C3959)^(Inputs!$C$5-2022)</f>
        <v>1</v>
      </c>
      <c r="E3959">
        <f t="shared" ca="1" si="307"/>
        <v>4.4800392626289057E-2</v>
      </c>
      <c r="F3959">
        <f ca="1">(1-E3959)^(Inputs!$C$5-2022)</f>
        <v>1</v>
      </c>
      <c r="G3959">
        <f t="shared" ca="1" si="308"/>
        <v>4.749921145919804E-2</v>
      </c>
      <c r="H3959">
        <f ca="1">(1-G3959)^(Inputs!$C$5-2022)</f>
        <v>1</v>
      </c>
      <c r="I3959">
        <f t="shared" ca="1" si="309"/>
        <v>5.7484841140961244E-2</v>
      </c>
      <c r="J3959">
        <f ca="1">(1-I3959)^(Inputs!$C$5-2022)</f>
        <v>1</v>
      </c>
    </row>
    <row r="3960" spans="1:10" x14ac:dyDescent="0.2">
      <c r="A3960" s="25">
        <v>3952</v>
      </c>
      <c r="B3960">
        <f t="shared" ca="1" si="305"/>
        <v>0.63926690990776414</v>
      </c>
      <c r="C3960">
        <f t="shared" ca="1" si="306"/>
        <v>4.0698745497478886E-2</v>
      </c>
      <c r="D3960">
        <f ca="1">(1-C3960)^(Inputs!$C$5-2022)</f>
        <v>1</v>
      </c>
      <c r="E3960">
        <f t="shared" ca="1" si="307"/>
        <v>4.1811464822086808E-2</v>
      </c>
      <c r="F3960">
        <f ca="1">(1-E3960)^(Inputs!$C$5-2022)</f>
        <v>1</v>
      </c>
      <c r="G3960">
        <f t="shared" ca="1" si="308"/>
        <v>4.4330227763176383E-2</v>
      </c>
      <c r="H3960">
        <f ca="1">(1-G3960)^(Inputs!$C$5-2022)</f>
        <v>1</v>
      </c>
      <c r="I3960">
        <f t="shared" ca="1" si="309"/>
        <v>5.3649650645207762E-2</v>
      </c>
      <c r="J3960">
        <f ca="1">(1-I3960)^(Inputs!$C$5-2022)</f>
        <v>1</v>
      </c>
    </row>
    <row r="3961" spans="1:10" x14ac:dyDescent="0.2">
      <c r="A3961" s="25">
        <v>3953</v>
      </c>
      <c r="B3961">
        <f t="shared" ca="1" si="305"/>
        <v>0.80629195830165046</v>
      </c>
      <c r="C3961">
        <f t="shared" ca="1" si="306"/>
        <v>4.364148433757261E-2</v>
      </c>
      <c r="D3961">
        <f ca="1">(1-C3961)^(Inputs!$C$5-2022)</f>
        <v>1</v>
      </c>
      <c r="E3961">
        <f t="shared" ca="1" si="307"/>
        <v>4.4834659271674668E-2</v>
      </c>
      <c r="F3961">
        <f ca="1">(1-E3961)^(Inputs!$C$5-2022)</f>
        <v>1</v>
      </c>
      <c r="G3961">
        <f t="shared" ca="1" si="308"/>
        <v>4.753554236032978E-2</v>
      </c>
      <c r="H3961">
        <f ca="1">(1-G3961)^(Inputs!$C$5-2022)</f>
        <v>1</v>
      </c>
      <c r="I3961">
        <f t="shared" ca="1" si="309"/>
        <v>5.7528809788353633E-2</v>
      </c>
      <c r="J3961">
        <f ca="1">(1-I3961)^(Inputs!$C$5-2022)</f>
        <v>1</v>
      </c>
    </row>
    <row r="3962" spans="1:10" x14ac:dyDescent="0.2">
      <c r="A3962" s="25">
        <v>3954</v>
      </c>
      <c r="B3962">
        <f t="shared" ca="1" si="305"/>
        <v>0.87733357986300509</v>
      </c>
      <c r="C3962">
        <f t="shared" ca="1" si="306"/>
        <v>4.5365171294667925E-2</v>
      </c>
      <c r="D3962">
        <f ca="1">(1-C3962)^(Inputs!$C$5-2022)</f>
        <v>1</v>
      </c>
      <c r="E3962">
        <f t="shared" ca="1" si="307"/>
        <v>4.6605472491835109E-2</v>
      </c>
      <c r="F3962">
        <f ca="1">(1-E3962)^(Inputs!$C$5-2022)</f>
        <v>1</v>
      </c>
      <c r="G3962">
        <f t="shared" ca="1" si="308"/>
        <v>4.9413031075680604E-2</v>
      </c>
      <c r="H3962">
        <f ca="1">(1-G3962)^(Inputs!$C$5-2022)</f>
        <v>1</v>
      </c>
      <c r="I3962">
        <f t="shared" ca="1" si="309"/>
        <v>5.9800997835908892E-2</v>
      </c>
      <c r="J3962">
        <f ca="1">(1-I3962)^(Inputs!$C$5-2022)</f>
        <v>1</v>
      </c>
    </row>
    <row r="3963" spans="1:10" x14ac:dyDescent="0.2">
      <c r="A3963" s="25">
        <v>3955</v>
      </c>
      <c r="B3963">
        <f t="shared" ca="1" si="305"/>
        <v>0.11984303662723217</v>
      </c>
      <c r="C3963">
        <f t="shared" ca="1" si="306"/>
        <v>3.1819340767357866E-2</v>
      </c>
      <c r="D3963">
        <f ca="1">(1-C3963)^(Inputs!$C$5-2022)</f>
        <v>1</v>
      </c>
      <c r="E3963">
        <f t="shared" ca="1" si="307"/>
        <v>3.2689293758177126E-2</v>
      </c>
      <c r="F3963">
        <f ca="1">(1-E3963)^(Inputs!$C$5-2022)</f>
        <v>1</v>
      </c>
      <c r="G3963">
        <f t="shared" ca="1" si="308"/>
        <v>3.4658528321922739E-2</v>
      </c>
      <c r="H3963">
        <f ca="1">(1-G3963)^(Inputs!$C$5-2022)</f>
        <v>1</v>
      </c>
      <c r="I3963">
        <f t="shared" ca="1" si="309"/>
        <v>4.194469620778149E-2</v>
      </c>
      <c r="J3963">
        <f ca="1">(1-I3963)^(Inputs!$C$5-2022)</f>
        <v>1</v>
      </c>
    </row>
    <row r="3964" spans="1:10" x14ac:dyDescent="0.2">
      <c r="A3964" s="25">
        <v>3956</v>
      </c>
      <c r="B3964">
        <f t="shared" ca="1" si="305"/>
        <v>0.44693257890274973</v>
      </c>
      <c r="C3964">
        <f t="shared" ca="1" si="306"/>
        <v>3.7859723339576809E-2</v>
      </c>
      <c r="D3964">
        <f ca="1">(1-C3964)^(Inputs!$C$5-2022)</f>
        <v>1</v>
      </c>
      <c r="E3964">
        <f t="shared" ca="1" si="307"/>
        <v>3.8894822708594616E-2</v>
      </c>
      <c r="F3964">
        <f ca="1">(1-E3964)^(Inputs!$C$5-2022)</f>
        <v>1</v>
      </c>
      <c r="G3964">
        <f t="shared" ca="1" si="308"/>
        <v>4.1237884317546103E-2</v>
      </c>
      <c r="H3964">
        <f ca="1">(1-G3964)^(Inputs!$C$5-2022)</f>
        <v>1</v>
      </c>
      <c r="I3964">
        <f t="shared" ca="1" si="309"/>
        <v>4.9907212270666579E-2</v>
      </c>
      <c r="J3964">
        <f ca="1">(1-I3964)^(Inputs!$C$5-2022)</f>
        <v>1</v>
      </c>
    </row>
    <row r="3965" spans="1:10" x14ac:dyDescent="0.2">
      <c r="A3965" s="25">
        <v>3957</v>
      </c>
      <c r="B3965">
        <f t="shared" ca="1" si="305"/>
        <v>0.86926198764981411</v>
      </c>
      <c r="C3965">
        <f t="shared" ca="1" si="306"/>
        <v>4.514003238640811E-2</v>
      </c>
      <c r="D3965">
        <f ca="1">(1-C3965)^(Inputs!$C$5-2022)</f>
        <v>1</v>
      </c>
      <c r="E3965">
        <f t="shared" ca="1" si="307"/>
        <v>4.6374178199401171E-2</v>
      </c>
      <c r="F3965">
        <f ca="1">(1-E3965)^(Inputs!$C$5-2022)</f>
        <v>1</v>
      </c>
      <c r="G3965">
        <f t="shared" ca="1" si="308"/>
        <v>4.9167803392136188E-2</v>
      </c>
      <c r="H3965">
        <f ca="1">(1-G3965)^(Inputs!$C$5-2022)</f>
        <v>1</v>
      </c>
      <c r="I3965">
        <f t="shared" ca="1" si="309"/>
        <v>5.9504216605255712E-2</v>
      </c>
      <c r="J3965">
        <f ca="1">(1-I3965)^(Inputs!$C$5-2022)</f>
        <v>1</v>
      </c>
    </row>
    <row r="3966" spans="1:10" x14ac:dyDescent="0.2">
      <c r="A3966" s="25">
        <v>3958</v>
      </c>
      <c r="B3966">
        <f t="shared" ca="1" si="305"/>
        <v>0.66113430108179394</v>
      </c>
      <c r="C3966">
        <f t="shared" ca="1" si="306"/>
        <v>4.104099894856842E-2</v>
      </c>
      <c r="D3966">
        <f ca="1">(1-C3966)^(Inputs!$C$5-2022)</f>
        <v>1</v>
      </c>
      <c r="E3966">
        <f t="shared" ca="1" si="307"/>
        <v>4.2163075613907267E-2</v>
      </c>
      <c r="F3966">
        <f ca="1">(1-E3966)^(Inputs!$C$5-2022)</f>
        <v>1</v>
      </c>
      <c r="G3966">
        <f t="shared" ca="1" si="308"/>
        <v>4.4703019927998071E-2</v>
      </c>
      <c r="H3966">
        <f ca="1">(1-G3966)^(Inputs!$C$5-2022)</f>
        <v>1</v>
      </c>
      <c r="I3966">
        <f t="shared" ca="1" si="309"/>
        <v>5.4100813890134013E-2</v>
      </c>
      <c r="J3966">
        <f ca="1">(1-I3966)^(Inputs!$C$5-2022)</f>
        <v>1</v>
      </c>
    </row>
    <row r="3967" spans="1:10" x14ac:dyDescent="0.2">
      <c r="A3967" s="25">
        <v>3959</v>
      </c>
      <c r="B3967">
        <f t="shared" ca="1" si="305"/>
        <v>0.70411366827627986</v>
      </c>
      <c r="C3967">
        <f t="shared" ca="1" si="306"/>
        <v>4.1740494045578155E-2</v>
      </c>
      <c r="D3967">
        <f ca="1">(1-C3967)^(Inputs!$C$5-2022)</f>
        <v>1</v>
      </c>
      <c r="E3967">
        <f t="shared" ca="1" si="307"/>
        <v>4.2881695175378924E-2</v>
      </c>
      <c r="F3967">
        <f ca="1">(1-E3967)^(Inputs!$C$5-2022)</f>
        <v>1</v>
      </c>
      <c r="G3967">
        <f t="shared" ca="1" si="308"/>
        <v>4.5464929824498138E-2</v>
      </c>
      <c r="H3967">
        <f ca="1">(1-G3967)^(Inputs!$C$5-2022)</f>
        <v>1</v>
      </c>
      <c r="I3967">
        <f t="shared" ca="1" si="309"/>
        <v>5.5022898026239213E-2</v>
      </c>
      <c r="J3967">
        <f ca="1">(1-I3967)^(Inputs!$C$5-2022)</f>
        <v>1</v>
      </c>
    </row>
    <row r="3968" spans="1:10" x14ac:dyDescent="0.2">
      <c r="A3968" s="25">
        <v>3960</v>
      </c>
      <c r="B3968">
        <f t="shared" ca="1" si="305"/>
        <v>0.37712583493252749</v>
      </c>
      <c r="C3968">
        <f t="shared" ca="1" si="306"/>
        <v>3.6818820226809858E-2</v>
      </c>
      <c r="D3968">
        <f ca="1">(1-C3968)^(Inputs!$C$5-2022)</f>
        <v>1</v>
      </c>
      <c r="E3968">
        <f t="shared" ca="1" si="307"/>
        <v>3.782546090516134E-2</v>
      </c>
      <c r="F3968">
        <f ca="1">(1-E3968)^(Inputs!$C$5-2022)</f>
        <v>1</v>
      </c>
      <c r="G3968">
        <f t="shared" ca="1" si="308"/>
        <v>4.0104103128363836E-2</v>
      </c>
      <c r="H3968">
        <f ca="1">(1-G3968)^(Inputs!$C$5-2022)</f>
        <v>1</v>
      </c>
      <c r="I3968">
        <f t="shared" ca="1" si="309"/>
        <v>4.8535079354213036E-2</v>
      </c>
      <c r="J3968">
        <f ca="1">(1-I3968)^(Inputs!$C$5-2022)</f>
        <v>1</v>
      </c>
    </row>
    <row r="3969" spans="1:10" x14ac:dyDescent="0.2">
      <c r="A3969" s="25">
        <v>3961</v>
      </c>
      <c r="B3969">
        <f t="shared" ca="1" si="305"/>
        <v>0.31215088313280093</v>
      </c>
      <c r="C3969">
        <f t="shared" ca="1" si="306"/>
        <v>3.5794713728027415E-2</v>
      </c>
      <c r="D3969">
        <f ca="1">(1-C3969)^(Inputs!$C$5-2022)</f>
        <v>1</v>
      </c>
      <c r="E3969">
        <f t="shared" ca="1" si="307"/>
        <v>3.6773354941586484E-2</v>
      </c>
      <c r="F3969">
        <f ca="1">(1-E3969)^(Inputs!$C$5-2022)</f>
        <v>1</v>
      </c>
      <c r="G3969">
        <f t="shared" ca="1" si="308"/>
        <v>3.8988617287465194E-2</v>
      </c>
      <c r="H3969">
        <f ca="1">(1-G3969)^(Inputs!$C$5-2022)</f>
        <v>1</v>
      </c>
      <c r="I3969">
        <f t="shared" ca="1" si="309"/>
        <v>4.7185087967216391E-2</v>
      </c>
      <c r="J3969">
        <f ca="1">(1-I3969)^(Inputs!$C$5-2022)</f>
        <v>1</v>
      </c>
    </row>
    <row r="3970" spans="1:10" x14ac:dyDescent="0.2">
      <c r="A3970" s="25">
        <v>3962</v>
      </c>
      <c r="B3970">
        <f t="shared" ca="1" si="305"/>
        <v>0.68891905034620449</v>
      </c>
      <c r="C3970">
        <f t="shared" ca="1" si="306"/>
        <v>4.1488528901482462E-2</v>
      </c>
      <c r="D3970">
        <f ca="1">(1-C3970)^(Inputs!$C$5-2022)</f>
        <v>1</v>
      </c>
      <c r="E3970">
        <f t="shared" ca="1" si="307"/>
        <v>4.2622841207523778E-2</v>
      </c>
      <c r="F3970">
        <f ca="1">(1-E3970)^(Inputs!$C$5-2022)</f>
        <v>1</v>
      </c>
      <c r="G3970">
        <f t="shared" ca="1" si="308"/>
        <v>4.5190482244121602E-2</v>
      </c>
      <c r="H3970">
        <f ca="1">(1-G3970)^(Inputs!$C$5-2022)</f>
        <v>1</v>
      </c>
      <c r="I3970">
        <f t="shared" ca="1" si="309"/>
        <v>5.4690754079533513E-2</v>
      </c>
      <c r="J3970">
        <f ca="1">(1-I3970)^(Inputs!$C$5-2022)</f>
        <v>1</v>
      </c>
    </row>
    <row r="3971" spans="1:10" x14ac:dyDescent="0.2">
      <c r="A3971" s="25">
        <v>3963</v>
      </c>
      <c r="B3971">
        <f t="shared" ca="1" si="305"/>
        <v>0.38840628550169887</v>
      </c>
      <c r="C3971">
        <f t="shared" ca="1" si="306"/>
        <v>3.6990135316569979E-2</v>
      </c>
      <c r="D3971">
        <f ca="1">(1-C3971)^(Inputs!$C$5-2022)</f>
        <v>1</v>
      </c>
      <c r="E3971">
        <f t="shared" ca="1" si="307"/>
        <v>3.8001459815236872E-2</v>
      </c>
      <c r="F3971">
        <f ca="1">(1-E3971)^(Inputs!$C$5-2022)</f>
        <v>1</v>
      </c>
      <c r="G3971">
        <f t="shared" ca="1" si="308"/>
        <v>4.0290704382419822E-2</v>
      </c>
      <c r="H3971">
        <f ca="1">(1-G3971)^(Inputs!$C$5-2022)</f>
        <v>1</v>
      </c>
      <c r="I3971">
        <f t="shared" ca="1" si="309"/>
        <v>4.8760909280996703E-2</v>
      </c>
      <c r="J3971">
        <f ca="1">(1-I3971)^(Inputs!$C$5-2022)</f>
        <v>1</v>
      </c>
    </row>
    <row r="3972" spans="1:10" x14ac:dyDescent="0.2">
      <c r="A3972" s="25">
        <v>3964</v>
      </c>
      <c r="B3972">
        <f t="shared" ca="1" si="305"/>
        <v>0.31920292312618126</v>
      </c>
      <c r="C3972">
        <f t="shared" ca="1" si="306"/>
        <v>3.5909649924159182E-2</v>
      </c>
      <c r="D3972">
        <f ca="1">(1-C3972)^(Inputs!$C$5-2022)</f>
        <v>1</v>
      </c>
      <c r="E3972">
        <f t="shared" ca="1" si="307"/>
        <v>3.6891433537440149E-2</v>
      </c>
      <c r="F3972">
        <f ca="1">(1-E3972)^(Inputs!$C$5-2022)</f>
        <v>1</v>
      </c>
      <c r="G3972">
        <f t="shared" ca="1" si="308"/>
        <v>3.9113809051743775E-2</v>
      </c>
      <c r="H3972">
        <f ca="1">(1-G3972)^(Inputs!$C$5-2022)</f>
        <v>1</v>
      </c>
      <c r="I3972">
        <f t="shared" ca="1" si="309"/>
        <v>4.7336598454667166E-2</v>
      </c>
      <c r="J3972">
        <f ca="1">(1-I3972)^(Inputs!$C$5-2022)</f>
        <v>1</v>
      </c>
    </row>
    <row r="3973" spans="1:10" x14ac:dyDescent="0.2">
      <c r="A3973" s="25">
        <v>3965</v>
      </c>
      <c r="B3973">
        <f t="shared" ca="1" si="305"/>
        <v>0.16511643088719419</v>
      </c>
      <c r="C3973">
        <f t="shared" ca="1" si="306"/>
        <v>3.2990651422387003E-2</v>
      </c>
      <c r="D3973">
        <f ca="1">(1-C3973)^(Inputs!$C$5-2022)</f>
        <v>1</v>
      </c>
      <c r="E3973">
        <f t="shared" ca="1" si="307"/>
        <v>3.3892628496136556E-2</v>
      </c>
      <c r="F3973">
        <f ca="1">(1-E3973)^(Inputs!$C$5-2022)</f>
        <v>1</v>
      </c>
      <c r="G3973">
        <f t="shared" ca="1" si="308"/>
        <v>3.5934353104337562E-2</v>
      </c>
      <c r="H3973">
        <f ca="1">(1-G3973)^(Inputs!$C$5-2022)</f>
        <v>1</v>
      </c>
      <c r="I3973">
        <f t="shared" ca="1" si="309"/>
        <v>4.3488734154681241E-2</v>
      </c>
      <c r="J3973">
        <f ca="1">(1-I3973)^(Inputs!$C$5-2022)</f>
        <v>1</v>
      </c>
    </row>
    <row r="3974" spans="1:10" x14ac:dyDescent="0.2">
      <c r="A3974" s="25">
        <v>3966</v>
      </c>
      <c r="B3974">
        <f t="shared" ca="1" si="305"/>
        <v>0.54444098554907383</v>
      </c>
      <c r="C3974">
        <f t="shared" ca="1" si="306"/>
        <v>3.927973257921348E-2</v>
      </c>
      <c r="D3974">
        <f ca="1">(1-C3974)^(Inputs!$C$5-2022)</f>
        <v>1</v>
      </c>
      <c r="E3974">
        <f t="shared" ca="1" si="307"/>
        <v>4.0353655545930713E-2</v>
      </c>
      <c r="F3974">
        <f ca="1">(1-E3974)^(Inputs!$C$5-2022)</f>
        <v>1</v>
      </c>
      <c r="G3974">
        <f t="shared" ca="1" si="308"/>
        <v>4.2784598651107265E-2</v>
      </c>
      <c r="H3974">
        <f ca="1">(1-G3974)^(Inputs!$C$5-2022)</f>
        <v>1</v>
      </c>
      <c r="I3974">
        <f t="shared" ca="1" si="309"/>
        <v>5.1779088140260485E-2</v>
      </c>
      <c r="J3974">
        <f ca="1">(1-I3974)^(Inputs!$C$5-2022)</f>
        <v>1</v>
      </c>
    </row>
    <row r="3975" spans="1:10" x14ac:dyDescent="0.2">
      <c r="A3975" s="25">
        <v>3967</v>
      </c>
      <c r="B3975">
        <f t="shared" ca="1" si="305"/>
        <v>0.97451503798260875</v>
      </c>
      <c r="C3975">
        <f t="shared" ca="1" si="306"/>
        <v>4.9943005655903816E-2</v>
      </c>
      <c r="D3975">
        <f ca="1">(1-C3975)^(Inputs!$C$5-2022)</f>
        <v>1</v>
      </c>
      <c r="E3975">
        <f t="shared" ca="1" si="307"/>
        <v>5.1308466601764406E-2</v>
      </c>
      <c r="F3975">
        <f ca="1">(1-E3975)^(Inputs!$C$5-2022)</f>
        <v>1</v>
      </c>
      <c r="G3975">
        <f t="shared" ca="1" si="308"/>
        <v>5.4399338083798418E-2</v>
      </c>
      <c r="H3975">
        <f ca="1">(1-G3975)^(Inputs!$C$5-2022)</f>
        <v>1</v>
      </c>
      <c r="I3975">
        <f t="shared" ca="1" si="309"/>
        <v>6.5835562567324202E-2</v>
      </c>
      <c r="J3975">
        <f ca="1">(1-I3975)^(Inputs!$C$5-2022)</f>
        <v>1</v>
      </c>
    </row>
    <row r="3976" spans="1:10" x14ac:dyDescent="0.2">
      <c r="A3976" s="25">
        <v>3968</v>
      </c>
      <c r="B3976">
        <f t="shared" ca="1" si="305"/>
        <v>0.34530946594582546</v>
      </c>
      <c r="C3976">
        <f t="shared" ca="1" si="306"/>
        <v>3.6326384007496194E-2</v>
      </c>
      <c r="D3976">
        <f ca="1">(1-C3976)^(Inputs!$C$5-2022)</f>
        <v>1</v>
      </c>
      <c r="E3976">
        <f t="shared" ca="1" si="307"/>
        <v>3.7319561290584023E-2</v>
      </c>
      <c r="F3976">
        <f ca="1">(1-E3976)^(Inputs!$C$5-2022)</f>
        <v>1</v>
      </c>
      <c r="G3976">
        <f t="shared" ca="1" si="308"/>
        <v>3.9567727633390296E-2</v>
      </c>
      <c r="H3976">
        <f ca="1">(1-G3976)^(Inputs!$C$5-2022)</f>
        <v>1</v>
      </c>
      <c r="I3976">
        <f t="shared" ca="1" si="309"/>
        <v>4.7885943101773472E-2</v>
      </c>
      <c r="J3976">
        <f ca="1">(1-I3976)^(Inputs!$C$5-2022)</f>
        <v>1</v>
      </c>
    </row>
    <row r="3977" spans="1:10" x14ac:dyDescent="0.2">
      <c r="A3977" s="25">
        <v>3969</v>
      </c>
      <c r="B3977">
        <f t="shared" ca="1" si="305"/>
        <v>0.91260217370117747</v>
      </c>
      <c r="C3977">
        <f t="shared" ca="1" si="306"/>
        <v>4.6496307872845054E-2</v>
      </c>
      <c r="D3977">
        <f ca="1">(1-C3977)^(Inputs!$C$5-2022)</f>
        <v>1</v>
      </c>
      <c r="E3977">
        <f t="shared" ca="1" si="307"/>
        <v>4.7767534778260089E-2</v>
      </c>
      <c r="F3977">
        <f ca="1">(1-E3977)^(Inputs!$C$5-2022)</f>
        <v>1</v>
      </c>
      <c r="G3977">
        <f t="shared" ca="1" si="308"/>
        <v>5.0645097114299861E-2</v>
      </c>
      <c r="H3977">
        <f ca="1">(1-G3977)^(Inputs!$C$5-2022)</f>
        <v>1</v>
      </c>
      <c r="I3977">
        <f t="shared" ca="1" si="309"/>
        <v>6.1292077757646973E-2</v>
      </c>
      <c r="J3977">
        <f ca="1">(1-I3977)^(Inputs!$C$5-2022)</f>
        <v>1</v>
      </c>
    </row>
    <row r="3978" spans="1:10" x14ac:dyDescent="0.2">
      <c r="A3978" s="25">
        <v>3970</v>
      </c>
      <c r="B3978">
        <f t="shared" ref="B3978:B4041" ca="1" si="310">RAND()</f>
        <v>0.24787292699321839</v>
      </c>
      <c r="C3978">
        <f t="shared" ref="C3978:C4041" ca="1" si="311">_xlfn.NORM.INV(B3978,$B$4,$B$5)</f>
        <v>3.4685357146161583E-2</v>
      </c>
      <c r="D3978">
        <f ca="1">(1-C3978)^(Inputs!$C$5-2022)</f>
        <v>1</v>
      </c>
      <c r="E3978">
        <f t="shared" ref="E3978:E4041" ca="1" si="312">_xlfn.NORM.INV($B3978,$C$4,$C$5)</f>
        <v>3.5633668124932467E-2</v>
      </c>
      <c r="F3978">
        <f ca="1">(1-E3978)^(Inputs!$C$5-2022)</f>
        <v>1</v>
      </c>
      <c r="G3978">
        <f t="shared" ref="G3978:G4041" ca="1" si="313">_xlfn.NORM.INV($B3978,$D$4,$D$5)</f>
        <v>3.7780274638482624E-2</v>
      </c>
      <c r="H3978">
        <f ca="1">(1-G3978)^(Inputs!$C$5-2022)</f>
        <v>1</v>
      </c>
      <c r="I3978">
        <f t="shared" ref="I3978:I4041" ca="1" si="314">_xlfn.NORM.INV($B3978,$E$4,$E$5)</f>
        <v>4.5722718738618162E-2</v>
      </c>
      <c r="J3978">
        <f ca="1">(1-I3978)^(Inputs!$C$5-2022)</f>
        <v>1</v>
      </c>
    </row>
    <row r="3979" spans="1:10" x14ac:dyDescent="0.2">
      <c r="A3979" s="25">
        <v>3971</v>
      </c>
      <c r="B3979">
        <f t="shared" ca="1" si="310"/>
        <v>0.44353107055514895</v>
      </c>
      <c r="C3979">
        <f t="shared" ca="1" si="311"/>
        <v>3.7809843004937983E-2</v>
      </c>
      <c r="D3979">
        <f ca="1">(1-C3979)^(Inputs!$C$5-2022)</f>
        <v>1</v>
      </c>
      <c r="E3979">
        <f t="shared" ca="1" si="312"/>
        <v>3.8843578626459589E-2</v>
      </c>
      <c r="F3979">
        <f ca="1">(1-E3979)^(Inputs!$C$5-2022)</f>
        <v>1</v>
      </c>
      <c r="G3979">
        <f t="shared" ca="1" si="313"/>
        <v>4.1183553242511377E-2</v>
      </c>
      <c r="H3979">
        <f ca="1">(1-G3979)^(Inputs!$C$5-2022)</f>
        <v>1</v>
      </c>
      <c r="I3979">
        <f t="shared" ca="1" si="314"/>
        <v>4.984145932190296E-2</v>
      </c>
      <c r="J3979">
        <f ca="1">(1-I3979)^(Inputs!$C$5-2022)</f>
        <v>1</v>
      </c>
    </row>
    <row r="3980" spans="1:10" x14ac:dyDescent="0.2">
      <c r="A3980" s="25">
        <v>3972</v>
      </c>
      <c r="B3980">
        <f t="shared" ca="1" si="310"/>
        <v>0.23072685001447668</v>
      </c>
      <c r="C3980">
        <f t="shared" ca="1" si="311"/>
        <v>3.4365148728576725E-2</v>
      </c>
      <c r="D3980">
        <f ca="1">(1-C3980)^(Inputs!$C$5-2022)</f>
        <v>1</v>
      </c>
      <c r="E3980">
        <f t="shared" ca="1" si="312"/>
        <v>3.5304705086294956E-2</v>
      </c>
      <c r="F3980">
        <f ca="1">(1-E3980)^(Inputs!$C$5-2022)</f>
        <v>1</v>
      </c>
      <c r="G3980">
        <f t="shared" ca="1" si="313"/>
        <v>3.7431494549324776E-2</v>
      </c>
      <c r="H3980">
        <f ca="1">(1-G3980)^(Inputs!$C$5-2022)</f>
        <v>1</v>
      </c>
      <c r="I3980">
        <f t="shared" ca="1" si="314"/>
        <v>4.530061556253509E-2</v>
      </c>
      <c r="J3980">
        <f ca="1">(1-I3980)^(Inputs!$C$5-2022)</f>
        <v>1</v>
      </c>
    </row>
    <row r="3981" spans="1:10" x14ac:dyDescent="0.2">
      <c r="A3981" s="25">
        <v>3973</v>
      </c>
      <c r="B3981">
        <f t="shared" ca="1" si="310"/>
        <v>0.96777203148462609</v>
      </c>
      <c r="C3981">
        <f t="shared" ca="1" si="311"/>
        <v>4.9347751147748545E-2</v>
      </c>
      <c r="D3981">
        <f ca="1">(1-C3981)^(Inputs!$C$5-2022)</f>
        <v>1</v>
      </c>
      <c r="E3981">
        <f t="shared" ca="1" si="312"/>
        <v>5.0696937606860511E-2</v>
      </c>
      <c r="F3981">
        <f ca="1">(1-E3981)^(Inputs!$C$5-2022)</f>
        <v>1</v>
      </c>
      <c r="G3981">
        <f t="shared" ca="1" si="313"/>
        <v>5.3750969992815971E-2</v>
      </c>
      <c r="H3981">
        <f ca="1">(1-G3981)^(Inputs!$C$5-2022)</f>
        <v>1</v>
      </c>
      <c r="I3981">
        <f t="shared" ca="1" si="314"/>
        <v>6.5050889820851124E-2</v>
      </c>
      <c r="J3981">
        <f ca="1">(1-I3981)^(Inputs!$C$5-2022)</f>
        <v>1</v>
      </c>
    </row>
    <row r="3982" spans="1:10" x14ac:dyDescent="0.2">
      <c r="A3982" s="25">
        <v>3974</v>
      </c>
      <c r="B3982">
        <f t="shared" ca="1" si="310"/>
        <v>0.79792968127069619</v>
      </c>
      <c r="C3982">
        <f t="shared" ca="1" si="311"/>
        <v>4.3467267291238953E-2</v>
      </c>
      <c r="D3982">
        <f ca="1">(1-C3982)^(Inputs!$C$5-2022)</f>
        <v>1</v>
      </c>
      <c r="E3982">
        <f t="shared" ca="1" si="312"/>
        <v>4.4655679064418925E-2</v>
      </c>
      <c r="F3982">
        <f ca="1">(1-E3982)^(Inputs!$C$5-2022)</f>
        <v>1</v>
      </c>
      <c r="G3982">
        <f t="shared" ca="1" si="313"/>
        <v>4.73457802128779E-2</v>
      </c>
      <c r="H3982">
        <f ca="1">(1-G3982)^(Inputs!$C$5-2022)</f>
        <v>1</v>
      </c>
      <c r="I3982">
        <f t="shared" ca="1" si="314"/>
        <v>5.729915446217608E-2</v>
      </c>
      <c r="J3982">
        <f ca="1">(1-I3982)^(Inputs!$C$5-2022)</f>
        <v>1</v>
      </c>
    </row>
    <row r="3983" spans="1:10" x14ac:dyDescent="0.2">
      <c r="A3983" s="25">
        <v>3975</v>
      </c>
      <c r="B3983">
        <f t="shared" ca="1" si="310"/>
        <v>0.24963402984237337</v>
      </c>
      <c r="C3983">
        <f t="shared" ca="1" si="311"/>
        <v>3.4717557888853279E-2</v>
      </c>
      <c r="D3983">
        <f ca="1">(1-C3983)^(Inputs!$C$5-2022)</f>
        <v>1</v>
      </c>
      <c r="E3983">
        <f t="shared" ca="1" si="312"/>
        <v>3.5666749248290004E-2</v>
      </c>
      <c r="F3983">
        <f ca="1">(1-E3983)^(Inputs!$C$5-2022)</f>
        <v>1</v>
      </c>
      <c r="G3983">
        <f t="shared" ca="1" si="313"/>
        <v>3.7815348600596634E-2</v>
      </c>
      <c r="H3983">
        <f ca="1">(1-G3983)^(Inputs!$C$5-2022)</f>
        <v>1</v>
      </c>
      <c r="I3983">
        <f t="shared" ca="1" si="314"/>
        <v>4.5765166204131145E-2</v>
      </c>
      <c r="J3983">
        <f ca="1">(1-I3983)^(Inputs!$C$5-2022)</f>
        <v>1</v>
      </c>
    </row>
    <row r="3984" spans="1:10" x14ac:dyDescent="0.2">
      <c r="A3984" s="25">
        <v>3976</v>
      </c>
      <c r="B3984">
        <f t="shared" ca="1" si="310"/>
        <v>0.8964042929038355</v>
      </c>
      <c r="C3984">
        <f t="shared" ca="1" si="311"/>
        <v>4.5942147360403515E-2</v>
      </c>
      <c r="D3984">
        <f ca="1">(1-C3984)^(Inputs!$C$5-2022)</f>
        <v>1</v>
      </c>
      <c r="E3984">
        <f t="shared" ca="1" si="312"/>
        <v>4.7198223304687169E-2</v>
      </c>
      <c r="F3984">
        <f ca="1">(1-E3984)^(Inputs!$C$5-2022)</f>
        <v>1</v>
      </c>
      <c r="G3984">
        <f t="shared" ca="1" si="313"/>
        <v>5.0041489768824957E-2</v>
      </c>
      <c r="H3984">
        <f ca="1">(1-G3984)^(Inputs!$C$5-2022)</f>
        <v>1</v>
      </c>
      <c r="I3984">
        <f t="shared" ca="1" si="314"/>
        <v>6.0561575686134739E-2</v>
      </c>
      <c r="J3984">
        <f ca="1">(1-I3984)^(Inputs!$C$5-2022)</f>
        <v>1</v>
      </c>
    </row>
    <row r="3985" spans="1:10" x14ac:dyDescent="0.2">
      <c r="A3985" s="25">
        <v>3977</v>
      </c>
      <c r="B3985">
        <f t="shared" ca="1" si="310"/>
        <v>0.97705223146555986</v>
      </c>
      <c r="C3985">
        <f t="shared" ca="1" si="311"/>
        <v>5.0201574618632928E-2</v>
      </c>
      <c r="D3985">
        <f ca="1">(1-C3985)^(Inputs!$C$5-2022)</f>
        <v>1</v>
      </c>
      <c r="E3985">
        <f t="shared" ca="1" si="312"/>
        <v>5.1574104939189361E-2</v>
      </c>
      <c r="F3985">
        <f ca="1">(1-E3985)^(Inputs!$C$5-2022)</f>
        <v>1</v>
      </c>
      <c r="G3985">
        <f t="shared" ca="1" si="313"/>
        <v>5.4680978730706799E-2</v>
      </c>
      <c r="H3985">
        <f ca="1">(1-G3985)^(Inputs!$C$5-2022)</f>
        <v>1</v>
      </c>
      <c r="I3985">
        <f t="shared" ca="1" si="314"/>
        <v>6.6176411759321277E-2</v>
      </c>
      <c r="J3985">
        <f ca="1">(1-I3985)^(Inputs!$C$5-2022)</f>
        <v>1</v>
      </c>
    </row>
    <row r="3986" spans="1:10" x14ac:dyDescent="0.2">
      <c r="A3986" s="25">
        <v>3978</v>
      </c>
      <c r="B3986">
        <f t="shared" ca="1" si="310"/>
        <v>0.81834938810479296</v>
      </c>
      <c r="C3986">
        <f t="shared" ca="1" si="311"/>
        <v>4.3900980358722433E-2</v>
      </c>
      <c r="D3986">
        <f ca="1">(1-C3986)^(Inputs!$C$5-2022)</f>
        <v>1</v>
      </c>
      <c r="E3986">
        <f t="shared" ca="1" si="312"/>
        <v>4.5101250013653428E-2</v>
      </c>
      <c r="F3986">
        <f ca="1">(1-E3986)^(Inputs!$C$5-2022)</f>
        <v>1</v>
      </c>
      <c r="G3986">
        <f t="shared" ca="1" si="313"/>
        <v>4.7818192785560265E-2</v>
      </c>
      <c r="H3986">
        <f ca="1">(1-G3986)^(Inputs!$C$5-2022)</f>
        <v>1</v>
      </c>
      <c r="I3986">
        <f t="shared" ca="1" si="314"/>
        <v>5.7870881041615536E-2</v>
      </c>
      <c r="J3986">
        <f ca="1">(1-I3986)^(Inputs!$C$5-2022)</f>
        <v>1</v>
      </c>
    </row>
    <row r="3987" spans="1:10" x14ac:dyDescent="0.2">
      <c r="A3987" s="25">
        <v>3979</v>
      </c>
      <c r="B3987">
        <f t="shared" ca="1" si="310"/>
        <v>0.12525652795848874</v>
      </c>
      <c r="C3987">
        <f t="shared" ca="1" si="311"/>
        <v>3.1973878212053629E-2</v>
      </c>
      <c r="D3987">
        <f ca="1">(1-C3987)^(Inputs!$C$5-2022)</f>
        <v>1</v>
      </c>
      <c r="E3987">
        <f t="shared" ca="1" si="312"/>
        <v>3.2848056315931948E-2</v>
      </c>
      <c r="F3987">
        <f ca="1">(1-E3987)^(Inputs!$C$5-2022)</f>
        <v>1</v>
      </c>
      <c r="G3987">
        <f t="shared" ca="1" si="313"/>
        <v>3.4826854889180865E-2</v>
      </c>
      <c r="H3987">
        <f ca="1">(1-G3987)^(Inputs!$C$5-2022)</f>
        <v>1</v>
      </c>
      <c r="I3987">
        <f t="shared" ca="1" si="314"/>
        <v>4.2148409610201831E-2</v>
      </c>
      <c r="J3987">
        <f ca="1">(1-I3987)^(Inputs!$C$5-2022)</f>
        <v>1</v>
      </c>
    </row>
    <row r="3988" spans="1:10" x14ac:dyDescent="0.2">
      <c r="A3988" s="25">
        <v>3980</v>
      </c>
      <c r="B3988">
        <f t="shared" ca="1" si="310"/>
        <v>0.61429872332891133</v>
      </c>
      <c r="C3988">
        <f t="shared" ca="1" si="311"/>
        <v>4.0316516811178024E-2</v>
      </c>
      <c r="D3988">
        <f ca="1">(1-C3988)^(Inputs!$C$5-2022)</f>
        <v>1</v>
      </c>
      <c r="E3988">
        <f t="shared" ca="1" si="312"/>
        <v>4.1418785856779369E-2</v>
      </c>
      <c r="F3988">
        <f ca="1">(1-E3988)^(Inputs!$C$5-2022)</f>
        <v>1</v>
      </c>
      <c r="G3988">
        <f t="shared" ca="1" si="313"/>
        <v>4.3913893438513069E-2</v>
      </c>
      <c r="H3988">
        <f ca="1">(1-G3988)^(Inputs!$C$5-2022)</f>
        <v>1</v>
      </c>
      <c r="I3988">
        <f t="shared" ca="1" si="314"/>
        <v>5.3145791490927734E-2</v>
      </c>
      <c r="J3988">
        <f ca="1">(1-I3988)^(Inputs!$C$5-2022)</f>
        <v>1</v>
      </c>
    </row>
    <row r="3989" spans="1:10" x14ac:dyDescent="0.2">
      <c r="A3989" s="25">
        <v>3981</v>
      </c>
      <c r="B3989">
        <f t="shared" ca="1" si="310"/>
        <v>0.1874142904435302</v>
      </c>
      <c r="C3989">
        <f t="shared" ca="1" si="311"/>
        <v>3.3490057783819374E-2</v>
      </c>
      <c r="D3989">
        <f ca="1">(1-C3989)^(Inputs!$C$5-2022)</f>
        <v>1</v>
      </c>
      <c r="E3989">
        <f t="shared" ca="1" si="312"/>
        <v>3.4405688819193675E-2</v>
      </c>
      <c r="F3989">
        <f ca="1">(1-E3989)^(Inputs!$C$5-2022)</f>
        <v>1</v>
      </c>
      <c r="G3989">
        <f t="shared" ca="1" si="313"/>
        <v>3.6478320675771607E-2</v>
      </c>
      <c r="H3989">
        <f ca="1">(1-G3989)^(Inputs!$C$5-2022)</f>
        <v>1</v>
      </c>
      <c r="I3989">
        <f t="shared" ca="1" si="314"/>
        <v>4.4147058545109946E-2</v>
      </c>
      <c r="J3989">
        <f ca="1">(1-I3989)^(Inputs!$C$5-2022)</f>
        <v>1</v>
      </c>
    </row>
    <row r="3990" spans="1:10" x14ac:dyDescent="0.2">
      <c r="A3990" s="25">
        <v>3982</v>
      </c>
      <c r="B3990">
        <f t="shared" ca="1" si="310"/>
        <v>0.9492978304363886</v>
      </c>
      <c r="C3990">
        <f t="shared" ca="1" si="311"/>
        <v>4.8125428182757189E-2</v>
      </c>
      <c r="D3990">
        <f ca="1">(1-C3990)^(Inputs!$C$5-2022)</f>
        <v>1</v>
      </c>
      <c r="E3990">
        <f t="shared" ca="1" si="312"/>
        <v>4.9441195862802802E-2</v>
      </c>
      <c r="F3990">
        <f ca="1">(1-E3990)^(Inputs!$C$5-2022)</f>
        <v>1</v>
      </c>
      <c r="G3990">
        <f t="shared" ca="1" si="313"/>
        <v>5.2419581155742731E-2</v>
      </c>
      <c r="H3990">
        <f ca="1">(1-G3990)^(Inputs!$C$5-2022)</f>
        <v>1</v>
      </c>
      <c r="I3990">
        <f t="shared" ca="1" si="314"/>
        <v>6.3439606739620458E-2</v>
      </c>
      <c r="J3990">
        <f ca="1">(1-I3990)^(Inputs!$C$5-2022)</f>
        <v>1</v>
      </c>
    </row>
    <row r="3991" spans="1:10" x14ac:dyDescent="0.2">
      <c r="A3991" s="25">
        <v>3983</v>
      </c>
      <c r="B3991">
        <f t="shared" ca="1" si="310"/>
        <v>0.63504174141077985</v>
      </c>
      <c r="C3991">
        <f t="shared" ca="1" si="311"/>
        <v>4.0633475031768215E-2</v>
      </c>
      <c r="D3991">
        <f ca="1">(1-C3991)^(Inputs!$C$5-2022)</f>
        <v>1</v>
      </c>
      <c r="E3991">
        <f t="shared" ca="1" si="312"/>
        <v>4.1744409836788746E-2</v>
      </c>
      <c r="F3991">
        <f ca="1">(1-E3991)^(Inputs!$C$5-2022)</f>
        <v>1</v>
      </c>
      <c r="G3991">
        <f t="shared" ca="1" si="313"/>
        <v>4.4259133320932648E-2</v>
      </c>
      <c r="H3991">
        <f ca="1">(1-G3991)^(Inputs!$C$5-2022)</f>
        <v>1</v>
      </c>
      <c r="I3991">
        <f t="shared" ca="1" si="314"/>
        <v>5.3563610212265071E-2</v>
      </c>
      <c r="J3991">
        <f ca="1">(1-I3991)^(Inputs!$C$5-2022)</f>
        <v>1</v>
      </c>
    </row>
    <row r="3992" spans="1:10" x14ac:dyDescent="0.2">
      <c r="A3992" s="25">
        <v>3984</v>
      </c>
      <c r="B3992">
        <f t="shared" ca="1" si="310"/>
        <v>9.1197182145136058E-2</v>
      </c>
      <c r="C3992">
        <f t="shared" ca="1" si="311"/>
        <v>3.0905787069275145E-2</v>
      </c>
      <c r="D3992">
        <f ca="1">(1-C3992)^(Inputs!$C$5-2022)</f>
        <v>1</v>
      </c>
      <c r="E3992">
        <f t="shared" ca="1" si="312"/>
        <v>3.1750763151310167E-2</v>
      </c>
      <c r="F3992">
        <f ca="1">(1-E3992)^(Inputs!$C$5-2022)</f>
        <v>1</v>
      </c>
      <c r="G3992">
        <f t="shared" ca="1" si="313"/>
        <v>3.3663459726690298E-2</v>
      </c>
      <c r="H3992">
        <f ca="1">(1-G3992)^(Inputs!$C$5-2022)</f>
        <v>1</v>
      </c>
      <c r="I3992">
        <f t="shared" ca="1" si="314"/>
        <v>4.0740437055596775E-2</v>
      </c>
      <c r="J3992">
        <f ca="1">(1-I3992)^(Inputs!$C$5-2022)</f>
        <v>1</v>
      </c>
    </row>
    <row r="3993" spans="1:10" x14ac:dyDescent="0.2">
      <c r="A3993" s="25">
        <v>3985</v>
      </c>
      <c r="B3993">
        <f t="shared" ca="1" si="310"/>
        <v>0.14478047309022757</v>
      </c>
      <c r="C3993">
        <f t="shared" ca="1" si="311"/>
        <v>3.2495530867544795E-2</v>
      </c>
      <c r="D3993">
        <f ca="1">(1-C3993)^(Inputs!$C$5-2022)</f>
        <v>1</v>
      </c>
      <c r="E3993">
        <f t="shared" ca="1" si="312"/>
        <v>3.3383971155266937E-2</v>
      </c>
      <c r="F3993">
        <f ca="1">(1-E3993)^(Inputs!$C$5-2022)</f>
        <v>1</v>
      </c>
      <c r="G3993">
        <f t="shared" ca="1" si="313"/>
        <v>3.5395053754981816E-2</v>
      </c>
      <c r="H3993">
        <f ca="1">(1-G3993)^(Inputs!$C$5-2022)</f>
        <v>1</v>
      </c>
      <c r="I3993">
        <f t="shared" ca="1" si="314"/>
        <v>4.2836059373926844E-2</v>
      </c>
      <c r="J3993">
        <f ca="1">(1-I3993)^(Inputs!$C$5-2022)</f>
        <v>1</v>
      </c>
    </row>
    <row r="3994" spans="1:10" x14ac:dyDescent="0.2">
      <c r="A3994" s="25">
        <v>3986</v>
      </c>
      <c r="B3994">
        <f t="shared" ca="1" si="310"/>
        <v>0.18120261688686512</v>
      </c>
      <c r="C3994">
        <f t="shared" ca="1" si="311"/>
        <v>3.3354882528357277E-2</v>
      </c>
      <c r="D3994">
        <f ca="1">(1-C3994)^(Inputs!$C$5-2022)</f>
        <v>1</v>
      </c>
      <c r="E3994">
        <f t="shared" ca="1" si="312"/>
        <v>3.4266817820358585E-2</v>
      </c>
      <c r="F3994">
        <f ca="1">(1-E3994)^(Inputs!$C$5-2022)</f>
        <v>1</v>
      </c>
      <c r="G3994">
        <f t="shared" ca="1" si="313"/>
        <v>3.6331083954115127E-2</v>
      </c>
      <c r="H3994">
        <f ca="1">(1-G3994)^(Inputs!$C$5-2022)</f>
        <v>1</v>
      </c>
      <c r="I3994">
        <f t="shared" ca="1" si="314"/>
        <v>4.3968868649014323E-2</v>
      </c>
      <c r="J3994">
        <f ca="1">(1-I3994)^(Inputs!$C$5-2022)</f>
        <v>1</v>
      </c>
    </row>
    <row r="3995" spans="1:10" x14ac:dyDescent="0.2">
      <c r="A3995" s="25">
        <v>3987</v>
      </c>
      <c r="B3995">
        <f t="shared" ca="1" si="310"/>
        <v>0.65872868131671292</v>
      </c>
      <c r="C3995">
        <f t="shared" ca="1" si="311"/>
        <v>4.1002955937432486E-2</v>
      </c>
      <c r="D3995">
        <f ca="1">(1-C3995)^(Inputs!$C$5-2022)</f>
        <v>1</v>
      </c>
      <c r="E3995">
        <f t="shared" ca="1" si="312"/>
        <v>4.2123992492243606E-2</v>
      </c>
      <c r="F3995">
        <f ca="1">(1-E3995)^(Inputs!$C$5-2022)</f>
        <v>1</v>
      </c>
      <c r="G3995">
        <f t="shared" ca="1" si="313"/>
        <v>4.4661582401414913E-2</v>
      </c>
      <c r="H3995">
        <f ca="1">(1-G3995)^(Inputs!$C$5-2022)</f>
        <v>1</v>
      </c>
      <c r="I3995">
        <f t="shared" ca="1" si="314"/>
        <v>5.4050665065348717E-2</v>
      </c>
      <c r="J3995">
        <f ca="1">(1-I3995)^(Inputs!$C$5-2022)</f>
        <v>1</v>
      </c>
    </row>
    <row r="3996" spans="1:10" x14ac:dyDescent="0.2">
      <c r="A3996" s="25">
        <v>3988</v>
      </c>
      <c r="B3996">
        <f t="shared" ca="1" si="310"/>
        <v>0.85204646246958282</v>
      </c>
      <c r="C3996">
        <f t="shared" ca="1" si="311"/>
        <v>4.4690007005232832E-2</v>
      </c>
      <c r="D3996">
        <f ca="1">(1-C3996)^(Inputs!$C$5-2022)</f>
        <v>1</v>
      </c>
      <c r="E3996">
        <f t="shared" ca="1" si="312"/>
        <v>4.5911848951556866E-2</v>
      </c>
      <c r="F3996">
        <f ca="1">(1-E3996)^(Inputs!$C$5-2022)</f>
        <v>1</v>
      </c>
      <c r="G3996">
        <f t="shared" ca="1" si="313"/>
        <v>4.8677622984783189E-2</v>
      </c>
      <c r="H3996">
        <f ca="1">(1-G3996)^(Inputs!$C$5-2022)</f>
        <v>1</v>
      </c>
      <c r="I3996">
        <f t="shared" ca="1" si="314"/>
        <v>5.891098690772055E-2</v>
      </c>
      <c r="J3996">
        <f ca="1">(1-I3996)^(Inputs!$C$5-2022)</f>
        <v>1</v>
      </c>
    </row>
    <row r="3997" spans="1:10" x14ac:dyDescent="0.2">
      <c r="A3997" s="25">
        <v>3989</v>
      </c>
      <c r="B3997">
        <f t="shared" ca="1" si="310"/>
        <v>0.20090574576149745</v>
      </c>
      <c r="C3997">
        <f t="shared" ca="1" si="311"/>
        <v>3.3774441911576095E-2</v>
      </c>
      <c r="D3997">
        <f ca="1">(1-C3997)^(Inputs!$C$5-2022)</f>
        <v>1</v>
      </c>
      <c r="E3997">
        <f t="shared" ca="1" si="312"/>
        <v>3.4697848118167562E-2</v>
      </c>
      <c r="F3997">
        <f ca="1">(1-E3997)^(Inputs!$C$5-2022)</f>
        <v>1</v>
      </c>
      <c r="G3997">
        <f t="shared" ca="1" si="313"/>
        <v>3.6788079932515011E-2</v>
      </c>
      <c r="H3997">
        <f ca="1">(1-G3997)^(Inputs!$C$5-2022)</f>
        <v>1</v>
      </c>
      <c r="I3997">
        <f t="shared" ca="1" si="314"/>
        <v>4.4521937645600543E-2</v>
      </c>
      <c r="J3997">
        <f ca="1">(1-I3997)^(Inputs!$C$5-2022)</f>
        <v>1</v>
      </c>
    </row>
    <row r="3998" spans="1:10" x14ac:dyDescent="0.2">
      <c r="A3998" s="25">
        <v>3990</v>
      </c>
      <c r="B3998">
        <f t="shared" ca="1" si="310"/>
        <v>0.76286375683973295</v>
      </c>
      <c r="C3998">
        <f t="shared" ca="1" si="311"/>
        <v>4.2779384341401321E-2</v>
      </c>
      <c r="D3998">
        <f ca="1">(1-C3998)^(Inputs!$C$5-2022)</f>
        <v>1</v>
      </c>
      <c r="E3998">
        <f t="shared" ca="1" si="312"/>
        <v>4.3948989130680523E-2</v>
      </c>
      <c r="F3998">
        <f ca="1">(1-E3998)^(Inputs!$C$5-2022)</f>
        <v>1</v>
      </c>
      <c r="G3998">
        <f t="shared" ca="1" si="313"/>
        <v>4.6596518596384175E-2</v>
      </c>
      <c r="H3998">
        <f ca="1">(1-G3998)^(Inputs!$C$5-2022)</f>
        <v>1</v>
      </c>
      <c r="I3998">
        <f t="shared" ca="1" si="314"/>
        <v>5.6392377619487649E-2</v>
      </c>
      <c r="J3998">
        <f ca="1">(1-I3998)^(Inputs!$C$5-2022)</f>
        <v>1</v>
      </c>
    </row>
    <row r="3999" spans="1:10" x14ac:dyDescent="0.2">
      <c r="A3999" s="25">
        <v>3991</v>
      </c>
      <c r="B3999">
        <f t="shared" ca="1" si="310"/>
        <v>0.41540544166991789</v>
      </c>
      <c r="C3999">
        <f t="shared" ca="1" si="311"/>
        <v>3.7394699691008886E-2</v>
      </c>
      <c r="D3999">
        <f ca="1">(1-C3999)^(Inputs!$C$5-2022)</f>
        <v>1</v>
      </c>
      <c r="E3999">
        <f t="shared" ca="1" si="312"/>
        <v>3.8417085134969879E-2</v>
      </c>
      <c r="F3999">
        <f ca="1">(1-E3999)^(Inputs!$C$5-2022)</f>
        <v>1</v>
      </c>
      <c r="G3999">
        <f t="shared" ca="1" si="313"/>
        <v>4.0731367372016263E-2</v>
      </c>
      <c r="H3999">
        <f ca="1">(1-G3999)^(Inputs!$C$5-2022)</f>
        <v>1</v>
      </c>
      <c r="I3999">
        <f t="shared" ca="1" si="314"/>
        <v>4.929421164908785E-2</v>
      </c>
      <c r="J3999">
        <f ca="1">(1-I3999)^(Inputs!$C$5-2022)</f>
        <v>1</v>
      </c>
    </row>
    <row r="4000" spans="1:10" x14ac:dyDescent="0.2">
      <c r="A4000" s="25">
        <v>3992</v>
      </c>
      <c r="B4000">
        <f t="shared" ca="1" si="310"/>
        <v>0.4278020538874866</v>
      </c>
      <c r="C4000">
        <f t="shared" ca="1" si="311"/>
        <v>3.7578334831433663E-2</v>
      </c>
      <c r="D4000">
        <f ca="1">(1-C4000)^(Inputs!$C$5-2022)</f>
        <v>1</v>
      </c>
      <c r="E4000">
        <f t="shared" ca="1" si="312"/>
        <v>3.8605740930624445E-2</v>
      </c>
      <c r="F4000">
        <f ca="1">(1-E4000)^(Inputs!$C$5-2022)</f>
        <v>1</v>
      </c>
      <c r="G4000">
        <f t="shared" ca="1" si="313"/>
        <v>4.0931387974637974E-2</v>
      </c>
      <c r="H4000">
        <f ca="1">(1-G4000)^(Inputs!$C$5-2022)</f>
        <v>1</v>
      </c>
      <c r="I4000">
        <f t="shared" ca="1" si="314"/>
        <v>4.9536282037487986E-2</v>
      </c>
      <c r="J4000">
        <f ca="1">(1-I4000)^(Inputs!$C$5-2022)</f>
        <v>1</v>
      </c>
    </row>
    <row r="4001" spans="1:10" x14ac:dyDescent="0.2">
      <c r="A4001" s="25">
        <v>3993</v>
      </c>
      <c r="B4001">
        <f t="shared" ca="1" si="310"/>
        <v>0.26240349489347992</v>
      </c>
      <c r="C4001">
        <f t="shared" ca="1" si="311"/>
        <v>3.4947551366459738E-2</v>
      </c>
      <c r="D4001">
        <f ca="1">(1-C4001)^(Inputs!$C$5-2022)</f>
        <v>1</v>
      </c>
      <c r="E4001">
        <f t="shared" ca="1" si="312"/>
        <v>3.5903030835860002E-2</v>
      </c>
      <c r="F4001">
        <f ca="1">(1-E4001)^(Inputs!$C$5-2022)</f>
        <v>1</v>
      </c>
      <c r="G4001">
        <f t="shared" ca="1" si="313"/>
        <v>3.8065864018743144E-2</v>
      </c>
      <c r="H4001">
        <f ca="1">(1-G4001)^(Inputs!$C$5-2022)</f>
        <v>1</v>
      </c>
      <c r="I4001">
        <f t="shared" ca="1" si="314"/>
        <v>4.606834679541072E-2</v>
      </c>
      <c r="J4001">
        <f ca="1">(1-I4001)^(Inputs!$C$5-2022)</f>
        <v>1</v>
      </c>
    </row>
    <row r="4002" spans="1:10" x14ac:dyDescent="0.2">
      <c r="A4002" s="25">
        <v>3994</v>
      </c>
      <c r="B4002">
        <f t="shared" ca="1" si="310"/>
        <v>0.49335364387567926</v>
      </c>
      <c r="C4002">
        <f t="shared" ca="1" si="311"/>
        <v>3.8536306210248367E-2</v>
      </c>
      <c r="D4002">
        <f ca="1">(1-C4002)^(Inputs!$C$5-2022)</f>
        <v>1</v>
      </c>
      <c r="E4002">
        <f t="shared" ca="1" si="312"/>
        <v>3.958990361466487E-2</v>
      </c>
      <c r="F4002">
        <f ca="1">(1-E4002)^(Inputs!$C$5-2022)</f>
        <v>1</v>
      </c>
      <c r="G4002">
        <f t="shared" ca="1" si="313"/>
        <v>4.1974837567355532E-2</v>
      </c>
      <c r="H4002">
        <f ca="1">(1-G4002)^(Inputs!$C$5-2022)</f>
        <v>1</v>
      </c>
      <c r="I4002">
        <f t="shared" ca="1" si="314"/>
        <v>5.0799093192310942E-2</v>
      </c>
      <c r="J4002">
        <f ca="1">(1-I4002)^(Inputs!$C$5-2022)</f>
        <v>1</v>
      </c>
    </row>
    <row r="4003" spans="1:10" x14ac:dyDescent="0.2">
      <c r="A4003" s="25">
        <v>3995</v>
      </c>
      <c r="B4003">
        <f t="shared" ca="1" si="310"/>
        <v>0.14798077124584341</v>
      </c>
      <c r="C4003">
        <f t="shared" ca="1" si="311"/>
        <v>3.2576383769999946E-2</v>
      </c>
      <c r="D4003">
        <f ca="1">(1-C4003)^(Inputs!$C$5-2022)</f>
        <v>1</v>
      </c>
      <c r="E4003">
        <f t="shared" ca="1" si="312"/>
        <v>3.3467034607111576E-2</v>
      </c>
      <c r="F4003">
        <f ca="1">(1-E4003)^(Inputs!$C$5-2022)</f>
        <v>1</v>
      </c>
      <c r="G4003">
        <f t="shared" ca="1" si="313"/>
        <v>3.5483121029226738E-2</v>
      </c>
      <c r="H4003">
        <f ca="1">(1-G4003)^(Inputs!$C$5-2022)</f>
        <v>1</v>
      </c>
      <c r="I4003">
        <f t="shared" ca="1" si="314"/>
        <v>4.2942640791052804E-2</v>
      </c>
      <c r="J4003">
        <f ca="1">(1-I4003)^(Inputs!$C$5-2022)</f>
        <v>1</v>
      </c>
    </row>
    <row r="4004" spans="1:10" x14ac:dyDescent="0.2">
      <c r="A4004" s="25">
        <v>3996</v>
      </c>
      <c r="B4004">
        <f t="shared" ca="1" si="310"/>
        <v>0.58889472065779835</v>
      </c>
      <c r="C4004">
        <f t="shared" ca="1" si="311"/>
        <v>3.9934989880277161E-2</v>
      </c>
      <c r="D4004">
        <f ca="1">(1-C4004)^(Inputs!$C$5-2022)</f>
        <v>1</v>
      </c>
      <c r="E4004">
        <f t="shared" ca="1" si="312"/>
        <v>4.1026827833133939E-2</v>
      </c>
      <c r="F4004">
        <f ca="1">(1-E4004)^(Inputs!$C$5-2022)</f>
        <v>1</v>
      </c>
      <c r="G4004">
        <f t="shared" ca="1" si="313"/>
        <v>4.3498323485732376E-2</v>
      </c>
      <c r="H4004">
        <f ca="1">(1-G4004)^(Inputs!$C$5-2022)</f>
        <v>1</v>
      </c>
      <c r="I4004">
        <f t="shared" ca="1" si="314"/>
        <v>5.2642857400346549E-2</v>
      </c>
      <c r="J4004">
        <f ca="1">(1-I4004)^(Inputs!$C$5-2022)</f>
        <v>1</v>
      </c>
    </row>
    <row r="4005" spans="1:10" x14ac:dyDescent="0.2">
      <c r="A4005" s="25">
        <v>3997</v>
      </c>
      <c r="B4005">
        <f t="shared" ca="1" si="310"/>
        <v>0.6647003376174635</v>
      </c>
      <c r="C4005">
        <f t="shared" ca="1" si="311"/>
        <v>4.1097585190751074E-2</v>
      </c>
      <c r="D4005">
        <f ca="1">(1-C4005)^(Inputs!$C$5-2022)</f>
        <v>1</v>
      </c>
      <c r="E4005">
        <f t="shared" ca="1" si="312"/>
        <v>4.2221208945672509E-2</v>
      </c>
      <c r="F4005">
        <f ca="1">(1-E4005)^(Inputs!$C$5-2022)</f>
        <v>1</v>
      </c>
      <c r="G4005">
        <f t="shared" ca="1" si="313"/>
        <v>4.476465526770098E-2</v>
      </c>
      <c r="H4005">
        <f ca="1">(1-G4005)^(Inputs!$C$5-2022)</f>
        <v>1</v>
      </c>
      <c r="I4005">
        <f t="shared" ca="1" si="314"/>
        <v>5.4175406659206282E-2</v>
      </c>
      <c r="J4005">
        <f ca="1">(1-I4005)^(Inputs!$C$5-2022)</f>
        <v>1</v>
      </c>
    </row>
    <row r="4006" spans="1:10" x14ac:dyDescent="0.2">
      <c r="A4006" s="25">
        <v>3998</v>
      </c>
      <c r="B4006">
        <f t="shared" ca="1" si="310"/>
        <v>0.11473402821375467</v>
      </c>
      <c r="C4006">
        <f t="shared" ca="1" si="311"/>
        <v>3.1668913477201806E-2</v>
      </c>
      <c r="D4006">
        <f ca="1">(1-C4006)^(Inputs!$C$5-2022)</f>
        <v>1</v>
      </c>
      <c r="E4006">
        <f t="shared" ca="1" si="312"/>
        <v>3.2534753728164861E-2</v>
      </c>
      <c r="F4006">
        <f ca="1">(1-E4006)^(Inputs!$C$5-2022)</f>
        <v>1</v>
      </c>
      <c r="G4006">
        <f t="shared" ca="1" si="313"/>
        <v>3.4494678651548288E-2</v>
      </c>
      <c r="H4006">
        <f ca="1">(1-G4006)^(Inputs!$C$5-2022)</f>
        <v>1</v>
      </c>
      <c r="I4006">
        <f t="shared" ca="1" si="314"/>
        <v>4.1746400868066955E-2</v>
      </c>
      <c r="J4006">
        <f ca="1">(1-I4006)^(Inputs!$C$5-2022)</f>
        <v>1</v>
      </c>
    </row>
    <row r="4007" spans="1:10" x14ac:dyDescent="0.2">
      <c r="A4007" s="25">
        <v>3999</v>
      </c>
      <c r="B4007">
        <f t="shared" ca="1" si="310"/>
        <v>8.3520390362606278E-2</v>
      </c>
      <c r="C4007">
        <f t="shared" ca="1" si="311"/>
        <v>3.0625566793219879E-2</v>
      </c>
      <c r="D4007">
        <f ca="1">(1-C4007)^(Inputs!$C$5-2022)</f>
        <v>1</v>
      </c>
      <c r="E4007">
        <f t="shared" ca="1" si="312"/>
        <v>3.1462881545341596E-2</v>
      </c>
      <c r="F4007">
        <f ca="1">(1-E4007)^(Inputs!$C$5-2022)</f>
        <v>1</v>
      </c>
      <c r="G4007">
        <f t="shared" ca="1" si="313"/>
        <v>3.3358235855301933E-2</v>
      </c>
      <c r="H4007">
        <f ca="1">(1-G4007)^(Inputs!$C$5-2022)</f>
        <v>1</v>
      </c>
      <c r="I4007">
        <f t="shared" ca="1" si="314"/>
        <v>4.0371046802155169E-2</v>
      </c>
      <c r="J4007">
        <f ca="1">(1-I4007)^(Inputs!$C$5-2022)</f>
        <v>1</v>
      </c>
    </row>
    <row r="4008" spans="1:10" x14ac:dyDescent="0.2">
      <c r="A4008" s="25">
        <v>4000</v>
      </c>
      <c r="B4008">
        <f t="shared" ca="1" si="310"/>
        <v>5.7981441835619485E-3</v>
      </c>
      <c r="C4008">
        <f t="shared" ca="1" si="311"/>
        <v>2.4005313078999987E-2</v>
      </c>
      <c r="D4008">
        <f ca="1">(1-C4008)^(Inputs!$C$5-2022)</f>
        <v>1</v>
      </c>
      <c r="E4008">
        <f t="shared" ca="1" si="312"/>
        <v>2.4661627553310285E-2</v>
      </c>
      <c r="F4008">
        <f ca="1">(1-E4008)^(Inputs!$C$5-2022)</f>
        <v>1</v>
      </c>
      <c r="G4008">
        <f t="shared" ca="1" si="313"/>
        <v>2.6147267767365125E-2</v>
      </c>
      <c r="H4008">
        <f ca="1">(1-G4008)^(Inputs!$C$5-2022)</f>
        <v>1</v>
      </c>
      <c r="I4008">
        <f t="shared" ca="1" si="314"/>
        <v>3.1644136559368014E-2</v>
      </c>
      <c r="J4008">
        <f ca="1">(1-I4008)^(Inputs!$C$5-2022)</f>
        <v>1</v>
      </c>
    </row>
    <row r="4009" spans="1:10" x14ac:dyDescent="0.2">
      <c r="A4009" s="25">
        <v>4001</v>
      </c>
      <c r="B4009">
        <f t="shared" ca="1" si="310"/>
        <v>0.20378357713448114</v>
      </c>
      <c r="C4009">
        <f t="shared" ca="1" si="311"/>
        <v>3.383359584484822E-2</v>
      </c>
      <c r="D4009">
        <f ca="1">(1-C4009)^(Inputs!$C$5-2022)</f>
        <v>1</v>
      </c>
      <c r="E4009">
        <f t="shared" ca="1" si="312"/>
        <v>3.4758619342682304E-2</v>
      </c>
      <c r="F4009">
        <f ca="1">(1-E4009)^(Inputs!$C$5-2022)</f>
        <v>1</v>
      </c>
      <c r="G4009">
        <f t="shared" ca="1" si="313"/>
        <v>3.6852512074169189E-2</v>
      </c>
      <c r="H4009">
        <f ca="1">(1-G4009)^(Inputs!$C$5-2022)</f>
        <v>1</v>
      </c>
      <c r="I4009">
        <f t="shared" ca="1" si="314"/>
        <v>4.4599915180670656E-2</v>
      </c>
      <c r="J4009">
        <f ca="1">(1-I4009)^(Inputs!$C$5-2022)</f>
        <v>1</v>
      </c>
    </row>
    <row r="4010" spans="1:10" x14ac:dyDescent="0.2">
      <c r="A4010" s="25">
        <v>4002</v>
      </c>
      <c r="B4010">
        <f t="shared" ca="1" si="310"/>
        <v>0.33649021520178701</v>
      </c>
      <c r="C4010">
        <f t="shared" ca="1" si="311"/>
        <v>3.6187040214568582E-2</v>
      </c>
      <c r="D4010">
        <f ca="1">(1-C4010)^(Inputs!$C$5-2022)</f>
        <v>1</v>
      </c>
      <c r="E4010">
        <f t="shared" ca="1" si="312"/>
        <v>3.717640778486897E-2</v>
      </c>
      <c r="F4010">
        <f ca="1">(1-E4010)^(Inputs!$C$5-2022)</f>
        <v>1</v>
      </c>
      <c r="G4010">
        <f t="shared" ca="1" si="313"/>
        <v>3.9415950422511684E-2</v>
      </c>
      <c r="H4010">
        <f ca="1">(1-G4010)^(Inputs!$C$5-2022)</f>
        <v>1</v>
      </c>
      <c r="I4010">
        <f t="shared" ca="1" si="314"/>
        <v>4.7702258181789692E-2</v>
      </c>
      <c r="J4010">
        <f ca="1">(1-I4010)^(Inputs!$C$5-2022)</f>
        <v>1</v>
      </c>
    </row>
    <row r="4011" spans="1:10" x14ac:dyDescent="0.2">
      <c r="A4011" s="25">
        <v>4003</v>
      </c>
      <c r="B4011">
        <f t="shared" ca="1" si="310"/>
        <v>0.99029855544034084</v>
      </c>
      <c r="C4011">
        <f t="shared" ca="1" si="311"/>
        <v>5.2179649081277028E-2</v>
      </c>
      <c r="D4011">
        <f ca="1">(1-C4011)^(Inputs!$C$5-2022)</f>
        <v>1</v>
      </c>
      <c r="E4011">
        <f t="shared" ca="1" si="312"/>
        <v>5.3606260716950016E-2</v>
      </c>
      <c r="F4011">
        <f ca="1">(1-E4011)^(Inputs!$C$5-2022)</f>
        <v>1</v>
      </c>
      <c r="G4011">
        <f t="shared" ca="1" si="313"/>
        <v>5.6835553531224117E-2</v>
      </c>
      <c r="H4011">
        <f ca="1">(1-G4011)^(Inputs!$C$5-2022)</f>
        <v>1</v>
      </c>
      <c r="I4011">
        <f t="shared" ca="1" si="314"/>
        <v>6.8783936944038254E-2</v>
      </c>
      <c r="J4011">
        <f ca="1">(1-I4011)^(Inputs!$C$5-2022)</f>
        <v>1</v>
      </c>
    </row>
    <row r="4012" spans="1:10" x14ac:dyDescent="0.2">
      <c r="A4012" s="25">
        <v>4004</v>
      </c>
      <c r="B4012">
        <f t="shared" ca="1" si="310"/>
        <v>0.50114277420087205</v>
      </c>
      <c r="C4012">
        <f t="shared" ca="1" si="311"/>
        <v>3.8649453507851643E-2</v>
      </c>
      <c r="D4012">
        <f ca="1">(1-C4012)^(Inputs!$C$5-2022)</f>
        <v>1</v>
      </c>
      <c r="E4012">
        <f t="shared" ca="1" si="312"/>
        <v>3.9706144402817577E-2</v>
      </c>
      <c r="F4012">
        <f ca="1">(1-E4012)^(Inputs!$C$5-2022)</f>
        <v>1</v>
      </c>
      <c r="G4012">
        <f t="shared" ca="1" si="313"/>
        <v>4.2098080812625872E-2</v>
      </c>
      <c r="H4012">
        <f ca="1">(1-G4012)^(Inputs!$C$5-2022)</f>
        <v>1</v>
      </c>
      <c r="I4012">
        <f t="shared" ca="1" si="314"/>
        <v>5.0948245528916525E-2</v>
      </c>
      <c r="J4012">
        <f ca="1">(1-I4012)^(Inputs!$C$5-2022)</f>
        <v>1</v>
      </c>
    </row>
    <row r="4013" spans="1:10" x14ac:dyDescent="0.2">
      <c r="A4013" s="25">
        <v>4005</v>
      </c>
      <c r="B4013">
        <f t="shared" ca="1" si="310"/>
        <v>0.98043219857378483</v>
      </c>
      <c r="C4013">
        <f t="shared" ca="1" si="311"/>
        <v>5.058638953583789E-2</v>
      </c>
      <c r="D4013">
        <f ca="1">(1-C4013)^(Inputs!$C$5-2022)</f>
        <v>1</v>
      </c>
      <c r="E4013">
        <f t="shared" ca="1" si="312"/>
        <v>5.1969440843946578E-2</v>
      </c>
      <c r="F4013">
        <f ca="1">(1-E4013)^(Inputs!$C$5-2022)</f>
        <v>1</v>
      </c>
      <c r="G4013">
        <f t="shared" ca="1" si="313"/>
        <v>5.5100130051413246E-2</v>
      </c>
      <c r="H4013">
        <f ca="1">(1-G4013)^(Inputs!$C$5-2022)</f>
        <v>1</v>
      </c>
      <c r="I4013">
        <f t="shared" ca="1" si="314"/>
        <v>6.6683680119039884E-2</v>
      </c>
      <c r="J4013">
        <f ca="1">(1-I4013)^(Inputs!$C$5-2022)</f>
        <v>1</v>
      </c>
    </row>
    <row r="4014" spans="1:10" x14ac:dyDescent="0.2">
      <c r="A4014" s="25">
        <v>4006</v>
      </c>
      <c r="B4014">
        <f t="shared" ca="1" si="310"/>
        <v>0.45964670837138966</v>
      </c>
      <c r="C4014">
        <f t="shared" ca="1" si="311"/>
        <v>3.8045689670244208E-2</v>
      </c>
      <c r="D4014">
        <f ca="1">(1-C4014)^(Inputs!$C$5-2022)</f>
        <v>1</v>
      </c>
      <c r="E4014">
        <f t="shared" ca="1" si="312"/>
        <v>3.9085873430127892E-2</v>
      </c>
      <c r="F4014">
        <f ca="1">(1-E4014)^(Inputs!$C$5-2022)</f>
        <v>1</v>
      </c>
      <c r="G4014">
        <f t="shared" ca="1" si="313"/>
        <v>4.1440444118689822E-2</v>
      </c>
      <c r="H4014">
        <f ca="1">(1-G4014)^(Inputs!$C$5-2022)</f>
        <v>1</v>
      </c>
      <c r="I4014">
        <f t="shared" ca="1" si="314"/>
        <v>5.0152355666368914E-2</v>
      </c>
      <c r="J4014">
        <f ca="1">(1-I4014)^(Inputs!$C$5-2022)</f>
        <v>1</v>
      </c>
    </row>
    <row r="4015" spans="1:10" x14ac:dyDescent="0.2">
      <c r="A4015" s="25">
        <v>4007</v>
      </c>
      <c r="B4015">
        <f t="shared" ca="1" si="310"/>
        <v>0.2176725355170317</v>
      </c>
      <c r="C4015">
        <f t="shared" ca="1" si="311"/>
        <v>3.4112358993722725E-2</v>
      </c>
      <c r="D4015">
        <f ca="1">(1-C4015)^(Inputs!$C$5-2022)</f>
        <v>1</v>
      </c>
      <c r="E4015">
        <f t="shared" ca="1" si="312"/>
        <v>3.5045003983053644E-2</v>
      </c>
      <c r="F4015">
        <f ca="1">(1-E4015)^(Inputs!$C$5-2022)</f>
        <v>1</v>
      </c>
      <c r="G4015">
        <f t="shared" ca="1" si="313"/>
        <v>3.7156148801309893E-2</v>
      </c>
      <c r="H4015">
        <f ca="1">(1-G4015)^(Inputs!$C$5-2022)</f>
        <v>1</v>
      </c>
      <c r="I4015">
        <f t="shared" ca="1" si="314"/>
        <v>4.4967384628857979E-2</v>
      </c>
      <c r="J4015">
        <f ca="1">(1-I4015)^(Inputs!$C$5-2022)</f>
        <v>1</v>
      </c>
    </row>
    <row r="4016" spans="1:10" x14ac:dyDescent="0.2">
      <c r="A4016" s="25">
        <v>4008</v>
      </c>
      <c r="B4016">
        <f t="shared" ca="1" si="310"/>
        <v>1.9232797903170673E-2</v>
      </c>
      <c r="C4016">
        <f t="shared" ca="1" si="311"/>
        <v>2.6638172629035277E-2</v>
      </c>
      <c r="D4016">
        <f ca="1">(1-C4016)^(Inputs!$C$5-2022)</f>
        <v>1</v>
      </c>
      <c r="E4016">
        <f t="shared" ca="1" si="312"/>
        <v>2.7366470494098599E-2</v>
      </c>
      <c r="F4016">
        <f ca="1">(1-E4016)^(Inputs!$C$5-2022)</f>
        <v>1</v>
      </c>
      <c r="G4016">
        <f t="shared" ca="1" si="313"/>
        <v>2.9015053053984059E-2</v>
      </c>
      <c r="H4016">
        <f ca="1">(1-G4016)^(Inputs!$C$5-2022)</f>
        <v>1</v>
      </c>
      <c r="I4016">
        <f t="shared" ca="1" si="314"/>
        <v>3.5114808525560245E-2</v>
      </c>
      <c r="J4016">
        <f ca="1">(1-I4016)^(Inputs!$C$5-2022)</f>
        <v>1</v>
      </c>
    </row>
    <row r="4017" spans="1:10" x14ac:dyDescent="0.2">
      <c r="A4017" s="25">
        <v>4009</v>
      </c>
      <c r="B4017">
        <f t="shared" ca="1" si="310"/>
        <v>0.72146106965873325</v>
      </c>
      <c r="C4017">
        <f t="shared" ca="1" si="311"/>
        <v>4.2035562546394949E-2</v>
      </c>
      <c r="D4017">
        <f ca="1">(1-C4017)^(Inputs!$C$5-2022)</f>
        <v>1</v>
      </c>
      <c r="E4017">
        <f t="shared" ca="1" si="312"/>
        <v>4.3184830962273664E-2</v>
      </c>
      <c r="F4017">
        <f ca="1">(1-E4017)^(Inputs!$C$5-2022)</f>
        <v>1</v>
      </c>
      <c r="G4017">
        <f t="shared" ca="1" si="313"/>
        <v>4.5786326803374494E-2</v>
      </c>
      <c r="H4017">
        <f ca="1">(1-G4017)^(Inputs!$C$5-2022)</f>
        <v>1</v>
      </c>
      <c r="I4017">
        <f t="shared" ca="1" si="314"/>
        <v>5.5411861415447523E-2</v>
      </c>
      <c r="J4017">
        <f ca="1">(1-I4017)^(Inputs!$C$5-2022)</f>
        <v>1</v>
      </c>
    </row>
    <row r="4018" spans="1:10" x14ac:dyDescent="0.2">
      <c r="A4018" s="25">
        <v>4010</v>
      </c>
      <c r="B4018">
        <f t="shared" ca="1" si="310"/>
        <v>3.7955008913097443E-2</v>
      </c>
      <c r="C4018">
        <f t="shared" ca="1" si="311"/>
        <v>2.8347282225149734E-2</v>
      </c>
      <c r="D4018">
        <f ca="1">(1-C4018)^(Inputs!$C$5-2022)</f>
        <v>1</v>
      </c>
      <c r="E4018">
        <f t="shared" ca="1" si="312"/>
        <v>2.9122307802633259E-2</v>
      </c>
      <c r="F4018">
        <f ca="1">(1-E4018)^(Inputs!$C$5-2022)</f>
        <v>1</v>
      </c>
      <c r="G4018">
        <f t="shared" ca="1" si="313"/>
        <v>3.087666369435816E-2</v>
      </c>
      <c r="H4018">
        <f ca="1">(1-G4018)^(Inputs!$C$5-2022)</f>
        <v>1</v>
      </c>
      <c r="I4018">
        <f t="shared" ca="1" si="314"/>
        <v>3.736778049374026E-2</v>
      </c>
      <c r="J4018">
        <f ca="1">(1-I4018)^(Inputs!$C$5-2022)</f>
        <v>1</v>
      </c>
    </row>
    <row r="4019" spans="1:10" x14ac:dyDescent="0.2">
      <c r="A4019" s="25">
        <v>4011</v>
      </c>
      <c r="B4019">
        <f t="shared" ca="1" si="310"/>
        <v>0.47170419258257223</v>
      </c>
      <c r="C4019">
        <f t="shared" ca="1" si="311"/>
        <v>3.8221491358128246E-2</v>
      </c>
      <c r="D4019">
        <f ca="1">(1-C4019)^(Inputs!$C$5-2022)</f>
        <v>1</v>
      </c>
      <c r="E4019">
        <f t="shared" ca="1" si="312"/>
        <v>3.9266481603642288E-2</v>
      </c>
      <c r="F4019">
        <f ca="1">(1-E4019)^(Inputs!$C$5-2022)</f>
        <v>1</v>
      </c>
      <c r="G4019">
        <f t="shared" ca="1" si="313"/>
        <v>4.1631932302656889E-2</v>
      </c>
      <c r="H4019">
        <f ca="1">(1-G4019)^(Inputs!$C$5-2022)</f>
        <v>1</v>
      </c>
      <c r="I4019">
        <f t="shared" ca="1" si="314"/>
        <v>5.038409988901088E-2</v>
      </c>
      <c r="J4019">
        <f ca="1">(1-I4019)^(Inputs!$C$5-2022)</f>
        <v>1</v>
      </c>
    </row>
    <row r="4020" spans="1:10" x14ac:dyDescent="0.2">
      <c r="A4020" s="25">
        <v>4012</v>
      </c>
      <c r="B4020">
        <f t="shared" ca="1" si="310"/>
        <v>0.56813455861849549</v>
      </c>
      <c r="C4020">
        <f t="shared" ca="1" si="311"/>
        <v>3.9627419215014191E-2</v>
      </c>
      <c r="D4020">
        <f ca="1">(1-C4020)^(Inputs!$C$5-2022)</f>
        <v>1</v>
      </c>
      <c r="E4020">
        <f t="shared" ca="1" si="312"/>
        <v>4.0710848067817947E-2</v>
      </c>
      <c r="F4020">
        <f ca="1">(1-E4020)^(Inputs!$C$5-2022)</f>
        <v>1</v>
      </c>
      <c r="G4020">
        <f t="shared" ca="1" si="313"/>
        <v>4.3163308794794943E-2</v>
      </c>
      <c r="H4020">
        <f ca="1">(1-G4020)^(Inputs!$C$5-2022)</f>
        <v>1</v>
      </c>
      <c r="I4020">
        <f t="shared" ca="1" si="314"/>
        <v>5.2237413484609772E-2</v>
      </c>
      <c r="J4020">
        <f ca="1">(1-I4020)^(Inputs!$C$5-2022)</f>
        <v>1</v>
      </c>
    </row>
    <row r="4021" spans="1:10" x14ac:dyDescent="0.2">
      <c r="A4021" s="25">
        <v>4013</v>
      </c>
      <c r="B4021">
        <f t="shared" ca="1" si="310"/>
        <v>0.5173269465881456</v>
      </c>
      <c r="C4021">
        <f t="shared" ca="1" si="311"/>
        <v>3.8884619593497788E-2</v>
      </c>
      <c r="D4021">
        <f ca="1">(1-C4021)^(Inputs!$C$5-2022)</f>
        <v>1</v>
      </c>
      <c r="E4021">
        <f t="shared" ca="1" si="312"/>
        <v>3.9947740019516648E-2</v>
      </c>
      <c r="F4021">
        <f ca="1">(1-E4021)^(Inputs!$C$5-2022)</f>
        <v>1</v>
      </c>
      <c r="G4021">
        <f t="shared" ca="1" si="313"/>
        <v>4.2354230382138133E-2</v>
      </c>
      <c r="H4021">
        <f ca="1">(1-G4021)^(Inputs!$C$5-2022)</f>
        <v>1</v>
      </c>
      <c r="I4021">
        <f t="shared" ca="1" si="314"/>
        <v>5.1258244723837616E-2</v>
      </c>
      <c r="J4021">
        <f ca="1">(1-I4021)^(Inputs!$C$5-2022)</f>
        <v>1</v>
      </c>
    </row>
    <row r="4022" spans="1:10" x14ac:dyDescent="0.2">
      <c r="A4022" s="25">
        <v>4014</v>
      </c>
      <c r="B4022">
        <f t="shared" ca="1" si="310"/>
        <v>0.7919745077880036</v>
      </c>
      <c r="C4022">
        <f t="shared" ca="1" si="311"/>
        <v>4.3345819248807101E-2</v>
      </c>
      <c r="D4022">
        <f ca="1">(1-C4022)^(Inputs!$C$5-2022)</f>
        <v>1</v>
      </c>
      <c r="E4022">
        <f t="shared" ca="1" si="312"/>
        <v>4.4530910585887686E-2</v>
      </c>
      <c r="F4022">
        <f ca="1">(1-E4022)^(Inputs!$C$5-2022)</f>
        <v>1</v>
      </c>
      <c r="G4022">
        <f t="shared" ca="1" si="313"/>
        <v>4.7213495560941163E-2</v>
      </c>
      <c r="H4022">
        <f ca="1">(1-G4022)^(Inputs!$C$5-2022)</f>
        <v>1</v>
      </c>
      <c r="I4022">
        <f t="shared" ca="1" si="314"/>
        <v>5.7139059968639008E-2</v>
      </c>
      <c r="J4022">
        <f ca="1">(1-I4022)^(Inputs!$C$5-2022)</f>
        <v>1</v>
      </c>
    </row>
    <row r="4023" spans="1:10" x14ac:dyDescent="0.2">
      <c r="A4023" s="25">
        <v>4015</v>
      </c>
      <c r="B4023">
        <f t="shared" ca="1" si="310"/>
        <v>9.7440942852268675E-2</v>
      </c>
      <c r="C4023">
        <f t="shared" ca="1" si="311"/>
        <v>3.1121052428366269E-2</v>
      </c>
      <c r="D4023">
        <f ca="1">(1-C4023)^(Inputs!$C$5-2022)</f>
        <v>1</v>
      </c>
      <c r="E4023">
        <f t="shared" ca="1" si="312"/>
        <v>3.1971913947951056E-2</v>
      </c>
      <c r="F4023">
        <f ca="1">(1-E4023)^(Inputs!$C$5-2022)</f>
        <v>1</v>
      </c>
      <c r="G4023">
        <f t="shared" ca="1" si="313"/>
        <v>3.3897932860478236E-2</v>
      </c>
      <c r="H4023">
        <f ca="1">(1-G4023)^(Inputs!$C$5-2022)</f>
        <v>1</v>
      </c>
      <c r="I4023">
        <f t="shared" ca="1" si="314"/>
        <v>4.1024202836828762E-2</v>
      </c>
      <c r="J4023">
        <f ca="1">(1-I4023)^(Inputs!$C$5-2022)</f>
        <v>1</v>
      </c>
    </row>
    <row r="4024" spans="1:10" x14ac:dyDescent="0.2">
      <c r="A4024" s="25">
        <v>4016</v>
      </c>
      <c r="B4024">
        <f t="shared" ca="1" si="310"/>
        <v>0.40531719245948028</v>
      </c>
      <c r="C4024">
        <f t="shared" ca="1" si="311"/>
        <v>3.7244344391832204E-2</v>
      </c>
      <c r="D4024">
        <f ca="1">(1-C4024)^(Inputs!$C$5-2022)</f>
        <v>1</v>
      </c>
      <c r="E4024">
        <f t="shared" ca="1" si="312"/>
        <v>3.8262619064198006E-2</v>
      </c>
      <c r="F4024">
        <f ca="1">(1-E4024)^(Inputs!$C$5-2022)</f>
        <v>1</v>
      </c>
      <c r="G4024">
        <f t="shared" ca="1" si="313"/>
        <v>4.0567596116258126E-2</v>
      </c>
      <c r="H4024">
        <f ca="1">(1-G4024)^(Inputs!$C$5-2022)</f>
        <v>1</v>
      </c>
      <c r="I4024">
        <f t="shared" ca="1" si="314"/>
        <v>4.9096011208880561E-2</v>
      </c>
      <c r="J4024">
        <f ca="1">(1-I4024)^(Inputs!$C$5-2022)</f>
        <v>1</v>
      </c>
    </row>
    <row r="4025" spans="1:10" x14ac:dyDescent="0.2">
      <c r="A4025" s="25">
        <v>4017</v>
      </c>
      <c r="B4025">
        <f t="shared" ca="1" si="310"/>
        <v>0.99024140389865289</v>
      </c>
      <c r="C4025">
        <f t="shared" ca="1" si="311"/>
        <v>5.2166922119752934E-2</v>
      </c>
      <c r="D4025">
        <f ca="1">(1-C4025)^(Inputs!$C$5-2022)</f>
        <v>1</v>
      </c>
      <c r="E4025">
        <f t="shared" ca="1" si="312"/>
        <v>5.3593185795412446E-2</v>
      </c>
      <c r="F4025">
        <f ca="1">(1-E4025)^(Inputs!$C$5-2022)</f>
        <v>1</v>
      </c>
      <c r="G4025">
        <f t="shared" ca="1" si="313"/>
        <v>5.6821690963810796E-2</v>
      </c>
      <c r="H4025">
        <f ca="1">(1-G4025)^(Inputs!$C$5-2022)</f>
        <v>1</v>
      </c>
      <c r="I4025">
        <f t="shared" ca="1" si="314"/>
        <v>6.8767160086884632E-2</v>
      </c>
      <c r="J4025">
        <f ca="1">(1-I4025)^(Inputs!$C$5-2022)</f>
        <v>1</v>
      </c>
    </row>
    <row r="4026" spans="1:10" x14ac:dyDescent="0.2">
      <c r="A4026" s="25">
        <v>4018</v>
      </c>
      <c r="B4026">
        <f t="shared" ca="1" si="310"/>
        <v>5.561332760755433E-3</v>
      </c>
      <c r="C4026">
        <f t="shared" ca="1" si="311"/>
        <v>2.3920567670693553E-2</v>
      </c>
      <c r="D4026">
        <f ca="1">(1-C4026)^(Inputs!$C$5-2022)</f>
        <v>1</v>
      </c>
      <c r="E4026">
        <f t="shared" ca="1" si="312"/>
        <v>2.4574565173010203E-2</v>
      </c>
      <c r="F4026">
        <f ca="1">(1-E4026)^(Inputs!$C$5-2022)</f>
        <v>1</v>
      </c>
      <c r="G4026">
        <f t="shared" ca="1" si="313"/>
        <v>2.605496066536022E-2</v>
      </c>
      <c r="H4026">
        <f ca="1">(1-G4026)^(Inputs!$C$5-2022)</f>
        <v>1</v>
      </c>
      <c r="I4026">
        <f t="shared" ca="1" si="314"/>
        <v>3.1532423987055261E-2</v>
      </c>
      <c r="J4026">
        <f ca="1">(1-I4026)^(Inputs!$C$5-2022)</f>
        <v>1</v>
      </c>
    </row>
    <row r="4027" spans="1:10" x14ac:dyDescent="0.2">
      <c r="A4027" s="25">
        <v>4019</v>
      </c>
      <c r="B4027">
        <f t="shared" ca="1" si="310"/>
        <v>0.24210828177943888</v>
      </c>
      <c r="C4027">
        <f t="shared" ca="1" si="311"/>
        <v>3.4579087855990093E-2</v>
      </c>
      <c r="D4027">
        <f ca="1">(1-C4027)^(Inputs!$C$5-2022)</f>
        <v>1</v>
      </c>
      <c r="E4027">
        <f t="shared" ca="1" si="312"/>
        <v>3.5524493391574943E-2</v>
      </c>
      <c r="F4027">
        <f ca="1">(1-E4027)^(Inputs!$C$5-2022)</f>
        <v>1</v>
      </c>
      <c r="G4027">
        <f t="shared" ca="1" si="313"/>
        <v>3.766452311395898E-2</v>
      </c>
      <c r="H4027">
        <f ca="1">(1-G4027)^(Inputs!$C$5-2022)</f>
        <v>1</v>
      </c>
      <c r="I4027">
        <f t="shared" ca="1" si="314"/>
        <v>4.5582633086779886E-2</v>
      </c>
      <c r="J4027">
        <f ca="1">(1-I4027)^(Inputs!$C$5-2022)</f>
        <v>1</v>
      </c>
    </row>
    <row r="4028" spans="1:10" x14ac:dyDescent="0.2">
      <c r="A4028" s="25">
        <v>4020</v>
      </c>
      <c r="B4028">
        <f t="shared" ca="1" si="310"/>
        <v>0.40037012266828964</v>
      </c>
      <c r="C4028">
        <f t="shared" ca="1" si="311"/>
        <v>3.7170276579650489E-2</v>
      </c>
      <c r="D4028">
        <f ca="1">(1-C4028)^(Inputs!$C$5-2022)</f>
        <v>1</v>
      </c>
      <c r="E4028">
        <f t="shared" ca="1" si="312"/>
        <v>3.8186526209599413E-2</v>
      </c>
      <c r="F4028">
        <f ca="1">(1-E4028)^(Inputs!$C$5-2022)</f>
        <v>1</v>
      </c>
      <c r="G4028">
        <f t="shared" ca="1" si="313"/>
        <v>4.0486919354756006E-2</v>
      </c>
      <c r="H4028">
        <f ca="1">(1-G4028)^(Inputs!$C$5-2022)</f>
        <v>1</v>
      </c>
      <c r="I4028">
        <f t="shared" ca="1" si="314"/>
        <v>4.8998373991835383E-2</v>
      </c>
      <c r="J4028">
        <f ca="1">(1-I4028)^(Inputs!$C$5-2022)</f>
        <v>1</v>
      </c>
    </row>
    <row r="4029" spans="1:10" x14ac:dyDescent="0.2">
      <c r="A4029" s="25">
        <v>4021</v>
      </c>
      <c r="B4029">
        <f t="shared" ca="1" si="310"/>
        <v>0.85987249518061137</v>
      </c>
      <c r="C4029">
        <f t="shared" ca="1" si="311"/>
        <v>4.4889908093049852E-2</v>
      </c>
      <c r="D4029">
        <f ca="1">(1-C4029)^(Inputs!$C$5-2022)</f>
        <v>1</v>
      </c>
      <c r="E4029">
        <f t="shared" ca="1" si="312"/>
        <v>4.6117215411849259E-2</v>
      </c>
      <c r="F4029">
        <f ca="1">(1-E4029)^(Inputs!$C$5-2022)</f>
        <v>1</v>
      </c>
      <c r="G4029">
        <f t="shared" ca="1" si="313"/>
        <v>4.889536091858717E-2</v>
      </c>
      <c r="H4029">
        <f ca="1">(1-G4029)^(Inputs!$C$5-2022)</f>
        <v>1</v>
      </c>
      <c r="I4029">
        <f t="shared" ca="1" si="314"/>
        <v>5.917449929351741E-2</v>
      </c>
      <c r="J4029">
        <f ca="1">(1-I4029)^(Inputs!$C$5-2022)</f>
        <v>1</v>
      </c>
    </row>
    <row r="4030" spans="1:10" x14ac:dyDescent="0.2">
      <c r="A4030" s="25">
        <v>4022</v>
      </c>
      <c r="B4030">
        <f t="shared" ca="1" si="310"/>
        <v>0.13131119913566258</v>
      </c>
      <c r="C4030">
        <f t="shared" ca="1" si="311"/>
        <v>3.214129182879006E-2</v>
      </c>
      <c r="D4030">
        <f ca="1">(1-C4030)^(Inputs!$C$5-2022)</f>
        <v>1</v>
      </c>
      <c r="E4030">
        <f t="shared" ca="1" si="312"/>
        <v>3.3020047085213701E-2</v>
      </c>
      <c r="F4030">
        <f ca="1">(1-E4030)^(Inputs!$C$5-2022)</f>
        <v>1</v>
      </c>
      <c r="G4030">
        <f t="shared" ca="1" si="313"/>
        <v>3.5009206548178386E-2</v>
      </c>
      <c r="H4030">
        <f ca="1">(1-G4030)^(Inputs!$C$5-2022)</f>
        <v>1</v>
      </c>
      <c r="I4030">
        <f t="shared" ca="1" si="314"/>
        <v>4.2369096561147693E-2</v>
      </c>
      <c r="J4030">
        <f ca="1">(1-I4030)^(Inputs!$C$5-2022)</f>
        <v>1</v>
      </c>
    </row>
    <row r="4031" spans="1:10" x14ac:dyDescent="0.2">
      <c r="A4031" s="25">
        <v>4023</v>
      </c>
      <c r="B4031">
        <f t="shared" ca="1" si="310"/>
        <v>0.2562054734622522</v>
      </c>
      <c r="C4031">
        <f t="shared" ca="1" si="311"/>
        <v>3.4836664652889655E-2</v>
      </c>
      <c r="D4031">
        <f ca="1">(1-C4031)^(Inputs!$C$5-2022)</f>
        <v>1</v>
      </c>
      <c r="E4031">
        <f t="shared" ca="1" si="312"/>
        <v>3.578911243697571E-2</v>
      </c>
      <c r="F4031">
        <f ca="1">(1-E4031)^(Inputs!$C$5-2022)</f>
        <v>1</v>
      </c>
      <c r="G4031">
        <f t="shared" ca="1" si="313"/>
        <v>3.7945083065709193E-2</v>
      </c>
      <c r="H4031">
        <f ca="1">(1-G4031)^(Inputs!$C$5-2022)</f>
        <v>1</v>
      </c>
      <c r="I4031">
        <f t="shared" ca="1" si="314"/>
        <v>4.5922174392023042E-2</v>
      </c>
      <c r="J4031">
        <f ca="1">(1-I4031)^(Inputs!$C$5-2022)</f>
        <v>1</v>
      </c>
    </row>
    <row r="4032" spans="1:10" x14ac:dyDescent="0.2">
      <c r="A4032" s="25">
        <v>4024</v>
      </c>
      <c r="B4032">
        <f t="shared" ca="1" si="310"/>
        <v>0.76794220338153485</v>
      </c>
      <c r="C4032">
        <f t="shared" ca="1" si="311"/>
        <v>4.2875244177792142E-2</v>
      </c>
      <c r="D4032">
        <f ca="1">(1-C4032)^(Inputs!$C$5-2022)</f>
        <v>1</v>
      </c>
      <c r="E4032">
        <f t="shared" ca="1" si="312"/>
        <v>4.4047469811795234E-2</v>
      </c>
      <c r="F4032">
        <f ca="1">(1-E4032)^(Inputs!$C$5-2022)</f>
        <v>1</v>
      </c>
      <c r="G4032">
        <f t="shared" ca="1" si="313"/>
        <v>4.6700931848650373E-2</v>
      </c>
      <c r="H4032">
        <f ca="1">(1-G4032)^(Inputs!$C$5-2022)</f>
        <v>1</v>
      </c>
      <c r="I4032">
        <f t="shared" ca="1" si="314"/>
        <v>5.6518741385014358E-2</v>
      </c>
      <c r="J4032">
        <f ca="1">(1-I4032)^(Inputs!$C$5-2022)</f>
        <v>1</v>
      </c>
    </row>
    <row r="4033" spans="1:10" x14ac:dyDescent="0.2">
      <c r="A4033" s="25">
        <v>4025</v>
      </c>
      <c r="B4033">
        <f t="shared" ca="1" si="310"/>
        <v>0.88627693352354442</v>
      </c>
      <c r="C4033">
        <f t="shared" ca="1" si="311"/>
        <v>4.5627121553608062E-2</v>
      </c>
      <c r="D4033">
        <f ca="1">(1-C4033)^(Inputs!$C$5-2022)</f>
        <v>1</v>
      </c>
      <c r="E4033">
        <f t="shared" ca="1" si="312"/>
        <v>4.6874584571407446E-2</v>
      </c>
      <c r="F4033">
        <f ca="1">(1-E4033)^(Inputs!$C$5-2022)</f>
        <v>1</v>
      </c>
      <c r="G4033">
        <f t="shared" ca="1" si="313"/>
        <v>4.9698354726311518E-2</v>
      </c>
      <c r="H4033">
        <f ca="1">(1-G4033)^(Inputs!$C$5-2022)</f>
        <v>1</v>
      </c>
      <c r="I4033">
        <f t="shared" ca="1" si="314"/>
        <v>6.0146304299456541E-2</v>
      </c>
      <c r="J4033">
        <f ca="1">(1-I4033)^(Inputs!$C$5-2022)</f>
        <v>1</v>
      </c>
    </row>
    <row r="4034" spans="1:10" x14ac:dyDescent="0.2">
      <c r="A4034" s="25">
        <v>4026</v>
      </c>
      <c r="B4034">
        <f t="shared" ca="1" si="310"/>
        <v>0.44841236991899669</v>
      </c>
      <c r="C4034">
        <f t="shared" ca="1" si="311"/>
        <v>3.7881405178462939E-2</v>
      </c>
      <c r="D4034">
        <f ca="1">(1-C4034)^(Inputs!$C$5-2022)</f>
        <v>1</v>
      </c>
      <c r="E4034">
        <f t="shared" ca="1" si="312"/>
        <v>3.891709733727873E-2</v>
      </c>
      <c r="F4034">
        <f ca="1">(1-E4034)^(Inputs!$C$5-2022)</f>
        <v>1</v>
      </c>
      <c r="G4034">
        <f t="shared" ca="1" si="313"/>
        <v>4.1261500791331666E-2</v>
      </c>
      <c r="H4034">
        <f ca="1">(1-G4034)^(Inputs!$C$5-2022)</f>
        <v>1</v>
      </c>
      <c r="I4034">
        <f t="shared" ca="1" si="314"/>
        <v>4.9935793571327519E-2</v>
      </c>
      <c r="J4034">
        <f ca="1">(1-I4034)^(Inputs!$C$5-2022)</f>
        <v>1</v>
      </c>
    </row>
    <row r="4035" spans="1:10" x14ac:dyDescent="0.2">
      <c r="A4035" s="25">
        <v>4027</v>
      </c>
      <c r="B4035">
        <f t="shared" ca="1" si="310"/>
        <v>0.71048809029712867</v>
      </c>
      <c r="C4035">
        <f t="shared" ca="1" si="311"/>
        <v>4.1847944738822529E-2</v>
      </c>
      <c r="D4035">
        <f ca="1">(1-C4035)^(Inputs!$C$5-2022)</f>
        <v>1</v>
      </c>
      <c r="E4035">
        <f t="shared" ca="1" si="312"/>
        <v>4.299208361182285E-2</v>
      </c>
      <c r="F4035">
        <f ca="1">(1-E4035)^(Inputs!$C$5-2022)</f>
        <v>1</v>
      </c>
      <c r="G4035">
        <f t="shared" ca="1" si="313"/>
        <v>4.5581968166751939E-2</v>
      </c>
      <c r="H4035">
        <f ca="1">(1-G4035)^(Inputs!$C$5-2022)</f>
        <v>1</v>
      </c>
      <c r="I4035">
        <f t="shared" ca="1" si="314"/>
        <v>5.5164541019989549E-2</v>
      </c>
      <c r="J4035">
        <f ca="1">(1-I4035)^(Inputs!$C$5-2022)</f>
        <v>1</v>
      </c>
    </row>
    <row r="4036" spans="1:10" x14ac:dyDescent="0.2">
      <c r="A4036" s="25">
        <v>4028</v>
      </c>
      <c r="B4036">
        <f t="shared" ca="1" si="310"/>
        <v>0.74203845935885193</v>
      </c>
      <c r="C4036">
        <f t="shared" ca="1" si="311"/>
        <v>4.2397486247780926E-2</v>
      </c>
      <c r="D4036">
        <f ca="1">(1-C4036)^(Inputs!$C$5-2022)</f>
        <v>1</v>
      </c>
      <c r="E4036">
        <f t="shared" ca="1" si="312"/>
        <v>4.3556649796584336E-2</v>
      </c>
      <c r="F4036">
        <f ca="1">(1-E4036)^(Inputs!$C$5-2022)</f>
        <v>1</v>
      </c>
      <c r="G4036">
        <f t="shared" ca="1" si="313"/>
        <v>4.6180544362643641E-2</v>
      </c>
      <c r="H4036">
        <f ca="1">(1-G4036)^(Inputs!$C$5-2022)</f>
        <v>1</v>
      </c>
      <c r="I4036">
        <f t="shared" ca="1" si="314"/>
        <v>5.5888954257063028E-2</v>
      </c>
      <c r="J4036">
        <f ca="1">(1-I4036)^(Inputs!$C$5-2022)</f>
        <v>1</v>
      </c>
    </row>
    <row r="4037" spans="1:10" x14ac:dyDescent="0.2">
      <c r="A4037" s="25">
        <v>4029</v>
      </c>
      <c r="B4037">
        <f t="shared" ca="1" si="310"/>
        <v>2.5461587232895488E-2</v>
      </c>
      <c r="C4037">
        <f t="shared" ca="1" si="311"/>
        <v>2.7320420540589946E-2</v>
      </c>
      <c r="D4037">
        <f ca="1">(1-C4037)^(Inputs!$C$5-2022)</f>
        <v>1</v>
      </c>
      <c r="E4037">
        <f t="shared" ca="1" si="312"/>
        <v>2.8067371325444304E-2</v>
      </c>
      <c r="F4037">
        <f ca="1">(1-E4037)^(Inputs!$C$5-2022)</f>
        <v>1</v>
      </c>
      <c r="G4037">
        <f t="shared" ca="1" si="313"/>
        <v>2.9758176826977095E-2</v>
      </c>
      <c r="H4037">
        <f ca="1">(1-G4037)^(Inputs!$C$5-2022)</f>
        <v>1</v>
      </c>
      <c r="I4037">
        <f t="shared" ca="1" si="314"/>
        <v>3.6014157182648408E-2</v>
      </c>
      <c r="J4037">
        <f ca="1">(1-I4037)^(Inputs!$C$5-2022)</f>
        <v>1</v>
      </c>
    </row>
    <row r="4038" spans="1:10" x14ac:dyDescent="0.2">
      <c r="A4038" s="25">
        <v>4030</v>
      </c>
      <c r="B4038">
        <f t="shared" ca="1" si="310"/>
        <v>0.52529081203334049</v>
      </c>
      <c r="C4038">
        <f t="shared" ca="1" si="311"/>
        <v>3.9000467791109876E-2</v>
      </c>
      <c r="D4038">
        <f ca="1">(1-C4038)^(Inputs!$C$5-2022)</f>
        <v>1</v>
      </c>
      <c r="E4038">
        <f t="shared" ca="1" si="312"/>
        <v>4.0066755551321186E-2</v>
      </c>
      <c r="F4038">
        <f ca="1">(1-E4038)^(Inputs!$C$5-2022)</f>
        <v>1</v>
      </c>
      <c r="G4038">
        <f t="shared" ca="1" si="313"/>
        <v>4.2480415524292346E-2</v>
      </c>
      <c r="H4038">
        <f ca="1">(1-G4038)^(Inputs!$C$5-2022)</f>
        <v>1</v>
      </c>
      <c r="I4038">
        <f t="shared" ca="1" si="314"/>
        <v>5.1410957424285607E-2</v>
      </c>
      <c r="J4038">
        <f ca="1">(1-I4038)^(Inputs!$C$5-2022)</f>
        <v>1</v>
      </c>
    </row>
    <row r="4039" spans="1:10" x14ac:dyDescent="0.2">
      <c r="A4039" s="25">
        <v>4031</v>
      </c>
      <c r="B4039">
        <f t="shared" ca="1" si="310"/>
        <v>0.69828684127032292</v>
      </c>
      <c r="C4039">
        <f t="shared" ca="1" si="311"/>
        <v>4.164320092229843E-2</v>
      </c>
      <c r="D4039">
        <f ca="1">(1-C4039)^(Inputs!$C$5-2022)</f>
        <v>1</v>
      </c>
      <c r="E4039">
        <f t="shared" ca="1" si="312"/>
        <v>4.2781742020761584E-2</v>
      </c>
      <c r="F4039">
        <f ca="1">(1-E4039)^(Inputs!$C$5-2022)</f>
        <v>1</v>
      </c>
      <c r="G4039">
        <f t="shared" ca="1" si="313"/>
        <v>4.5358955395506266E-2</v>
      </c>
      <c r="H4039">
        <f ca="1">(1-G4039)^(Inputs!$C$5-2022)</f>
        <v>1</v>
      </c>
      <c r="I4039">
        <f t="shared" ca="1" si="314"/>
        <v>5.4894644882061541E-2</v>
      </c>
      <c r="J4039">
        <f ca="1">(1-I4039)^(Inputs!$C$5-2022)</f>
        <v>1</v>
      </c>
    </row>
    <row r="4040" spans="1:10" x14ac:dyDescent="0.2">
      <c r="A4040" s="25">
        <v>4032</v>
      </c>
      <c r="B4040">
        <f t="shared" ca="1" si="310"/>
        <v>0.77990756168585462</v>
      </c>
      <c r="C4040">
        <f t="shared" ca="1" si="311"/>
        <v>4.3105849076351857E-2</v>
      </c>
      <c r="D4040">
        <f ca="1">(1-C4040)^(Inputs!$C$5-2022)</f>
        <v>1</v>
      </c>
      <c r="E4040">
        <f t="shared" ca="1" si="312"/>
        <v>4.428437953680206E-2</v>
      </c>
      <c r="F4040">
        <f ca="1">(1-E4040)^(Inputs!$C$5-2022)</f>
        <v>1</v>
      </c>
      <c r="G4040">
        <f t="shared" ca="1" si="313"/>
        <v>4.6952113243838335E-2</v>
      </c>
      <c r="H4040">
        <f ca="1">(1-G4040)^(Inputs!$C$5-2022)</f>
        <v>1</v>
      </c>
      <c r="I4040">
        <f t="shared" ca="1" si="314"/>
        <v>5.6822727959872511E-2</v>
      </c>
      <c r="J4040">
        <f ca="1">(1-I4040)^(Inputs!$C$5-2022)</f>
        <v>1</v>
      </c>
    </row>
    <row r="4041" spans="1:10" x14ac:dyDescent="0.2">
      <c r="A4041" s="25">
        <v>4033</v>
      </c>
      <c r="B4041">
        <f t="shared" ca="1" si="310"/>
        <v>0.52202029960515062</v>
      </c>
      <c r="C4041">
        <f t="shared" ca="1" si="311"/>
        <v>3.8952877386361925E-2</v>
      </c>
      <c r="D4041">
        <f ca="1">(1-C4041)^(Inputs!$C$5-2022)</f>
        <v>1</v>
      </c>
      <c r="E4041">
        <f t="shared" ca="1" si="312"/>
        <v>4.0017864006639273E-2</v>
      </c>
      <c r="F4041">
        <f ca="1">(1-E4041)^(Inputs!$C$5-2022)</f>
        <v>1</v>
      </c>
      <c r="G4041">
        <f t="shared" ca="1" si="313"/>
        <v>4.2428578705834413E-2</v>
      </c>
      <c r="H4041">
        <f ca="1">(1-G4041)^(Inputs!$C$5-2022)</f>
        <v>1</v>
      </c>
      <c r="I4041">
        <f t="shared" ca="1" si="314"/>
        <v>5.1348223092856408E-2</v>
      </c>
      <c r="J4041">
        <f ca="1">(1-I4041)^(Inputs!$C$5-2022)</f>
        <v>1</v>
      </c>
    </row>
    <row r="4042" spans="1:10" x14ac:dyDescent="0.2">
      <c r="A4042" s="25">
        <v>4034</v>
      </c>
      <c r="B4042">
        <f t="shared" ref="B4042:B4105" ca="1" si="315">RAND()</f>
        <v>0.80500392890749284</v>
      </c>
      <c r="C4042">
        <f t="shared" ref="C4042:C4105" ca="1" si="316">_xlfn.NORM.INV(B4042,$B$4,$B$5)</f>
        <v>4.3614357234992567E-2</v>
      </c>
      <c r="D4042">
        <f ca="1">(1-C4042)^(Inputs!$C$5-2022)</f>
        <v>1</v>
      </c>
      <c r="E4042">
        <f t="shared" ref="E4042:E4105" ca="1" si="317">_xlfn.NORM.INV($B4042,$C$4,$C$5)</f>
        <v>4.4806790503697021E-2</v>
      </c>
      <c r="F4042">
        <f ca="1">(1-E4042)^(Inputs!$C$5-2022)</f>
        <v>1</v>
      </c>
      <c r="G4042">
        <f t="shared" ref="G4042:G4105" ca="1" si="318">_xlfn.NORM.INV($B4042,$D$4,$D$5)</f>
        <v>4.7505994750907693E-2</v>
      </c>
      <c r="H4042">
        <f ca="1">(1-G4042)^(Inputs!$C$5-2022)</f>
        <v>1</v>
      </c>
      <c r="I4042">
        <f t="shared" ref="I4042:I4105" ca="1" si="319">_xlfn.NORM.INV($B4042,$E$4,$E$5)</f>
        <v>5.7493050465587135E-2</v>
      </c>
      <c r="J4042">
        <f ca="1">(1-I4042)^(Inputs!$C$5-2022)</f>
        <v>1</v>
      </c>
    </row>
    <row r="4043" spans="1:10" x14ac:dyDescent="0.2">
      <c r="A4043" s="25">
        <v>4035</v>
      </c>
      <c r="B4043">
        <f t="shared" ca="1" si="315"/>
        <v>0.77182669300742546</v>
      </c>
      <c r="C4043">
        <f t="shared" ca="1" si="316"/>
        <v>4.2949357383624452E-2</v>
      </c>
      <c r="D4043">
        <f ca="1">(1-C4043)^(Inputs!$C$5-2022)</f>
        <v>1</v>
      </c>
      <c r="E4043">
        <f t="shared" ca="1" si="317"/>
        <v>4.4123609301124252E-2</v>
      </c>
      <c r="F4043">
        <f ca="1">(1-E4043)^(Inputs!$C$5-2022)</f>
        <v>1</v>
      </c>
      <c r="G4043">
        <f t="shared" ca="1" si="318"/>
        <v>4.6781658054204034E-2</v>
      </c>
      <c r="H4043">
        <f ca="1">(1-G4043)^(Inputs!$C$5-2022)</f>
        <v>1</v>
      </c>
      <c r="I4043">
        <f t="shared" ca="1" si="319"/>
        <v>5.661643844059918E-2</v>
      </c>
      <c r="J4043">
        <f ca="1">(1-I4043)^(Inputs!$C$5-2022)</f>
        <v>1</v>
      </c>
    </row>
    <row r="4044" spans="1:10" x14ac:dyDescent="0.2">
      <c r="A4044" s="25">
        <v>4036</v>
      </c>
      <c r="B4044">
        <f t="shared" ca="1" si="315"/>
        <v>0.57613073489370836</v>
      </c>
      <c r="C4044">
        <f t="shared" ca="1" si="316"/>
        <v>3.974550723517474E-2</v>
      </c>
      <c r="D4044">
        <f ca="1">(1-C4044)^(Inputs!$C$5-2022)</f>
        <v>1</v>
      </c>
      <c r="E4044">
        <f t="shared" ca="1" si="317"/>
        <v>4.0832164659779208E-2</v>
      </c>
      <c r="F4044">
        <f ca="1">(1-E4044)^(Inputs!$C$5-2022)</f>
        <v>1</v>
      </c>
      <c r="G4044">
        <f t="shared" ca="1" si="318"/>
        <v>4.32919336151876E-2</v>
      </c>
      <c r="H4044">
        <f ca="1">(1-G4044)^(Inputs!$C$5-2022)</f>
        <v>1</v>
      </c>
      <c r="I4044">
        <f t="shared" ca="1" si="319"/>
        <v>5.2393078750198614E-2</v>
      </c>
      <c r="J4044">
        <f ca="1">(1-I4044)^(Inputs!$C$5-2022)</f>
        <v>1</v>
      </c>
    </row>
    <row r="4045" spans="1:10" x14ac:dyDescent="0.2">
      <c r="A4045" s="25">
        <v>4037</v>
      </c>
      <c r="B4045">
        <f t="shared" ca="1" si="315"/>
        <v>0.67591082528548396</v>
      </c>
      <c r="C4045">
        <f t="shared" ca="1" si="316"/>
        <v>4.127704660928605E-2</v>
      </c>
      <c r="D4045">
        <f ca="1">(1-C4045)^(Inputs!$C$5-2022)</f>
        <v>1</v>
      </c>
      <c r="E4045">
        <f t="shared" ca="1" si="317"/>
        <v>4.2405576908278668E-2</v>
      </c>
      <c r="F4045">
        <f ca="1">(1-E4045)^(Inputs!$C$5-2022)</f>
        <v>1</v>
      </c>
      <c r="G4045">
        <f t="shared" ca="1" si="318"/>
        <v>4.4960129734078598E-2</v>
      </c>
      <c r="H4045">
        <f ca="1">(1-G4045)^(Inputs!$C$5-2022)</f>
        <v>1</v>
      </c>
      <c r="I4045">
        <f t="shared" ca="1" si="319"/>
        <v>5.4411975189538289E-2</v>
      </c>
      <c r="J4045">
        <f ca="1">(1-I4045)^(Inputs!$C$5-2022)</f>
        <v>1</v>
      </c>
    </row>
    <row r="4046" spans="1:10" x14ac:dyDescent="0.2">
      <c r="A4046" s="25">
        <v>4038</v>
      </c>
      <c r="B4046">
        <f t="shared" ca="1" si="315"/>
        <v>0.71445757912058194</v>
      </c>
      <c r="C4046">
        <f t="shared" ca="1" si="316"/>
        <v>4.1915417055792173E-2</v>
      </c>
      <c r="D4046">
        <f ca="1">(1-C4046)^(Inputs!$C$5-2022)</f>
        <v>1</v>
      </c>
      <c r="E4046">
        <f t="shared" ca="1" si="317"/>
        <v>4.3061400647838512E-2</v>
      </c>
      <c r="F4046">
        <f ca="1">(1-E4046)^(Inputs!$C$5-2022)</f>
        <v>1</v>
      </c>
      <c r="G4046">
        <f t="shared" ca="1" si="318"/>
        <v>4.5655460927828788E-2</v>
      </c>
      <c r="H4046">
        <f ca="1">(1-G4046)^(Inputs!$C$5-2022)</f>
        <v>1</v>
      </c>
      <c r="I4046">
        <f t="shared" ca="1" si="319"/>
        <v>5.5253483963792781E-2</v>
      </c>
      <c r="J4046">
        <f ca="1">(1-I4046)^(Inputs!$C$5-2022)</f>
        <v>1</v>
      </c>
    </row>
    <row r="4047" spans="1:10" x14ac:dyDescent="0.2">
      <c r="A4047" s="25">
        <v>4039</v>
      </c>
      <c r="B4047">
        <f t="shared" ca="1" si="315"/>
        <v>0.23567624671525067</v>
      </c>
      <c r="C4047">
        <f t="shared" ca="1" si="316"/>
        <v>3.445888190278161E-2</v>
      </c>
      <c r="D4047">
        <f ca="1">(1-C4047)^(Inputs!$C$5-2022)</f>
        <v>1</v>
      </c>
      <c r="E4047">
        <f t="shared" ca="1" si="317"/>
        <v>3.5401000961463223E-2</v>
      </c>
      <c r="F4047">
        <f ca="1">(1-E4047)^(Inputs!$C$5-2022)</f>
        <v>1</v>
      </c>
      <c r="G4047">
        <f t="shared" ca="1" si="318"/>
        <v>3.7533591380828478E-2</v>
      </c>
      <c r="H4047">
        <f ca="1">(1-G4047)^(Inputs!$C$5-2022)</f>
        <v>1</v>
      </c>
      <c r="I4047">
        <f t="shared" ca="1" si="319"/>
        <v>4.542417593247991E-2</v>
      </c>
      <c r="J4047">
        <f ca="1">(1-I4047)^(Inputs!$C$5-2022)</f>
        <v>1</v>
      </c>
    </row>
    <row r="4048" spans="1:10" x14ac:dyDescent="0.2">
      <c r="A4048" s="25">
        <v>4040</v>
      </c>
      <c r="B4048">
        <f t="shared" ca="1" si="315"/>
        <v>0.79043847339897477</v>
      </c>
      <c r="C4048">
        <f t="shared" ca="1" si="316"/>
        <v>4.331482888193338E-2</v>
      </c>
      <c r="D4048">
        <f ca="1">(1-C4048)^(Inputs!$C$5-2022)</f>
        <v>1</v>
      </c>
      <c r="E4048">
        <f t="shared" ca="1" si="317"/>
        <v>4.4499072930487604E-2</v>
      </c>
      <c r="F4048">
        <f ca="1">(1-E4048)^(Inputs!$C$5-2022)</f>
        <v>1</v>
      </c>
      <c r="G4048">
        <f t="shared" ca="1" si="318"/>
        <v>4.7179739974492894E-2</v>
      </c>
      <c r="H4048">
        <f ca="1">(1-G4048)^(Inputs!$C$5-2022)</f>
        <v>1</v>
      </c>
      <c r="I4048">
        <f t="shared" ca="1" si="319"/>
        <v>5.7098208037312408E-2</v>
      </c>
      <c r="J4048">
        <f ca="1">(1-I4048)^(Inputs!$C$5-2022)</f>
        <v>1</v>
      </c>
    </row>
    <row r="4049" spans="1:10" x14ac:dyDescent="0.2">
      <c r="A4049" s="25">
        <v>4041</v>
      </c>
      <c r="B4049">
        <f t="shared" ca="1" si="315"/>
        <v>0.38813449516187015</v>
      </c>
      <c r="C4049">
        <f t="shared" ca="1" si="316"/>
        <v>3.6986025094762842E-2</v>
      </c>
      <c r="D4049">
        <f ca="1">(1-C4049)^(Inputs!$C$5-2022)</f>
        <v>1</v>
      </c>
      <c r="E4049">
        <f t="shared" ca="1" si="317"/>
        <v>3.7997237218387776E-2</v>
      </c>
      <c r="F4049">
        <f ca="1">(1-E4049)^(Inputs!$C$5-2022)</f>
        <v>1</v>
      </c>
      <c r="G4049">
        <f t="shared" ca="1" si="318"/>
        <v>4.0286227412266562E-2</v>
      </c>
      <c r="H4049">
        <f ca="1">(1-G4049)^(Inputs!$C$5-2022)</f>
        <v>1</v>
      </c>
      <c r="I4049">
        <f t="shared" ca="1" si="319"/>
        <v>4.8755491129618043E-2</v>
      </c>
      <c r="J4049">
        <f ca="1">(1-I4049)^(Inputs!$C$5-2022)</f>
        <v>1</v>
      </c>
    </row>
    <row r="4050" spans="1:10" x14ac:dyDescent="0.2">
      <c r="A4050" s="25">
        <v>4042</v>
      </c>
      <c r="B4050">
        <f t="shared" ca="1" si="315"/>
        <v>0.13288844248248899</v>
      </c>
      <c r="C4050">
        <f t="shared" ca="1" si="316"/>
        <v>3.2184022480544888E-2</v>
      </c>
      <c r="D4050">
        <f ca="1">(1-C4050)^(Inputs!$C$5-2022)</f>
        <v>1</v>
      </c>
      <c r="E4050">
        <f t="shared" ca="1" si="317"/>
        <v>3.306394600939018E-2</v>
      </c>
      <c r="F4050">
        <f ca="1">(1-E4050)^(Inputs!$C$5-2022)</f>
        <v>1</v>
      </c>
      <c r="G4050">
        <f t="shared" ca="1" si="318"/>
        <v>3.5055749985859468E-2</v>
      </c>
      <c r="H4050">
        <f ca="1">(1-G4050)^(Inputs!$C$5-2022)</f>
        <v>1</v>
      </c>
      <c r="I4050">
        <f t="shared" ca="1" si="319"/>
        <v>4.2425424698795823E-2</v>
      </c>
      <c r="J4050">
        <f ca="1">(1-I4050)^(Inputs!$C$5-2022)</f>
        <v>1</v>
      </c>
    </row>
    <row r="4051" spans="1:10" x14ac:dyDescent="0.2">
      <c r="A4051" s="25">
        <v>4043</v>
      </c>
      <c r="B4051">
        <f t="shared" ca="1" si="315"/>
        <v>0.91156428243411025</v>
      </c>
      <c r="C4051">
        <f t="shared" ca="1" si="316"/>
        <v>4.6458618935837526E-2</v>
      </c>
      <c r="D4051">
        <f ca="1">(1-C4051)^(Inputs!$C$5-2022)</f>
        <v>1</v>
      </c>
      <c r="E4051">
        <f t="shared" ca="1" si="317"/>
        <v>4.7728815411247419E-2</v>
      </c>
      <c r="F4051">
        <f ca="1">(1-E4051)^(Inputs!$C$5-2022)</f>
        <v>1</v>
      </c>
      <c r="G4051">
        <f t="shared" ca="1" si="318"/>
        <v>5.0604045255298477E-2</v>
      </c>
      <c r="H4051">
        <f ca="1">(1-G4051)^(Inputs!$C$5-2022)</f>
        <v>1</v>
      </c>
      <c r="I4051">
        <f t="shared" ca="1" si="319"/>
        <v>6.1242395678287348E-2</v>
      </c>
      <c r="J4051">
        <f ca="1">(1-I4051)^(Inputs!$C$5-2022)</f>
        <v>1</v>
      </c>
    </row>
    <row r="4052" spans="1:10" x14ac:dyDescent="0.2">
      <c r="A4052" s="25">
        <v>4044</v>
      </c>
      <c r="B4052">
        <f t="shared" ca="1" si="315"/>
        <v>0.21129093344752303</v>
      </c>
      <c r="C4052">
        <f t="shared" ca="1" si="316"/>
        <v>3.3985611135246709E-2</v>
      </c>
      <c r="D4052">
        <f ca="1">(1-C4052)^(Inputs!$C$5-2022)</f>
        <v>1</v>
      </c>
      <c r="E4052">
        <f t="shared" ca="1" si="317"/>
        <v>3.4914790789473196E-2</v>
      </c>
      <c r="F4052">
        <f ca="1">(1-E4052)^(Inputs!$C$5-2022)</f>
        <v>1</v>
      </c>
      <c r="G4052">
        <f t="shared" ca="1" si="318"/>
        <v>3.7018091439441458E-2</v>
      </c>
      <c r="H4052">
        <f ca="1">(1-G4052)^(Inputs!$C$5-2022)</f>
        <v>1</v>
      </c>
      <c r="I4052">
        <f t="shared" ca="1" si="319"/>
        <v>4.4800303844324027E-2</v>
      </c>
      <c r="J4052">
        <f ca="1">(1-I4052)^(Inputs!$C$5-2022)</f>
        <v>1</v>
      </c>
    </row>
    <row r="4053" spans="1:10" x14ac:dyDescent="0.2">
      <c r="A4053" s="25">
        <v>4045</v>
      </c>
      <c r="B4053">
        <f t="shared" ca="1" si="315"/>
        <v>0.17368612304216502</v>
      </c>
      <c r="C4053">
        <f t="shared" ca="1" si="316"/>
        <v>3.3187368759910851E-2</v>
      </c>
      <c r="D4053">
        <f ca="1">(1-C4053)^(Inputs!$C$5-2022)</f>
        <v>1</v>
      </c>
      <c r="E4053">
        <f t="shared" ca="1" si="317"/>
        <v>3.4094724161180638E-2</v>
      </c>
      <c r="F4053">
        <f ca="1">(1-E4053)^(Inputs!$C$5-2022)</f>
        <v>1</v>
      </c>
      <c r="G4053">
        <f t="shared" ca="1" si="318"/>
        <v>3.6148623207034901E-2</v>
      </c>
      <c r="H4053">
        <f ca="1">(1-G4053)^(Inputs!$C$5-2022)</f>
        <v>1</v>
      </c>
      <c r="I4053">
        <f t="shared" ca="1" si="319"/>
        <v>4.3748049676695634E-2</v>
      </c>
      <c r="J4053">
        <f ca="1">(1-I4053)^(Inputs!$C$5-2022)</f>
        <v>1</v>
      </c>
    </row>
    <row r="4054" spans="1:10" x14ac:dyDescent="0.2">
      <c r="A4054" s="25">
        <v>4046</v>
      </c>
      <c r="B4054">
        <f t="shared" ca="1" si="315"/>
        <v>0.34911055616334197</v>
      </c>
      <c r="C4054">
        <f t="shared" ca="1" si="316"/>
        <v>3.6386027575483489E-2</v>
      </c>
      <c r="D4054">
        <f ca="1">(1-C4054)^(Inputs!$C$5-2022)</f>
        <v>1</v>
      </c>
      <c r="E4054">
        <f t="shared" ca="1" si="317"/>
        <v>3.7380835536614997E-2</v>
      </c>
      <c r="F4054">
        <f ca="1">(1-E4054)^(Inputs!$C$5-2022)</f>
        <v>1</v>
      </c>
      <c r="G4054">
        <f t="shared" ca="1" si="318"/>
        <v>3.9632693099061693E-2</v>
      </c>
      <c r="H4054">
        <f ca="1">(1-G4054)^(Inputs!$C$5-2022)</f>
        <v>1</v>
      </c>
      <c r="I4054">
        <f t="shared" ca="1" si="319"/>
        <v>4.7964566080114422E-2</v>
      </c>
      <c r="J4054">
        <f ca="1">(1-I4054)^(Inputs!$C$5-2022)</f>
        <v>1</v>
      </c>
    </row>
    <row r="4055" spans="1:10" x14ac:dyDescent="0.2">
      <c r="A4055" s="25">
        <v>4047</v>
      </c>
      <c r="B4055">
        <f t="shared" ca="1" si="315"/>
        <v>5.795011580621412E-2</v>
      </c>
      <c r="C4055">
        <f t="shared" ca="1" si="316"/>
        <v>2.9521969352070215E-2</v>
      </c>
      <c r="D4055">
        <f ca="1">(1-C4055)^(Inputs!$C$5-2022)</f>
        <v>1</v>
      </c>
      <c r="E4055">
        <f t="shared" ca="1" si="317"/>
        <v>3.0329111326521642E-2</v>
      </c>
      <c r="F4055">
        <f ca="1">(1-E4055)^(Inputs!$C$5-2022)</f>
        <v>1</v>
      </c>
      <c r="G4055">
        <f t="shared" ca="1" si="318"/>
        <v>3.2156166225709701E-2</v>
      </c>
      <c r="H4055">
        <f ca="1">(1-G4055)^(Inputs!$C$5-2022)</f>
        <v>1</v>
      </c>
      <c r="I4055">
        <f t="shared" ca="1" si="319"/>
        <v>3.8916269352705479E-2</v>
      </c>
      <c r="J4055">
        <f ca="1">(1-I4055)^(Inputs!$C$5-2022)</f>
        <v>1</v>
      </c>
    </row>
    <row r="4056" spans="1:10" x14ac:dyDescent="0.2">
      <c r="A4056" s="25">
        <v>4048</v>
      </c>
      <c r="B4056">
        <f t="shared" ca="1" si="315"/>
        <v>0.7906918126942587</v>
      </c>
      <c r="C4056">
        <f t="shared" ca="1" si="316"/>
        <v>4.3319930910414133E-2</v>
      </c>
      <c r="D4056">
        <f ca="1">(1-C4056)^(Inputs!$C$5-2022)</f>
        <v>1</v>
      </c>
      <c r="E4056">
        <f t="shared" ca="1" si="317"/>
        <v>4.4504314450385503E-2</v>
      </c>
      <c r="F4056">
        <f ca="1">(1-E4056)^(Inputs!$C$5-2022)</f>
        <v>1</v>
      </c>
      <c r="G4056">
        <f t="shared" ca="1" si="318"/>
        <v>4.7185297248601502E-2</v>
      </c>
      <c r="H4056">
        <f ca="1">(1-G4056)^(Inputs!$C$5-2022)</f>
        <v>1</v>
      </c>
      <c r="I4056">
        <f t="shared" ca="1" si="319"/>
        <v>5.7104933602000668E-2</v>
      </c>
      <c r="J4056">
        <f ca="1">(1-I4056)^(Inputs!$C$5-2022)</f>
        <v>1</v>
      </c>
    </row>
    <row r="4057" spans="1:10" x14ac:dyDescent="0.2">
      <c r="A4057" s="25">
        <v>4049</v>
      </c>
      <c r="B4057">
        <f t="shared" ca="1" si="315"/>
        <v>0.10785321944975923</v>
      </c>
      <c r="C4057">
        <f t="shared" ca="1" si="316"/>
        <v>3.1458582515390687E-2</v>
      </c>
      <c r="D4057">
        <f ca="1">(1-C4057)^(Inputs!$C$5-2022)</f>
        <v>1</v>
      </c>
      <c r="E4057">
        <f t="shared" ca="1" si="317"/>
        <v>3.231867223711974E-2</v>
      </c>
      <c r="F4057">
        <f ca="1">(1-E4057)^(Inputs!$C$5-2022)</f>
        <v>1</v>
      </c>
      <c r="G4057">
        <f t="shared" ca="1" si="318"/>
        <v>3.4265580203211299E-2</v>
      </c>
      <c r="H4057">
        <f ca="1">(1-G4057)^(Inputs!$C$5-2022)</f>
        <v>1</v>
      </c>
      <c r="I4057">
        <f t="shared" ca="1" si="319"/>
        <v>4.1469139677750025E-2</v>
      </c>
      <c r="J4057">
        <f ca="1">(1-I4057)^(Inputs!$C$5-2022)</f>
        <v>1</v>
      </c>
    </row>
    <row r="4058" spans="1:10" x14ac:dyDescent="0.2">
      <c r="A4058" s="25">
        <v>4050</v>
      </c>
      <c r="B4058">
        <f t="shared" ca="1" si="315"/>
        <v>0.97628600706239221</v>
      </c>
      <c r="C4058">
        <f t="shared" ca="1" si="316"/>
        <v>5.0121056304164552E-2</v>
      </c>
      <c r="D4058">
        <f ca="1">(1-C4058)^(Inputs!$C$5-2022)</f>
        <v>1</v>
      </c>
      <c r="E4058">
        <f t="shared" ca="1" si="317"/>
        <v>5.1491385223095487E-2</v>
      </c>
      <c r="F4058">
        <f ca="1">(1-E4058)^(Inputs!$C$5-2022)</f>
        <v>1</v>
      </c>
      <c r="G4058">
        <f t="shared" ca="1" si="318"/>
        <v>5.4593275899185584E-2</v>
      </c>
      <c r="H4058">
        <f ca="1">(1-G4058)^(Inputs!$C$5-2022)</f>
        <v>1</v>
      </c>
      <c r="I4058">
        <f t="shared" ca="1" si="319"/>
        <v>6.6070271400718902E-2</v>
      </c>
      <c r="J4058">
        <f ca="1">(1-I4058)^(Inputs!$C$5-2022)</f>
        <v>1</v>
      </c>
    </row>
    <row r="4059" spans="1:10" x14ac:dyDescent="0.2">
      <c r="A4059" s="25">
        <v>4051</v>
      </c>
      <c r="B4059">
        <f t="shared" ca="1" si="315"/>
        <v>0.80537856165152766</v>
      </c>
      <c r="C4059">
        <f t="shared" ca="1" si="316"/>
        <v>4.3622236072793238E-2</v>
      </c>
      <c r="D4059">
        <f ca="1">(1-C4059)^(Inputs!$C$5-2022)</f>
        <v>1</v>
      </c>
      <c r="E4059">
        <f t="shared" ca="1" si="317"/>
        <v>4.4814884751947559E-2</v>
      </c>
      <c r="F4059">
        <f ca="1">(1-E4059)^(Inputs!$C$5-2022)</f>
        <v>1</v>
      </c>
      <c r="G4059">
        <f t="shared" ca="1" si="318"/>
        <v>4.7514576604474522E-2</v>
      </c>
      <c r="H4059">
        <f ca="1">(1-G4059)^(Inputs!$C$5-2022)</f>
        <v>1</v>
      </c>
      <c r="I4059">
        <f t="shared" ca="1" si="319"/>
        <v>5.7503436458824268E-2</v>
      </c>
      <c r="J4059">
        <f ca="1">(1-I4059)^(Inputs!$C$5-2022)</f>
        <v>1</v>
      </c>
    </row>
    <row r="4060" spans="1:10" x14ac:dyDescent="0.2">
      <c r="A4060" s="25">
        <v>4052</v>
      </c>
      <c r="B4060">
        <f t="shared" ca="1" si="315"/>
        <v>0.75182250287710084</v>
      </c>
      <c r="C4060">
        <f t="shared" ca="1" si="316"/>
        <v>4.2574772979626578E-2</v>
      </c>
      <c r="D4060">
        <f ca="1">(1-C4060)^(Inputs!$C$5-2022)</f>
        <v>1</v>
      </c>
      <c r="E4060">
        <f t="shared" ca="1" si="317"/>
        <v>4.3738783615732309E-2</v>
      </c>
      <c r="F4060">
        <f ca="1">(1-E4060)^(Inputs!$C$5-2022)</f>
        <v>1</v>
      </c>
      <c r="G4060">
        <f t="shared" ca="1" si="318"/>
        <v>4.6373650098607756E-2</v>
      </c>
      <c r="H4060">
        <f ca="1">(1-G4060)^(Inputs!$C$5-2022)</f>
        <v>1</v>
      </c>
      <c r="I4060">
        <f t="shared" ca="1" si="319"/>
        <v>5.6122656085246872E-2</v>
      </c>
      <c r="J4060">
        <f ca="1">(1-I4060)^(Inputs!$C$5-2022)</f>
        <v>1</v>
      </c>
    </row>
    <row r="4061" spans="1:10" x14ac:dyDescent="0.2">
      <c r="A4061" s="25">
        <v>4053</v>
      </c>
      <c r="B4061">
        <f t="shared" ca="1" si="315"/>
        <v>0.86385024484099104</v>
      </c>
      <c r="C4061">
        <f t="shared" ca="1" si="316"/>
        <v>4.4994424017271606E-2</v>
      </c>
      <c r="D4061">
        <f ca="1">(1-C4061)^(Inputs!$C$5-2022)</f>
        <v>1</v>
      </c>
      <c r="E4061">
        <f t="shared" ca="1" si="317"/>
        <v>4.6224588841558938E-2</v>
      </c>
      <c r="F4061">
        <f ca="1">(1-E4061)^(Inputs!$C$5-2022)</f>
        <v>1</v>
      </c>
      <c r="G4061">
        <f t="shared" ca="1" si="318"/>
        <v>4.9009202627195027E-2</v>
      </c>
      <c r="H4061">
        <f ca="1">(1-G4061)^(Inputs!$C$5-2022)</f>
        <v>1</v>
      </c>
      <c r="I4061">
        <f t="shared" ca="1" si="319"/>
        <v>5.9312273634048507E-2</v>
      </c>
      <c r="J4061">
        <f ca="1">(1-I4061)^(Inputs!$C$5-2022)</f>
        <v>1</v>
      </c>
    </row>
    <row r="4062" spans="1:10" x14ac:dyDescent="0.2">
      <c r="A4062" s="25">
        <v>4054</v>
      </c>
      <c r="B4062">
        <f t="shared" ca="1" si="315"/>
        <v>0.65895474423603217</v>
      </c>
      <c r="C4062">
        <f t="shared" ca="1" si="316"/>
        <v>4.100652657650327E-2</v>
      </c>
      <c r="D4062">
        <f ca="1">(1-C4062)^(Inputs!$C$5-2022)</f>
        <v>1</v>
      </c>
      <c r="E4062">
        <f t="shared" ca="1" si="317"/>
        <v>4.2127660753957213E-2</v>
      </c>
      <c r="F4062">
        <f ca="1">(1-E4062)^(Inputs!$C$5-2022)</f>
        <v>1</v>
      </c>
      <c r="G4062">
        <f t="shared" ca="1" si="318"/>
        <v>4.4665471642749824E-2</v>
      </c>
      <c r="H4062">
        <f ca="1">(1-G4062)^(Inputs!$C$5-2022)</f>
        <v>1</v>
      </c>
      <c r="I4062">
        <f t="shared" ca="1" si="319"/>
        <v>5.4055371931282445E-2</v>
      </c>
      <c r="J4062">
        <f ca="1">(1-I4062)^(Inputs!$C$5-2022)</f>
        <v>1</v>
      </c>
    </row>
    <row r="4063" spans="1:10" x14ac:dyDescent="0.2">
      <c r="A4063" s="25">
        <v>4055</v>
      </c>
      <c r="B4063">
        <f t="shared" ca="1" si="315"/>
        <v>0.55888372523176011</v>
      </c>
      <c r="C4063">
        <f t="shared" ca="1" si="316"/>
        <v>3.9491312537865635E-2</v>
      </c>
      <c r="D4063">
        <f ca="1">(1-C4063)^(Inputs!$C$5-2022)</f>
        <v>1</v>
      </c>
      <c r="E4063">
        <f t="shared" ca="1" si="317"/>
        <v>4.0571020181869949E-2</v>
      </c>
      <c r="F4063">
        <f ca="1">(1-E4063)^(Inputs!$C$5-2022)</f>
        <v>1</v>
      </c>
      <c r="G4063">
        <f t="shared" ca="1" si="318"/>
        <v>4.3015057542223567E-2</v>
      </c>
      <c r="H4063">
        <f ca="1">(1-G4063)^(Inputs!$C$5-2022)</f>
        <v>1</v>
      </c>
      <c r="I4063">
        <f t="shared" ca="1" si="319"/>
        <v>5.2057995775531919E-2</v>
      </c>
      <c r="J4063">
        <f ca="1">(1-I4063)^(Inputs!$C$5-2022)</f>
        <v>1</v>
      </c>
    </row>
    <row r="4064" spans="1:10" x14ac:dyDescent="0.2">
      <c r="A4064" s="25">
        <v>4056</v>
      </c>
      <c r="B4064">
        <f t="shared" ca="1" si="315"/>
        <v>0.80410733407283463</v>
      </c>
      <c r="C4064">
        <f t="shared" ca="1" si="316"/>
        <v>4.3595538380472969E-2</v>
      </c>
      <c r="D4064">
        <f ca="1">(1-C4064)^(Inputs!$C$5-2022)</f>
        <v>1</v>
      </c>
      <c r="E4064">
        <f t="shared" ca="1" si="317"/>
        <v>4.4787457134471013E-2</v>
      </c>
      <c r="F4064">
        <f ca="1">(1-E4064)^(Inputs!$C$5-2022)</f>
        <v>1</v>
      </c>
      <c r="G4064">
        <f t="shared" ca="1" si="318"/>
        <v>4.7485496720884937E-2</v>
      </c>
      <c r="H4064">
        <f ca="1">(1-G4064)^(Inputs!$C$5-2022)</f>
        <v>1</v>
      </c>
      <c r="I4064">
        <f t="shared" ca="1" si="319"/>
        <v>5.7468243190616414E-2</v>
      </c>
      <c r="J4064">
        <f ca="1">(1-I4064)^(Inputs!$C$5-2022)</f>
        <v>1</v>
      </c>
    </row>
    <row r="4065" spans="1:10" x14ac:dyDescent="0.2">
      <c r="A4065" s="25">
        <v>4057</v>
      </c>
      <c r="B4065">
        <f t="shared" ca="1" si="315"/>
        <v>8.9840055383919037E-2</v>
      </c>
      <c r="C4065">
        <f t="shared" ca="1" si="316"/>
        <v>3.0857563449460307E-2</v>
      </c>
      <c r="D4065">
        <f ca="1">(1-C4065)^(Inputs!$C$5-2022)</f>
        <v>1</v>
      </c>
      <c r="E4065">
        <f t="shared" ca="1" si="317"/>
        <v>3.170122107921837E-2</v>
      </c>
      <c r="F4065">
        <f ca="1">(1-E4065)^(Inputs!$C$5-2022)</f>
        <v>1</v>
      </c>
      <c r="G4065">
        <f t="shared" ca="1" si="318"/>
        <v>3.3610933192424294E-2</v>
      </c>
      <c r="H4065">
        <f ca="1">(1-G4065)^(Inputs!$C$5-2022)</f>
        <v>1</v>
      </c>
      <c r="I4065">
        <f t="shared" ca="1" si="319"/>
        <v>4.0676868011286213E-2</v>
      </c>
      <c r="J4065">
        <f ca="1">(1-I4065)^(Inputs!$C$5-2022)</f>
        <v>1</v>
      </c>
    </row>
    <row r="4066" spans="1:10" x14ac:dyDescent="0.2">
      <c r="A4066" s="25">
        <v>4058</v>
      </c>
      <c r="B4066">
        <f t="shared" ca="1" si="315"/>
        <v>0.24492143919084475</v>
      </c>
      <c r="C4066">
        <f t="shared" ca="1" si="316"/>
        <v>3.463111557108519E-2</v>
      </c>
      <c r="D4066">
        <f ca="1">(1-C4066)^(Inputs!$C$5-2022)</f>
        <v>1</v>
      </c>
      <c r="E4066">
        <f t="shared" ca="1" si="317"/>
        <v>3.5577943564372203E-2</v>
      </c>
      <c r="F4066">
        <f ca="1">(1-E4066)^(Inputs!$C$5-2022)</f>
        <v>1</v>
      </c>
      <c r="G4066">
        <f t="shared" ca="1" si="318"/>
        <v>3.7721193176683786E-2</v>
      </c>
      <c r="H4066">
        <f ca="1">(1-G4066)^(Inputs!$C$5-2022)</f>
        <v>1</v>
      </c>
      <c r="I4066">
        <f t="shared" ca="1" si="319"/>
        <v>4.5651216742236614E-2</v>
      </c>
      <c r="J4066">
        <f ca="1">(1-I4066)^(Inputs!$C$5-2022)</f>
        <v>1</v>
      </c>
    </row>
    <row r="4067" spans="1:10" x14ac:dyDescent="0.2">
      <c r="A4067" s="25">
        <v>4059</v>
      </c>
      <c r="B4067">
        <f t="shared" ca="1" si="315"/>
        <v>0.99313525656893575</v>
      </c>
      <c r="C4067">
        <f t="shared" ca="1" si="316"/>
        <v>5.2913087652295243E-2</v>
      </c>
      <c r="D4067">
        <f ca="1">(1-C4067)^(Inputs!$C$5-2022)</f>
        <v>1</v>
      </c>
      <c r="E4067">
        <f t="shared" ca="1" si="317"/>
        <v>5.4359751780039156E-2</v>
      </c>
      <c r="F4067">
        <f ca="1">(1-E4067)^(Inputs!$C$5-2022)</f>
        <v>1</v>
      </c>
      <c r="G4067">
        <f t="shared" ca="1" si="318"/>
        <v>5.7634435622210198E-2</v>
      </c>
      <c r="H4067">
        <f ca="1">(1-G4067)^(Inputs!$C$5-2022)</f>
        <v>1</v>
      </c>
      <c r="I4067">
        <f t="shared" ca="1" si="319"/>
        <v>6.9750765838243009E-2</v>
      </c>
      <c r="J4067">
        <f ca="1">(1-I4067)^(Inputs!$C$5-2022)</f>
        <v>1</v>
      </c>
    </row>
    <row r="4068" spans="1:10" x14ac:dyDescent="0.2">
      <c r="A4068" s="25">
        <v>4060</v>
      </c>
      <c r="B4068">
        <f t="shared" ca="1" si="315"/>
        <v>0.68958523568703767</v>
      </c>
      <c r="C4068">
        <f t="shared" ca="1" si="316"/>
        <v>4.1499460088849409E-2</v>
      </c>
      <c r="D4068">
        <f ca="1">(1-C4068)^(Inputs!$C$5-2022)</f>
        <v>1</v>
      </c>
      <c r="E4068">
        <f t="shared" ca="1" si="317"/>
        <v>4.2634071257749401E-2</v>
      </c>
      <c r="F4068">
        <f ca="1">(1-E4068)^(Inputs!$C$5-2022)</f>
        <v>1</v>
      </c>
      <c r="G4068">
        <f t="shared" ca="1" si="318"/>
        <v>4.5202388803396963E-2</v>
      </c>
      <c r="H4068">
        <f ca="1">(1-G4068)^(Inputs!$C$5-2022)</f>
        <v>1</v>
      </c>
      <c r="I4068">
        <f t="shared" ca="1" si="319"/>
        <v>5.47051637222929E-2</v>
      </c>
      <c r="J4068">
        <f ca="1">(1-I4068)^(Inputs!$C$5-2022)</f>
        <v>1</v>
      </c>
    </row>
    <row r="4069" spans="1:10" x14ac:dyDescent="0.2">
      <c r="A4069" s="25">
        <v>4061</v>
      </c>
      <c r="B4069">
        <f t="shared" ca="1" si="315"/>
        <v>0.39489144613442695</v>
      </c>
      <c r="C4069">
        <f t="shared" ca="1" si="316"/>
        <v>3.708796920098998E-2</v>
      </c>
      <c r="D4069">
        <f ca="1">(1-C4069)^(Inputs!$C$5-2022)</f>
        <v>1</v>
      </c>
      <c r="E4069">
        <f t="shared" ca="1" si="317"/>
        <v>3.8101968515611644E-2</v>
      </c>
      <c r="F4069">
        <f ca="1">(1-E4069)^(Inputs!$C$5-2022)</f>
        <v>1</v>
      </c>
      <c r="G4069">
        <f t="shared" ca="1" si="318"/>
        <v>4.0397267823781023E-2</v>
      </c>
      <c r="H4069">
        <f ca="1">(1-G4069)^(Inputs!$C$5-2022)</f>
        <v>1</v>
      </c>
      <c r="I4069">
        <f t="shared" ca="1" si="319"/>
        <v>4.8889875264007704E-2</v>
      </c>
      <c r="J4069">
        <f ca="1">(1-I4069)^(Inputs!$C$5-2022)</f>
        <v>1</v>
      </c>
    </row>
    <row r="4070" spans="1:10" x14ac:dyDescent="0.2">
      <c r="A4070" s="25">
        <v>4062</v>
      </c>
      <c r="B4070">
        <f t="shared" ca="1" si="315"/>
        <v>0.95417658881147127</v>
      </c>
      <c r="C4070">
        <f t="shared" ca="1" si="316"/>
        <v>4.840758769783586E-2</v>
      </c>
      <c r="D4070">
        <f ca="1">(1-C4070)^(Inputs!$C$5-2022)</f>
        <v>1</v>
      </c>
      <c r="E4070">
        <f t="shared" ca="1" si="317"/>
        <v>4.9731069727334071E-2</v>
      </c>
      <c r="F4070">
        <f ca="1">(1-E4070)^(Inputs!$C$5-2022)</f>
        <v>1</v>
      </c>
      <c r="G4070">
        <f t="shared" ca="1" si="318"/>
        <v>5.2726917301269868E-2</v>
      </c>
      <c r="H4070">
        <f ca="1">(1-G4070)^(Inputs!$C$5-2022)</f>
        <v>1</v>
      </c>
      <c r="I4070">
        <f t="shared" ca="1" si="319"/>
        <v>6.3811553324832265E-2</v>
      </c>
      <c r="J4070">
        <f ca="1">(1-I4070)^(Inputs!$C$5-2022)</f>
        <v>1</v>
      </c>
    </row>
    <row r="4071" spans="1:10" x14ac:dyDescent="0.2">
      <c r="A4071" s="25">
        <v>4063</v>
      </c>
      <c r="B4071">
        <f t="shared" ca="1" si="315"/>
        <v>4.4418480473287336E-2</v>
      </c>
      <c r="C4071">
        <f t="shared" ca="1" si="316"/>
        <v>2.8772407605621469E-2</v>
      </c>
      <c r="D4071">
        <f ca="1">(1-C4071)^(Inputs!$C$5-2022)</f>
        <v>1</v>
      </c>
      <c r="E4071">
        <f t="shared" ca="1" si="317"/>
        <v>2.9559056274196624E-2</v>
      </c>
      <c r="F4071">
        <f ca="1">(1-E4071)^(Inputs!$C$5-2022)</f>
        <v>1</v>
      </c>
      <c r="G4071">
        <f t="shared" ca="1" si="318"/>
        <v>3.1339722314810886E-2</v>
      </c>
      <c r="H4071">
        <f ca="1">(1-G4071)^(Inputs!$C$5-2022)</f>
        <v>1</v>
      </c>
      <c r="I4071">
        <f t="shared" ca="1" si="319"/>
        <v>3.7928186665083616E-2</v>
      </c>
      <c r="J4071">
        <f ca="1">(1-I4071)^(Inputs!$C$5-2022)</f>
        <v>1</v>
      </c>
    </row>
    <row r="4072" spans="1:10" x14ac:dyDescent="0.2">
      <c r="A4072" s="25">
        <v>4064</v>
      </c>
      <c r="B4072">
        <f t="shared" ca="1" si="315"/>
        <v>0.36570132755013252</v>
      </c>
      <c r="C4072">
        <f t="shared" ca="1" si="316"/>
        <v>3.6643685186989593E-2</v>
      </c>
      <c r="D4072">
        <f ca="1">(1-C4072)^(Inputs!$C$5-2022)</f>
        <v>1</v>
      </c>
      <c r="E4072">
        <f t="shared" ca="1" si="317"/>
        <v>3.7645537606124678E-2</v>
      </c>
      <c r="F4072">
        <f ca="1">(1-E4072)^(Inputs!$C$5-2022)</f>
        <v>1</v>
      </c>
      <c r="G4072">
        <f t="shared" ca="1" si="318"/>
        <v>3.9913341076373163E-2</v>
      </c>
      <c r="H4072">
        <f ca="1">(1-G4072)^(Inputs!$C$5-2022)</f>
        <v>1</v>
      </c>
      <c r="I4072">
        <f t="shared" ca="1" si="319"/>
        <v>4.8304213916292506E-2</v>
      </c>
      <c r="J4072">
        <f ca="1">(1-I4072)^(Inputs!$C$5-2022)</f>
        <v>1</v>
      </c>
    </row>
    <row r="4073" spans="1:10" x14ac:dyDescent="0.2">
      <c r="A4073" s="25">
        <v>4065</v>
      </c>
      <c r="B4073">
        <f t="shared" ca="1" si="315"/>
        <v>0.54333943724473932</v>
      </c>
      <c r="C4073">
        <f t="shared" ca="1" si="316"/>
        <v>3.9263634257551389E-2</v>
      </c>
      <c r="D4073">
        <f ca="1">(1-C4073)^(Inputs!$C$5-2022)</f>
        <v>1</v>
      </c>
      <c r="E4073">
        <f t="shared" ca="1" si="317"/>
        <v>4.0337117089974846E-2</v>
      </c>
      <c r="F4073">
        <f ca="1">(1-E4073)^(Inputs!$C$5-2022)</f>
        <v>1</v>
      </c>
      <c r="G4073">
        <f t="shared" ca="1" si="318"/>
        <v>4.2767063902623935E-2</v>
      </c>
      <c r="H4073">
        <f ca="1">(1-G4073)^(Inputs!$C$5-2022)</f>
        <v>1</v>
      </c>
      <c r="I4073">
        <f t="shared" ca="1" si="319"/>
        <v>5.1757867109425544E-2</v>
      </c>
      <c r="J4073">
        <f ca="1">(1-I4073)^(Inputs!$C$5-2022)</f>
        <v>1</v>
      </c>
    </row>
    <row r="4074" spans="1:10" x14ac:dyDescent="0.2">
      <c r="A4074" s="25">
        <v>4066</v>
      </c>
      <c r="B4074">
        <f t="shared" ca="1" si="315"/>
        <v>0.12277406597282381</v>
      </c>
      <c r="C4074">
        <f t="shared" ca="1" si="316"/>
        <v>3.1903606019779054E-2</v>
      </c>
      <c r="D4074">
        <f ca="1">(1-C4074)^(Inputs!$C$5-2022)</f>
        <v>1</v>
      </c>
      <c r="E4074">
        <f t="shared" ca="1" si="317"/>
        <v>3.2775862854945756E-2</v>
      </c>
      <c r="F4074">
        <f ca="1">(1-E4074)^(Inputs!$C$5-2022)</f>
        <v>1</v>
      </c>
      <c r="G4074">
        <f t="shared" ca="1" si="318"/>
        <v>3.4750312424520806E-2</v>
      </c>
      <c r="H4074">
        <f ca="1">(1-G4074)^(Inputs!$C$5-2022)</f>
        <v>1</v>
      </c>
      <c r="I4074">
        <f t="shared" ca="1" si="319"/>
        <v>4.2055775831948458E-2</v>
      </c>
      <c r="J4074">
        <f ca="1">(1-I4074)^(Inputs!$C$5-2022)</f>
        <v>1</v>
      </c>
    </row>
    <row r="4075" spans="1:10" x14ac:dyDescent="0.2">
      <c r="A4075" s="25">
        <v>4067</v>
      </c>
      <c r="B4075">
        <f t="shared" ca="1" si="315"/>
        <v>0.59405374913592968</v>
      </c>
      <c r="C4075">
        <f t="shared" ca="1" si="316"/>
        <v>4.001196150639575E-2</v>
      </c>
      <c r="D4075">
        <f ca="1">(1-C4075)^(Inputs!$C$5-2022)</f>
        <v>1</v>
      </c>
      <c r="E4075">
        <f t="shared" ca="1" si="317"/>
        <v>4.11059038930571E-2</v>
      </c>
      <c r="F4075">
        <f ca="1">(1-E4075)^(Inputs!$C$5-2022)</f>
        <v>1</v>
      </c>
      <c r="G4075">
        <f t="shared" ca="1" si="318"/>
        <v>4.3582163163723195E-2</v>
      </c>
      <c r="H4075">
        <f ca="1">(1-G4075)^(Inputs!$C$5-2022)</f>
        <v>1</v>
      </c>
      <c r="I4075">
        <f t="shared" ca="1" si="319"/>
        <v>5.2744322465187718E-2</v>
      </c>
      <c r="J4075">
        <f ca="1">(1-I4075)^(Inputs!$C$5-2022)</f>
        <v>1</v>
      </c>
    </row>
    <row r="4076" spans="1:10" x14ac:dyDescent="0.2">
      <c r="A4076" s="25">
        <v>4068</v>
      </c>
      <c r="B4076">
        <f t="shared" ca="1" si="315"/>
        <v>0.34441570563381152</v>
      </c>
      <c r="C4076">
        <f t="shared" ca="1" si="316"/>
        <v>3.6312324543036602E-2</v>
      </c>
      <c r="D4076">
        <f ca="1">(1-C4076)^(Inputs!$C$5-2022)</f>
        <v>1</v>
      </c>
      <c r="E4076">
        <f t="shared" ca="1" si="317"/>
        <v>3.7305117434969212E-2</v>
      </c>
      <c r="F4076">
        <f ca="1">(1-E4076)^(Inputs!$C$5-2022)</f>
        <v>1</v>
      </c>
      <c r="G4076">
        <f t="shared" ca="1" si="318"/>
        <v>3.9552413665991458E-2</v>
      </c>
      <c r="H4076">
        <f ca="1">(1-G4076)^(Inputs!$C$5-2022)</f>
        <v>1</v>
      </c>
      <c r="I4076">
        <f t="shared" ca="1" si="319"/>
        <v>4.7867409720773739E-2</v>
      </c>
      <c r="J4076">
        <f ca="1">(1-I4076)^(Inputs!$C$5-2022)</f>
        <v>1</v>
      </c>
    </row>
    <row r="4077" spans="1:10" x14ac:dyDescent="0.2">
      <c r="A4077" s="25">
        <v>4069</v>
      </c>
      <c r="B4077">
        <f t="shared" ca="1" si="315"/>
        <v>0.92719468837907437</v>
      </c>
      <c r="C4077">
        <f t="shared" ca="1" si="316"/>
        <v>4.7065701823641309E-2</v>
      </c>
      <c r="D4077">
        <f ca="1">(1-C4077)^(Inputs!$C$5-2022)</f>
        <v>1</v>
      </c>
      <c r="E4077">
        <f t="shared" ca="1" si="317"/>
        <v>4.8352496178239883E-2</v>
      </c>
      <c r="F4077">
        <f ca="1">(1-E4077)^(Inputs!$C$5-2022)</f>
        <v>1</v>
      </c>
      <c r="G4077">
        <f t="shared" ca="1" si="318"/>
        <v>5.1265297152832651E-2</v>
      </c>
      <c r="H4077">
        <f ca="1">(1-G4077)^(Inputs!$C$5-2022)</f>
        <v>1</v>
      </c>
      <c r="I4077">
        <f t="shared" ca="1" si="319"/>
        <v>6.2042660758825863E-2</v>
      </c>
      <c r="J4077">
        <f ca="1">(1-I4077)^(Inputs!$C$5-2022)</f>
        <v>1</v>
      </c>
    </row>
    <row r="4078" spans="1:10" x14ac:dyDescent="0.2">
      <c r="A4078" s="25">
        <v>4070</v>
      </c>
      <c r="B4078">
        <f t="shared" ca="1" si="315"/>
        <v>0.57170755168792853</v>
      </c>
      <c r="C4078">
        <f t="shared" ca="1" si="316"/>
        <v>3.9680131439624899E-2</v>
      </c>
      <c r="D4078">
        <f ca="1">(1-C4078)^(Inputs!$C$5-2022)</f>
        <v>1</v>
      </c>
      <c r="E4078">
        <f t="shared" ca="1" si="317"/>
        <v>4.0765001464883738E-2</v>
      </c>
      <c r="F4078">
        <f ca="1">(1-E4078)^(Inputs!$C$5-2022)</f>
        <v>1</v>
      </c>
      <c r="G4078">
        <f t="shared" ca="1" si="318"/>
        <v>4.3220724444696018E-2</v>
      </c>
      <c r="H4078">
        <f ca="1">(1-G4078)^(Inputs!$C$5-2022)</f>
        <v>1</v>
      </c>
      <c r="I4078">
        <f t="shared" ca="1" si="319"/>
        <v>5.2306899470001417E-2</v>
      </c>
      <c r="J4078">
        <f ca="1">(1-I4078)^(Inputs!$C$5-2022)</f>
        <v>1</v>
      </c>
    </row>
    <row r="4079" spans="1:10" x14ac:dyDescent="0.2">
      <c r="A4079" s="25">
        <v>4071</v>
      </c>
      <c r="B4079">
        <f t="shared" ca="1" si="315"/>
        <v>0.21076866031000496</v>
      </c>
      <c r="C4079">
        <f t="shared" ca="1" si="316"/>
        <v>3.3975139774761035E-2</v>
      </c>
      <c r="D4079">
        <f ca="1">(1-C4079)^(Inputs!$C$5-2022)</f>
        <v>1</v>
      </c>
      <c r="E4079">
        <f t="shared" ca="1" si="317"/>
        <v>3.490403313797228E-2</v>
      </c>
      <c r="F4079">
        <f ca="1">(1-E4079)^(Inputs!$C$5-2022)</f>
        <v>1</v>
      </c>
      <c r="G4079">
        <f t="shared" ca="1" si="318"/>
        <v>3.7006685736645312E-2</v>
      </c>
      <c r="H4079">
        <f ca="1">(1-G4079)^(Inputs!$C$5-2022)</f>
        <v>1</v>
      </c>
      <c r="I4079">
        <f t="shared" ca="1" si="319"/>
        <v>4.4786500351735509E-2</v>
      </c>
      <c r="J4079">
        <f ca="1">(1-I4079)^(Inputs!$C$5-2022)</f>
        <v>1</v>
      </c>
    </row>
    <row r="4080" spans="1:10" x14ac:dyDescent="0.2">
      <c r="A4080" s="25">
        <v>4072</v>
      </c>
      <c r="B4080">
        <f t="shared" ca="1" si="315"/>
        <v>0.76076561307550961</v>
      </c>
      <c r="C4080">
        <f t="shared" ca="1" si="316"/>
        <v>4.2740110497324083E-2</v>
      </c>
      <c r="D4080">
        <f ca="1">(1-C4080)^(Inputs!$C$5-2022)</f>
        <v>1</v>
      </c>
      <c r="E4080">
        <f t="shared" ca="1" si="317"/>
        <v>4.3908641524630476E-2</v>
      </c>
      <c r="F4080">
        <f ca="1">(1-E4080)^(Inputs!$C$5-2022)</f>
        <v>1</v>
      </c>
      <c r="G4080">
        <f t="shared" ca="1" si="318"/>
        <v>4.6553740411656414E-2</v>
      </c>
      <c r="H4080">
        <f ca="1">(1-G4080)^(Inputs!$C$5-2022)</f>
        <v>1</v>
      </c>
      <c r="I4080">
        <f t="shared" ca="1" si="319"/>
        <v>5.6340606293652347E-2</v>
      </c>
      <c r="J4080">
        <f ca="1">(1-I4080)^(Inputs!$C$5-2022)</f>
        <v>1</v>
      </c>
    </row>
    <row r="4081" spans="1:10" x14ac:dyDescent="0.2">
      <c r="A4081" s="25">
        <v>4073</v>
      </c>
      <c r="B4081">
        <f t="shared" ca="1" si="315"/>
        <v>0.37492909718473644</v>
      </c>
      <c r="C4081">
        <f t="shared" ca="1" si="316"/>
        <v>3.6785278076410369E-2</v>
      </c>
      <c r="D4081">
        <f ca="1">(1-C4081)^(Inputs!$C$5-2022)</f>
        <v>1</v>
      </c>
      <c r="E4081">
        <f t="shared" ca="1" si="317"/>
        <v>3.7791001699494363E-2</v>
      </c>
      <c r="F4081">
        <f ca="1">(1-E4081)^(Inputs!$C$5-2022)</f>
        <v>1</v>
      </c>
      <c r="G4081">
        <f t="shared" ca="1" si="318"/>
        <v>4.006756806693379E-2</v>
      </c>
      <c r="H4081">
        <f ca="1">(1-G4081)^(Inputs!$C$5-2022)</f>
        <v>1</v>
      </c>
      <c r="I4081">
        <f t="shared" ca="1" si="319"/>
        <v>4.8490863626459629E-2</v>
      </c>
      <c r="J4081">
        <f ca="1">(1-I4081)^(Inputs!$C$5-2022)</f>
        <v>1</v>
      </c>
    </row>
    <row r="4082" spans="1:10" x14ac:dyDescent="0.2">
      <c r="A4082" s="25">
        <v>4074</v>
      </c>
      <c r="B4082">
        <f t="shared" ca="1" si="315"/>
        <v>1.6497389541969998E-2</v>
      </c>
      <c r="C4082">
        <f t="shared" ca="1" si="316"/>
        <v>2.6277216409553238E-2</v>
      </c>
      <c r="D4082">
        <f ca="1">(1-C4082)^(Inputs!$C$5-2022)</f>
        <v>1</v>
      </c>
      <c r="E4082">
        <f t="shared" ca="1" si="317"/>
        <v>2.6995645593018498E-2</v>
      </c>
      <c r="F4082">
        <f ca="1">(1-E4082)^(Inputs!$C$5-2022)</f>
        <v>1</v>
      </c>
      <c r="G4082">
        <f t="shared" ca="1" si="318"/>
        <v>2.8621889303441301E-2</v>
      </c>
      <c r="H4082">
        <f ca="1">(1-G4082)^(Inputs!$C$5-2022)</f>
        <v>1</v>
      </c>
      <c r="I4082">
        <f t="shared" ca="1" si="319"/>
        <v>3.4638991032005656E-2</v>
      </c>
      <c r="J4082">
        <f ca="1">(1-I4082)^(Inputs!$C$5-2022)</f>
        <v>1</v>
      </c>
    </row>
    <row r="4083" spans="1:10" x14ac:dyDescent="0.2">
      <c r="A4083" s="25">
        <v>4075</v>
      </c>
      <c r="B4083">
        <f t="shared" ca="1" si="315"/>
        <v>0.69963674171949053</v>
      </c>
      <c r="C4083">
        <f t="shared" ca="1" si="316"/>
        <v>4.1665664409021884E-2</v>
      </c>
      <c r="D4083">
        <f ca="1">(1-C4083)^(Inputs!$C$5-2022)</f>
        <v>1</v>
      </c>
      <c r="E4083">
        <f t="shared" ca="1" si="317"/>
        <v>4.2804819667834934E-2</v>
      </c>
      <c r="F4083">
        <f ca="1">(1-E4083)^(Inputs!$C$5-2022)</f>
        <v>1</v>
      </c>
      <c r="G4083">
        <f t="shared" ca="1" si="318"/>
        <v>4.5383423262282833E-2</v>
      </c>
      <c r="H4083">
        <f ca="1">(1-G4083)^(Inputs!$C$5-2022)</f>
        <v>1</v>
      </c>
      <c r="I4083">
        <f t="shared" ca="1" si="319"/>
        <v>5.4924256561739999E-2</v>
      </c>
      <c r="J4083">
        <f ca="1">(1-I4083)^(Inputs!$C$5-2022)</f>
        <v>1</v>
      </c>
    </row>
    <row r="4084" spans="1:10" x14ac:dyDescent="0.2">
      <c r="A4084" s="25">
        <v>4076</v>
      </c>
      <c r="B4084">
        <f t="shared" ca="1" si="315"/>
        <v>0.15887637958612577</v>
      </c>
      <c r="C4084">
        <f t="shared" ca="1" si="316"/>
        <v>3.2843219071194779E-2</v>
      </c>
      <c r="D4084">
        <f ca="1">(1-C4084)^(Inputs!$C$5-2022)</f>
        <v>1</v>
      </c>
      <c r="E4084">
        <f t="shared" ca="1" si="317"/>
        <v>3.3741165287869045E-2</v>
      </c>
      <c r="F4084">
        <f ca="1">(1-E4084)^(Inputs!$C$5-2022)</f>
        <v>1</v>
      </c>
      <c r="G4084">
        <f t="shared" ca="1" si="318"/>
        <v>3.5773765606415375E-2</v>
      </c>
      <c r="H4084">
        <f ca="1">(1-G4084)^(Inputs!$C$5-2022)</f>
        <v>1</v>
      </c>
      <c r="I4084">
        <f t="shared" ca="1" si="319"/>
        <v>4.3294386785036776E-2</v>
      </c>
      <c r="J4084">
        <f ca="1">(1-I4084)^(Inputs!$C$5-2022)</f>
        <v>1</v>
      </c>
    </row>
    <row r="4085" spans="1:10" x14ac:dyDescent="0.2">
      <c r="A4085" s="25">
        <v>4077</v>
      </c>
      <c r="B4085">
        <f t="shared" ca="1" si="315"/>
        <v>0.67024509403281729</v>
      </c>
      <c r="C4085">
        <f t="shared" ca="1" si="316"/>
        <v>4.1186041470794653E-2</v>
      </c>
      <c r="D4085">
        <f ca="1">(1-C4085)^(Inputs!$C$5-2022)</f>
        <v>1</v>
      </c>
      <c r="E4085">
        <f t="shared" ca="1" si="317"/>
        <v>4.2312083654367491E-2</v>
      </c>
      <c r="F4085">
        <f ca="1">(1-E4085)^(Inputs!$C$5-2022)</f>
        <v>1</v>
      </c>
      <c r="G4085">
        <f t="shared" ca="1" si="318"/>
        <v>4.4861004356437827E-2</v>
      </c>
      <c r="H4085">
        <f ca="1">(1-G4085)^(Inputs!$C$5-2022)</f>
        <v>1</v>
      </c>
      <c r="I4085">
        <f t="shared" ca="1" si="319"/>
        <v>5.4292010954098038E-2</v>
      </c>
      <c r="J4085">
        <f ca="1">(1-I4085)^(Inputs!$C$5-2022)</f>
        <v>1</v>
      </c>
    </row>
    <row r="4086" spans="1:10" x14ac:dyDescent="0.2">
      <c r="A4086" s="25">
        <v>4078</v>
      </c>
      <c r="B4086">
        <f t="shared" ca="1" si="315"/>
        <v>0.84877730211958591</v>
      </c>
      <c r="C4086">
        <f t="shared" ca="1" si="316"/>
        <v>4.4608604020231472E-2</v>
      </c>
      <c r="D4086">
        <f ca="1">(1-C4086)^(Inputs!$C$5-2022)</f>
        <v>1</v>
      </c>
      <c r="E4086">
        <f t="shared" ca="1" si="317"/>
        <v>4.5828220377698042E-2</v>
      </c>
      <c r="F4086">
        <f ca="1">(1-E4086)^(Inputs!$C$5-2022)</f>
        <v>1</v>
      </c>
      <c r="G4086">
        <f t="shared" ca="1" si="318"/>
        <v>4.8588956545029253E-2</v>
      </c>
      <c r="H4086">
        <f ca="1">(1-G4086)^(Inputs!$C$5-2022)</f>
        <v>1</v>
      </c>
      <c r="I4086">
        <f t="shared" ca="1" si="319"/>
        <v>5.8803680364154703E-2</v>
      </c>
      <c r="J4086">
        <f ca="1">(1-I4086)^(Inputs!$C$5-2022)</f>
        <v>1</v>
      </c>
    </row>
    <row r="4087" spans="1:10" x14ac:dyDescent="0.2">
      <c r="A4087" s="25">
        <v>4079</v>
      </c>
      <c r="B4087">
        <f t="shared" ca="1" si="315"/>
        <v>0.7084809473853273</v>
      </c>
      <c r="C4087">
        <f t="shared" ca="1" si="316"/>
        <v>4.1813993626161082E-2</v>
      </c>
      <c r="D4087">
        <f ca="1">(1-C4087)^(Inputs!$C$5-2022)</f>
        <v>1</v>
      </c>
      <c r="E4087">
        <f t="shared" ca="1" si="317"/>
        <v>4.2957204262708687E-2</v>
      </c>
      <c r="F4087">
        <f ca="1">(1-E4087)^(Inputs!$C$5-2022)</f>
        <v>1</v>
      </c>
      <c r="G4087">
        <f t="shared" ca="1" si="318"/>
        <v>4.5544987652028496E-2</v>
      </c>
      <c r="H4087">
        <f ca="1">(1-G4087)^(Inputs!$C$5-2022)</f>
        <v>1</v>
      </c>
      <c r="I4087">
        <f t="shared" ca="1" si="319"/>
        <v>5.5119786192511747E-2</v>
      </c>
      <c r="J4087">
        <f ca="1">(1-I4087)^(Inputs!$C$5-2022)</f>
        <v>1</v>
      </c>
    </row>
    <row r="4088" spans="1:10" x14ac:dyDescent="0.2">
      <c r="A4088" s="25">
        <v>4080</v>
      </c>
      <c r="B4088">
        <f t="shared" ca="1" si="315"/>
        <v>0.52515966570211325</v>
      </c>
      <c r="C4088">
        <f t="shared" ca="1" si="316"/>
        <v>3.8998558977770881E-2</v>
      </c>
      <c r="D4088">
        <f ca="1">(1-C4088)^(Inputs!$C$5-2022)</f>
        <v>1</v>
      </c>
      <c r="E4088">
        <f t="shared" ca="1" si="317"/>
        <v>4.0064794550292777E-2</v>
      </c>
      <c r="F4088">
        <f ca="1">(1-E4088)^(Inputs!$C$5-2022)</f>
        <v>1</v>
      </c>
      <c r="G4088">
        <f t="shared" ca="1" si="318"/>
        <v>4.2478336390671868E-2</v>
      </c>
      <c r="H4088">
        <f ca="1">(1-G4088)^(Inputs!$C$5-2022)</f>
        <v>1</v>
      </c>
      <c r="I4088">
        <f t="shared" ca="1" si="319"/>
        <v>5.1408441200074463E-2</v>
      </c>
      <c r="J4088">
        <f ca="1">(1-I4088)^(Inputs!$C$5-2022)</f>
        <v>1</v>
      </c>
    </row>
    <row r="4089" spans="1:10" x14ac:dyDescent="0.2">
      <c r="A4089" s="25">
        <v>4081</v>
      </c>
      <c r="B4089">
        <f t="shared" ca="1" si="315"/>
        <v>0.86218656259532134</v>
      </c>
      <c r="C4089">
        <f t="shared" ca="1" si="316"/>
        <v>4.4950460479041561E-2</v>
      </c>
      <c r="D4089">
        <f ca="1">(1-C4089)^(Inputs!$C$5-2022)</f>
        <v>1</v>
      </c>
      <c r="E4089">
        <f t="shared" ca="1" si="317"/>
        <v>4.6179423323317745E-2</v>
      </c>
      <c r="F4089">
        <f ca="1">(1-E4089)^(Inputs!$C$5-2022)</f>
        <v>1</v>
      </c>
      <c r="G4089">
        <f t="shared" ca="1" si="318"/>
        <v>4.8961316294601952E-2</v>
      </c>
      <c r="H4089">
        <f ca="1">(1-G4089)^(Inputs!$C$5-2022)</f>
        <v>1</v>
      </c>
      <c r="I4089">
        <f t="shared" ca="1" si="319"/>
        <v>5.9254320288353486E-2</v>
      </c>
      <c r="J4089">
        <f ca="1">(1-I4089)^(Inputs!$C$5-2022)</f>
        <v>1</v>
      </c>
    </row>
    <row r="4090" spans="1:10" x14ac:dyDescent="0.2">
      <c r="A4090" s="25">
        <v>4082</v>
      </c>
      <c r="B4090">
        <f t="shared" ca="1" si="315"/>
        <v>0.57408740838274452</v>
      </c>
      <c r="C4090">
        <f t="shared" ca="1" si="316"/>
        <v>3.9715289243323793E-2</v>
      </c>
      <c r="D4090">
        <f ca="1">(1-C4090)^(Inputs!$C$5-2022)</f>
        <v>1</v>
      </c>
      <c r="E4090">
        <f t="shared" ca="1" si="317"/>
        <v>4.0801120496431503E-2</v>
      </c>
      <c r="F4090">
        <f ca="1">(1-E4090)^(Inputs!$C$5-2022)</f>
        <v>1</v>
      </c>
      <c r="G4090">
        <f t="shared" ca="1" si="318"/>
        <v>4.3259019321517746E-2</v>
      </c>
      <c r="H4090">
        <f ca="1">(1-G4090)^(Inputs!$C$5-2022)</f>
        <v>1</v>
      </c>
      <c r="I4090">
        <f t="shared" ca="1" si="319"/>
        <v>5.2353244974336806E-2</v>
      </c>
      <c r="J4090">
        <f ca="1">(1-I4090)^(Inputs!$C$5-2022)</f>
        <v>1</v>
      </c>
    </row>
    <row r="4091" spans="1:10" x14ac:dyDescent="0.2">
      <c r="A4091" s="25">
        <v>4083</v>
      </c>
      <c r="B4091">
        <f t="shared" ca="1" si="315"/>
        <v>0.17685343807530118</v>
      </c>
      <c r="C4091">
        <f t="shared" ca="1" si="316"/>
        <v>3.3258503408357329E-2</v>
      </c>
      <c r="D4091">
        <f ca="1">(1-C4091)^(Inputs!$C$5-2022)</f>
        <v>1</v>
      </c>
      <c r="E4091">
        <f t="shared" ca="1" si="317"/>
        <v>3.4167803658221543E-2</v>
      </c>
      <c r="F4091">
        <f ca="1">(1-E4091)^(Inputs!$C$5-2022)</f>
        <v>1</v>
      </c>
      <c r="G4091">
        <f t="shared" ca="1" si="318"/>
        <v>3.6226105083415616E-2</v>
      </c>
      <c r="H4091">
        <f ca="1">(1-G4091)^(Inputs!$C$5-2022)</f>
        <v>1</v>
      </c>
      <c r="I4091">
        <f t="shared" ca="1" si="319"/>
        <v>4.3841820356633664E-2</v>
      </c>
      <c r="J4091">
        <f ca="1">(1-I4091)^(Inputs!$C$5-2022)</f>
        <v>1</v>
      </c>
    </row>
    <row r="4092" spans="1:10" x14ac:dyDescent="0.2">
      <c r="A4092" s="25">
        <v>4084</v>
      </c>
      <c r="B4092">
        <f t="shared" ca="1" si="315"/>
        <v>0.64548334069628566</v>
      </c>
      <c r="C4092">
        <f t="shared" ca="1" si="316"/>
        <v>4.0795258430511711E-2</v>
      </c>
      <c r="D4092">
        <f ca="1">(1-C4092)^(Inputs!$C$5-2022)</f>
        <v>1</v>
      </c>
      <c r="E4092">
        <f t="shared" ca="1" si="317"/>
        <v>4.191061645575641E-2</v>
      </c>
      <c r="F4092">
        <f ca="1">(1-E4092)^(Inputs!$C$5-2022)</f>
        <v>1</v>
      </c>
      <c r="G4092">
        <f t="shared" ca="1" si="318"/>
        <v>4.4435352386826082E-2</v>
      </c>
      <c r="H4092">
        <f ca="1">(1-G4092)^(Inputs!$C$5-2022)</f>
        <v>1</v>
      </c>
      <c r="I4092">
        <f t="shared" ca="1" si="319"/>
        <v>5.3776875331783824E-2</v>
      </c>
      <c r="J4092">
        <f ca="1">(1-I4092)^(Inputs!$C$5-2022)</f>
        <v>1</v>
      </c>
    </row>
    <row r="4093" spans="1:10" x14ac:dyDescent="0.2">
      <c r="A4093" s="25">
        <v>4085</v>
      </c>
      <c r="B4093">
        <f t="shared" ca="1" si="315"/>
        <v>0.10681164850915648</v>
      </c>
      <c r="C4093">
        <f t="shared" ca="1" si="316"/>
        <v>3.142591114976083E-2</v>
      </c>
      <c r="D4093">
        <f ca="1">(1-C4093)^(Inputs!$C$5-2022)</f>
        <v>1</v>
      </c>
      <c r="E4093">
        <f t="shared" ca="1" si="317"/>
        <v>3.2285107623812259E-2</v>
      </c>
      <c r="F4093">
        <f ca="1">(1-E4093)^(Inputs!$C$5-2022)</f>
        <v>1</v>
      </c>
      <c r="G4093">
        <f t="shared" ca="1" si="318"/>
        <v>3.4229993625246737E-2</v>
      </c>
      <c r="H4093">
        <f ca="1">(1-G4093)^(Inputs!$C$5-2022)</f>
        <v>1</v>
      </c>
      <c r="I4093">
        <f t="shared" ca="1" si="319"/>
        <v>4.142607183055428E-2</v>
      </c>
      <c r="J4093">
        <f ca="1">(1-I4093)^(Inputs!$C$5-2022)</f>
        <v>1</v>
      </c>
    </row>
    <row r="4094" spans="1:10" x14ac:dyDescent="0.2">
      <c r="A4094" s="25">
        <v>4086</v>
      </c>
      <c r="B4094">
        <f t="shared" ca="1" si="315"/>
        <v>0.589917842881862</v>
      </c>
      <c r="C4094">
        <f t="shared" ca="1" si="316"/>
        <v>3.9950235968135801E-2</v>
      </c>
      <c r="D4094">
        <f ca="1">(1-C4094)^(Inputs!$C$5-2022)</f>
        <v>1</v>
      </c>
      <c r="E4094">
        <f t="shared" ca="1" si="317"/>
        <v>4.1042490754887029E-2</v>
      </c>
      <c r="F4094">
        <f ca="1">(1-E4094)^(Inputs!$C$5-2022)</f>
        <v>1</v>
      </c>
      <c r="G4094">
        <f t="shared" ca="1" si="318"/>
        <v>4.3514929956988663E-2</v>
      </c>
      <c r="H4094">
        <f ca="1">(1-G4094)^(Inputs!$C$5-2022)</f>
        <v>1</v>
      </c>
      <c r="I4094">
        <f t="shared" ca="1" si="319"/>
        <v>5.2662955004764672E-2</v>
      </c>
      <c r="J4094">
        <f ca="1">(1-I4094)^(Inputs!$C$5-2022)</f>
        <v>1</v>
      </c>
    </row>
    <row r="4095" spans="1:10" x14ac:dyDescent="0.2">
      <c r="A4095" s="25">
        <v>4087</v>
      </c>
      <c r="B4095">
        <f t="shared" ca="1" si="315"/>
        <v>0.83968966403318435</v>
      </c>
      <c r="C4095">
        <f t="shared" ca="1" si="316"/>
        <v>4.4388279210157477E-2</v>
      </c>
      <c r="D4095">
        <f ca="1">(1-C4095)^(Inputs!$C$5-2022)</f>
        <v>1</v>
      </c>
      <c r="E4095">
        <f t="shared" ca="1" si="317"/>
        <v>4.5601871802742271E-2</v>
      </c>
      <c r="F4095">
        <f ca="1">(1-E4095)^(Inputs!$C$5-2022)</f>
        <v>1</v>
      </c>
      <c r="G4095">
        <f t="shared" ca="1" si="318"/>
        <v>4.8348972513750851E-2</v>
      </c>
      <c r="H4095">
        <f ca="1">(1-G4095)^(Inputs!$C$5-2022)</f>
        <v>1</v>
      </c>
      <c r="I4095">
        <f t="shared" ca="1" si="319"/>
        <v>5.8513245144482542E-2</v>
      </c>
      <c r="J4095">
        <f ca="1">(1-I4095)^(Inputs!$C$5-2022)</f>
        <v>1</v>
      </c>
    </row>
    <row r="4096" spans="1:10" x14ac:dyDescent="0.2">
      <c r="A4096" s="25">
        <v>4088</v>
      </c>
      <c r="B4096">
        <f t="shared" ca="1" si="315"/>
        <v>0.9875199946279849</v>
      </c>
      <c r="C4096">
        <f t="shared" ca="1" si="316"/>
        <v>5.162520469081662E-2</v>
      </c>
      <c r="D4096">
        <f ca="1">(1-C4096)^(Inputs!$C$5-2022)</f>
        <v>1</v>
      </c>
      <c r="E4096">
        <f t="shared" ca="1" si="317"/>
        <v>5.3036657604024214E-2</v>
      </c>
      <c r="F4096">
        <f ca="1">(1-E4096)^(Inputs!$C$5-2022)</f>
        <v>1</v>
      </c>
      <c r="G4096">
        <f t="shared" ca="1" si="318"/>
        <v>5.6231636977760624E-2</v>
      </c>
      <c r="H4096">
        <f ca="1">(1-G4096)^(Inputs!$C$5-2022)</f>
        <v>1</v>
      </c>
      <c r="I4096">
        <f t="shared" ca="1" si="319"/>
        <v>6.8053060660585279E-2</v>
      </c>
      <c r="J4096">
        <f ca="1">(1-I4096)^(Inputs!$C$5-2022)</f>
        <v>1</v>
      </c>
    </row>
    <row r="4097" spans="1:10" x14ac:dyDescent="0.2">
      <c r="A4097" s="25">
        <v>4089</v>
      </c>
      <c r="B4097">
        <f t="shared" ca="1" si="315"/>
        <v>0.60862779074516893</v>
      </c>
      <c r="C4097">
        <f t="shared" ca="1" si="316"/>
        <v>4.0230772612512358E-2</v>
      </c>
      <c r="D4097">
        <f ca="1">(1-C4097)^(Inputs!$C$5-2022)</f>
        <v>1</v>
      </c>
      <c r="E4097">
        <f t="shared" ca="1" si="317"/>
        <v>4.1330697378808227E-2</v>
      </c>
      <c r="F4097">
        <f ca="1">(1-E4097)^(Inputs!$C$5-2022)</f>
        <v>1</v>
      </c>
      <c r="G4097">
        <f t="shared" ca="1" si="318"/>
        <v>4.3820498425724393E-2</v>
      </c>
      <c r="H4097">
        <f ca="1">(1-G4097)^(Inputs!$C$5-2022)</f>
        <v>1</v>
      </c>
      <c r="I4097">
        <f t="shared" ca="1" si="319"/>
        <v>5.3032762299314161E-2</v>
      </c>
      <c r="J4097">
        <f ca="1">(1-I4097)^(Inputs!$C$5-2022)</f>
        <v>1</v>
      </c>
    </row>
    <row r="4098" spans="1:10" x14ac:dyDescent="0.2">
      <c r="A4098" s="25">
        <v>4090</v>
      </c>
      <c r="B4098">
        <f t="shared" ca="1" si="315"/>
        <v>0.26184437472903255</v>
      </c>
      <c r="C4098">
        <f t="shared" ca="1" si="316"/>
        <v>3.4937604126030503E-2</v>
      </c>
      <c r="D4098">
        <f ca="1">(1-C4098)^(Inputs!$C$5-2022)</f>
        <v>1</v>
      </c>
      <c r="E4098">
        <f t="shared" ca="1" si="317"/>
        <v>3.5892811634059066E-2</v>
      </c>
      <c r="F4098">
        <f ca="1">(1-E4098)^(Inputs!$C$5-2022)</f>
        <v>1</v>
      </c>
      <c r="G4098">
        <f t="shared" ca="1" si="318"/>
        <v>3.8055029202375884E-2</v>
      </c>
      <c r="H4098">
        <f ca="1">(1-G4098)^(Inputs!$C$5-2022)</f>
        <v>1</v>
      </c>
      <c r="I4098">
        <f t="shared" ca="1" si="319"/>
        <v>4.6055234205148073E-2</v>
      </c>
      <c r="J4098">
        <f ca="1">(1-I4098)^(Inputs!$C$5-2022)</f>
        <v>1</v>
      </c>
    </row>
    <row r="4099" spans="1:10" x14ac:dyDescent="0.2">
      <c r="A4099" s="25">
        <v>4091</v>
      </c>
      <c r="B4099">
        <f t="shared" ca="1" si="315"/>
        <v>0.62099204770064154</v>
      </c>
      <c r="C4099">
        <f t="shared" ca="1" si="316"/>
        <v>4.0418197600872202E-2</v>
      </c>
      <c r="D4099">
        <f ca="1">(1-C4099)^(Inputs!$C$5-2022)</f>
        <v>1</v>
      </c>
      <c r="E4099">
        <f t="shared" ca="1" si="317"/>
        <v>4.1523246638295187E-2</v>
      </c>
      <c r="F4099">
        <f ca="1">(1-E4099)^(Inputs!$C$5-2022)</f>
        <v>1</v>
      </c>
      <c r="G4099">
        <f t="shared" ca="1" si="318"/>
        <v>4.4024647038192491E-2</v>
      </c>
      <c r="H4099">
        <f ca="1">(1-G4099)^(Inputs!$C$5-2022)</f>
        <v>1</v>
      </c>
      <c r="I4099">
        <f t="shared" ca="1" si="319"/>
        <v>5.3279828517812496E-2</v>
      </c>
      <c r="J4099">
        <f ca="1">(1-I4099)^(Inputs!$C$5-2022)</f>
        <v>1</v>
      </c>
    </row>
    <row r="4100" spans="1:10" x14ac:dyDescent="0.2">
      <c r="A4100" s="25">
        <v>4092</v>
      </c>
      <c r="B4100">
        <f t="shared" ca="1" si="315"/>
        <v>0.85174116012531476</v>
      </c>
      <c r="C4100">
        <f t="shared" ca="1" si="316"/>
        <v>4.4682354343333272E-2</v>
      </c>
      <c r="D4100">
        <f ca="1">(1-C4100)^(Inputs!$C$5-2022)</f>
        <v>1</v>
      </c>
      <c r="E4100">
        <f t="shared" ca="1" si="317"/>
        <v>4.5903987062943408E-2</v>
      </c>
      <c r="F4100">
        <f ca="1">(1-E4100)^(Inputs!$C$5-2022)</f>
        <v>1</v>
      </c>
      <c r="G4100">
        <f t="shared" ca="1" si="318"/>
        <v>4.8669287488421926E-2</v>
      </c>
      <c r="H4100">
        <f ca="1">(1-G4100)^(Inputs!$C$5-2022)</f>
        <v>1</v>
      </c>
      <c r="I4100">
        <f t="shared" ca="1" si="319"/>
        <v>5.8900899062692434E-2</v>
      </c>
      <c r="J4100">
        <f ca="1">(1-I4100)^(Inputs!$C$5-2022)</f>
        <v>1</v>
      </c>
    </row>
    <row r="4101" spans="1:10" x14ac:dyDescent="0.2">
      <c r="A4101" s="25">
        <v>4093</v>
      </c>
      <c r="B4101">
        <f t="shared" ca="1" si="315"/>
        <v>0.57794541800345967</v>
      </c>
      <c r="C4101">
        <f t="shared" ca="1" si="316"/>
        <v>3.9772369269262114E-2</v>
      </c>
      <c r="D4101">
        <f ca="1">(1-C4101)^(Inputs!$C$5-2022)</f>
        <v>1</v>
      </c>
      <c r="E4101">
        <f t="shared" ca="1" si="317"/>
        <v>4.0859761112189849E-2</v>
      </c>
      <c r="F4101">
        <f ca="1">(1-E4101)^(Inputs!$C$5-2022)</f>
        <v>1</v>
      </c>
      <c r="G4101">
        <f t="shared" ca="1" si="318"/>
        <v>4.3321192504490444E-2</v>
      </c>
      <c r="H4101">
        <f ca="1">(1-G4101)^(Inputs!$C$5-2022)</f>
        <v>1</v>
      </c>
      <c r="I4101">
        <f t="shared" ca="1" si="319"/>
        <v>5.2428488656002629E-2</v>
      </c>
      <c r="J4101">
        <f ca="1">(1-I4101)^(Inputs!$C$5-2022)</f>
        <v>1</v>
      </c>
    </row>
    <row r="4102" spans="1:10" x14ac:dyDescent="0.2">
      <c r="A4102" s="25">
        <v>4094</v>
      </c>
      <c r="B4102">
        <f t="shared" ca="1" si="315"/>
        <v>0.14546294105668256</v>
      </c>
      <c r="C4102">
        <f t="shared" ca="1" si="316"/>
        <v>3.251287282893979E-2</v>
      </c>
      <c r="D4102">
        <f ca="1">(1-C4102)^(Inputs!$C$5-2022)</f>
        <v>1</v>
      </c>
      <c r="E4102">
        <f t="shared" ca="1" si="317"/>
        <v>3.3401787252543391E-2</v>
      </c>
      <c r="F4102">
        <f ca="1">(1-E4102)^(Inputs!$C$5-2022)</f>
        <v>1</v>
      </c>
      <c r="G4102">
        <f t="shared" ca="1" si="318"/>
        <v>3.5413943111130344E-2</v>
      </c>
      <c r="H4102">
        <f ca="1">(1-G4102)^(Inputs!$C$5-2022)</f>
        <v>1</v>
      </c>
      <c r="I4102">
        <f t="shared" ca="1" si="319"/>
        <v>4.2858919787902051E-2</v>
      </c>
      <c r="J4102">
        <f ca="1">(1-I4102)^(Inputs!$C$5-2022)</f>
        <v>1</v>
      </c>
    </row>
    <row r="4103" spans="1:10" x14ac:dyDescent="0.2">
      <c r="A4103" s="25">
        <v>4095</v>
      </c>
      <c r="B4103">
        <f t="shared" ca="1" si="315"/>
        <v>0.58682079039357116</v>
      </c>
      <c r="C4103">
        <f t="shared" ca="1" si="316"/>
        <v>3.9904112658050543E-2</v>
      </c>
      <c r="D4103">
        <f ca="1">(1-C4103)^(Inputs!$C$5-2022)</f>
        <v>1</v>
      </c>
      <c r="E4103">
        <f t="shared" ca="1" si="317"/>
        <v>4.0995106415799044E-2</v>
      </c>
      <c r="F4103">
        <f ca="1">(1-E4103)^(Inputs!$C$5-2022)</f>
        <v>1</v>
      </c>
      <c r="G4103">
        <f t="shared" ca="1" si="318"/>
        <v>4.3464691139642367E-2</v>
      </c>
      <c r="H4103">
        <f ca="1">(1-G4103)^(Inputs!$C$5-2022)</f>
        <v>1</v>
      </c>
      <c r="I4103">
        <f t="shared" ca="1" si="319"/>
        <v>5.260215461786262E-2</v>
      </c>
      <c r="J4103">
        <f ca="1">(1-I4103)^(Inputs!$C$5-2022)</f>
        <v>1</v>
      </c>
    </row>
    <row r="4104" spans="1:10" x14ac:dyDescent="0.2">
      <c r="A4104" s="25">
        <v>4096</v>
      </c>
      <c r="B4104">
        <f t="shared" ca="1" si="315"/>
        <v>0.96548135494594767</v>
      </c>
      <c r="C4104">
        <f t="shared" ca="1" si="316"/>
        <v>4.9169050993074219E-2</v>
      </c>
      <c r="D4104">
        <f ca="1">(1-C4104)^(Inputs!$C$5-2022)</f>
        <v>1</v>
      </c>
      <c r="E4104">
        <f t="shared" ca="1" si="317"/>
        <v>5.0513351721361163E-2</v>
      </c>
      <c r="F4104">
        <f ca="1">(1-E4104)^(Inputs!$C$5-2022)</f>
        <v>1</v>
      </c>
      <c r="G4104">
        <f t="shared" ca="1" si="318"/>
        <v>5.3556324716623895E-2</v>
      </c>
      <c r="H4104">
        <f ca="1">(1-G4104)^(Inputs!$C$5-2022)</f>
        <v>1</v>
      </c>
      <c r="I4104">
        <f t="shared" ca="1" si="319"/>
        <v>6.481532479909595E-2</v>
      </c>
      <c r="J4104">
        <f ca="1">(1-I4104)^(Inputs!$C$5-2022)</f>
        <v>1</v>
      </c>
    </row>
    <row r="4105" spans="1:10" x14ac:dyDescent="0.2">
      <c r="A4105" s="25">
        <v>4097</v>
      </c>
      <c r="B4105">
        <f t="shared" ca="1" si="315"/>
        <v>0.44408169309790591</v>
      </c>
      <c r="C4105">
        <f t="shared" ca="1" si="316"/>
        <v>3.7817921474097925E-2</v>
      </c>
      <c r="D4105">
        <f ca="1">(1-C4105)^(Inputs!$C$5-2022)</f>
        <v>1</v>
      </c>
      <c r="E4105">
        <f t="shared" ca="1" si="317"/>
        <v>3.8851877964067381E-2</v>
      </c>
      <c r="F4105">
        <f ca="1">(1-E4105)^(Inputs!$C$5-2022)</f>
        <v>1</v>
      </c>
      <c r="G4105">
        <f t="shared" ca="1" si="318"/>
        <v>4.1192352540216026E-2</v>
      </c>
      <c r="H4105">
        <f ca="1">(1-G4105)^(Inputs!$C$5-2022)</f>
        <v>1</v>
      </c>
      <c r="I4105">
        <f t="shared" ca="1" si="319"/>
        <v>4.9852108471965972E-2</v>
      </c>
      <c r="J4105">
        <f ca="1">(1-I4105)^(Inputs!$C$5-2022)</f>
        <v>1</v>
      </c>
    </row>
    <row r="4106" spans="1:10" x14ac:dyDescent="0.2">
      <c r="A4106" s="25">
        <v>4098</v>
      </c>
      <c r="B4106">
        <f t="shared" ref="B4106:B4169" ca="1" si="320">RAND()</f>
        <v>0.66613525846734301</v>
      </c>
      <c r="C4106">
        <f t="shared" ref="C4106:C4169" ca="1" si="321">_xlfn.NORM.INV(B4106,$B$4,$B$5)</f>
        <v>4.1120420836445341E-2</v>
      </c>
      <c r="D4106">
        <f ca="1">(1-C4106)^(Inputs!$C$5-2022)</f>
        <v>1</v>
      </c>
      <c r="E4106">
        <f t="shared" ref="E4106:E4169" ca="1" si="322">_xlfn.NORM.INV($B4106,$C$4,$C$5)</f>
        <v>4.2244668926685797E-2</v>
      </c>
      <c r="F4106">
        <f ca="1">(1-E4106)^(Inputs!$C$5-2022)</f>
        <v>1</v>
      </c>
      <c r="G4106">
        <f t="shared" ref="G4106:G4169" ca="1" si="323">_xlfn.NORM.INV($B4106,$D$4,$D$5)</f>
        <v>4.4789528500582536E-2</v>
      </c>
      <c r="H4106">
        <f ca="1">(1-G4106)^(Inputs!$C$5-2022)</f>
        <v>1</v>
      </c>
      <c r="I4106">
        <f t="shared" ref="I4106:I4169" ca="1" si="324">_xlfn.NORM.INV($B4106,$E$4,$E$5)</f>
        <v>5.4205508924000445E-2</v>
      </c>
      <c r="J4106">
        <f ca="1">(1-I4106)^(Inputs!$C$5-2022)</f>
        <v>1</v>
      </c>
    </row>
    <row r="4107" spans="1:10" x14ac:dyDescent="0.2">
      <c r="A4107" s="25">
        <v>4099</v>
      </c>
      <c r="B4107">
        <f t="shared" ca="1" si="320"/>
        <v>0.21882369276158309</v>
      </c>
      <c r="C4107">
        <f t="shared" ca="1" si="321"/>
        <v>3.4134992441600766E-2</v>
      </c>
      <c r="D4107">
        <f ca="1">(1-C4107)^(Inputs!$C$5-2022)</f>
        <v>1</v>
      </c>
      <c r="E4107">
        <f t="shared" ca="1" si="322"/>
        <v>3.5068256238084794E-2</v>
      </c>
      <c r="F4107">
        <f ca="1">(1-E4107)^(Inputs!$C$5-2022)</f>
        <v>1</v>
      </c>
      <c r="G4107">
        <f t="shared" ca="1" si="323"/>
        <v>3.718080179459593E-2</v>
      </c>
      <c r="H4107">
        <f ca="1">(1-G4107)^(Inputs!$C$5-2022)</f>
        <v>1</v>
      </c>
      <c r="I4107">
        <f t="shared" ca="1" si="324"/>
        <v>4.4997220353687112E-2</v>
      </c>
      <c r="J4107">
        <f ca="1">(1-I4107)^(Inputs!$C$5-2022)</f>
        <v>1</v>
      </c>
    </row>
    <row r="4108" spans="1:10" x14ac:dyDescent="0.2">
      <c r="A4108" s="25">
        <v>4100</v>
      </c>
      <c r="B4108">
        <f t="shared" ca="1" si="320"/>
        <v>0.67681036522807736</v>
      </c>
      <c r="C4108">
        <f t="shared" ca="1" si="321"/>
        <v>4.1291554957399133E-2</v>
      </c>
      <c r="D4108">
        <f ca="1">(1-C4108)^(Inputs!$C$5-2022)</f>
        <v>1</v>
      </c>
      <c r="E4108">
        <f t="shared" ca="1" si="322"/>
        <v>4.2420481920198372E-2</v>
      </c>
      <c r="F4108">
        <f ca="1">(1-E4108)^(Inputs!$C$5-2022)</f>
        <v>1</v>
      </c>
      <c r="G4108">
        <f t="shared" ca="1" si="323"/>
        <v>4.4975932638282617E-2</v>
      </c>
      <c r="H4108">
        <f ca="1">(1-G4108)^(Inputs!$C$5-2022)</f>
        <v>1</v>
      </c>
      <c r="I4108">
        <f t="shared" ca="1" si="324"/>
        <v>5.4431100295194289E-2</v>
      </c>
      <c r="J4108">
        <f ca="1">(1-I4108)^(Inputs!$C$5-2022)</f>
        <v>1</v>
      </c>
    </row>
    <row r="4109" spans="1:10" x14ac:dyDescent="0.2">
      <c r="A4109" s="25">
        <v>4101</v>
      </c>
      <c r="B4109">
        <f t="shared" ca="1" si="320"/>
        <v>0.73938070976069004</v>
      </c>
      <c r="C4109">
        <f t="shared" ca="1" si="321"/>
        <v>4.23499370972562E-2</v>
      </c>
      <c r="D4109">
        <f ca="1">(1-C4109)^(Inputs!$C$5-2022)</f>
        <v>1</v>
      </c>
      <c r="E4109">
        <f t="shared" ca="1" si="322"/>
        <v>4.3507800634031944E-2</v>
      </c>
      <c r="F4109">
        <f ca="1">(1-E4109)^(Inputs!$C$5-2022)</f>
        <v>1</v>
      </c>
      <c r="G4109">
        <f t="shared" ca="1" si="323"/>
        <v>4.6128752479455561E-2</v>
      </c>
      <c r="H4109">
        <f ca="1">(1-G4109)^(Inputs!$C$5-2022)</f>
        <v>1</v>
      </c>
      <c r="I4109">
        <f t="shared" ca="1" si="324"/>
        <v>5.5826274307522912E-2</v>
      </c>
      <c r="J4109">
        <f ca="1">(1-I4109)^(Inputs!$C$5-2022)</f>
        <v>1</v>
      </c>
    </row>
    <row r="4110" spans="1:10" x14ac:dyDescent="0.2">
      <c r="A4110" s="25">
        <v>4102</v>
      </c>
      <c r="B4110">
        <f t="shared" ca="1" si="320"/>
        <v>0.95619278293060128</v>
      </c>
      <c r="C4110">
        <f t="shared" ca="1" si="321"/>
        <v>4.8531275297690031E-2</v>
      </c>
      <c r="D4110">
        <f ca="1">(1-C4110)^(Inputs!$C$5-2022)</f>
        <v>1</v>
      </c>
      <c r="E4110">
        <f t="shared" ca="1" si="322"/>
        <v>4.9858138993647244E-2</v>
      </c>
      <c r="F4110">
        <f ca="1">(1-E4110)^(Inputs!$C$5-2022)</f>
        <v>1</v>
      </c>
      <c r="G4110">
        <f t="shared" ca="1" si="323"/>
        <v>5.286164134266215E-2</v>
      </c>
      <c r="H4110">
        <f ca="1">(1-G4110)^(Inputs!$C$5-2022)</f>
        <v>1</v>
      </c>
      <c r="I4110">
        <f t="shared" ca="1" si="324"/>
        <v>6.397460003401724E-2</v>
      </c>
      <c r="J4110">
        <f ca="1">(1-I4110)^(Inputs!$C$5-2022)</f>
        <v>1</v>
      </c>
    </row>
    <row r="4111" spans="1:10" x14ac:dyDescent="0.2">
      <c r="A4111" s="25">
        <v>4103</v>
      </c>
      <c r="B4111">
        <f t="shared" ca="1" si="320"/>
        <v>0.1320031863258968</v>
      </c>
      <c r="C4111">
        <f t="shared" ca="1" si="321"/>
        <v>3.2160082470099965E-2</v>
      </c>
      <c r="D4111">
        <f ca="1">(1-C4111)^(Inputs!$C$5-2022)</f>
        <v>1</v>
      </c>
      <c r="E4111">
        <f t="shared" ca="1" si="322"/>
        <v>3.3039351469870026E-2</v>
      </c>
      <c r="F4111">
        <f ca="1">(1-E4111)^(Inputs!$C$5-2022)</f>
        <v>1</v>
      </c>
      <c r="G4111">
        <f t="shared" ca="1" si="323"/>
        <v>3.5029673847573044E-2</v>
      </c>
      <c r="H4111">
        <f ca="1">(1-G4111)^(Inputs!$C$5-2022)</f>
        <v>1</v>
      </c>
      <c r="I4111">
        <f t="shared" ca="1" si="324"/>
        <v>4.2393866645074184E-2</v>
      </c>
      <c r="J4111">
        <f ca="1">(1-I4111)^(Inputs!$C$5-2022)</f>
        <v>1</v>
      </c>
    </row>
    <row r="4112" spans="1:10" x14ac:dyDescent="0.2">
      <c r="A4112" s="25">
        <v>4104</v>
      </c>
      <c r="B4112">
        <f t="shared" ca="1" si="320"/>
        <v>0.46457904582039466</v>
      </c>
      <c r="C4112">
        <f t="shared" ca="1" si="321"/>
        <v>3.8117660745461704E-2</v>
      </c>
      <c r="D4112">
        <f ca="1">(1-C4112)^(Inputs!$C$5-2022)</f>
        <v>1</v>
      </c>
      <c r="E4112">
        <f t="shared" ca="1" si="322"/>
        <v>3.9159812222168799E-2</v>
      </c>
      <c r="F4112">
        <f ca="1">(1-E4112)^(Inputs!$C$5-2022)</f>
        <v>1</v>
      </c>
      <c r="G4112">
        <f t="shared" ca="1" si="323"/>
        <v>4.1518837054829574E-2</v>
      </c>
      <c r="H4112">
        <f ca="1">(1-G4112)^(Inputs!$C$5-2022)</f>
        <v>1</v>
      </c>
      <c r="I4112">
        <f t="shared" ca="1" si="324"/>
        <v>5.0247228935674418E-2</v>
      </c>
      <c r="J4112">
        <f ca="1">(1-I4112)^(Inputs!$C$5-2022)</f>
        <v>1</v>
      </c>
    </row>
    <row r="4113" spans="1:10" x14ac:dyDescent="0.2">
      <c r="A4113" s="25">
        <v>4105</v>
      </c>
      <c r="B4113">
        <f t="shared" ca="1" si="320"/>
        <v>0.2788018856392942</v>
      </c>
      <c r="C4113">
        <f t="shared" ca="1" si="321"/>
        <v>3.5234682386401109E-2</v>
      </c>
      <c r="D4113">
        <f ca="1">(1-C4113)^(Inputs!$C$5-2022)</f>
        <v>1</v>
      </c>
      <c r="E4113">
        <f t="shared" ca="1" si="322"/>
        <v>3.6198012128105299E-2</v>
      </c>
      <c r="F4113">
        <f ca="1">(1-E4113)^(Inputs!$C$5-2022)</f>
        <v>1</v>
      </c>
      <c r="G4113">
        <f t="shared" ca="1" si="323"/>
        <v>3.8378615268352609E-2</v>
      </c>
      <c r="H4113">
        <f ca="1">(1-G4113)^(Inputs!$C$5-2022)</f>
        <v>1</v>
      </c>
      <c r="I4113">
        <f t="shared" ca="1" si="324"/>
        <v>4.6446846887267634E-2</v>
      </c>
      <c r="J4113">
        <f ca="1">(1-I4113)^(Inputs!$C$5-2022)</f>
        <v>1</v>
      </c>
    </row>
    <row r="4114" spans="1:10" x14ac:dyDescent="0.2">
      <c r="A4114" s="25">
        <v>4106</v>
      </c>
      <c r="B4114">
        <f t="shared" ca="1" si="320"/>
        <v>0.1748107819277338</v>
      </c>
      <c r="C4114">
        <f t="shared" ca="1" si="321"/>
        <v>3.3212720945421943E-2</v>
      </c>
      <c r="D4114">
        <f ca="1">(1-C4114)^(Inputs!$C$5-2022)</f>
        <v>1</v>
      </c>
      <c r="E4114">
        <f t="shared" ca="1" si="322"/>
        <v>3.4120769485175347E-2</v>
      </c>
      <c r="F4114">
        <f ca="1">(1-E4114)^(Inputs!$C$5-2022)</f>
        <v>1</v>
      </c>
      <c r="G4114">
        <f t="shared" ca="1" si="323"/>
        <v>3.617623752645098E-2</v>
      </c>
      <c r="H4114">
        <f ca="1">(1-G4114)^(Inputs!$C$5-2022)</f>
        <v>1</v>
      </c>
      <c r="I4114">
        <f t="shared" ca="1" si="324"/>
        <v>4.3781469279170773E-2</v>
      </c>
      <c r="J4114">
        <f ca="1">(1-I4114)^(Inputs!$C$5-2022)</f>
        <v>1</v>
      </c>
    </row>
    <row r="4115" spans="1:10" x14ac:dyDescent="0.2">
      <c r="A4115" s="25">
        <v>4107</v>
      </c>
      <c r="B4115">
        <f t="shared" ca="1" si="320"/>
        <v>0.68626778498428487</v>
      </c>
      <c r="C4115">
        <f t="shared" ca="1" si="321"/>
        <v>4.1445125305956634E-2</v>
      </c>
      <c r="D4115">
        <f ca="1">(1-C4115)^(Inputs!$C$5-2022)</f>
        <v>1</v>
      </c>
      <c r="E4115">
        <f t="shared" ca="1" si="322"/>
        <v>4.2578250941035276E-2</v>
      </c>
      <c r="F4115">
        <f ca="1">(1-E4115)^(Inputs!$C$5-2022)</f>
        <v>1</v>
      </c>
      <c r="G4115">
        <f t="shared" ca="1" si="323"/>
        <v>4.5143205817001257E-2</v>
      </c>
      <c r="H4115">
        <f ca="1">(1-G4115)^(Inputs!$C$5-2022)</f>
        <v>1</v>
      </c>
      <c r="I4115">
        <f t="shared" ca="1" si="324"/>
        <v>5.4633538858075377E-2</v>
      </c>
      <c r="J4115">
        <f ca="1">(1-I4115)^(Inputs!$C$5-2022)</f>
        <v>1</v>
      </c>
    </row>
    <row r="4116" spans="1:10" x14ac:dyDescent="0.2">
      <c r="A4116" s="25">
        <v>4108</v>
      </c>
      <c r="B4116">
        <f t="shared" ca="1" si="320"/>
        <v>0.76942586262766077</v>
      </c>
      <c r="C4116">
        <f t="shared" ca="1" si="321"/>
        <v>4.2903468804893818E-2</v>
      </c>
      <c r="D4116">
        <f ca="1">(1-C4116)^(Inputs!$C$5-2022)</f>
        <v>1</v>
      </c>
      <c r="E4116">
        <f t="shared" ca="1" si="322"/>
        <v>4.407646611103623E-2</v>
      </c>
      <c r="F4116">
        <f ca="1">(1-E4116)^(Inputs!$C$5-2022)</f>
        <v>1</v>
      </c>
      <c r="G4116">
        <f t="shared" ca="1" si="323"/>
        <v>4.6731674912905891E-2</v>
      </c>
      <c r="H4116">
        <f ca="1">(1-G4116)^(Inputs!$C$5-2022)</f>
        <v>1</v>
      </c>
      <c r="I4116">
        <f t="shared" ca="1" si="324"/>
        <v>5.6555947479823593E-2</v>
      </c>
      <c r="J4116">
        <f ca="1">(1-I4116)^(Inputs!$C$5-2022)</f>
        <v>1</v>
      </c>
    </row>
    <row r="4117" spans="1:10" x14ac:dyDescent="0.2">
      <c r="A4117" s="25">
        <v>4109</v>
      </c>
      <c r="B4117">
        <f t="shared" ca="1" si="320"/>
        <v>0.97602859402860431</v>
      </c>
      <c r="C4117">
        <f t="shared" ca="1" si="321"/>
        <v>5.0094497122408523E-2</v>
      </c>
      <c r="D4117">
        <f ca="1">(1-C4117)^(Inputs!$C$5-2022)</f>
        <v>1</v>
      </c>
      <c r="E4117">
        <f t="shared" ca="1" si="322"/>
        <v>5.1464099903115186E-2</v>
      </c>
      <c r="F4117">
        <f ca="1">(1-E4117)^(Inputs!$C$5-2022)</f>
        <v>1</v>
      </c>
      <c r="G4117">
        <f t="shared" ca="1" si="323"/>
        <v>5.4564346885230569E-2</v>
      </c>
      <c r="H4117">
        <f ca="1">(1-G4117)^(Inputs!$C$5-2022)</f>
        <v>1</v>
      </c>
      <c r="I4117">
        <f t="shared" ca="1" si="324"/>
        <v>6.6035260719057423E-2</v>
      </c>
      <c r="J4117">
        <f ca="1">(1-I4117)^(Inputs!$C$5-2022)</f>
        <v>1</v>
      </c>
    </row>
    <row r="4118" spans="1:10" x14ac:dyDescent="0.2">
      <c r="A4118" s="25">
        <v>4110</v>
      </c>
      <c r="B4118">
        <f t="shared" ca="1" si="320"/>
        <v>8.361158488568865E-2</v>
      </c>
      <c r="C4118">
        <f t="shared" ca="1" si="321"/>
        <v>3.0629006555088458E-2</v>
      </c>
      <c r="D4118">
        <f ca="1">(1-C4118)^(Inputs!$C$5-2022)</f>
        <v>1</v>
      </c>
      <c r="E4118">
        <f t="shared" ca="1" si="322"/>
        <v>3.1466415351620057E-2</v>
      </c>
      <c r="F4118">
        <f ca="1">(1-E4118)^(Inputs!$C$5-2022)</f>
        <v>1</v>
      </c>
      <c r="G4118">
        <f t="shared" ca="1" si="323"/>
        <v>3.3361982541476695E-2</v>
      </c>
      <c r="H4118">
        <f ca="1">(1-G4118)^(Inputs!$C$5-2022)</f>
        <v>1</v>
      </c>
      <c r="I4118">
        <f t="shared" ca="1" si="324"/>
        <v>4.037558114394621E-2</v>
      </c>
      <c r="J4118">
        <f ca="1">(1-I4118)^(Inputs!$C$5-2022)</f>
        <v>1</v>
      </c>
    </row>
    <row r="4119" spans="1:10" x14ac:dyDescent="0.2">
      <c r="A4119" s="25">
        <v>4111</v>
      </c>
      <c r="B4119">
        <f t="shared" ca="1" si="320"/>
        <v>0.74031974695450919</v>
      </c>
      <c r="C4119">
        <f t="shared" ca="1" si="321"/>
        <v>4.2366708442586484E-2</v>
      </c>
      <c r="D4119">
        <f ca="1">(1-C4119)^(Inputs!$C$5-2022)</f>
        <v>1</v>
      </c>
      <c r="E4119">
        <f t="shared" ca="1" si="322"/>
        <v>4.3525030514381439E-2</v>
      </c>
      <c r="F4119">
        <f ca="1">(1-E4119)^(Inputs!$C$5-2022)</f>
        <v>1</v>
      </c>
      <c r="G4119">
        <f t="shared" ca="1" si="323"/>
        <v>4.6147020304404429E-2</v>
      </c>
      <c r="H4119">
        <f ca="1">(1-G4119)^(Inputs!$C$5-2022)</f>
        <v>1</v>
      </c>
      <c r="I4119">
        <f t="shared" ca="1" si="324"/>
        <v>5.5848382527489436E-2</v>
      </c>
      <c r="J4119">
        <f ca="1">(1-I4119)^(Inputs!$C$5-2022)</f>
        <v>1</v>
      </c>
    </row>
    <row r="4120" spans="1:10" x14ac:dyDescent="0.2">
      <c r="A4120" s="25">
        <v>4112</v>
      </c>
      <c r="B4120">
        <f t="shared" ca="1" si="320"/>
        <v>0.52395221657586255</v>
      </c>
      <c r="C4120">
        <f t="shared" ca="1" si="321"/>
        <v>3.8980986591329037E-2</v>
      </c>
      <c r="D4120">
        <f ca="1">(1-C4120)^(Inputs!$C$5-2022)</f>
        <v>1</v>
      </c>
      <c r="E4120">
        <f t="shared" ca="1" si="322"/>
        <v>4.0046741728060241E-2</v>
      </c>
      <c r="F4120">
        <f ca="1">(1-E4120)^(Inputs!$C$5-2022)</f>
        <v>1</v>
      </c>
      <c r="G4120">
        <f t="shared" ca="1" si="323"/>
        <v>4.2459196049027731E-2</v>
      </c>
      <c r="H4120">
        <f ca="1">(1-G4120)^(Inputs!$C$5-2022)</f>
        <v>1</v>
      </c>
      <c r="I4120">
        <f t="shared" ca="1" si="324"/>
        <v>5.1385277036607412E-2</v>
      </c>
      <c r="J4120">
        <f ca="1">(1-I4120)^(Inputs!$C$5-2022)</f>
        <v>1</v>
      </c>
    </row>
    <row r="4121" spans="1:10" x14ac:dyDescent="0.2">
      <c r="A4121" s="25">
        <v>4113</v>
      </c>
      <c r="B4121">
        <f t="shared" ca="1" si="320"/>
        <v>0.59618922454701184</v>
      </c>
      <c r="C4121">
        <f t="shared" ca="1" si="321"/>
        <v>4.0043892913041473E-2</v>
      </c>
      <c r="D4121">
        <f ca="1">(1-C4121)^(Inputs!$C$5-2022)</f>
        <v>1</v>
      </c>
      <c r="E4121">
        <f t="shared" ca="1" si="322"/>
        <v>4.113870831661777E-2</v>
      </c>
      <c r="F4121">
        <f ca="1">(1-E4121)^(Inputs!$C$5-2022)</f>
        <v>1</v>
      </c>
      <c r="G4121">
        <f t="shared" ca="1" si="323"/>
        <v>4.3616943757377881E-2</v>
      </c>
      <c r="H4121">
        <f ca="1">(1-G4121)^(Inputs!$C$5-2022)</f>
        <v>1</v>
      </c>
      <c r="I4121">
        <f t="shared" ca="1" si="324"/>
        <v>5.2786414888190268E-2</v>
      </c>
      <c r="J4121">
        <f ca="1">(1-I4121)^(Inputs!$C$5-2022)</f>
        <v>1</v>
      </c>
    </row>
    <row r="4122" spans="1:10" x14ac:dyDescent="0.2">
      <c r="A4122" s="25">
        <v>4114</v>
      </c>
      <c r="B4122">
        <f t="shared" ca="1" si="320"/>
        <v>0.92022137152059658</v>
      </c>
      <c r="C4122">
        <f t="shared" ca="1" si="321"/>
        <v>4.6783780475071077E-2</v>
      </c>
      <c r="D4122">
        <f ca="1">(1-C4122)^(Inputs!$C$5-2022)</f>
        <v>1</v>
      </c>
      <c r="E4122">
        <f t="shared" ca="1" si="322"/>
        <v>4.8062866991780813E-2</v>
      </c>
      <c r="F4122">
        <f ca="1">(1-E4122)^(Inputs!$C$5-2022)</f>
        <v>1</v>
      </c>
      <c r="G4122">
        <f t="shared" ca="1" si="323"/>
        <v>5.0958220425020628E-2</v>
      </c>
      <c r="H4122">
        <f ca="1">(1-G4122)^(Inputs!$C$5-2022)</f>
        <v>1</v>
      </c>
      <c r="I4122">
        <f t="shared" ca="1" si="324"/>
        <v>6.1671028128007906E-2</v>
      </c>
      <c r="J4122">
        <f ca="1">(1-I4122)^(Inputs!$C$5-2022)</f>
        <v>1</v>
      </c>
    </row>
    <row r="4123" spans="1:10" x14ac:dyDescent="0.2">
      <c r="A4123" s="25">
        <v>4115</v>
      </c>
      <c r="B4123">
        <f t="shared" ca="1" si="320"/>
        <v>0.61031333093552231</v>
      </c>
      <c r="C4123">
        <f t="shared" ca="1" si="321"/>
        <v>4.0256220526683921E-2</v>
      </c>
      <c r="D4123">
        <f ca="1">(1-C4123)^(Inputs!$C$5-2022)</f>
        <v>1</v>
      </c>
      <c r="E4123">
        <f t="shared" ca="1" si="322"/>
        <v>4.1356841048721733E-2</v>
      </c>
      <c r="F4123">
        <f ca="1">(1-E4123)^(Inputs!$C$5-2022)</f>
        <v>1</v>
      </c>
      <c r="G4123">
        <f t="shared" ca="1" si="323"/>
        <v>4.3848217015512204E-2</v>
      </c>
      <c r="H4123">
        <f ca="1">(1-G4123)^(Inputs!$C$5-2022)</f>
        <v>1</v>
      </c>
      <c r="I4123">
        <f t="shared" ca="1" si="324"/>
        <v>5.3066308092636912E-2</v>
      </c>
      <c r="J4123">
        <f ca="1">(1-I4123)^(Inputs!$C$5-2022)</f>
        <v>1</v>
      </c>
    </row>
    <row r="4124" spans="1:10" x14ac:dyDescent="0.2">
      <c r="A4124" s="25">
        <v>4116</v>
      </c>
      <c r="B4124">
        <f t="shared" ca="1" si="320"/>
        <v>0.1079870678013588</v>
      </c>
      <c r="C4124">
        <f t="shared" ca="1" si="321"/>
        <v>3.146276448041678E-2</v>
      </c>
      <c r="D4124">
        <f ca="1">(1-C4124)^(Inputs!$C$5-2022)</f>
        <v>1</v>
      </c>
      <c r="E4124">
        <f t="shared" ca="1" si="322"/>
        <v>3.2322968538674945E-2</v>
      </c>
      <c r="F4124">
        <f ca="1">(1-E4124)^(Inputs!$C$5-2022)</f>
        <v>1</v>
      </c>
      <c r="G4124">
        <f t="shared" ca="1" si="323"/>
        <v>3.4270135318113196E-2</v>
      </c>
      <c r="H4124">
        <f ca="1">(1-G4124)^(Inputs!$C$5-2022)</f>
        <v>1</v>
      </c>
      <c r="I4124">
        <f t="shared" ca="1" si="324"/>
        <v>4.1474652402034712E-2</v>
      </c>
      <c r="J4124">
        <f ca="1">(1-I4124)^(Inputs!$C$5-2022)</f>
        <v>1</v>
      </c>
    </row>
    <row r="4125" spans="1:10" x14ac:dyDescent="0.2">
      <c r="A4125" s="25">
        <v>4117</v>
      </c>
      <c r="B4125">
        <f t="shared" ca="1" si="320"/>
        <v>0.95828666227248993</v>
      </c>
      <c r="C4125">
        <f t="shared" ca="1" si="321"/>
        <v>4.8664689618094677E-2</v>
      </c>
      <c r="D4125">
        <f ca="1">(1-C4125)^(Inputs!$C$5-2022)</f>
        <v>1</v>
      </c>
      <c r="E4125">
        <f t="shared" ca="1" si="322"/>
        <v>4.9995200912784456E-2</v>
      </c>
      <c r="F4125">
        <f ca="1">(1-E4125)^(Inputs!$C$5-2022)</f>
        <v>1</v>
      </c>
      <c r="G4125">
        <f t="shared" ca="1" si="323"/>
        <v>5.3006960003916054E-2</v>
      </c>
      <c r="H4125">
        <f ca="1">(1-G4125)^(Inputs!$C$5-2022)</f>
        <v>1</v>
      </c>
      <c r="I4125">
        <f t="shared" ca="1" si="324"/>
        <v>6.4150468641102937E-2</v>
      </c>
      <c r="J4125">
        <f ca="1">(1-I4125)^(Inputs!$C$5-2022)</f>
        <v>1</v>
      </c>
    </row>
    <row r="4126" spans="1:10" x14ac:dyDescent="0.2">
      <c r="A4126" s="25">
        <v>4118</v>
      </c>
      <c r="B4126">
        <f t="shared" ca="1" si="320"/>
        <v>0.39914879261929359</v>
      </c>
      <c r="C4126">
        <f t="shared" ca="1" si="321"/>
        <v>3.7151954390278095E-2</v>
      </c>
      <c r="D4126">
        <f ca="1">(1-C4126)^(Inputs!$C$5-2022)</f>
        <v>1</v>
      </c>
      <c r="E4126">
        <f t="shared" ca="1" si="322"/>
        <v>3.8167703084536382E-2</v>
      </c>
      <c r="F4126">
        <f ca="1">(1-E4126)^(Inputs!$C$5-2022)</f>
        <v>1</v>
      </c>
      <c r="G4126">
        <f t="shared" ca="1" si="323"/>
        <v>4.0466962306496407E-2</v>
      </c>
      <c r="H4126">
        <f ca="1">(1-G4126)^(Inputs!$C$5-2022)</f>
        <v>1</v>
      </c>
      <c r="I4126">
        <f t="shared" ca="1" si="324"/>
        <v>4.8974221427748481E-2</v>
      </c>
      <c r="J4126">
        <f ca="1">(1-I4126)^(Inputs!$C$5-2022)</f>
        <v>1</v>
      </c>
    </row>
    <row r="4127" spans="1:10" x14ac:dyDescent="0.2">
      <c r="A4127" s="25">
        <v>4119</v>
      </c>
      <c r="B4127">
        <f t="shared" ca="1" si="320"/>
        <v>0.60965024291671965</v>
      </c>
      <c r="C4127">
        <f t="shared" ca="1" si="321"/>
        <v>4.0246205661504907E-2</v>
      </c>
      <c r="D4127">
        <f ca="1">(1-C4127)^(Inputs!$C$5-2022)</f>
        <v>1</v>
      </c>
      <c r="E4127">
        <f t="shared" ca="1" si="322"/>
        <v>4.1346552373284398E-2</v>
      </c>
      <c r="F4127">
        <f ca="1">(1-E4127)^(Inputs!$C$5-2022)</f>
        <v>1</v>
      </c>
      <c r="G4127">
        <f t="shared" ca="1" si="323"/>
        <v>4.3837308540349729E-2</v>
      </c>
      <c r="H4127">
        <f ca="1">(1-G4127)^(Inputs!$C$5-2022)</f>
        <v>1</v>
      </c>
      <c r="I4127">
        <f t="shared" ca="1" si="324"/>
        <v>5.305310635849142E-2</v>
      </c>
      <c r="J4127">
        <f ca="1">(1-I4127)^(Inputs!$C$5-2022)</f>
        <v>1</v>
      </c>
    </row>
    <row r="4128" spans="1:10" x14ac:dyDescent="0.2">
      <c r="A4128" s="25">
        <v>4120</v>
      </c>
      <c r="B4128">
        <f t="shared" ca="1" si="320"/>
        <v>9.6735829426369491E-2</v>
      </c>
      <c r="C4128">
        <f t="shared" ca="1" si="321"/>
        <v>3.1097260465265592E-2</v>
      </c>
      <c r="D4128">
        <f ca="1">(1-C4128)^(Inputs!$C$5-2022)</f>
        <v>1</v>
      </c>
      <c r="E4128">
        <f t="shared" ca="1" si="322"/>
        <v>3.1947471503446373E-2</v>
      </c>
      <c r="F4128">
        <f ca="1">(1-E4128)^(Inputs!$C$5-2022)</f>
        <v>1</v>
      </c>
      <c r="G4128">
        <f t="shared" ca="1" si="323"/>
        <v>3.3872017979557606E-2</v>
      </c>
      <c r="H4128">
        <f ca="1">(1-G4128)^(Inputs!$C$5-2022)</f>
        <v>1</v>
      </c>
      <c r="I4128">
        <f t="shared" ca="1" si="324"/>
        <v>4.0992839941169132E-2</v>
      </c>
      <c r="J4128">
        <f ca="1">(1-I4128)^(Inputs!$C$5-2022)</f>
        <v>1</v>
      </c>
    </row>
    <row r="4129" spans="1:10" x14ac:dyDescent="0.2">
      <c r="A4129" s="25">
        <v>4121</v>
      </c>
      <c r="B4129">
        <f t="shared" ca="1" si="320"/>
        <v>0.87473863777601846</v>
      </c>
      <c r="C4129">
        <f t="shared" ca="1" si="321"/>
        <v>4.529169360636584E-2</v>
      </c>
      <c r="D4129">
        <f ca="1">(1-C4129)^(Inputs!$C$5-2022)</f>
        <v>1</v>
      </c>
      <c r="E4129">
        <f t="shared" ca="1" si="322"/>
        <v>4.6529985895329543E-2</v>
      </c>
      <c r="F4129">
        <f ca="1">(1-E4129)^(Inputs!$C$5-2022)</f>
        <v>1</v>
      </c>
      <c r="G4129">
        <f t="shared" ca="1" si="323"/>
        <v>4.9332997093843374E-2</v>
      </c>
      <c r="H4129">
        <f ca="1">(1-G4129)^(Inputs!$C$5-2022)</f>
        <v>1</v>
      </c>
      <c r="I4129">
        <f t="shared" ca="1" si="324"/>
        <v>5.9704138528344525E-2</v>
      </c>
      <c r="J4129">
        <f ca="1">(1-I4129)^(Inputs!$C$5-2022)</f>
        <v>1</v>
      </c>
    </row>
    <row r="4130" spans="1:10" x14ac:dyDescent="0.2">
      <c r="A4130" s="25">
        <v>4122</v>
      </c>
      <c r="B4130">
        <f t="shared" ca="1" si="320"/>
        <v>0.44778530516404358</v>
      </c>
      <c r="C4130">
        <f t="shared" ca="1" si="321"/>
        <v>3.7872218752623643E-2</v>
      </c>
      <c r="D4130">
        <f ca="1">(1-C4130)^(Inputs!$C$5-2022)</f>
        <v>1</v>
      </c>
      <c r="E4130">
        <f t="shared" ca="1" si="322"/>
        <v>3.8907659751030665E-2</v>
      </c>
      <c r="F4130">
        <f ca="1">(1-E4130)^(Inputs!$C$5-2022)</f>
        <v>1</v>
      </c>
      <c r="G4130">
        <f t="shared" ca="1" si="323"/>
        <v>4.1251494675791547E-2</v>
      </c>
      <c r="H4130">
        <f ca="1">(1-G4130)^(Inputs!$C$5-2022)</f>
        <v>1</v>
      </c>
      <c r="I4130">
        <f t="shared" ca="1" si="324"/>
        <v>4.9923683897406805E-2</v>
      </c>
      <c r="J4130">
        <f ca="1">(1-I4130)^(Inputs!$C$5-2022)</f>
        <v>1</v>
      </c>
    </row>
    <row r="4131" spans="1:10" x14ac:dyDescent="0.2">
      <c r="A4131" s="25">
        <v>4123</v>
      </c>
      <c r="B4131">
        <f t="shared" ca="1" si="320"/>
        <v>0.20411746528701424</v>
      </c>
      <c r="C4131">
        <f t="shared" ca="1" si="321"/>
        <v>3.3840426547842611E-2</v>
      </c>
      <c r="D4131">
        <f ca="1">(1-C4131)^(Inputs!$C$5-2022)</f>
        <v>1</v>
      </c>
      <c r="E4131">
        <f t="shared" ca="1" si="322"/>
        <v>3.4765636799718606E-2</v>
      </c>
      <c r="F4131">
        <f ca="1">(1-E4131)^(Inputs!$C$5-2022)</f>
        <v>1</v>
      </c>
      <c r="G4131">
        <f t="shared" ca="1" si="323"/>
        <v>3.6859952269581178E-2</v>
      </c>
      <c r="H4131">
        <f ca="1">(1-G4131)^(Inputs!$C$5-2022)</f>
        <v>1</v>
      </c>
      <c r="I4131">
        <f t="shared" ca="1" si="324"/>
        <v>4.4608919508072664E-2</v>
      </c>
      <c r="J4131">
        <f ca="1">(1-I4131)^(Inputs!$C$5-2022)</f>
        <v>1</v>
      </c>
    </row>
    <row r="4132" spans="1:10" x14ac:dyDescent="0.2">
      <c r="A4132" s="25">
        <v>4124</v>
      </c>
      <c r="B4132">
        <f t="shared" ca="1" si="320"/>
        <v>0.21452385883540082</v>
      </c>
      <c r="C4132">
        <f t="shared" ca="1" si="321"/>
        <v>3.4050095729780641E-2</v>
      </c>
      <c r="D4132">
        <f ca="1">(1-C4132)^(Inputs!$C$5-2022)</f>
        <v>1</v>
      </c>
      <c r="E4132">
        <f t="shared" ca="1" si="322"/>
        <v>3.4981038417574876E-2</v>
      </c>
      <c r="F4132">
        <f ca="1">(1-E4132)^(Inputs!$C$5-2022)</f>
        <v>1</v>
      </c>
      <c r="G4132">
        <f t="shared" ca="1" si="323"/>
        <v>3.7088329888513127E-2</v>
      </c>
      <c r="H4132">
        <f ca="1">(1-G4132)^(Inputs!$C$5-2022)</f>
        <v>1</v>
      </c>
      <c r="I4132">
        <f t="shared" ca="1" si="324"/>
        <v>4.488530833098462E-2</v>
      </c>
      <c r="J4132">
        <f ca="1">(1-I4132)^(Inputs!$C$5-2022)</f>
        <v>1</v>
      </c>
    </row>
    <row r="4133" spans="1:10" x14ac:dyDescent="0.2">
      <c r="A4133" s="25">
        <v>4125</v>
      </c>
      <c r="B4133">
        <f t="shared" ca="1" si="320"/>
        <v>0.92051815573957207</v>
      </c>
      <c r="C4133">
        <f t="shared" ca="1" si="321"/>
        <v>4.6795389577302601E-2</v>
      </c>
      <c r="D4133">
        <f ca="1">(1-C4133)^(Inputs!$C$5-2022)</f>
        <v>1</v>
      </c>
      <c r="E4133">
        <f t="shared" ca="1" si="322"/>
        <v>4.8074793491323639E-2</v>
      </c>
      <c r="F4133">
        <f ca="1">(1-E4133)^(Inputs!$C$5-2022)</f>
        <v>1</v>
      </c>
      <c r="G4133">
        <f t="shared" ca="1" si="323"/>
        <v>5.0970865388391337E-2</v>
      </c>
      <c r="H4133">
        <f ca="1">(1-G4133)^(Inputs!$C$5-2022)</f>
        <v>1</v>
      </c>
      <c r="I4133">
        <f t="shared" ca="1" si="324"/>
        <v>6.1686331407541775E-2</v>
      </c>
      <c r="J4133">
        <f ca="1">(1-I4133)^(Inputs!$C$5-2022)</f>
        <v>1</v>
      </c>
    </row>
    <row r="4134" spans="1:10" x14ac:dyDescent="0.2">
      <c r="A4134" s="25">
        <v>4126</v>
      </c>
      <c r="B4134">
        <f t="shared" ca="1" si="320"/>
        <v>0.13750817448779962</v>
      </c>
      <c r="C4134">
        <f t="shared" ca="1" si="321"/>
        <v>3.2307207788697972E-2</v>
      </c>
      <c r="D4134">
        <f ca="1">(1-C4134)^(Inputs!$C$5-2022)</f>
        <v>1</v>
      </c>
      <c r="E4134">
        <f t="shared" ca="1" si="322"/>
        <v>3.3190499251154346E-2</v>
      </c>
      <c r="F4134">
        <f ca="1">(1-E4134)^(Inputs!$C$5-2022)</f>
        <v>1</v>
      </c>
      <c r="G4134">
        <f t="shared" ca="1" si="323"/>
        <v>3.5189926916886542E-2</v>
      </c>
      <c r="H4134">
        <f ca="1">(1-G4134)^(Inputs!$C$5-2022)</f>
        <v>1</v>
      </c>
      <c r="I4134">
        <f t="shared" ca="1" si="324"/>
        <v>4.2587809280095631E-2</v>
      </c>
      <c r="J4134">
        <f ca="1">(1-I4134)^(Inputs!$C$5-2022)</f>
        <v>1</v>
      </c>
    </row>
    <row r="4135" spans="1:10" x14ac:dyDescent="0.2">
      <c r="A4135" s="25">
        <v>4127</v>
      </c>
      <c r="B4135">
        <f t="shared" ca="1" si="320"/>
        <v>0.82609657952828708</v>
      </c>
      <c r="C4135">
        <f t="shared" ca="1" si="321"/>
        <v>4.407343249221455E-2</v>
      </c>
      <c r="D4135">
        <f ca="1">(1-C4135)^(Inputs!$C$5-2022)</f>
        <v>1</v>
      </c>
      <c r="E4135">
        <f t="shared" ca="1" si="322"/>
        <v>4.5278417054673059E-2</v>
      </c>
      <c r="F4135">
        <f ca="1">(1-E4135)^(Inputs!$C$5-2022)</f>
        <v>1</v>
      </c>
      <c r="G4135">
        <f t="shared" ca="1" si="323"/>
        <v>4.8006032539894335E-2</v>
      </c>
      <c r="H4135">
        <f ca="1">(1-G4135)^(Inputs!$C$5-2022)</f>
        <v>1</v>
      </c>
      <c r="I4135">
        <f t="shared" ca="1" si="324"/>
        <v>5.8098209835213015E-2</v>
      </c>
      <c r="J4135">
        <f ca="1">(1-I4135)^(Inputs!$C$5-2022)</f>
        <v>1</v>
      </c>
    </row>
    <row r="4136" spans="1:10" x14ac:dyDescent="0.2">
      <c r="A4136" s="25">
        <v>4128</v>
      </c>
      <c r="B4136">
        <f t="shared" ca="1" si="320"/>
        <v>0.36422027215733399</v>
      </c>
      <c r="C4136">
        <f t="shared" ca="1" si="321"/>
        <v>3.6620850764576059E-2</v>
      </c>
      <c r="D4136">
        <f ca="1">(1-C4136)^(Inputs!$C$5-2022)</f>
        <v>1</v>
      </c>
      <c r="E4136">
        <f t="shared" ca="1" si="322"/>
        <v>3.7622078881837086E-2</v>
      </c>
      <c r="F4136">
        <f ca="1">(1-E4136)^(Inputs!$C$5-2022)</f>
        <v>1</v>
      </c>
      <c r="G4136">
        <f t="shared" ca="1" si="323"/>
        <v>3.988846917592366E-2</v>
      </c>
      <c r="H4136">
        <f ca="1">(1-G4136)^(Inputs!$C$5-2022)</f>
        <v>1</v>
      </c>
      <c r="I4136">
        <f t="shared" ca="1" si="324"/>
        <v>4.8274113264043968E-2</v>
      </c>
      <c r="J4136">
        <f ca="1">(1-I4136)^(Inputs!$C$5-2022)</f>
        <v>1</v>
      </c>
    </row>
    <row r="4137" spans="1:10" x14ac:dyDescent="0.2">
      <c r="A4137" s="25">
        <v>4129</v>
      </c>
      <c r="B4137">
        <f t="shared" ca="1" si="320"/>
        <v>0.94118805491837176</v>
      </c>
      <c r="C4137">
        <f t="shared" ca="1" si="321"/>
        <v>4.7700903617898548E-2</v>
      </c>
      <c r="D4137">
        <f ca="1">(1-C4137)^(Inputs!$C$5-2022)</f>
        <v>1</v>
      </c>
      <c r="E4137">
        <f t="shared" ca="1" si="322"/>
        <v>4.9005064633382028E-2</v>
      </c>
      <c r="F4137">
        <f ca="1">(1-E4137)^(Inputs!$C$5-2022)</f>
        <v>1</v>
      </c>
      <c r="G4137">
        <f t="shared" ca="1" si="323"/>
        <v>5.1957176960694205E-2</v>
      </c>
      <c r="H4137">
        <f ca="1">(1-G4137)^(Inputs!$C$5-2022)</f>
        <v>1</v>
      </c>
      <c r="I4137">
        <f t="shared" ca="1" si="324"/>
        <v>6.2879992571749213E-2</v>
      </c>
      <c r="J4137">
        <f ca="1">(1-I4137)^(Inputs!$C$5-2022)</f>
        <v>1</v>
      </c>
    </row>
    <row r="4138" spans="1:10" x14ac:dyDescent="0.2">
      <c r="A4138" s="25">
        <v>4130</v>
      </c>
      <c r="B4138">
        <f t="shared" ca="1" si="320"/>
        <v>0.50020972017248555</v>
      </c>
      <c r="C4138">
        <f t="shared" ca="1" si="321"/>
        <v>3.8635900193866771E-2</v>
      </c>
      <c r="D4138">
        <f ca="1">(1-C4138)^(Inputs!$C$5-2022)</f>
        <v>1</v>
      </c>
      <c r="E4138">
        <f t="shared" ca="1" si="322"/>
        <v>3.9692220536025759E-2</v>
      </c>
      <c r="F4138">
        <f ca="1">(1-E4138)^(Inputs!$C$5-2022)</f>
        <v>1</v>
      </c>
      <c r="G4138">
        <f t="shared" ca="1" si="323"/>
        <v>4.2083318158677913E-2</v>
      </c>
      <c r="H4138">
        <f ca="1">(1-G4138)^(Inputs!$C$5-2022)</f>
        <v>1</v>
      </c>
      <c r="I4138">
        <f t="shared" ca="1" si="324"/>
        <v>5.0930379362490875E-2</v>
      </c>
      <c r="J4138">
        <f ca="1">(1-I4138)^(Inputs!$C$5-2022)</f>
        <v>1</v>
      </c>
    </row>
    <row r="4139" spans="1:10" x14ac:dyDescent="0.2">
      <c r="A4139" s="25">
        <v>4131</v>
      </c>
      <c r="B4139">
        <f t="shared" ca="1" si="320"/>
        <v>0.3952003759148508</v>
      </c>
      <c r="C4139">
        <f t="shared" ca="1" si="321"/>
        <v>3.709261846662406E-2</v>
      </c>
      <c r="D4139">
        <f ca="1">(1-C4139)^(Inputs!$C$5-2022)</f>
        <v>1</v>
      </c>
      <c r="E4139">
        <f t="shared" ca="1" si="322"/>
        <v>3.8106744893952833E-2</v>
      </c>
      <c r="F4139">
        <f ca="1">(1-E4139)^(Inputs!$C$5-2022)</f>
        <v>1</v>
      </c>
      <c r="G4139">
        <f t="shared" ca="1" si="323"/>
        <v>4.0402331935757221E-2</v>
      </c>
      <c r="H4139">
        <f ca="1">(1-G4139)^(Inputs!$C$5-2022)</f>
        <v>1</v>
      </c>
      <c r="I4139">
        <f t="shared" ca="1" si="324"/>
        <v>4.8896003990433444E-2</v>
      </c>
      <c r="J4139">
        <f ca="1">(1-I4139)^(Inputs!$C$5-2022)</f>
        <v>1</v>
      </c>
    </row>
    <row r="4140" spans="1:10" x14ac:dyDescent="0.2">
      <c r="A4140" s="25">
        <v>4132</v>
      </c>
      <c r="B4140">
        <f t="shared" ca="1" si="320"/>
        <v>0.88202338697459082</v>
      </c>
      <c r="C4140">
        <f t="shared" ca="1" si="321"/>
        <v>4.5500784974139327E-2</v>
      </c>
      <c r="D4140">
        <f ca="1">(1-C4140)^(Inputs!$C$5-2022)</f>
        <v>1</v>
      </c>
      <c r="E4140">
        <f t="shared" ca="1" si="322"/>
        <v>4.6744793901360215E-2</v>
      </c>
      <c r="F4140">
        <f ca="1">(1-E4140)^(Inputs!$C$5-2022)</f>
        <v>1</v>
      </c>
      <c r="G4140">
        <f t="shared" ca="1" si="323"/>
        <v>4.9560745341201196E-2</v>
      </c>
      <c r="H4140">
        <f ca="1">(1-G4140)^(Inputs!$C$5-2022)</f>
        <v>1</v>
      </c>
      <c r="I4140">
        <f t="shared" ca="1" si="324"/>
        <v>5.9979765668612794E-2</v>
      </c>
      <c r="J4140">
        <f ca="1">(1-I4140)^(Inputs!$C$5-2022)</f>
        <v>1</v>
      </c>
    </row>
    <row r="4141" spans="1:10" x14ac:dyDescent="0.2">
      <c r="A4141" s="25">
        <v>4133</v>
      </c>
      <c r="B4141">
        <f t="shared" ca="1" si="320"/>
        <v>0.3651490172176447</v>
      </c>
      <c r="C4141">
        <f t="shared" ca="1" si="321"/>
        <v>3.6635173478717704E-2</v>
      </c>
      <c r="D4141">
        <f ca="1">(1-C4141)^(Inputs!$C$5-2022)</f>
        <v>1</v>
      </c>
      <c r="E4141">
        <f t="shared" ca="1" si="322"/>
        <v>3.7636793184481314E-2</v>
      </c>
      <c r="F4141">
        <f ca="1">(1-E4141)^(Inputs!$C$5-2022)</f>
        <v>1</v>
      </c>
      <c r="G4141">
        <f t="shared" ca="1" si="323"/>
        <v>3.9904069882341645E-2</v>
      </c>
      <c r="H4141">
        <f ca="1">(1-G4141)^(Inputs!$C$5-2022)</f>
        <v>1</v>
      </c>
      <c r="I4141">
        <f t="shared" ca="1" si="324"/>
        <v>4.8292993664424813E-2</v>
      </c>
      <c r="J4141">
        <f ca="1">(1-I4141)^(Inputs!$C$5-2022)</f>
        <v>1</v>
      </c>
    </row>
    <row r="4142" spans="1:10" x14ac:dyDescent="0.2">
      <c r="A4142" s="25">
        <v>4134</v>
      </c>
      <c r="B4142">
        <f t="shared" ca="1" si="320"/>
        <v>0.62466177386814936</v>
      </c>
      <c r="C4142">
        <f t="shared" ca="1" si="321"/>
        <v>4.0474177954818974E-2</v>
      </c>
      <c r="D4142">
        <f ca="1">(1-C4142)^(Inputs!$C$5-2022)</f>
        <v>1</v>
      </c>
      <c r="E4142">
        <f t="shared" ca="1" si="322"/>
        <v>4.15807575166076E-2</v>
      </c>
      <c r="F4142">
        <f ca="1">(1-E4142)^(Inputs!$C$5-2022)</f>
        <v>1</v>
      </c>
      <c r="G4142">
        <f t="shared" ca="1" si="323"/>
        <v>4.4085622427246618E-2</v>
      </c>
      <c r="H4142">
        <f ca="1">(1-G4142)^(Inputs!$C$5-2022)</f>
        <v>1</v>
      </c>
      <c r="I4142">
        <f t="shared" ca="1" si="324"/>
        <v>5.3353622596610951E-2</v>
      </c>
      <c r="J4142">
        <f ca="1">(1-I4142)^(Inputs!$C$5-2022)</f>
        <v>1</v>
      </c>
    </row>
    <row r="4143" spans="1:10" x14ac:dyDescent="0.2">
      <c r="A4143" s="25">
        <v>4135</v>
      </c>
      <c r="B4143">
        <f t="shared" ca="1" si="320"/>
        <v>0.40046193158033083</v>
      </c>
      <c r="C4143">
        <f t="shared" ca="1" si="321"/>
        <v>3.7171653288663203E-2</v>
      </c>
      <c r="D4143">
        <f ca="1">(1-C4143)^(Inputs!$C$5-2022)</f>
        <v>1</v>
      </c>
      <c r="E4143">
        <f t="shared" ca="1" si="322"/>
        <v>3.8187940558365004E-2</v>
      </c>
      <c r="F4143">
        <f ca="1">(1-E4143)^(Inputs!$C$5-2022)</f>
        <v>1</v>
      </c>
      <c r="G4143">
        <f t="shared" ca="1" si="323"/>
        <v>4.0488418905254467E-2</v>
      </c>
      <c r="H4143">
        <f ca="1">(1-G4143)^(Inputs!$C$5-2022)</f>
        <v>1</v>
      </c>
      <c r="I4143">
        <f t="shared" ca="1" si="324"/>
        <v>4.9000188788745451E-2</v>
      </c>
      <c r="J4143">
        <f ca="1">(1-I4143)^(Inputs!$C$5-2022)</f>
        <v>1</v>
      </c>
    </row>
    <row r="4144" spans="1:10" x14ac:dyDescent="0.2">
      <c r="A4144" s="25">
        <v>4136</v>
      </c>
      <c r="B4144">
        <f t="shared" ca="1" si="320"/>
        <v>3.2859903537447943E-2</v>
      </c>
      <c r="C4144">
        <f t="shared" ca="1" si="321"/>
        <v>2.7968274004808922E-2</v>
      </c>
      <c r="D4144">
        <f ca="1">(1-C4144)^(Inputs!$C$5-2022)</f>
        <v>1</v>
      </c>
      <c r="E4144">
        <f t="shared" ca="1" si="322"/>
        <v>2.8732937352061436E-2</v>
      </c>
      <c r="F4144">
        <f ca="1">(1-E4144)^(Inputs!$C$5-2022)</f>
        <v>1</v>
      </c>
      <c r="G4144">
        <f t="shared" ca="1" si="323"/>
        <v>3.0463837192547066E-2</v>
      </c>
      <c r="H4144">
        <f ca="1">(1-G4144)^(Inputs!$C$5-2022)</f>
        <v>1</v>
      </c>
      <c r="I4144">
        <f t="shared" ca="1" si="324"/>
        <v>3.6868166602343884E-2</v>
      </c>
      <c r="J4144">
        <f ca="1">(1-I4144)^(Inputs!$C$5-2022)</f>
        <v>1</v>
      </c>
    </row>
    <row r="4145" spans="1:10" x14ac:dyDescent="0.2">
      <c r="A4145" s="25">
        <v>4137</v>
      </c>
      <c r="B4145">
        <f t="shared" ca="1" si="320"/>
        <v>1.1254787418202961E-2</v>
      </c>
      <c r="C4145">
        <f t="shared" ca="1" si="321"/>
        <v>2.5410813306741782E-2</v>
      </c>
      <c r="D4145">
        <f ca="1">(1-C4145)^(Inputs!$C$5-2022)</f>
        <v>1</v>
      </c>
      <c r="E4145">
        <f t="shared" ca="1" si="322"/>
        <v>2.6105554696796845E-2</v>
      </c>
      <c r="F4145">
        <f ca="1">(1-E4145)^(Inputs!$C$5-2022)</f>
        <v>1</v>
      </c>
      <c r="G4145">
        <f t="shared" ca="1" si="323"/>
        <v>2.7678178473712324E-2</v>
      </c>
      <c r="H4145">
        <f ca="1">(1-G4145)^(Inputs!$C$5-2022)</f>
        <v>1</v>
      </c>
      <c r="I4145">
        <f t="shared" ca="1" si="324"/>
        <v>3.3496886448299568E-2</v>
      </c>
      <c r="J4145">
        <f ca="1">(1-I4145)^(Inputs!$C$5-2022)</f>
        <v>1</v>
      </c>
    </row>
    <row r="4146" spans="1:10" x14ac:dyDescent="0.2">
      <c r="A4146" s="25">
        <v>4138</v>
      </c>
      <c r="B4146">
        <f t="shared" ca="1" si="320"/>
        <v>0.16293725881927001</v>
      </c>
      <c r="C4146">
        <f t="shared" ca="1" si="321"/>
        <v>3.2939583383007946E-2</v>
      </c>
      <c r="D4146">
        <f ca="1">(1-C4146)^(Inputs!$C$5-2022)</f>
        <v>1</v>
      </c>
      <c r="E4146">
        <f t="shared" ca="1" si="322"/>
        <v>3.3840164236957793E-2</v>
      </c>
      <c r="F4146">
        <f ca="1">(1-E4146)^(Inputs!$C$5-2022)</f>
        <v>1</v>
      </c>
      <c r="G4146">
        <f t="shared" ca="1" si="323"/>
        <v>3.5878728347617905E-2</v>
      </c>
      <c r="H4146">
        <f ca="1">(1-G4146)^(Inputs!$C$5-2022)</f>
        <v>1</v>
      </c>
      <c r="I4146">
        <f t="shared" ca="1" si="324"/>
        <v>4.3421415557060292E-2</v>
      </c>
      <c r="J4146">
        <f ca="1">(1-I4146)^(Inputs!$C$5-2022)</f>
        <v>1</v>
      </c>
    </row>
    <row r="4147" spans="1:10" x14ac:dyDescent="0.2">
      <c r="A4147" s="25">
        <v>4139</v>
      </c>
      <c r="B4147">
        <f t="shared" ca="1" si="320"/>
        <v>0.335832564961556</v>
      </c>
      <c r="C4147">
        <f t="shared" ca="1" si="321"/>
        <v>3.6176593492096926E-2</v>
      </c>
      <c r="D4147">
        <f ca="1">(1-C4147)^(Inputs!$C$5-2022)</f>
        <v>1</v>
      </c>
      <c r="E4147">
        <f t="shared" ca="1" si="322"/>
        <v>3.7165675444994835E-2</v>
      </c>
      <c r="F4147">
        <f ca="1">(1-E4147)^(Inputs!$C$5-2022)</f>
        <v>1</v>
      </c>
      <c r="G4147">
        <f t="shared" ca="1" si="323"/>
        <v>3.9404571556139106E-2</v>
      </c>
      <c r="H4147">
        <f ca="1">(1-G4147)^(Inputs!$C$5-2022)</f>
        <v>1</v>
      </c>
      <c r="I4147">
        <f t="shared" ca="1" si="324"/>
        <v>4.7688487167372881E-2</v>
      </c>
      <c r="J4147">
        <f ca="1">(1-I4147)^(Inputs!$C$5-2022)</f>
        <v>1</v>
      </c>
    </row>
    <row r="4148" spans="1:10" x14ac:dyDescent="0.2">
      <c r="A4148" s="25">
        <v>4140</v>
      </c>
      <c r="B4148">
        <f t="shared" ca="1" si="320"/>
        <v>0.17260070743809597</v>
      </c>
      <c r="C4148">
        <f t="shared" ca="1" si="321"/>
        <v>3.3162801974017442E-2</v>
      </c>
      <c r="D4148">
        <f ca="1">(1-C4148)^(Inputs!$C$5-2022)</f>
        <v>1</v>
      </c>
      <c r="E4148">
        <f t="shared" ca="1" si="322"/>
        <v>3.4069485709930653E-2</v>
      </c>
      <c r="F4148">
        <f ca="1">(1-E4148)^(Inputs!$C$5-2022)</f>
        <v>1</v>
      </c>
      <c r="G4148">
        <f t="shared" ca="1" si="323"/>
        <v>3.6121864367155393E-2</v>
      </c>
      <c r="H4148">
        <f ca="1">(1-G4148)^(Inputs!$C$5-2022)</f>
        <v>1</v>
      </c>
      <c r="I4148">
        <f t="shared" ca="1" si="324"/>
        <v>4.371566539888691E-2</v>
      </c>
      <c r="J4148">
        <f ca="1">(1-I4148)^(Inputs!$C$5-2022)</f>
        <v>1</v>
      </c>
    </row>
    <row r="4149" spans="1:10" x14ac:dyDescent="0.2">
      <c r="A4149" s="25">
        <v>4141</v>
      </c>
      <c r="B4149">
        <f t="shared" ca="1" si="320"/>
        <v>0.11398237257322141</v>
      </c>
      <c r="C4149">
        <f t="shared" ca="1" si="321"/>
        <v>3.1646383198111382E-2</v>
      </c>
      <c r="D4149">
        <f ca="1">(1-C4149)^(Inputs!$C$5-2022)</f>
        <v>1</v>
      </c>
      <c r="E4149">
        <f t="shared" ca="1" si="322"/>
        <v>3.2511607462595585E-2</v>
      </c>
      <c r="F4149">
        <f ca="1">(1-E4149)^(Inputs!$C$5-2022)</f>
        <v>1</v>
      </c>
      <c r="G4149">
        <f t="shared" ca="1" si="323"/>
        <v>3.4470138032631464E-2</v>
      </c>
      <c r="H4149">
        <f ca="1">(1-G4149)^(Inputs!$C$5-2022)</f>
        <v>1</v>
      </c>
      <c r="I4149">
        <f t="shared" ca="1" si="324"/>
        <v>4.1716701141764206E-2</v>
      </c>
      <c r="J4149">
        <f ca="1">(1-I4149)^(Inputs!$C$5-2022)</f>
        <v>1</v>
      </c>
    </row>
    <row r="4150" spans="1:10" x14ac:dyDescent="0.2">
      <c r="A4150" s="25">
        <v>4142</v>
      </c>
      <c r="B4150">
        <f t="shared" ca="1" si="320"/>
        <v>0.94311806766053341</v>
      </c>
      <c r="C4150">
        <f t="shared" ca="1" si="321"/>
        <v>4.7797529928923471E-2</v>
      </c>
      <c r="D4150">
        <f ca="1">(1-C4150)^(Inputs!$C$5-2022)</f>
        <v>1</v>
      </c>
      <c r="E4150">
        <f t="shared" ca="1" si="322"/>
        <v>4.910433274484155E-2</v>
      </c>
      <c r="F4150">
        <f ca="1">(1-E4150)^(Inputs!$C$5-2022)</f>
        <v>1</v>
      </c>
      <c r="G4150">
        <f t="shared" ca="1" si="323"/>
        <v>5.2062425078868158E-2</v>
      </c>
      <c r="H4150">
        <f ca="1">(1-G4150)^(Inputs!$C$5-2022)</f>
        <v>1</v>
      </c>
      <c r="I4150">
        <f t="shared" ca="1" si="324"/>
        <v>6.3007366714766561E-2</v>
      </c>
      <c r="J4150">
        <f ca="1">(1-I4150)^(Inputs!$C$5-2022)</f>
        <v>1</v>
      </c>
    </row>
    <row r="4151" spans="1:10" x14ac:dyDescent="0.2">
      <c r="A4151" s="25">
        <v>4143</v>
      </c>
      <c r="B4151">
        <f t="shared" ca="1" si="320"/>
        <v>0.30243546199470084</v>
      </c>
      <c r="C4151">
        <f t="shared" ca="1" si="321"/>
        <v>3.5634507952341285E-2</v>
      </c>
      <c r="D4151">
        <f ca="1">(1-C4151)^(Inputs!$C$5-2022)</f>
        <v>1</v>
      </c>
      <c r="E4151">
        <f t="shared" ca="1" si="322"/>
        <v>3.6608769078496167E-2</v>
      </c>
      <c r="F4151">
        <f ca="1">(1-E4151)^(Inputs!$C$5-2022)</f>
        <v>1</v>
      </c>
      <c r="G4151">
        <f t="shared" ca="1" si="323"/>
        <v>3.8814116613345342E-2</v>
      </c>
      <c r="H4151">
        <f ca="1">(1-G4151)^(Inputs!$C$5-2022)</f>
        <v>1</v>
      </c>
      <c r="I4151">
        <f t="shared" ca="1" si="324"/>
        <v>4.6973902492287251E-2</v>
      </c>
      <c r="J4151">
        <f ca="1">(1-I4151)^(Inputs!$C$5-2022)</f>
        <v>1</v>
      </c>
    </row>
    <row r="4152" spans="1:10" x14ac:dyDescent="0.2">
      <c r="A4152" s="25">
        <v>4144</v>
      </c>
      <c r="B4152">
        <f t="shared" ca="1" si="320"/>
        <v>0.74236880960573226</v>
      </c>
      <c r="C4152">
        <f t="shared" ca="1" si="321"/>
        <v>4.240341414754089E-2</v>
      </c>
      <c r="D4152">
        <f ca="1">(1-C4152)^(Inputs!$C$5-2022)</f>
        <v>1</v>
      </c>
      <c r="E4152">
        <f t="shared" ca="1" si="322"/>
        <v>4.3562739767399231E-2</v>
      </c>
      <c r="F4152">
        <f ca="1">(1-E4152)^(Inputs!$C$5-2022)</f>
        <v>1</v>
      </c>
      <c r="G4152">
        <f t="shared" ca="1" si="323"/>
        <v>4.6187001199170276E-2</v>
      </c>
      <c r="H4152">
        <f ca="1">(1-G4152)^(Inputs!$C$5-2022)</f>
        <v>1</v>
      </c>
      <c r="I4152">
        <f t="shared" ca="1" si="324"/>
        <v>5.58967684967231E-2</v>
      </c>
      <c r="J4152">
        <f ca="1">(1-I4152)^(Inputs!$C$5-2022)</f>
        <v>1</v>
      </c>
    </row>
    <row r="4153" spans="1:10" x14ac:dyDescent="0.2">
      <c r="A4153" s="25">
        <v>4145</v>
      </c>
      <c r="B4153">
        <f t="shared" ca="1" si="320"/>
        <v>0.60829348343628864</v>
      </c>
      <c r="C4153">
        <f t="shared" ca="1" si="321"/>
        <v>4.022572898998087E-2</v>
      </c>
      <c r="D4153">
        <f ca="1">(1-C4153)^(Inputs!$C$5-2022)</f>
        <v>1</v>
      </c>
      <c r="E4153">
        <f t="shared" ca="1" si="322"/>
        <v>4.1325515861700676E-2</v>
      </c>
      <c r="F4153">
        <f ca="1">(1-E4153)^(Inputs!$C$5-2022)</f>
        <v>1</v>
      </c>
      <c r="G4153">
        <f t="shared" ca="1" si="323"/>
        <v>4.3815004769032044E-2</v>
      </c>
      <c r="H4153">
        <f ca="1">(1-G4153)^(Inputs!$C$5-2022)</f>
        <v>1</v>
      </c>
      <c r="I4153">
        <f t="shared" ca="1" si="324"/>
        <v>5.3026113726158085E-2</v>
      </c>
      <c r="J4153">
        <f ca="1">(1-I4153)^(Inputs!$C$5-2022)</f>
        <v>1</v>
      </c>
    </row>
    <row r="4154" spans="1:10" x14ac:dyDescent="0.2">
      <c r="A4154" s="25">
        <v>4146</v>
      </c>
      <c r="B4154">
        <f t="shared" ca="1" si="320"/>
        <v>0.19020548736782783</v>
      </c>
      <c r="C4154">
        <f t="shared" ca="1" si="321"/>
        <v>3.3549894631675577E-2</v>
      </c>
      <c r="D4154">
        <f ca="1">(1-C4154)^(Inputs!$C$5-2022)</f>
        <v>1</v>
      </c>
      <c r="E4154">
        <f t="shared" ca="1" si="322"/>
        <v>3.4467161629439365E-2</v>
      </c>
      <c r="F4154">
        <f ca="1">(1-E4154)^(Inputs!$C$5-2022)</f>
        <v>1</v>
      </c>
      <c r="G4154">
        <f t="shared" ca="1" si="323"/>
        <v>3.65434966673574E-2</v>
      </c>
      <c r="H4154">
        <f ca="1">(1-G4154)^(Inputs!$C$5-2022)</f>
        <v>1</v>
      </c>
      <c r="I4154">
        <f t="shared" ca="1" si="324"/>
        <v>4.4225936307654118E-2</v>
      </c>
      <c r="J4154">
        <f ca="1">(1-I4154)^(Inputs!$C$5-2022)</f>
        <v>1</v>
      </c>
    </row>
    <row r="4155" spans="1:10" x14ac:dyDescent="0.2">
      <c r="A4155" s="25">
        <v>4147</v>
      </c>
      <c r="B4155">
        <f t="shared" ca="1" si="320"/>
        <v>0.48713622035204573</v>
      </c>
      <c r="C4155">
        <f t="shared" ca="1" si="321"/>
        <v>3.8445965666267221E-2</v>
      </c>
      <c r="D4155">
        <f ca="1">(1-C4155)^(Inputs!$C$5-2022)</f>
        <v>1</v>
      </c>
      <c r="E4155">
        <f t="shared" ca="1" si="322"/>
        <v>3.949709312553297E-2</v>
      </c>
      <c r="F4155">
        <f ca="1">(1-E4155)^(Inputs!$C$5-2022)</f>
        <v>1</v>
      </c>
      <c r="G4155">
        <f t="shared" ca="1" si="323"/>
        <v>4.1876436084902428E-2</v>
      </c>
      <c r="H4155">
        <f ca="1">(1-G4155)^(Inputs!$C$5-2022)</f>
        <v>1</v>
      </c>
      <c r="I4155">
        <f t="shared" ca="1" si="324"/>
        <v>5.0680005034569403E-2</v>
      </c>
      <c r="J4155">
        <f ca="1">(1-I4155)^(Inputs!$C$5-2022)</f>
        <v>1</v>
      </c>
    </row>
    <row r="4156" spans="1:10" x14ac:dyDescent="0.2">
      <c r="A4156" s="25">
        <v>4148</v>
      </c>
      <c r="B4156">
        <f t="shared" ca="1" si="320"/>
        <v>0.89300832144970033</v>
      </c>
      <c r="C4156">
        <f t="shared" ca="1" si="321"/>
        <v>4.5834133115371274E-2</v>
      </c>
      <c r="D4156">
        <f ca="1">(1-C4156)^(Inputs!$C$5-2022)</f>
        <v>1</v>
      </c>
      <c r="E4156">
        <f t="shared" ca="1" si="322"/>
        <v>4.7087255908733167E-2</v>
      </c>
      <c r="F4156">
        <f ca="1">(1-E4156)^(Inputs!$C$5-2022)</f>
        <v>1</v>
      </c>
      <c r="G4156">
        <f t="shared" ca="1" si="323"/>
        <v>4.9923837589982159E-2</v>
      </c>
      <c r="H4156">
        <f ca="1">(1-G4156)^(Inputs!$C$5-2022)</f>
        <v>1</v>
      </c>
      <c r="I4156">
        <f t="shared" ca="1" si="324"/>
        <v>6.0419189810603395E-2</v>
      </c>
      <c r="J4156">
        <f ca="1">(1-I4156)^(Inputs!$C$5-2022)</f>
        <v>1</v>
      </c>
    </row>
    <row r="4157" spans="1:10" x14ac:dyDescent="0.2">
      <c r="A4157" s="25">
        <v>4149</v>
      </c>
      <c r="B4157">
        <f t="shared" ca="1" si="320"/>
        <v>0.39209297203719062</v>
      </c>
      <c r="C4157">
        <f t="shared" ca="1" si="321"/>
        <v>3.704580758773008E-2</v>
      </c>
      <c r="D4157">
        <f ca="1">(1-C4157)^(Inputs!$C$5-2022)</f>
        <v>1</v>
      </c>
      <c r="E4157">
        <f t="shared" ca="1" si="322"/>
        <v>3.8058654187660967E-2</v>
      </c>
      <c r="F4157">
        <f ca="1">(1-E4157)^(Inputs!$C$5-2022)</f>
        <v>1</v>
      </c>
      <c r="G4157">
        <f t="shared" ca="1" si="323"/>
        <v>4.0351344198965848E-2</v>
      </c>
      <c r="H4157">
        <f ca="1">(1-G4157)^(Inputs!$C$5-2022)</f>
        <v>1</v>
      </c>
      <c r="I4157">
        <f t="shared" ca="1" si="324"/>
        <v>4.8834297240793884E-2</v>
      </c>
      <c r="J4157">
        <f ca="1">(1-I4157)^(Inputs!$C$5-2022)</f>
        <v>1</v>
      </c>
    </row>
    <row r="4158" spans="1:10" x14ac:dyDescent="0.2">
      <c r="A4158" s="25">
        <v>4150</v>
      </c>
      <c r="B4158">
        <f t="shared" ca="1" si="320"/>
        <v>0.52380502649059546</v>
      </c>
      <c r="C4158">
        <f t="shared" ca="1" si="321"/>
        <v>3.8978844709896474E-2</v>
      </c>
      <c r="D4158">
        <f ca="1">(1-C4158)^(Inputs!$C$5-2022)</f>
        <v>1</v>
      </c>
      <c r="E4158">
        <f t="shared" ca="1" si="322"/>
        <v>4.0044541286767127E-2</v>
      </c>
      <c r="F4158">
        <f ca="1">(1-E4158)^(Inputs!$C$5-2022)</f>
        <v>1</v>
      </c>
      <c r="G4158">
        <f t="shared" ca="1" si="323"/>
        <v>4.2456863051030205E-2</v>
      </c>
      <c r="H4158">
        <f ca="1">(1-G4158)^(Inputs!$C$5-2022)</f>
        <v>1</v>
      </c>
      <c r="I4158">
        <f t="shared" ca="1" si="324"/>
        <v>5.138245357880359E-2</v>
      </c>
      <c r="J4158">
        <f ca="1">(1-I4158)^(Inputs!$C$5-2022)</f>
        <v>1</v>
      </c>
    </row>
    <row r="4159" spans="1:10" x14ac:dyDescent="0.2">
      <c r="A4159" s="25">
        <v>4151</v>
      </c>
      <c r="B4159">
        <f t="shared" ca="1" si="320"/>
        <v>0.43734558071826901</v>
      </c>
      <c r="C4159">
        <f t="shared" ca="1" si="321"/>
        <v>3.7718978702366596E-2</v>
      </c>
      <c r="D4159">
        <f ca="1">(1-C4159)^(Inputs!$C$5-2022)</f>
        <v>1</v>
      </c>
      <c r="E4159">
        <f t="shared" ca="1" si="322"/>
        <v>3.8750230058976536E-2</v>
      </c>
      <c r="F4159">
        <f ca="1">(1-E4159)^(Inputs!$C$5-2022)</f>
        <v>1</v>
      </c>
      <c r="G4159">
        <f t="shared" ca="1" si="323"/>
        <v>4.1084581267348624E-2</v>
      </c>
      <c r="H4159">
        <f ca="1">(1-G4159)^(Inputs!$C$5-2022)</f>
        <v>1</v>
      </c>
      <c r="I4159">
        <f t="shared" ca="1" si="324"/>
        <v>4.9721680738325308E-2</v>
      </c>
      <c r="J4159">
        <f ca="1">(1-I4159)^(Inputs!$C$5-2022)</f>
        <v>1</v>
      </c>
    </row>
    <row r="4160" spans="1:10" x14ac:dyDescent="0.2">
      <c r="A4160" s="25">
        <v>4152</v>
      </c>
      <c r="B4160">
        <f t="shared" ca="1" si="320"/>
        <v>0.42018307185932269</v>
      </c>
      <c r="C4160">
        <f t="shared" ca="1" si="321"/>
        <v>3.7465609541125544E-2</v>
      </c>
      <c r="D4160">
        <f ca="1">(1-C4160)^(Inputs!$C$5-2022)</f>
        <v>1</v>
      </c>
      <c r="E4160">
        <f t="shared" ca="1" si="322"/>
        <v>3.8489933687608335E-2</v>
      </c>
      <c r="F4160">
        <f ca="1">(1-E4160)^(Inputs!$C$5-2022)</f>
        <v>1</v>
      </c>
      <c r="G4160">
        <f t="shared" ca="1" si="323"/>
        <v>4.080860439168113E-2</v>
      </c>
      <c r="H4160">
        <f ca="1">(1-G4160)^(Inputs!$C$5-2022)</f>
        <v>1</v>
      </c>
      <c r="I4160">
        <f t="shared" ca="1" si="324"/>
        <v>4.9387685996750447E-2</v>
      </c>
      <c r="J4160">
        <f ca="1">(1-I4160)^(Inputs!$C$5-2022)</f>
        <v>1</v>
      </c>
    </row>
    <row r="4161" spans="1:10" x14ac:dyDescent="0.2">
      <c r="A4161" s="25">
        <v>4153</v>
      </c>
      <c r="B4161">
        <f t="shared" ca="1" si="320"/>
        <v>0.24118593817842648</v>
      </c>
      <c r="C4161">
        <f t="shared" ca="1" si="321"/>
        <v>3.4561958473816642E-2</v>
      </c>
      <c r="D4161">
        <f ca="1">(1-C4161)^(Inputs!$C$5-2022)</f>
        <v>1</v>
      </c>
      <c r="E4161">
        <f t="shared" ca="1" si="322"/>
        <v>3.5506895685517542E-2</v>
      </c>
      <c r="F4161">
        <f ca="1">(1-E4161)^(Inputs!$C$5-2022)</f>
        <v>1</v>
      </c>
      <c r="G4161">
        <f t="shared" ca="1" si="323"/>
        <v>3.7645865305127035E-2</v>
      </c>
      <c r="H4161">
        <f ca="1">(1-G4161)^(Inputs!$C$5-2022)</f>
        <v>1</v>
      </c>
      <c r="I4161">
        <f t="shared" ca="1" si="324"/>
        <v>4.5560052897682141E-2</v>
      </c>
      <c r="J4161">
        <f ca="1">(1-I4161)^(Inputs!$C$5-2022)</f>
        <v>1</v>
      </c>
    </row>
    <row r="4162" spans="1:10" x14ac:dyDescent="0.2">
      <c r="A4162" s="25">
        <v>4154</v>
      </c>
      <c r="B4162">
        <f t="shared" ca="1" si="320"/>
        <v>0.91491142105364154</v>
      </c>
      <c r="C4162">
        <f t="shared" ca="1" si="321"/>
        <v>4.6581378812076482E-2</v>
      </c>
      <c r="D4162">
        <f ca="1">(1-C4162)^(Inputs!$C$5-2022)</f>
        <v>1</v>
      </c>
      <c r="E4162">
        <f t="shared" ca="1" si="322"/>
        <v>4.7854931589625616E-2</v>
      </c>
      <c r="F4162">
        <f ca="1">(1-E4162)^(Inputs!$C$5-2022)</f>
        <v>1</v>
      </c>
      <c r="G4162">
        <f t="shared" ca="1" si="323"/>
        <v>5.0737758793819934E-2</v>
      </c>
      <c r="H4162">
        <f ca="1">(1-G4162)^(Inputs!$C$5-2022)</f>
        <v>1</v>
      </c>
      <c r="I4162">
        <f t="shared" ca="1" si="324"/>
        <v>6.1404219449338882E-2</v>
      </c>
      <c r="J4162">
        <f ca="1">(1-I4162)^(Inputs!$C$5-2022)</f>
        <v>1</v>
      </c>
    </row>
    <row r="4163" spans="1:10" x14ac:dyDescent="0.2">
      <c r="A4163" s="25">
        <v>4155</v>
      </c>
      <c r="B4163">
        <f t="shared" ca="1" si="320"/>
        <v>0.6288812635541976</v>
      </c>
      <c r="C4163">
        <f t="shared" ca="1" si="321"/>
        <v>4.0538758178520005E-2</v>
      </c>
      <c r="D4163">
        <f ca="1">(1-C4163)^(Inputs!$C$5-2022)</f>
        <v>1</v>
      </c>
      <c r="E4163">
        <f t="shared" ca="1" si="322"/>
        <v>4.1647103388414514E-2</v>
      </c>
      <c r="F4163">
        <f ca="1">(1-E4163)^(Inputs!$C$5-2022)</f>
        <v>1</v>
      </c>
      <c r="G4163">
        <f t="shared" ca="1" si="323"/>
        <v>4.4155965038319013E-2</v>
      </c>
      <c r="H4163">
        <f ca="1">(1-G4163)^(Inputs!$C$5-2022)</f>
        <v>1</v>
      </c>
      <c r="I4163">
        <f t="shared" ca="1" si="324"/>
        <v>5.343875314296561E-2</v>
      </c>
      <c r="J4163">
        <f ca="1">(1-I4163)^(Inputs!$C$5-2022)</f>
        <v>1</v>
      </c>
    </row>
    <row r="4164" spans="1:10" x14ac:dyDescent="0.2">
      <c r="A4164" s="25">
        <v>4156</v>
      </c>
      <c r="B4164">
        <f t="shared" ca="1" si="320"/>
        <v>0.52158081441597803</v>
      </c>
      <c r="C4164">
        <f t="shared" ca="1" si="321"/>
        <v>3.8946483994322295E-2</v>
      </c>
      <c r="D4164">
        <f ca="1">(1-C4164)^(Inputs!$C$5-2022)</f>
        <v>1</v>
      </c>
      <c r="E4164">
        <f t="shared" ca="1" si="322"/>
        <v>4.0011295816807096E-2</v>
      </c>
      <c r="F4164">
        <f ca="1">(1-E4164)^(Inputs!$C$5-2022)</f>
        <v>1</v>
      </c>
      <c r="G4164">
        <f t="shared" ca="1" si="323"/>
        <v>4.2421614841915964E-2</v>
      </c>
      <c r="H4164">
        <f ca="1">(1-G4164)^(Inputs!$C$5-2022)</f>
        <v>1</v>
      </c>
      <c r="I4164">
        <f t="shared" ca="1" si="324"/>
        <v>5.1339795234818734E-2</v>
      </c>
      <c r="J4164">
        <f ca="1">(1-I4164)^(Inputs!$C$5-2022)</f>
        <v>1</v>
      </c>
    </row>
    <row r="4165" spans="1:10" x14ac:dyDescent="0.2">
      <c r="A4165" s="25">
        <v>4157</v>
      </c>
      <c r="B4165">
        <f t="shared" ca="1" si="320"/>
        <v>0.91181496911506899</v>
      </c>
      <c r="C4165">
        <f t="shared" ca="1" si="321"/>
        <v>4.6467691783929795E-2</v>
      </c>
      <c r="D4165">
        <f ca="1">(1-C4165)^(Inputs!$C$5-2022)</f>
        <v>1</v>
      </c>
      <c r="E4165">
        <f t="shared" ca="1" si="322"/>
        <v>4.7738136314489255E-2</v>
      </c>
      <c r="F4165">
        <f ca="1">(1-E4165)^(Inputs!$C$5-2022)</f>
        <v>1</v>
      </c>
      <c r="G4165">
        <f t="shared" ca="1" si="323"/>
        <v>5.0613927658735597E-2</v>
      </c>
      <c r="H4165">
        <f ca="1">(1-G4165)^(Inputs!$C$5-2022)</f>
        <v>1</v>
      </c>
      <c r="I4165">
        <f t="shared" ca="1" si="324"/>
        <v>6.1254355632447043E-2</v>
      </c>
      <c r="J4165">
        <f ca="1">(1-I4165)^(Inputs!$C$5-2022)</f>
        <v>1</v>
      </c>
    </row>
    <row r="4166" spans="1:10" x14ac:dyDescent="0.2">
      <c r="A4166" s="25">
        <v>4158</v>
      </c>
      <c r="B4166">
        <f t="shared" ca="1" si="320"/>
        <v>0.82180543286327734</v>
      </c>
      <c r="C4166">
        <f t="shared" ca="1" si="321"/>
        <v>4.3977326882749787E-2</v>
      </c>
      <c r="D4166">
        <f ca="1">(1-C4166)^(Inputs!$C$5-2022)</f>
        <v>1</v>
      </c>
      <c r="E4166">
        <f t="shared" ca="1" si="322"/>
        <v>4.5179683880954224E-2</v>
      </c>
      <c r="F4166">
        <f ca="1">(1-E4166)^(Inputs!$C$5-2022)</f>
        <v>1</v>
      </c>
      <c r="G4166">
        <f t="shared" ca="1" si="323"/>
        <v>4.7901351584626176E-2</v>
      </c>
      <c r="H4166">
        <f ca="1">(1-G4166)^(Inputs!$C$5-2022)</f>
        <v>1</v>
      </c>
      <c r="I4166">
        <f t="shared" ca="1" si="324"/>
        <v>5.7971522088212345E-2</v>
      </c>
      <c r="J4166">
        <f ca="1">(1-I4166)^(Inputs!$C$5-2022)</f>
        <v>1</v>
      </c>
    </row>
    <row r="4167" spans="1:10" x14ac:dyDescent="0.2">
      <c r="A4167" s="25">
        <v>4159</v>
      </c>
      <c r="B4167">
        <f t="shared" ca="1" si="320"/>
        <v>0.79315850127162579</v>
      </c>
      <c r="C4167">
        <f t="shared" ca="1" si="321"/>
        <v>4.3369799274870439E-2</v>
      </c>
      <c r="D4167">
        <f ca="1">(1-C4167)^(Inputs!$C$5-2022)</f>
        <v>1</v>
      </c>
      <c r="E4167">
        <f t="shared" ca="1" si="322"/>
        <v>4.4555546235068619E-2</v>
      </c>
      <c r="F4167">
        <f ca="1">(1-E4167)^(Inputs!$C$5-2022)</f>
        <v>1</v>
      </c>
      <c r="G4167">
        <f t="shared" ca="1" si="323"/>
        <v>4.7239615285373959E-2</v>
      </c>
      <c r="H4167">
        <f ca="1">(1-G4167)^(Inputs!$C$5-2022)</f>
        <v>1</v>
      </c>
      <c r="I4167">
        <f t="shared" ca="1" si="324"/>
        <v>5.7170670771503701E-2</v>
      </c>
      <c r="J4167">
        <f ca="1">(1-I4167)^(Inputs!$C$5-2022)</f>
        <v>1</v>
      </c>
    </row>
    <row r="4168" spans="1:10" x14ac:dyDescent="0.2">
      <c r="A4168" s="25">
        <v>4160</v>
      </c>
      <c r="B4168">
        <f t="shared" ca="1" si="320"/>
        <v>0.40508720852016578</v>
      </c>
      <c r="C4168">
        <f t="shared" ca="1" si="321"/>
        <v>3.7240906175376967E-2</v>
      </c>
      <c r="D4168">
        <f ca="1">(1-C4168)^(Inputs!$C$5-2022)</f>
        <v>1</v>
      </c>
      <c r="E4168">
        <f t="shared" ca="1" si="322"/>
        <v>3.8259086845585086E-2</v>
      </c>
      <c r="F4168">
        <f ca="1">(1-E4168)^(Inputs!$C$5-2022)</f>
        <v>1</v>
      </c>
      <c r="G4168">
        <f t="shared" ca="1" si="323"/>
        <v>4.0563851113391419E-2</v>
      </c>
      <c r="H4168">
        <f ca="1">(1-G4168)^(Inputs!$C$5-2022)</f>
        <v>1</v>
      </c>
      <c r="I4168">
        <f t="shared" ca="1" si="324"/>
        <v>4.909147890427483E-2</v>
      </c>
      <c r="J4168">
        <f ca="1">(1-I4168)^(Inputs!$C$5-2022)</f>
        <v>1</v>
      </c>
    </row>
    <row r="4169" spans="1:10" x14ac:dyDescent="0.2">
      <c r="A4169" s="25">
        <v>4161</v>
      </c>
      <c r="B4169">
        <f t="shared" ca="1" si="320"/>
        <v>0.83198001706762481</v>
      </c>
      <c r="C4169">
        <f t="shared" ca="1" si="321"/>
        <v>4.4207685854743779E-2</v>
      </c>
      <c r="D4169">
        <f ca="1">(1-C4169)^(Inputs!$C$5-2022)</f>
        <v>1</v>
      </c>
      <c r="E4169">
        <f t="shared" ca="1" si="322"/>
        <v>4.541634095566862E-2</v>
      </c>
      <c r="F4169">
        <f ca="1">(1-E4169)^(Inputs!$C$5-2022)</f>
        <v>1</v>
      </c>
      <c r="G4169">
        <f t="shared" ca="1" si="323"/>
        <v>4.8152265109624566E-2</v>
      </c>
      <c r="H4169">
        <f ca="1">(1-G4169)^(Inputs!$C$5-2022)</f>
        <v>1</v>
      </c>
      <c r="I4169">
        <f t="shared" ca="1" si="324"/>
        <v>5.8275184479261534E-2</v>
      </c>
      <c r="J4169">
        <f ca="1">(1-I4169)^(Inputs!$C$5-2022)</f>
        <v>1</v>
      </c>
    </row>
    <row r="4170" spans="1:10" x14ac:dyDescent="0.2">
      <c r="A4170" s="25">
        <v>4162</v>
      </c>
      <c r="B4170">
        <f t="shared" ref="B4170:B4233" ca="1" si="325">RAND()</f>
        <v>0.5264615645734021</v>
      </c>
      <c r="C4170">
        <f t="shared" ref="C4170:C4233" ca="1" si="326">_xlfn.NORM.INV(B4170,$B$4,$B$5)</f>
        <v>3.9017509694131862E-2</v>
      </c>
      <c r="D4170">
        <f ca="1">(1-C4170)^(Inputs!$C$5-2022)</f>
        <v>1</v>
      </c>
      <c r="E4170">
        <f t="shared" ref="E4170:E4233" ca="1" si="327">_xlfn.NORM.INV($B4170,$C$4,$C$5)</f>
        <v>4.0084263386513531E-2</v>
      </c>
      <c r="F4170">
        <f ca="1">(1-E4170)^(Inputs!$C$5-2022)</f>
        <v>1</v>
      </c>
      <c r="G4170">
        <f t="shared" ref="G4170:G4233" ca="1" si="328">_xlfn.NORM.INV($B4170,$D$4,$D$5)</f>
        <v>4.2498978048351704E-2</v>
      </c>
      <c r="H4170">
        <f ca="1">(1-G4170)^(Inputs!$C$5-2022)</f>
        <v>1</v>
      </c>
      <c r="I4170">
        <f t="shared" ref="I4170:I4233" ca="1" si="329">_xlfn.NORM.INV($B4170,$E$4,$E$5)</f>
        <v>5.1433422297152899E-2</v>
      </c>
      <c r="J4170">
        <f ca="1">(1-I4170)^(Inputs!$C$5-2022)</f>
        <v>1</v>
      </c>
    </row>
    <row r="4171" spans="1:10" x14ac:dyDescent="0.2">
      <c r="A4171" s="25">
        <v>4163</v>
      </c>
      <c r="B4171">
        <f t="shared" ca="1" si="325"/>
        <v>0.99585621924737167</v>
      </c>
      <c r="C4171">
        <f t="shared" ca="1" si="326"/>
        <v>5.3932184518213626E-2</v>
      </c>
      <c r="D4171">
        <f ca="1">(1-C4171)^(Inputs!$C$5-2022)</f>
        <v>1</v>
      </c>
      <c r="E4171">
        <f t="shared" ca="1" si="327"/>
        <v>5.540671114546443E-2</v>
      </c>
      <c r="F4171">
        <f ca="1">(1-E4171)^(Inputs!$C$5-2022)</f>
        <v>1</v>
      </c>
      <c r="G4171">
        <f t="shared" ca="1" si="328"/>
        <v>5.8744464828926153E-2</v>
      </c>
      <c r="H4171">
        <f ca="1">(1-G4171)^(Inputs!$C$5-2022)</f>
        <v>1</v>
      </c>
      <c r="I4171">
        <f t="shared" ca="1" si="329"/>
        <v>7.1094153457734469E-2</v>
      </c>
      <c r="J4171">
        <f ca="1">(1-I4171)^(Inputs!$C$5-2022)</f>
        <v>1</v>
      </c>
    </row>
    <row r="4172" spans="1:10" x14ac:dyDescent="0.2">
      <c r="A4172" s="25">
        <v>4164</v>
      </c>
      <c r="B4172">
        <f t="shared" ca="1" si="325"/>
        <v>0.84849410722981433</v>
      </c>
      <c r="C4172">
        <f t="shared" ca="1" si="326"/>
        <v>4.4601607802582162E-2</v>
      </c>
      <c r="D4172">
        <f ca="1">(1-C4172)^(Inputs!$C$5-2022)</f>
        <v>1</v>
      </c>
      <c r="E4172">
        <f t="shared" ca="1" si="327"/>
        <v>4.5821032880772612E-2</v>
      </c>
      <c r="F4172">
        <f ca="1">(1-E4172)^(Inputs!$C$5-2022)</f>
        <v>1</v>
      </c>
      <c r="G4172">
        <f t="shared" ca="1" si="328"/>
        <v>4.8581336066361336E-2</v>
      </c>
      <c r="H4172">
        <f ca="1">(1-G4172)^(Inputs!$C$5-2022)</f>
        <v>1</v>
      </c>
      <c r="I4172">
        <f t="shared" ca="1" si="329"/>
        <v>5.879445785303955E-2</v>
      </c>
      <c r="J4172">
        <f ca="1">(1-I4172)^(Inputs!$C$5-2022)</f>
        <v>1</v>
      </c>
    </row>
    <row r="4173" spans="1:10" x14ac:dyDescent="0.2">
      <c r="A4173" s="25">
        <v>4165</v>
      </c>
      <c r="B4173">
        <f t="shared" ca="1" si="325"/>
        <v>0.98305880711951266</v>
      </c>
      <c r="C4173">
        <f t="shared" ca="1" si="326"/>
        <v>5.0926611942490832E-2</v>
      </c>
      <c r="D4173">
        <f ca="1">(1-C4173)^(Inputs!$C$5-2022)</f>
        <v>1</v>
      </c>
      <c r="E4173">
        <f t="shared" ca="1" si="327"/>
        <v>5.2318965061795904E-2</v>
      </c>
      <c r="F4173">
        <f ca="1">(1-E4173)^(Inputs!$C$5-2022)</f>
        <v>1</v>
      </c>
      <c r="G4173">
        <f t="shared" ca="1" si="328"/>
        <v>5.5470709945036632E-2</v>
      </c>
      <c r="H4173">
        <f ca="1">(1-G4173)^(Inputs!$C$5-2022)</f>
        <v>1</v>
      </c>
      <c r="I4173">
        <f t="shared" ca="1" si="329"/>
        <v>6.7132166013027267E-2</v>
      </c>
      <c r="J4173">
        <f ca="1">(1-I4173)^(Inputs!$C$5-2022)</f>
        <v>1</v>
      </c>
    </row>
    <row r="4174" spans="1:10" x14ac:dyDescent="0.2">
      <c r="A4174" s="25">
        <v>4166</v>
      </c>
      <c r="B4174">
        <f t="shared" ca="1" si="325"/>
        <v>0.53331095238511084</v>
      </c>
      <c r="C4174">
        <f t="shared" ca="1" si="326"/>
        <v>3.9117283398309964E-2</v>
      </c>
      <c r="D4174">
        <f ca="1">(1-C4174)^(Inputs!$C$5-2022)</f>
        <v>1</v>
      </c>
      <c r="E4174">
        <f t="shared" ca="1" si="327"/>
        <v>4.0186764942063205E-2</v>
      </c>
      <c r="F4174">
        <f ca="1">(1-E4174)^(Inputs!$C$5-2022)</f>
        <v>1</v>
      </c>
      <c r="G4174">
        <f t="shared" ca="1" si="328"/>
        <v>4.2607654396404369E-2</v>
      </c>
      <c r="H4174">
        <f ca="1">(1-G4174)^(Inputs!$C$5-2022)</f>
        <v>1</v>
      </c>
      <c r="I4174">
        <f t="shared" ca="1" si="329"/>
        <v>5.1564945377466642E-2</v>
      </c>
      <c r="J4174">
        <f ca="1">(1-I4174)^(Inputs!$C$5-2022)</f>
        <v>1</v>
      </c>
    </row>
    <row r="4175" spans="1:10" x14ac:dyDescent="0.2">
      <c r="A4175" s="25">
        <v>4167</v>
      </c>
      <c r="B4175">
        <f t="shared" ca="1" si="325"/>
        <v>0.22379826801089953</v>
      </c>
      <c r="C4175">
        <f t="shared" ca="1" si="326"/>
        <v>3.4232022892718858E-2</v>
      </c>
      <c r="D4175">
        <f ca="1">(1-C4175)^(Inputs!$C$5-2022)</f>
        <v>1</v>
      </c>
      <c r="E4175">
        <f t="shared" ca="1" si="327"/>
        <v>3.516793953898277E-2</v>
      </c>
      <c r="F4175">
        <f ca="1">(1-E4175)^(Inputs!$C$5-2022)</f>
        <v>1</v>
      </c>
      <c r="G4175">
        <f t="shared" ca="1" si="328"/>
        <v>3.7286490113620292E-2</v>
      </c>
      <c r="H4175">
        <f ca="1">(1-G4175)^(Inputs!$C$5-2022)</f>
        <v>1</v>
      </c>
      <c r="I4175">
        <f t="shared" ca="1" si="329"/>
        <v>4.5125127239779093E-2</v>
      </c>
      <c r="J4175">
        <f ca="1">(1-I4175)^(Inputs!$C$5-2022)</f>
        <v>1</v>
      </c>
    </row>
    <row r="4176" spans="1:10" x14ac:dyDescent="0.2">
      <c r="A4176" s="25">
        <v>4168</v>
      </c>
      <c r="B4176">
        <f t="shared" ca="1" si="325"/>
        <v>0.23845572880048271</v>
      </c>
      <c r="C4176">
        <f t="shared" ca="1" si="326"/>
        <v>3.4511044098780128E-2</v>
      </c>
      <c r="D4176">
        <f ca="1">(1-C4176)^(Inputs!$C$5-2022)</f>
        <v>1</v>
      </c>
      <c r="E4176">
        <f t="shared" ca="1" si="327"/>
        <v>3.5454589291923432E-2</v>
      </c>
      <c r="F4176">
        <f ca="1">(1-E4176)^(Inputs!$C$5-2022)</f>
        <v>1</v>
      </c>
      <c r="G4176">
        <f t="shared" ca="1" si="328"/>
        <v>3.7590407923967013E-2</v>
      </c>
      <c r="H4176">
        <f ca="1">(1-G4176)^(Inputs!$C$5-2022)</f>
        <v>1</v>
      </c>
      <c r="I4176">
        <f t="shared" ca="1" si="329"/>
        <v>4.5492936862528248E-2</v>
      </c>
      <c r="J4176">
        <f ca="1">(1-I4176)^(Inputs!$C$5-2022)</f>
        <v>1</v>
      </c>
    </row>
    <row r="4177" spans="1:10" x14ac:dyDescent="0.2">
      <c r="A4177" s="25">
        <v>4169</v>
      </c>
      <c r="B4177">
        <f t="shared" ca="1" si="325"/>
        <v>0.21903477771619939</v>
      </c>
      <c r="C4177">
        <f t="shared" ca="1" si="326"/>
        <v>3.4139135238684136E-2</v>
      </c>
      <c r="D4177">
        <f ca="1">(1-C4177)^(Inputs!$C$5-2022)</f>
        <v>1</v>
      </c>
      <c r="E4177">
        <f t="shared" ca="1" si="327"/>
        <v>3.5072512300830694E-2</v>
      </c>
      <c r="F4177">
        <f ca="1">(1-E4177)^(Inputs!$C$5-2022)</f>
        <v>1</v>
      </c>
      <c r="G4177">
        <f t="shared" ca="1" si="328"/>
        <v>3.7185314246663867E-2</v>
      </c>
      <c r="H4177">
        <f ca="1">(1-G4177)^(Inputs!$C$5-2022)</f>
        <v>1</v>
      </c>
      <c r="I4177">
        <f t="shared" ca="1" si="329"/>
        <v>4.5002681446246605E-2</v>
      </c>
      <c r="J4177">
        <f ca="1">(1-I4177)^(Inputs!$C$5-2022)</f>
        <v>1</v>
      </c>
    </row>
    <row r="4178" spans="1:10" x14ac:dyDescent="0.2">
      <c r="A4178" s="25">
        <v>4170</v>
      </c>
      <c r="B4178">
        <f t="shared" ca="1" si="325"/>
        <v>0.58229091229225916</v>
      </c>
      <c r="C4178">
        <f t="shared" ca="1" si="326"/>
        <v>3.9836794687602151E-2</v>
      </c>
      <c r="D4178">
        <f ca="1">(1-C4178)^(Inputs!$C$5-2022)</f>
        <v>1</v>
      </c>
      <c r="E4178">
        <f t="shared" ca="1" si="327"/>
        <v>4.092594794619777E-2</v>
      </c>
      <c r="F4178">
        <f ca="1">(1-E4178)^(Inputs!$C$5-2022)</f>
        <v>1</v>
      </c>
      <c r="G4178">
        <f t="shared" ca="1" si="328"/>
        <v>4.3391366497173546E-2</v>
      </c>
      <c r="H4178">
        <f ca="1">(1-G4178)^(Inputs!$C$5-2022)</f>
        <v>1</v>
      </c>
      <c r="I4178">
        <f t="shared" ca="1" si="329"/>
        <v>5.2513415135783878E-2</v>
      </c>
      <c r="J4178">
        <f ca="1">(1-I4178)^(Inputs!$C$5-2022)</f>
        <v>1</v>
      </c>
    </row>
    <row r="4179" spans="1:10" x14ac:dyDescent="0.2">
      <c r="A4179" s="25">
        <v>4171</v>
      </c>
      <c r="B4179">
        <f t="shared" ca="1" si="325"/>
        <v>0.48909536050595392</v>
      </c>
      <c r="C4179">
        <f t="shared" ca="1" si="326"/>
        <v>3.8474436270336518E-2</v>
      </c>
      <c r="D4179">
        <f ca="1">(1-C4179)^(Inputs!$C$5-2022)</f>
        <v>1</v>
      </c>
      <c r="E4179">
        <f t="shared" ca="1" si="327"/>
        <v>3.952634212684631E-2</v>
      </c>
      <c r="F4179">
        <f ca="1">(1-E4179)^(Inputs!$C$5-2022)</f>
        <v>1</v>
      </c>
      <c r="G4179">
        <f t="shared" ca="1" si="328"/>
        <v>4.1907447074246693E-2</v>
      </c>
      <c r="H4179">
        <f ca="1">(1-G4179)^(Inputs!$C$5-2022)</f>
        <v>1</v>
      </c>
      <c r="I4179">
        <f t="shared" ca="1" si="329"/>
        <v>5.0717535379628087E-2</v>
      </c>
      <c r="J4179">
        <f ca="1">(1-I4179)^(Inputs!$C$5-2022)</f>
        <v>1</v>
      </c>
    </row>
    <row r="4180" spans="1:10" x14ac:dyDescent="0.2">
      <c r="A4180" s="25">
        <v>4172</v>
      </c>
      <c r="B4180">
        <f t="shared" ca="1" si="325"/>
        <v>0.14133165897874511</v>
      </c>
      <c r="C4180">
        <f t="shared" ca="1" si="326"/>
        <v>3.2407040211967865E-2</v>
      </c>
      <c r="D4180">
        <f ca="1">(1-C4180)^(Inputs!$C$5-2022)</f>
        <v>1</v>
      </c>
      <c r="E4180">
        <f t="shared" ca="1" si="327"/>
        <v>3.3293061131198322E-2</v>
      </c>
      <c r="F4180">
        <f ca="1">(1-E4180)^(Inputs!$C$5-2022)</f>
        <v>1</v>
      </c>
      <c r="G4180">
        <f t="shared" ca="1" si="328"/>
        <v>3.529866722343919E-2</v>
      </c>
      <c r="H4180">
        <f ca="1">(1-G4180)^(Inputs!$C$5-2022)</f>
        <v>1</v>
      </c>
      <c r="I4180">
        <f t="shared" ca="1" si="329"/>
        <v>4.2719409764730376E-2</v>
      </c>
      <c r="J4180">
        <f ca="1">(1-I4180)^(Inputs!$C$5-2022)</f>
        <v>1</v>
      </c>
    </row>
    <row r="4181" spans="1:10" x14ac:dyDescent="0.2">
      <c r="A4181" s="25">
        <v>4173</v>
      </c>
      <c r="B4181">
        <f t="shared" ca="1" si="325"/>
        <v>0.26943292367503169</v>
      </c>
      <c r="C4181">
        <f t="shared" ca="1" si="326"/>
        <v>3.5071702776122052E-2</v>
      </c>
      <c r="D4181">
        <f ca="1">(1-C4181)^(Inputs!$C$5-2022)</f>
        <v>1</v>
      </c>
      <c r="E4181">
        <f t="shared" ca="1" si="327"/>
        <v>3.6030576592719507E-2</v>
      </c>
      <c r="F4181">
        <f ca="1">(1-E4181)^(Inputs!$C$5-2022)</f>
        <v>1</v>
      </c>
      <c r="G4181">
        <f t="shared" ca="1" si="328"/>
        <v>3.8201093254931533E-2</v>
      </c>
      <c r="H4181">
        <f ca="1">(1-G4181)^(Inputs!$C$5-2022)</f>
        <v>1</v>
      </c>
      <c r="I4181">
        <f t="shared" ca="1" si="329"/>
        <v>4.6232004905115989E-2</v>
      </c>
      <c r="J4181">
        <f ca="1">(1-I4181)^(Inputs!$C$5-2022)</f>
        <v>1</v>
      </c>
    </row>
    <row r="4182" spans="1:10" x14ac:dyDescent="0.2">
      <c r="A4182" s="25">
        <v>4174</v>
      </c>
      <c r="B4182">
        <f t="shared" ca="1" si="325"/>
        <v>0.85759860089178852</v>
      </c>
      <c r="C4182">
        <f t="shared" ca="1" si="326"/>
        <v>4.4831065135233453E-2</v>
      </c>
      <c r="D4182">
        <f ca="1">(1-C4182)^(Inputs!$C$5-2022)</f>
        <v>1</v>
      </c>
      <c r="E4182">
        <f t="shared" ca="1" si="327"/>
        <v>4.6056763664978573E-2</v>
      </c>
      <c r="F4182">
        <f ca="1">(1-E4182)^(Inputs!$C$5-2022)</f>
        <v>1</v>
      </c>
      <c r="G4182">
        <f t="shared" ca="1" si="328"/>
        <v>4.8831267500218246E-2</v>
      </c>
      <c r="H4182">
        <f ca="1">(1-G4182)^(Inputs!$C$5-2022)</f>
        <v>1</v>
      </c>
      <c r="I4182">
        <f t="shared" ca="1" si="329"/>
        <v>5.9096931690605023E-2</v>
      </c>
      <c r="J4182">
        <f ca="1">(1-I4182)^(Inputs!$C$5-2022)</f>
        <v>1</v>
      </c>
    </row>
    <row r="4183" spans="1:10" x14ac:dyDescent="0.2">
      <c r="A4183" s="25">
        <v>4175</v>
      </c>
      <c r="B4183">
        <f t="shared" ca="1" si="325"/>
        <v>0.62145476450885684</v>
      </c>
      <c r="C4183">
        <f t="shared" ca="1" si="326"/>
        <v>4.0425246899049146E-2</v>
      </c>
      <c r="D4183">
        <f ca="1">(1-C4183)^(Inputs!$C$5-2022)</f>
        <v>1</v>
      </c>
      <c r="E4183">
        <f t="shared" ca="1" si="327"/>
        <v>4.1530488666990245E-2</v>
      </c>
      <c r="F4183">
        <f ca="1">(1-E4183)^(Inputs!$C$5-2022)</f>
        <v>1</v>
      </c>
      <c r="G4183">
        <f t="shared" ca="1" si="328"/>
        <v>4.403232533367641E-2</v>
      </c>
      <c r="H4183">
        <f ca="1">(1-G4183)^(Inputs!$C$5-2022)</f>
        <v>1</v>
      </c>
      <c r="I4183">
        <f t="shared" ca="1" si="329"/>
        <v>5.3289121000415191E-2</v>
      </c>
      <c r="J4183">
        <f ca="1">(1-I4183)^(Inputs!$C$5-2022)</f>
        <v>1</v>
      </c>
    </row>
    <row r="4184" spans="1:10" x14ac:dyDescent="0.2">
      <c r="A4184" s="25">
        <v>4176</v>
      </c>
      <c r="B4184">
        <f t="shared" ca="1" si="325"/>
        <v>0.94880325261158005</v>
      </c>
      <c r="C4184">
        <f t="shared" ca="1" si="326"/>
        <v>4.8098052336063304E-2</v>
      </c>
      <c r="D4184">
        <f ca="1">(1-C4184)^(Inputs!$C$5-2022)</f>
        <v>1</v>
      </c>
      <c r="E4184">
        <f t="shared" ca="1" si="327"/>
        <v>4.9413071549951754E-2</v>
      </c>
      <c r="F4184">
        <f ca="1">(1-E4184)^(Inputs!$C$5-2022)</f>
        <v>1</v>
      </c>
      <c r="G4184">
        <f t="shared" ca="1" si="328"/>
        <v>5.2389762607177773E-2</v>
      </c>
      <c r="H4184">
        <f ca="1">(1-G4184)^(Inputs!$C$5-2022)</f>
        <v>1</v>
      </c>
      <c r="I4184">
        <f t="shared" ca="1" si="329"/>
        <v>6.3403519518913987E-2</v>
      </c>
      <c r="J4184">
        <f ca="1">(1-I4184)^(Inputs!$C$5-2022)</f>
        <v>1</v>
      </c>
    </row>
    <row r="4185" spans="1:10" x14ac:dyDescent="0.2">
      <c r="A4185" s="25">
        <v>4177</v>
      </c>
      <c r="B4185">
        <f t="shared" ca="1" si="325"/>
        <v>0.47878726612045031</v>
      </c>
      <c r="C4185">
        <f t="shared" ca="1" si="326"/>
        <v>3.8324578057524789E-2</v>
      </c>
      <c r="D4185">
        <f ca="1">(1-C4185)^(Inputs!$C$5-2022)</f>
        <v>1</v>
      </c>
      <c r="E4185">
        <f t="shared" ca="1" si="327"/>
        <v>3.9372386732971415E-2</v>
      </c>
      <c r="F4185">
        <f ca="1">(1-E4185)^(Inputs!$C$5-2022)</f>
        <v>1</v>
      </c>
      <c r="G4185">
        <f t="shared" ca="1" si="328"/>
        <v>4.1744217259054035E-2</v>
      </c>
      <c r="H4185">
        <f ca="1">(1-G4185)^(Inputs!$C$5-2022)</f>
        <v>1</v>
      </c>
      <c r="I4185">
        <f t="shared" ca="1" si="329"/>
        <v>5.0519990205559702E-2</v>
      </c>
      <c r="J4185">
        <f ca="1">(1-I4185)^(Inputs!$C$5-2022)</f>
        <v>1</v>
      </c>
    </row>
    <row r="4186" spans="1:10" x14ac:dyDescent="0.2">
      <c r="A4186" s="25">
        <v>4178</v>
      </c>
      <c r="B4186">
        <f t="shared" ca="1" si="325"/>
        <v>0.77919976614003605</v>
      </c>
      <c r="C4186">
        <f t="shared" ca="1" si="326"/>
        <v>4.3092012700025085E-2</v>
      </c>
      <c r="D4186">
        <f ca="1">(1-C4186)^(Inputs!$C$5-2022)</f>
        <v>1</v>
      </c>
      <c r="E4186">
        <f t="shared" ca="1" si="327"/>
        <v>4.4270164868635248E-2</v>
      </c>
      <c r="F4186">
        <f ca="1">(1-E4186)^(Inputs!$C$5-2022)</f>
        <v>1</v>
      </c>
      <c r="G4186">
        <f t="shared" ca="1" si="328"/>
        <v>4.6937042270360267E-2</v>
      </c>
      <c r="H4186">
        <f ca="1">(1-G4186)^(Inputs!$C$5-2022)</f>
        <v>1</v>
      </c>
      <c r="I4186">
        <f t="shared" ca="1" si="329"/>
        <v>5.6804488656742813E-2</v>
      </c>
      <c r="J4186">
        <f ca="1">(1-I4186)^(Inputs!$C$5-2022)</f>
        <v>1</v>
      </c>
    </row>
    <row r="4187" spans="1:10" x14ac:dyDescent="0.2">
      <c r="A4187" s="25">
        <v>4179</v>
      </c>
      <c r="B4187">
        <f t="shared" ca="1" si="325"/>
        <v>0.71708222227859786</v>
      </c>
      <c r="C4187">
        <f t="shared" ca="1" si="326"/>
        <v>4.1960275126514776E-2</v>
      </c>
      <c r="D4187">
        <f ca="1">(1-C4187)^(Inputs!$C$5-2022)</f>
        <v>1</v>
      </c>
      <c r="E4187">
        <f t="shared" ca="1" si="327"/>
        <v>4.3107485155433979E-2</v>
      </c>
      <c r="F4187">
        <f ca="1">(1-E4187)^(Inputs!$C$5-2022)</f>
        <v>1</v>
      </c>
      <c r="G4187">
        <f t="shared" ca="1" si="328"/>
        <v>4.5704321610580613E-2</v>
      </c>
      <c r="H4187">
        <f ca="1">(1-G4187)^(Inputs!$C$5-2022)</f>
        <v>1</v>
      </c>
      <c r="I4187">
        <f t="shared" ca="1" si="329"/>
        <v>5.5312616494623115E-2</v>
      </c>
      <c r="J4187">
        <f ca="1">(1-I4187)^(Inputs!$C$5-2022)</f>
        <v>1</v>
      </c>
    </row>
    <row r="4188" spans="1:10" x14ac:dyDescent="0.2">
      <c r="A4188" s="25">
        <v>4180</v>
      </c>
      <c r="B4188">
        <f t="shared" ca="1" si="325"/>
        <v>0.79857963475999005</v>
      </c>
      <c r="C4188">
        <f t="shared" ca="1" si="326"/>
        <v>4.3480650715923656E-2</v>
      </c>
      <c r="D4188">
        <f ca="1">(1-C4188)^(Inputs!$C$5-2022)</f>
        <v>1</v>
      </c>
      <c r="E4188">
        <f t="shared" ca="1" si="327"/>
        <v>4.46694283970719E-2</v>
      </c>
      <c r="F4188">
        <f ca="1">(1-E4188)^(Inputs!$C$5-2022)</f>
        <v>1</v>
      </c>
      <c r="G4188">
        <f t="shared" ca="1" si="328"/>
        <v>4.7360357818582263E-2</v>
      </c>
      <c r="H4188">
        <f ca="1">(1-G4188)^(Inputs!$C$5-2022)</f>
        <v>1</v>
      </c>
      <c r="I4188">
        <f t="shared" ca="1" si="329"/>
        <v>5.7316796678170565E-2</v>
      </c>
      <c r="J4188">
        <f ca="1">(1-I4188)^(Inputs!$C$5-2022)</f>
        <v>1</v>
      </c>
    </row>
    <row r="4189" spans="1:10" x14ac:dyDescent="0.2">
      <c r="A4189" s="25">
        <v>4181</v>
      </c>
      <c r="B4189">
        <f t="shared" ca="1" si="325"/>
        <v>0.56333468276142229</v>
      </c>
      <c r="C4189">
        <f t="shared" ca="1" si="326"/>
        <v>3.9556735340877031E-2</v>
      </c>
      <c r="D4189">
        <f ca="1">(1-C4189)^(Inputs!$C$5-2022)</f>
        <v>1</v>
      </c>
      <c r="E4189">
        <f t="shared" ca="1" si="327"/>
        <v>4.0638231669429009E-2</v>
      </c>
      <c r="F4189">
        <f ca="1">(1-E4189)^(Inputs!$C$5-2022)</f>
        <v>1</v>
      </c>
      <c r="G4189">
        <f t="shared" ca="1" si="328"/>
        <v>4.3086317914575345E-2</v>
      </c>
      <c r="H4189">
        <f ca="1">(1-G4189)^(Inputs!$C$5-2022)</f>
        <v>1</v>
      </c>
      <c r="I4189">
        <f t="shared" ca="1" si="329"/>
        <v>5.2144237021616739E-2</v>
      </c>
      <c r="J4189">
        <f ca="1">(1-I4189)^(Inputs!$C$5-2022)</f>
        <v>1</v>
      </c>
    </row>
    <row r="4190" spans="1:10" x14ac:dyDescent="0.2">
      <c r="A4190" s="25">
        <v>4182</v>
      </c>
      <c r="B4190">
        <f t="shared" ca="1" si="325"/>
        <v>0.61270994981759652</v>
      </c>
      <c r="C4190">
        <f t="shared" ca="1" si="326"/>
        <v>4.0292458257031281E-2</v>
      </c>
      <c r="D4190">
        <f ca="1">(1-C4190)^(Inputs!$C$5-2022)</f>
        <v>1</v>
      </c>
      <c r="E4190">
        <f t="shared" ca="1" si="327"/>
        <v>4.1394069532527084E-2</v>
      </c>
      <c r="F4190">
        <f ca="1">(1-E4190)^(Inputs!$C$5-2022)</f>
        <v>1</v>
      </c>
      <c r="G4190">
        <f t="shared" ca="1" si="328"/>
        <v>4.3887688179064868E-2</v>
      </c>
      <c r="H4190">
        <f ca="1">(1-G4190)^(Inputs!$C$5-2022)</f>
        <v>1</v>
      </c>
      <c r="I4190">
        <f t="shared" ca="1" si="329"/>
        <v>5.3114077171254624E-2</v>
      </c>
      <c r="J4190">
        <f ca="1">(1-I4190)^(Inputs!$C$5-2022)</f>
        <v>1</v>
      </c>
    </row>
    <row r="4191" spans="1:10" x14ac:dyDescent="0.2">
      <c r="A4191" s="25">
        <v>4183</v>
      </c>
      <c r="B4191">
        <f t="shared" ca="1" si="325"/>
        <v>2.9713039022497889E-2</v>
      </c>
      <c r="C4191">
        <f t="shared" ca="1" si="326"/>
        <v>2.7709253045961522E-2</v>
      </c>
      <c r="D4191">
        <f ca="1">(1-C4191)^(Inputs!$C$5-2022)</f>
        <v>1</v>
      </c>
      <c r="E4191">
        <f t="shared" ca="1" si="327"/>
        <v>2.8466834660770809E-2</v>
      </c>
      <c r="F4191">
        <f ca="1">(1-E4191)^(Inputs!$C$5-2022)</f>
        <v>1</v>
      </c>
      <c r="G4191">
        <f t="shared" ca="1" si="328"/>
        <v>3.0181704218648575E-2</v>
      </c>
      <c r="H4191">
        <f ca="1">(1-G4191)^(Inputs!$C$5-2022)</f>
        <v>1</v>
      </c>
      <c r="I4191">
        <f t="shared" ca="1" si="329"/>
        <v>3.6526721582796275E-2</v>
      </c>
      <c r="J4191">
        <f ca="1">(1-I4191)^(Inputs!$C$5-2022)</f>
        <v>1</v>
      </c>
    </row>
    <row r="4192" spans="1:10" x14ac:dyDescent="0.2">
      <c r="A4192" s="25">
        <v>4184</v>
      </c>
      <c r="B4192">
        <f t="shared" ca="1" si="325"/>
        <v>0.83453290758730536</v>
      </c>
      <c r="C4192">
        <f t="shared" ca="1" si="326"/>
        <v>4.4266879549228096E-2</v>
      </c>
      <c r="D4192">
        <f ca="1">(1-C4192)^(Inputs!$C$5-2022)</f>
        <v>1</v>
      </c>
      <c r="E4192">
        <f t="shared" ca="1" si="327"/>
        <v>4.5477153028482348E-2</v>
      </c>
      <c r="F4192">
        <f ca="1">(1-E4192)^(Inputs!$C$5-2022)</f>
        <v>1</v>
      </c>
      <c r="G4192">
        <f t="shared" ca="1" si="328"/>
        <v>4.8216740560318647E-2</v>
      </c>
      <c r="H4192">
        <f ca="1">(1-G4192)^(Inputs!$C$5-2022)</f>
        <v>1</v>
      </c>
      <c r="I4192">
        <f t="shared" ca="1" si="329"/>
        <v>5.8353214428112893E-2</v>
      </c>
      <c r="J4192">
        <f ca="1">(1-I4192)^(Inputs!$C$5-2022)</f>
        <v>1</v>
      </c>
    </row>
    <row r="4193" spans="1:10" x14ac:dyDescent="0.2">
      <c r="A4193" s="25">
        <v>4185</v>
      </c>
      <c r="B4193">
        <f t="shared" ca="1" si="325"/>
        <v>0.89492079789668666</v>
      </c>
      <c r="C4193">
        <f t="shared" ca="1" si="326"/>
        <v>4.5894652006727758E-2</v>
      </c>
      <c r="D4193">
        <f ca="1">(1-C4193)^(Inputs!$C$5-2022)</f>
        <v>1</v>
      </c>
      <c r="E4193">
        <f t="shared" ca="1" si="327"/>
        <v>4.7149429409810248E-2</v>
      </c>
      <c r="F4193">
        <f ca="1">(1-E4193)^(Inputs!$C$5-2022)</f>
        <v>1</v>
      </c>
      <c r="G4193">
        <f t="shared" ca="1" si="328"/>
        <v>4.9989756482690391E-2</v>
      </c>
      <c r="H4193">
        <f ca="1">(1-G4193)^(Inputs!$C$5-2022)</f>
        <v>1</v>
      </c>
      <c r="I4193">
        <f t="shared" ca="1" si="329"/>
        <v>6.0498966652346872E-2</v>
      </c>
      <c r="J4193">
        <f ca="1">(1-I4193)^(Inputs!$C$5-2022)</f>
        <v>1</v>
      </c>
    </row>
    <row r="4194" spans="1:10" x14ac:dyDescent="0.2">
      <c r="A4194" s="25">
        <v>4186</v>
      </c>
      <c r="B4194">
        <f t="shared" ca="1" si="325"/>
        <v>0.79867008318336996</v>
      </c>
      <c r="C4194">
        <f t="shared" ca="1" si="326"/>
        <v>4.3482515221352859E-2</v>
      </c>
      <c r="D4194">
        <f ca="1">(1-C4194)^(Inputs!$C$5-2022)</f>
        <v>1</v>
      </c>
      <c r="E4194">
        <f t="shared" ca="1" si="327"/>
        <v>4.4671343878795254E-2</v>
      </c>
      <c r="F4194">
        <f ca="1">(1-E4194)^(Inputs!$C$5-2022)</f>
        <v>1</v>
      </c>
      <c r="G4194">
        <f t="shared" ca="1" si="328"/>
        <v>4.7362388690770876E-2</v>
      </c>
      <c r="H4194">
        <f ca="1">(1-G4194)^(Inputs!$C$5-2022)</f>
        <v>1</v>
      </c>
      <c r="I4194">
        <f t="shared" ca="1" si="329"/>
        <v>5.731925449508065E-2</v>
      </c>
      <c r="J4194">
        <f ca="1">(1-I4194)^(Inputs!$C$5-2022)</f>
        <v>1</v>
      </c>
    </row>
    <row r="4195" spans="1:10" x14ac:dyDescent="0.2">
      <c r="A4195" s="25">
        <v>4187</v>
      </c>
      <c r="B4195">
        <f t="shared" ca="1" si="325"/>
        <v>0.24927203904532591</v>
      </c>
      <c r="C4195">
        <f t="shared" ca="1" si="326"/>
        <v>3.471094899343579E-2</v>
      </c>
      <c r="D4195">
        <f ca="1">(1-C4195)^(Inputs!$C$5-2022)</f>
        <v>1</v>
      </c>
      <c r="E4195">
        <f t="shared" ca="1" si="327"/>
        <v>3.5659959663134899E-2</v>
      </c>
      <c r="F4195">
        <f ca="1">(1-E4195)^(Inputs!$C$5-2022)</f>
        <v>1</v>
      </c>
      <c r="G4195">
        <f t="shared" ca="1" si="328"/>
        <v>3.7808150004287604E-2</v>
      </c>
      <c r="H4195">
        <f ca="1">(1-G4195)^(Inputs!$C$5-2022)</f>
        <v>1</v>
      </c>
      <c r="I4195">
        <f t="shared" ca="1" si="329"/>
        <v>4.5756454266552601E-2</v>
      </c>
      <c r="J4195">
        <f ca="1">(1-I4195)^(Inputs!$C$5-2022)</f>
        <v>1</v>
      </c>
    </row>
    <row r="4196" spans="1:10" x14ac:dyDescent="0.2">
      <c r="A4196" s="25">
        <v>4188</v>
      </c>
      <c r="B4196">
        <f t="shared" ca="1" si="325"/>
        <v>0.46111199298621841</v>
      </c>
      <c r="C4196">
        <f t="shared" ca="1" si="326"/>
        <v>3.8067079586772225E-2</v>
      </c>
      <c r="D4196">
        <f ca="1">(1-C4196)^(Inputs!$C$5-2022)</f>
        <v>1</v>
      </c>
      <c r="E4196">
        <f t="shared" ca="1" si="327"/>
        <v>3.910784815518456E-2</v>
      </c>
      <c r="F4196">
        <f ca="1">(1-E4196)^(Inputs!$C$5-2022)</f>
        <v>1</v>
      </c>
      <c r="G4196">
        <f t="shared" ca="1" si="328"/>
        <v>4.1463742622364359E-2</v>
      </c>
      <c r="H4196">
        <f ca="1">(1-G4196)^(Inputs!$C$5-2022)</f>
        <v>1</v>
      </c>
      <c r="I4196">
        <f t="shared" ca="1" si="329"/>
        <v>5.0180552150929578E-2</v>
      </c>
      <c r="J4196">
        <f ca="1">(1-I4196)^(Inputs!$C$5-2022)</f>
        <v>1</v>
      </c>
    </row>
    <row r="4197" spans="1:10" x14ac:dyDescent="0.2">
      <c r="A4197" s="25">
        <v>4189</v>
      </c>
      <c r="B4197">
        <f t="shared" ca="1" si="325"/>
        <v>0.90479087554846027</v>
      </c>
      <c r="C4197">
        <f t="shared" ca="1" si="326"/>
        <v>4.6220401363198299E-2</v>
      </c>
      <c r="D4197">
        <f ca="1">(1-C4197)^(Inputs!$C$5-2022)</f>
        <v>1</v>
      </c>
      <c r="E4197">
        <f t="shared" ca="1" si="327"/>
        <v>4.7484084878729536E-2</v>
      </c>
      <c r="F4197">
        <f ca="1">(1-E4197)^(Inputs!$C$5-2022)</f>
        <v>1</v>
      </c>
      <c r="G4197">
        <f t="shared" ca="1" si="328"/>
        <v>5.0344571919616866E-2</v>
      </c>
      <c r="H4197">
        <f ca="1">(1-G4197)^(Inputs!$C$5-2022)</f>
        <v>1</v>
      </c>
      <c r="I4197">
        <f t="shared" ca="1" si="329"/>
        <v>6.0928373970899938E-2</v>
      </c>
      <c r="J4197">
        <f ca="1">(1-I4197)^(Inputs!$C$5-2022)</f>
        <v>1</v>
      </c>
    </row>
    <row r="4198" spans="1:10" x14ac:dyDescent="0.2">
      <c r="A4198" s="25">
        <v>4190</v>
      </c>
      <c r="B4198">
        <f t="shared" ca="1" si="325"/>
        <v>0.12966141911337925</v>
      </c>
      <c r="C4198">
        <f t="shared" ca="1" si="326"/>
        <v>3.2096215036921075E-2</v>
      </c>
      <c r="D4198">
        <f ca="1">(1-C4198)^(Inputs!$C$5-2022)</f>
        <v>1</v>
      </c>
      <c r="E4198">
        <f t="shared" ca="1" si="327"/>
        <v>3.2973737876551744E-2</v>
      </c>
      <c r="F4198">
        <f ca="1">(1-E4198)^(Inputs!$C$5-2022)</f>
        <v>1</v>
      </c>
      <c r="G4198">
        <f t="shared" ca="1" si="328"/>
        <v>3.496010762815125E-2</v>
      </c>
      <c r="H4198">
        <f ca="1">(1-G4198)^(Inputs!$C$5-2022)</f>
        <v>1</v>
      </c>
      <c r="I4198">
        <f t="shared" ca="1" si="329"/>
        <v>4.2309675709069398E-2</v>
      </c>
      <c r="J4198">
        <f ca="1">(1-I4198)^(Inputs!$C$5-2022)</f>
        <v>1</v>
      </c>
    </row>
    <row r="4199" spans="1:10" x14ac:dyDescent="0.2">
      <c r="A4199" s="25">
        <v>4191</v>
      </c>
      <c r="B4199">
        <f t="shared" ca="1" si="325"/>
        <v>0.35259011172980947</v>
      </c>
      <c r="C4199">
        <f t="shared" ca="1" si="326"/>
        <v>3.6440417845934575E-2</v>
      </c>
      <c r="D4199">
        <f ca="1">(1-C4199)^(Inputs!$C$5-2022)</f>
        <v>1</v>
      </c>
      <c r="E4199">
        <f t="shared" ca="1" si="327"/>
        <v>3.7436712857938585E-2</v>
      </c>
      <c r="F4199">
        <f ca="1">(1-E4199)^(Inputs!$C$5-2022)</f>
        <v>1</v>
      </c>
      <c r="G4199">
        <f t="shared" ca="1" si="328"/>
        <v>3.9691936524079464E-2</v>
      </c>
      <c r="H4199">
        <f ca="1">(1-G4199)^(Inputs!$C$5-2022)</f>
        <v>1</v>
      </c>
      <c r="I4199">
        <f t="shared" ca="1" si="329"/>
        <v>4.8036264088800705E-2</v>
      </c>
      <c r="J4199">
        <f ca="1">(1-I4199)^(Inputs!$C$5-2022)</f>
        <v>1</v>
      </c>
    </row>
    <row r="4200" spans="1:10" x14ac:dyDescent="0.2">
      <c r="A4200" s="25">
        <v>4192</v>
      </c>
      <c r="B4200">
        <f t="shared" ca="1" si="325"/>
        <v>0.14362103369334922</v>
      </c>
      <c r="C4200">
        <f t="shared" ca="1" si="326"/>
        <v>3.2465942065719448E-2</v>
      </c>
      <c r="D4200">
        <f ca="1">(1-C4200)^(Inputs!$C$5-2022)</f>
        <v>1</v>
      </c>
      <c r="E4200">
        <f t="shared" ca="1" si="327"/>
        <v>3.3353573384241664E-2</v>
      </c>
      <c r="F4200">
        <f ca="1">(1-E4200)^(Inputs!$C$5-2022)</f>
        <v>1</v>
      </c>
      <c r="G4200">
        <f t="shared" ca="1" si="328"/>
        <v>3.5362824792930923E-2</v>
      </c>
      <c r="H4200">
        <f ca="1">(1-G4200)^(Inputs!$C$5-2022)</f>
        <v>1</v>
      </c>
      <c r="I4200">
        <f t="shared" ca="1" si="329"/>
        <v>4.2797055005081165E-2</v>
      </c>
      <c r="J4200">
        <f ca="1">(1-I4200)^(Inputs!$C$5-2022)</f>
        <v>1</v>
      </c>
    </row>
    <row r="4201" spans="1:10" x14ac:dyDescent="0.2">
      <c r="A4201" s="25">
        <v>4193</v>
      </c>
      <c r="B4201">
        <f t="shared" ca="1" si="325"/>
        <v>0.75427724361991166</v>
      </c>
      <c r="C4201">
        <f t="shared" ca="1" si="326"/>
        <v>4.2619831260548025E-2</v>
      </c>
      <c r="D4201">
        <f ca="1">(1-C4201)^(Inputs!$C$5-2022)</f>
        <v>1</v>
      </c>
      <c r="E4201">
        <f t="shared" ca="1" si="327"/>
        <v>4.3785073807350319E-2</v>
      </c>
      <c r="F4201">
        <f ca="1">(1-E4201)^(Inputs!$C$5-2022)</f>
        <v>1</v>
      </c>
      <c r="G4201">
        <f t="shared" ca="1" si="328"/>
        <v>4.6422728855985883E-2</v>
      </c>
      <c r="H4201">
        <f ca="1">(1-G4201)^(Inputs!$C$5-2022)</f>
        <v>1</v>
      </c>
      <c r="I4201">
        <f t="shared" ca="1" si="329"/>
        <v>5.6182052535937443E-2</v>
      </c>
      <c r="J4201">
        <f ca="1">(1-I4201)^(Inputs!$C$5-2022)</f>
        <v>1</v>
      </c>
    </row>
    <row r="4202" spans="1:10" x14ac:dyDescent="0.2">
      <c r="A4202" s="25">
        <v>4194</v>
      </c>
      <c r="B4202">
        <f t="shared" ca="1" si="325"/>
        <v>0.19065594914353279</v>
      </c>
      <c r="C4202">
        <f t="shared" ca="1" si="326"/>
        <v>3.3559500743979481E-2</v>
      </c>
      <c r="D4202">
        <f ca="1">(1-C4202)^(Inputs!$C$5-2022)</f>
        <v>1</v>
      </c>
      <c r="E4202">
        <f t="shared" ca="1" si="327"/>
        <v>3.4477030376541082E-2</v>
      </c>
      <c r="F4202">
        <f ca="1">(1-E4202)^(Inputs!$C$5-2022)</f>
        <v>1</v>
      </c>
      <c r="G4202">
        <f t="shared" ca="1" si="328"/>
        <v>3.6553959917296576E-2</v>
      </c>
      <c r="H4202">
        <f ca="1">(1-G4202)^(Inputs!$C$5-2022)</f>
        <v>1</v>
      </c>
      <c r="I4202">
        <f t="shared" ca="1" si="329"/>
        <v>4.4238599218091867E-2</v>
      </c>
      <c r="J4202">
        <f ca="1">(1-I4202)^(Inputs!$C$5-2022)</f>
        <v>1</v>
      </c>
    </row>
    <row r="4203" spans="1:10" x14ac:dyDescent="0.2">
      <c r="A4203" s="25">
        <v>4195</v>
      </c>
      <c r="B4203">
        <f t="shared" ca="1" si="325"/>
        <v>0.97034750682652837</v>
      </c>
      <c r="C4203">
        <f t="shared" ca="1" si="326"/>
        <v>4.9561656847077466E-2</v>
      </c>
      <c r="D4203">
        <f ca="1">(1-C4203)^(Inputs!$C$5-2022)</f>
        <v>1</v>
      </c>
      <c r="E4203">
        <f t="shared" ca="1" si="327"/>
        <v>5.0916691570119382E-2</v>
      </c>
      <c r="F4203">
        <f ca="1">(1-E4203)^(Inputs!$C$5-2022)</f>
        <v>1</v>
      </c>
      <c r="G4203">
        <f t="shared" ca="1" si="328"/>
        <v>5.3983962146632605E-2</v>
      </c>
      <c r="H4203">
        <f ca="1">(1-G4203)^(Inputs!$C$5-2022)</f>
        <v>1</v>
      </c>
      <c r="I4203">
        <f t="shared" ca="1" si="329"/>
        <v>6.5332863279731493E-2</v>
      </c>
      <c r="J4203">
        <f ca="1">(1-I4203)^(Inputs!$C$5-2022)</f>
        <v>1</v>
      </c>
    </row>
    <row r="4204" spans="1:10" x14ac:dyDescent="0.2">
      <c r="A4204" s="25">
        <v>4196</v>
      </c>
      <c r="B4204">
        <f t="shared" ca="1" si="325"/>
        <v>0.62574221297973298</v>
      </c>
      <c r="C4204">
        <f t="shared" ca="1" si="326"/>
        <v>4.0490692226607533E-2</v>
      </c>
      <c r="D4204">
        <f ca="1">(1-C4204)^(Inputs!$C$5-2022)</f>
        <v>1</v>
      </c>
      <c r="E4204">
        <f t="shared" ca="1" si="327"/>
        <v>4.1597723294926059E-2</v>
      </c>
      <c r="F4204">
        <f ca="1">(1-E4204)^(Inputs!$C$5-2022)</f>
        <v>1</v>
      </c>
      <c r="G4204">
        <f t="shared" ca="1" si="328"/>
        <v>4.4103610240403539E-2</v>
      </c>
      <c r="H4204">
        <f ca="1">(1-G4204)^(Inputs!$C$5-2022)</f>
        <v>1</v>
      </c>
      <c r="I4204">
        <f t="shared" ca="1" si="329"/>
        <v>5.3375391938670178E-2</v>
      </c>
      <c r="J4204">
        <f ca="1">(1-I4204)^(Inputs!$C$5-2022)</f>
        <v>1</v>
      </c>
    </row>
    <row r="4205" spans="1:10" x14ac:dyDescent="0.2">
      <c r="A4205" s="25">
        <v>4197</v>
      </c>
      <c r="B4205">
        <f t="shared" ca="1" si="325"/>
        <v>0.66021363776634401</v>
      </c>
      <c r="C4205">
        <f t="shared" ca="1" si="326"/>
        <v>4.1026427199552656E-2</v>
      </c>
      <c r="D4205">
        <f ca="1">(1-C4205)^(Inputs!$C$5-2022)</f>
        <v>1</v>
      </c>
      <c r="E4205">
        <f t="shared" ca="1" si="327"/>
        <v>4.2148105467679865E-2</v>
      </c>
      <c r="F4205">
        <f ca="1">(1-E4205)^(Inputs!$C$5-2022)</f>
        <v>1</v>
      </c>
      <c r="G4205">
        <f t="shared" ca="1" si="328"/>
        <v>4.4687147965732879E-2</v>
      </c>
      <c r="H4205">
        <f ca="1">(1-G4205)^(Inputs!$C$5-2022)</f>
        <v>1</v>
      </c>
      <c r="I4205">
        <f t="shared" ca="1" si="329"/>
        <v>5.4081605208528977E-2</v>
      </c>
      <c r="J4205">
        <f ca="1">(1-I4205)^(Inputs!$C$5-2022)</f>
        <v>1</v>
      </c>
    </row>
    <row r="4206" spans="1:10" x14ac:dyDescent="0.2">
      <c r="A4206" s="25">
        <v>4198</v>
      </c>
      <c r="B4206">
        <f t="shared" ca="1" si="325"/>
        <v>0.80907651955710713</v>
      </c>
      <c r="C4206">
        <f t="shared" ca="1" si="326"/>
        <v>4.3700508445386192E-2</v>
      </c>
      <c r="D4206">
        <f ca="1">(1-C4206)^(Inputs!$C$5-2022)</f>
        <v>1</v>
      </c>
      <c r="E4206">
        <f t="shared" ca="1" si="327"/>
        <v>4.4895297121252994E-2</v>
      </c>
      <c r="F4206">
        <f ca="1">(1-E4206)^(Inputs!$C$5-2022)</f>
        <v>1</v>
      </c>
      <c r="G4206">
        <f t="shared" ca="1" si="328"/>
        <v>4.7599833092412822E-2</v>
      </c>
      <c r="H4206">
        <f ca="1">(1-G4206)^(Inputs!$C$5-2022)</f>
        <v>1</v>
      </c>
      <c r="I4206">
        <f t="shared" ca="1" si="329"/>
        <v>5.7606616185704139E-2</v>
      </c>
      <c r="J4206">
        <f ca="1">(1-I4206)^(Inputs!$C$5-2022)</f>
        <v>1</v>
      </c>
    </row>
    <row r="4207" spans="1:10" x14ac:dyDescent="0.2">
      <c r="A4207" s="25">
        <v>4199</v>
      </c>
      <c r="B4207">
        <f t="shared" ca="1" si="325"/>
        <v>0.52449334019305305</v>
      </c>
      <c r="C4207">
        <f t="shared" ca="1" si="326"/>
        <v>3.8988861327830811E-2</v>
      </c>
      <c r="D4207">
        <f ca="1">(1-C4207)^(Inputs!$C$5-2022)</f>
        <v>1</v>
      </c>
      <c r="E4207">
        <f t="shared" ca="1" si="327"/>
        <v>4.0054831762880785E-2</v>
      </c>
      <c r="F4207">
        <f ca="1">(1-E4207)^(Inputs!$C$5-2022)</f>
        <v>1</v>
      </c>
      <c r="G4207">
        <f t="shared" ca="1" si="328"/>
        <v>4.2467773435343491E-2</v>
      </c>
      <c r="H4207">
        <f ca="1">(1-G4207)^(Inputs!$C$5-2022)</f>
        <v>1</v>
      </c>
      <c r="I4207">
        <f t="shared" ca="1" si="329"/>
        <v>5.1395657623455465E-2</v>
      </c>
      <c r="J4207">
        <f ca="1">(1-I4207)^(Inputs!$C$5-2022)</f>
        <v>1</v>
      </c>
    </row>
    <row r="4208" spans="1:10" x14ac:dyDescent="0.2">
      <c r="A4208" s="25">
        <v>4200</v>
      </c>
      <c r="B4208">
        <f t="shared" ca="1" si="325"/>
        <v>0.1145563235013245</v>
      </c>
      <c r="C4208">
        <f t="shared" ca="1" si="326"/>
        <v>3.1663596426463235E-2</v>
      </c>
      <c r="D4208">
        <f ca="1">(1-C4208)^(Inputs!$C$5-2022)</f>
        <v>1</v>
      </c>
      <c r="E4208">
        <f t="shared" ca="1" si="327"/>
        <v>3.2529291307218079E-2</v>
      </c>
      <c r="F4208">
        <f ca="1">(1-E4208)^(Inputs!$C$5-2022)</f>
        <v>1</v>
      </c>
      <c r="G4208">
        <f t="shared" ca="1" si="328"/>
        <v>3.4488887169098696E-2</v>
      </c>
      <c r="H4208">
        <f ca="1">(1-G4208)^(Inputs!$C$5-2022)</f>
        <v>1</v>
      </c>
      <c r="I4208">
        <f t="shared" ca="1" si="329"/>
        <v>4.1739391858056932E-2</v>
      </c>
      <c r="J4208">
        <f ca="1">(1-I4208)^(Inputs!$C$5-2022)</f>
        <v>1</v>
      </c>
    </row>
    <row r="4209" spans="1:10" x14ac:dyDescent="0.2">
      <c r="A4209" s="25">
        <v>4201</v>
      </c>
      <c r="B4209">
        <f t="shared" ca="1" si="325"/>
        <v>0.93789499338373461</v>
      </c>
      <c r="C4209">
        <f t="shared" ca="1" si="326"/>
        <v>4.7541629954511534E-2</v>
      </c>
      <c r="D4209">
        <f ca="1">(1-C4209)^(Inputs!$C$5-2022)</f>
        <v>1</v>
      </c>
      <c r="E4209">
        <f t="shared" ca="1" si="327"/>
        <v>4.8841436366898881E-2</v>
      </c>
      <c r="F4209">
        <f ca="1">(1-E4209)^(Inputs!$C$5-2022)</f>
        <v>1</v>
      </c>
      <c r="G4209">
        <f t="shared" ca="1" si="328"/>
        <v>5.1783691569724122E-2</v>
      </c>
      <c r="H4209">
        <f ca="1">(1-G4209)^(Inputs!$C$5-2022)</f>
        <v>1</v>
      </c>
      <c r="I4209">
        <f t="shared" ca="1" si="329"/>
        <v>6.2670035820177467E-2</v>
      </c>
      <c r="J4209">
        <f ca="1">(1-I4209)^(Inputs!$C$5-2022)</f>
        <v>1</v>
      </c>
    </row>
    <row r="4210" spans="1:10" x14ac:dyDescent="0.2">
      <c r="A4210" s="25">
        <v>4202</v>
      </c>
      <c r="B4210">
        <f t="shared" ca="1" si="325"/>
        <v>0.79876668960836916</v>
      </c>
      <c r="C4210">
        <f t="shared" ca="1" si="326"/>
        <v>4.3484507222579016E-2</v>
      </c>
      <c r="D4210">
        <f ca="1">(1-C4210)^(Inputs!$C$5-2022)</f>
        <v>1</v>
      </c>
      <c r="E4210">
        <f t="shared" ca="1" si="327"/>
        <v>4.4673390342099585E-2</v>
      </c>
      <c r="F4210">
        <f ca="1">(1-E4210)^(Inputs!$C$5-2022)</f>
        <v>1</v>
      </c>
      <c r="G4210">
        <f t="shared" ca="1" si="328"/>
        <v>4.7364558434997157E-2</v>
      </c>
      <c r="H4210">
        <f ca="1">(1-G4210)^(Inputs!$C$5-2022)</f>
        <v>1</v>
      </c>
      <c r="I4210">
        <f t="shared" ca="1" si="329"/>
        <v>5.7321880378718139E-2</v>
      </c>
      <c r="J4210">
        <f ca="1">(1-I4210)^(Inputs!$C$5-2022)</f>
        <v>1</v>
      </c>
    </row>
    <row r="4211" spans="1:10" x14ac:dyDescent="0.2">
      <c r="A4211" s="25">
        <v>4203</v>
      </c>
      <c r="B4211">
        <f t="shared" ca="1" si="325"/>
        <v>0.73496758070641688</v>
      </c>
      <c r="C4211">
        <f t="shared" ca="1" si="326"/>
        <v>4.2271529994300297E-2</v>
      </c>
      <c r="D4211">
        <f ca="1">(1-C4211)^(Inputs!$C$5-2022)</f>
        <v>1</v>
      </c>
      <c r="E4211">
        <f t="shared" ca="1" si="327"/>
        <v>4.3427249850783708E-2</v>
      </c>
      <c r="F4211">
        <f ca="1">(1-E4211)^(Inputs!$C$5-2022)</f>
        <v>1</v>
      </c>
      <c r="G4211">
        <f t="shared" ca="1" si="328"/>
        <v>4.6043349239385141E-2</v>
      </c>
      <c r="H4211">
        <f ca="1">(1-G4211)^(Inputs!$C$5-2022)</f>
        <v>1</v>
      </c>
      <c r="I4211">
        <f t="shared" ca="1" si="329"/>
        <v>5.5722916977210414E-2</v>
      </c>
      <c r="J4211">
        <f ca="1">(1-I4211)^(Inputs!$C$5-2022)</f>
        <v>1</v>
      </c>
    </row>
    <row r="4212" spans="1:10" x14ac:dyDescent="0.2">
      <c r="A4212" s="25">
        <v>4204</v>
      </c>
      <c r="B4212">
        <f t="shared" ca="1" si="325"/>
        <v>0.66256272114538395</v>
      </c>
      <c r="C4212">
        <f t="shared" ca="1" si="326"/>
        <v>4.1063637406282202E-2</v>
      </c>
      <c r="D4212">
        <f ca="1">(1-C4212)^(Inputs!$C$5-2022)</f>
        <v>1</v>
      </c>
      <c r="E4212">
        <f t="shared" ca="1" si="327"/>
        <v>4.2186333015744995E-2</v>
      </c>
      <c r="F4212">
        <f ca="1">(1-E4212)^(Inputs!$C$5-2022)</f>
        <v>1</v>
      </c>
      <c r="G4212">
        <f t="shared" ca="1" si="328"/>
        <v>4.4727678378139277E-2</v>
      </c>
      <c r="H4212">
        <f ca="1">(1-G4212)^(Inputs!$C$5-2022)</f>
        <v>1</v>
      </c>
      <c r="I4212">
        <f t="shared" ca="1" si="329"/>
        <v>5.4130656218998083E-2</v>
      </c>
      <c r="J4212">
        <f ca="1">(1-I4212)^(Inputs!$C$5-2022)</f>
        <v>1</v>
      </c>
    </row>
    <row r="4213" spans="1:10" x14ac:dyDescent="0.2">
      <c r="A4213" s="25">
        <v>4205</v>
      </c>
      <c r="B4213">
        <f t="shared" ca="1" si="325"/>
        <v>0.70501349365607346</v>
      </c>
      <c r="C4213">
        <f t="shared" ca="1" si="326"/>
        <v>4.1755596527616304E-2</v>
      </c>
      <c r="D4213">
        <f ca="1">(1-C4213)^(Inputs!$C$5-2022)</f>
        <v>1</v>
      </c>
      <c r="E4213">
        <f t="shared" ca="1" si="327"/>
        <v>4.2897210565073264E-2</v>
      </c>
      <c r="F4213">
        <f ca="1">(1-E4213)^(Inputs!$C$5-2022)</f>
        <v>1</v>
      </c>
      <c r="G4213">
        <f t="shared" ca="1" si="328"/>
        <v>4.5481379876222264E-2</v>
      </c>
      <c r="H4213">
        <f ca="1">(1-G4213)^(Inputs!$C$5-2022)</f>
        <v>1</v>
      </c>
      <c r="I4213">
        <f t="shared" ca="1" si="329"/>
        <v>5.504280632747352E-2</v>
      </c>
      <c r="J4213">
        <f ca="1">(1-I4213)^(Inputs!$C$5-2022)</f>
        <v>1</v>
      </c>
    </row>
    <row r="4214" spans="1:10" x14ac:dyDescent="0.2">
      <c r="A4214" s="25">
        <v>4206</v>
      </c>
      <c r="B4214">
        <f t="shared" ca="1" si="325"/>
        <v>0.82593060388991812</v>
      </c>
      <c r="C4214">
        <f t="shared" ca="1" si="326"/>
        <v>4.406968747814792E-2</v>
      </c>
      <c r="D4214">
        <f ca="1">(1-C4214)^(Inputs!$C$5-2022)</f>
        <v>1</v>
      </c>
      <c r="E4214">
        <f t="shared" ca="1" si="327"/>
        <v>4.5274569650484278E-2</v>
      </c>
      <c r="F4214">
        <f ca="1">(1-E4214)^(Inputs!$C$5-2022)</f>
        <v>1</v>
      </c>
      <c r="G4214">
        <f t="shared" ca="1" si="328"/>
        <v>4.8001953364368882E-2</v>
      </c>
      <c r="H4214">
        <f ca="1">(1-G4214)^(Inputs!$C$5-2022)</f>
        <v>1</v>
      </c>
      <c r="I4214">
        <f t="shared" ca="1" si="329"/>
        <v>5.8093273105741874E-2</v>
      </c>
      <c r="J4214">
        <f ca="1">(1-I4214)^(Inputs!$C$5-2022)</f>
        <v>1</v>
      </c>
    </row>
    <row r="4215" spans="1:10" x14ac:dyDescent="0.2">
      <c r="A4215" s="25">
        <v>4207</v>
      </c>
      <c r="B4215">
        <f t="shared" ca="1" si="325"/>
        <v>0.4890686635439524</v>
      </c>
      <c r="C4215">
        <f t="shared" ca="1" si="326"/>
        <v>3.847404833217305E-2</v>
      </c>
      <c r="D4215">
        <f ca="1">(1-C4215)^(Inputs!$C$5-2022)</f>
        <v>1</v>
      </c>
      <c r="E4215">
        <f t="shared" ca="1" si="327"/>
        <v>3.9525943582304532E-2</v>
      </c>
      <c r="F4215">
        <f ca="1">(1-E4215)^(Inputs!$C$5-2022)</f>
        <v>1</v>
      </c>
      <c r="G4215">
        <f t="shared" ca="1" si="328"/>
        <v>4.1907024520997579E-2</v>
      </c>
      <c r="H4215">
        <f ca="1">(1-G4215)^(Inputs!$C$5-2022)</f>
        <v>1</v>
      </c>
      <c r="I4215">
        <f t="shared" ca="1" si="329"/>
        <v>5.0717023994161829E-2</v>
      </c>
      <c r="J4215">
        <f ca="1">(1-I4215)^(Inputs!$C$5-2022)</f>
        <v>1</v>
      </c>
    </row>
    <row r="4216" spans="1:10" x14ac:dyDescent="0.2">
      <c r="A4216" s="25">
        <v>4208</v>
      </c>
      <c r="B4216">
        <f t="shared" ca="1" si="325"/>
        <v>0.95874078580625266</v>
      </c>
      <c r="C4216">
        <f t="shared" ca="1" si="326"/>
        <v>4.869433745316383E-2</v>
      </c>
      <c r="D4216">
        <f ca="1">(1-C4216)^(Inputs!$C$5-2022)</f>
        <v>1</v>
      </c>
      <c r="E4216">
        <f t="shared" ca="1" si="327"/>
        <v>5.002565933104508E-2</v>
      </c>
      <c r="F4216">
        <f ca="1">(1-E4216)^(Inputs!$C$5-2022)</f>
        <v>1</v>
      </c>
      <c r="G4216">
        <f t="shared" ca="1" si="328"/>
        <v>5.303925326665021E-2</v>
      </c>
      <c r="H4216">
        <f ca="1">(1-G4216)^(Inputs!$C$5-2022)</f>
        <v>1</v>
      </c>
      <c r="I4216">
        <f t="shared" ca="1" si="329"/>
        <v>6.4189550828389161E-2</v>
      </c>
      <c r="J4216">
        <f ca="1">(1-I4216)^(Inputs!$C$5-2022)</f>
        <v>1</v>
      </c>
    </row>
    <row r="4217" spans="1:10" x14ac:dyDescent="0.2">
      <c r="A4217" s="25">
        <v>4209</v>
      </c>
      <c r="B4217">
        <f t="shared" ca="1" si="325"/>
        <v>0.35848570235389232</v>
      </c>
      <c r="C4217">
        <f t="shared" ca="1" si="326"/>
        <v>3.6532137987975187E-2</v>
      </c>
      <c r="D4217">
        <f ca="1">(1-C4217)^(Inputs!$C$5-2022)</f>
        <v>1</v>
      </c>
      <c r="E4217">
        <f t="shared" ca="1" si="327"/>
        <v>3.7530940663870471E-2</v>
      </c>
      <c r="F4217">
        <f ca="1">(1-E4217)^(Inputs!$C$5-2022)</f>
        <v>1</v>
      </c>
      <c r="G4217">
        <f t="shared" ca="1" si="328"/>
        <v>3.9791840703862678E-2</v>
      </c>
      <c r="H4217">
        <f ca="1">(1-G4217)^(Inputs!$C$5-2022)</f>
        <v>1</v>
      </c>
      <c r="I4217">
        <f t="shared" ca="1" si="329"/>
        <v>4.8157170851833797E-2</v>
      </c>
      <c r="J4217">
        <f ca="1">(1-I4217)^(Inputs!$C$5-2022)</f>
        <v>1</v>
      </c>
    </row>
    <row r="4218" spans="1:10" x14ac:dyDescent="0.2">
      <c r="A4218" s="25">
        <v>4210</v>
      </c>
      <c r="B4218">
        <f t="shared" ca="1" si="325"/>
        <v>0.54224809318105893</v>
      </c>
      <c r="C4218">
        <f t="shared" ca="1" si="326"/>
        <v>3.9247689862823641E-2</v>
      </c>
      <c r="D4218">
        <f ca="1">(1-C4218)^(Inputs!$C$5-2022)</f>
        <v>1</v>
      </c>
      <c r="E4218">
        <f t="shared" ca="1" si="327"/>
        <v>4.0320736769374789E-2</v>
      </c>
      <c r="F4218">
        <f ca="1">(1-E4218)^(Inputs!$C$5-2022)</f>
        <v>1</v>
      </c>
      <c r="G4218">
        <f t="shared" ca="1" si="328"/>
        <v>4.2749696815722674E-2</v>
      </c>
      <c r="H4218">
        <f ca="1">(1-G4218)^(Inputs!$C$5-2022)</f>
        <v>1</v>
      </c>
      <c r="I4218">
        <f t="shared" ca="1" si="329"/>
        <v>5.1736848987209816E-2</v>
      </c>
      <c r="J4218">
        <f ca="1">(1-I4218)^(Inputs!$C$5-2022)</f>
        <v>1</v>
      </c>
    </row>
    <row r="4219" spans="1:10" x14ac:dyDescent="0.2">
      <c r="A4219" s="25">
        <v>4211</v>
      </c>
      <c r="B4219">
        <f t="shared" ca="1" si="325"/>
        <v>1.1180110563952406E-2</v>
      </c>
      <c r="C4219">
        <f t="shared" ca="1" si="326"/>
        <v>2.53961226964384E-2</v>
      </c>
      <c r="D4219">
        <f ca="1">(1-C4219)^(Inputs!$C$5-2022)</f>
        <v>1</v>
      </c>
      <c r="E4219">
        <f t="shared" ca="1" si="327"/>
        <v>2.6090462439568599E-2</v>
      </c>
      <c r="F4219">
        <f ca="1">(1-E4219)^(Inputs!$C$5-2022)</f>
        <v>1</v>
      </c>
      <c r="G4219">
        <f t="shared" ca="1" si="328"/>
        <v>2.7662177044361889E-2</v>
      </c>
      <c r="H4219">
        <f ca="1">(1-G4219)^(Inputs!$C$5-2022)</f>
        <v>1</v>
      </c>
      <c r="I4219">
        <f t="shared" ca="1" si="329"/>
        <v>3.3477521082097048E-2</v>
      </c>
      <c r="J4219">
        <f ca="1">(1-I4219)^(Inputs!$C$5-2022)</f>
        <v>1</v>
      </c>
    </row>
    <row r="4220" spans="1:10" x14ac:dyDescent="0.2">
      <c r="A4220" s="25">
        <v>4212</v>
      </c>
      <c r="B4220">
        <f t="shared" ca="1" si="325"/>
        <v>0.87727390933905047</v>
      </c>
      <c r="C4220">
        <f t="shared" ca="1" si="326"/>
        <v>4.5363469510153756E-2</v>
      </c>
      <c r="D4220">
        <f ca="1">(1-C4220)^(Inputs!$C$5-2022)</f>
        <v>1</v>
      </c>
      <c r="E4220">
        <f t="shared" ca="1" si="327"/>
        <v>4.6603724179879076E-2</v>
      </c>
      <c r="F4220">
        <f ca="1">(1-E4220)^(Inputs!$C$5-2022)</f>
        <v>1</v>
      </c>
      <c r="G4220">
        <f t="shared" ca="1" si="328"/>
        <v>4.9411177443727215E-2</v>
      </c>
      <c r="H4220">
        <f ca="1">(1-G4220)^(Inputs!$C$5-2022)</f>
        <v>1</v>
      </c>
      <c r="I4220">
        <f t="shared" ca="1" si="329"/>
        <v>5.9798754519965309E-2</v>
      </c>
      <c r="J4220">
        <f ca="1">(1-I4220)^(Inputs!$C$5-2022)</f>
        <v>1</v>
      </c>
    </row>
    <row r="4221" spans="1:10" x14ac:dyDescent="0.2">
      <c r="A4221" s="25">
        <v>4213</v>
      </c>
      <c r="B4221">
        <f t="shared" ca="1" si="325"/>
        <v>0.66843233226765875</v>
      </c>
      <c r="C4221">
        <f t="shared" ca="1" si="326"/>
        <v>4.1157057728569375E-2</v>
      </c>
      <c r="D4221">
        <f ca="1">(1-C4221)^(Inputs!$C$5-2022)</f>
        <v>1</v>
      </c>
      <c r="E4221">
        <f t="shared" ca="1" si="327"/>
        <v>4.2282307485504017E-2</v>
      </c>
      <c r="F4221">
        <f ca="1">(1-E4221)^(Inputs!$C$5-2022)</f>
        <v>1</v>
      </c>
      <c r="G4221">
        <f t="shared" ca="1" si="328"/>
        <v>4.4829434442462096E-2</v>
      </c>
      <c r="H4221">
        <f ca="1">(1-G4221)^(Inputs!$C$5-2022)</f>
        <v>1</v>
      </c>
      <c r="I4221">
        <f t="shared" ca="1" si="329"/>
        <v>5.4253804183206952E-2</v>
      </c>
      <c r="J4221">
        <f ca="1">(1-I4221)^(Inputs!$C$5-2022)</f>
        <v>1</v>
      </c>
    </row>
    <row r="4222" spans="1:10" x14ac:dyDescent="0.2">
      <c r="A4222" s="25">
        <v>4214</v>
      </c>
      <c r="B4222">
        <f t="shared" ca="1" si="325"/>
        <v>8.2855064220637265E-2</v>
      </c>
      <c r="C4222">
        <f t="shared" ca="1" si="326"/>
        <v>3.0600385568996587E-2</v>
      </c>
      <c r="D4222">
        <f ca="1">(1-C4222)^(Inputs!$C$5-2022)</f>
        <v>1</v>
      </c>
      <c r="E4222">
        <f t="shared" ca="1" si="327"/>
        <v>3.1437011856781924E-2</v>
      </c>
      <c r="F4222">
        <f ca="1">(1-E4222)^(Inputs!$C$5-2022)</f>
        <v>1</v>
      </c>
      <c r="G4222">
        <f t="shared" ca="1" si="328"/>
        <v>3.333080775176879E-2</v>
      </c>
      <c r="H4222">
        <f ca="1">(1-G4222)^(Inputs!$C$5-2022)</f>
        <v>1</v>
      </c>
      <c r="I4222">
        <f t="shared" ca="1" si="329"/>
        <v>4.0337852563220172E-2</v>
      </c>
      <c r="J4222">
        <f ca="1">(1-I4222)^(Inputs!$C$5-2022)</f>
        <v>1</v>
      </c>
    </row>
    <row r="4223" spans="1:10" x14ac:dyDescent="0.2">
      <c r="A4223" s="25">
        <v>4215</v>
      </c>
      <c r="B4223">
        <f t="shared" ca="1" si="325"/>
        <v>0.17451977901910076</v>
      </c>
      <c r="C4223">
        <f t="shared" ca="1" si="326"/>
        <v>3.3206171086964567E-2</v>
      </c>
      <c r="D4223">
        <f ca="1">(1-C4223)^(Inputs!$C$5-2022)</f>
        <v>1</v>
      </c>
      <c r="E4223">
        <f t="shared" ca="1" si="327"/>
        <v>3.4114040551073505E-2</v>
      </c>
      <c r="F4223">
        <f ca="1">(1-E4223)^(Inputs!$C$5-2022)</f>
        <v>1</v>
      </c>
      <c r="G4223">
        <f t="shared" ca="1" si="328"/>
        <v>3.6169103234873122E-2</v>
      </c>
      <c r="H4223">
        <f ca="1">(1-G4223)^(Inputs!$C$5-2022)</f>
        <v>1</v>
      </c>
      <c r="I4223">
        <f t="shared" ca="1" si="329"/>
        <v>4.3772835164931662E-2</v>
      </c>
      <c r="J4223">
        <f ca="1">(1-I4223)^(Inputs!$C$5-2022)</f>
        <v>1</v>
      </c>
    </row>
    <row r="4224" spans="1:10" x14ac:dyDescent="0.2">
      <c r="A4224" s="25">
        <v>4216</v>
      </c>
      <c r="B4224">
        <f t="shared" ca="1" si="325"/>
        <v>0.34106797649288911</v>
      </c>
      <c r="C4224">
        <f t="shared" ca="1" si="326"/>
        <v>3.625954004565124E-2</v>
      </c>
      <c r="D4224">
        <f ca="1">(1-C4224)^(Inputs!$C$5-2022)</f>
        <v>1</v>
      </c>
      <c r="E4224">
        <f t="shared" ca="1" si="327"/>
        <v>3.7250889789163362E-2</v>
      </c>
      <c r="F4224">
        <f ca="1">(1-E4224)^(Inputs!$C$5-2022)</f>
        <v>1</v>
      </c>
      <c r="G4224">
        <f t="shared" ca="1" si="328"/>
        <v>3.9494919294534657E-2</v>
      </c>
      <c r="H4224">
        <f ca="1">(1-G4224)^(Inputs!$C$5-2022)</f>
        <v>1</v>
      </c>
      <c r="I4224">
        <f t="shared" ca="1" si="329"/>
        <v>4.7797828464408408E-2</v>
      </c>
      <c r="J4224">
        <f ca="1">(1-I4224)^(Inputs!$C$5-2022)</f>
        <v>1</v>
      </c>
    </row>
    <row r="4225" spans="1:10" x14ac:dyDescent="0.2">
      <c r="A4225" s="25">
        <v>4217</v>
      </c>
      <c r="B4225">
        <f t="shared" ca="1" si="325"/>
        <v>0.62235183208804168</v>
      </c>
      <c r="C4225">
        <f t="shared" ca="1" si="326"/>
        <v>4.0438920920069198E-2</v>
      </c>
      <c r="D4225">
        <f ca="1">(1-C4225)^(Inputs!$C$5-2022)</f>
        <v>1</v>
      </c>
      <c r="E4225">
        <f t="shared" ca="1" si="327"/>
        <v>4.1544536540993923E-2</v>
      </c>
      <c r="F4225">
        <f ca="1">(1-E4225)^(Inputs!$C$5-2022)</f>
        <v>1</v>
      </c>
      <c r="G4225">
        <f t="shared" ca="1" si="328"/>
        <v>4.4047219465150188E-2</v>
      </c>
      <c r="H4225">
        <f ca="1">(1-G4225)^(Inputs!$C$5-2022)</f>
        <v>1</v>
      </c>
      <c r="I4225">
        <f t="shared" ca="1" si="329"/>
        <v>5.3307146284528338E-2</v>
      </c>
      <c r="J4225">
        <f ca="1">(1-I4225)^(Inputs!$C$5-2022)</f>
        <v>1</v>
      </c>
    </row>
    <row r="4226" spans="1:10" x14ac:dyDescent="0.2">
      <c r="A4226" s="25">
        <v>4218</v>
      </c>
      <c r="B4226">
        <f t="shared" ca="1" si="325"/>
        <v>0.28917896903472062</v>
      </c>
      <c r="C4226">
        <f t="shared" ca="1" si="326"/>
        <v>3.5412120576348391E-2</v>
      </c>
      <c r="D4226">
        <f ca="1">(1-C4226)^(Inputs!$C$5-2022)</f>
        <v>1</v>
      </c>
      <c r="E4226">
        <f t="shared" ca="1" si="327"/>
        <v>3.6380301546277541E-2</v>
      </c>
      <c r="F4226">
        <f ca="1">(1-E4226)^(Inputs!$C$5-2022)</f>
        <v>1</v>
      </c>
      <c r="G4226">
        <f t="shared" ca="1" si="328"/>
        <v>3.8571885976776188E-2</v>
      </c>
      <c r="H4226">
        <f ca="1">(1-G4226)^(Inputs!$C$5-2022)</f>
        <v>1</v>
      </c>
      <c r="I4226">
        <f t="shared" ca="1" si="329"/>
        <v>4.6680748369621175E-2</v>
      </c>
      <c r="J4226">
        <f ca="1">(1-I4226)^(Inputs!$C$5-2022)</f>
        <v>1</v>
      </c>
    </row>
    <row r="4227" spans="1:10" x14ac:dyDescent="0.2">
      <c r="A4227" s="25">
        <v>4219</v>
      </c>
      <c r="B4227">
        <f t="shared" ca="1" si="325"/>
        <v>0.51925439120957617</v>
      </c>
      <c r="C4227">
        <f t="shared" ca="1" si="326"/>
        <v>3.8912646624161766E-2</v>
      </c>
      <c r="D4227">
        <f ca="1">(1-C4227)^(Inputs!$C$5-2022)</f>
        <v>1</v>
      </c>
      <c r="E4227">
        <f t="shared" ca="1" si="327"/>
        <v>3.9976533319957493E-2</v>
      </c>
      <c r="F4227">
        <f ca="1">(1-E4227)^(Inputs!$C$5-2022)</f>
        <v>1</v>
      </c>
      <c r="G4227">
        <f t="shared" ca="1" si="328"/>
        <v>4.2384758218750124E-2</v>
      </c>
      <c r="H4227">
        <f ca="1">(1-G4227)^(Inputs!$C$5-2022)</f>
        <v>1</v>
      </c>
      <c r="I4227">
        <f t="shared" ca="1" si="329"/>
        <v>5.1295190344282801E-2</v>
      </c>
      <c r="J4227">
        <f ca="1">(1-I4227)^(Inputs!$C$5-2022)</f>
        <v>1</v>
      </c>
    </row>
    <row r="4228" spans="1:10" x14ac:dyDescent="0.2">
      <c r="A4228" s="25">
        <v>4220</v>
      </c>
      <c r="B4228">
        <f t="shared" ca="1" si="325"/>
        <v>0.8792804050456503</v>
      </c>
      <c r="C4228">
        <f t="shared" ca="1" si="326"/>
        <v>4.542101590872346E-2</v>
      </c>
      <c r="D4228">
        <f ca="1">(1-C4228)^(Inputs!$C$5-2022)</f>
        <v>1</v>
      </c>
      <c r="E4228">
        <f t="shared" ca="1" si="327"/>
        <v>4.6662843919075554E-2</v>
      </c>
      <c r="F4228">
        <f ca="1">(1-E4228)^(Inputs!$C$5-2022)</f>
        <v>1</v>
      </c>
      <c r="G4228">
        <f t="shared" ca="1" si="328"/>
        <v>4.9473858612995775E-2</v>
      </c>
      <c r="H4228">
        <f ca="1">(1-G4228)^(Inputs!$C$5-2022)</f>
        <v>1</v>
      </c>
      <c r="I4228">
        <f t="shared" ca="1" si="329"/>
        <v>5.9874612980500556E-2</v>
      </c>
      <c r="J4228">
        <f ca="1">(1-I4228)^(Inputs!$C$5-2022)</f>
        <v>1</v>
      </c>
    </row>
    <row r="4229" spans="1:10" x14ac:dyDescent="0.2">
      <c r="A4229" s="25">
        <v>4221</v>
      </c>
      <c r="B4229">
        <f t="shared" ca="1" si="325"/>
        <v>0.58986216487327747</v>
      </c>
      <c r="C4229">
        <f t="shared" ca="1" si="326"/>
        <v>3.9949406046844771E-2</v>
      </c>
      <c r="D4229">
        <f ca="1">(1-C4229)^(Inputs!$C$5-2022)</f>
        <v>1</v>
      </c>
      <c r="E4229">
        <f t="shared" ca="1" si="327"/>
        <v>4.1041638143229323E-2</v>
      </c>
      <c r="F4229">
        <f ca="1">(1-E4229)^(Inputs!$C$5-2022)</f>
        <v>1</v>
      </c>
      <c r="G4229">
        <f t="shared" ca="1" si="328"/>
        <v>4.3514025983182901E-2</v>
      </c>
      <c r="H4229">
        <f ca="1">(1-G4229)^(Inputs!$C$5-2022)</f>
        <v>1</v>
      </c>
      <c r="I4229">
        <f t="shared" ca="1" si="329"/>
        <v>5.2661860991011111E-2</v>
      </c>
      <c r="J4229">
        <f ca="1">(1-I4229)^(Inputs!$C$5-2022)</f>
        <v>1</v>
      </c>
    </row>
    <row r="4230" spans="1:10" x14ac:dyDescent="0.2">
      <c r="A4230" s="25">
        <v>4222</v>
      </c>
      <c r="B4230">
        <f t="shared" ca="1" si="325"/>
        <v>0.20135687454467099</v>
      </c>
      <c r="C4230">
        <f t="shared" ca="1" si="326"/>
        <v>3.3783748248260852E-2</v>
      </c>
      <c r="D4230">
        <f ca="1">(1-C4230)^(Inputs!$C$5-2022)</f>
        <v>1</v>
      </c>
      <c r="E4230">
        <f t="shared" ca="1" si="327"/>
        <v>3.4707408893669633E-2</v>
      </c>
      <c r="F4230">
        <f ca="1">(1-E4230)^(Inputs!$C$5-2022)</f>
        <v>1</v>
      </c>
      <c r="G4230">
        <f t="shared" ca="1" si="328"/>
        <v>3.679821665834853E-2</v>
      </c>
      <c r="H4230">
        <f ca="1">(1-G4230)^(Inputs!$C$5-2022)</f>
        <v>1</v>
      </c>
      <c r="I4230">
        <f t="shared" ca="1" si="329"/>
        <v>4.4534205387660425E-2</v>
      </c>
      <c r="J4230">
        <f ca="1">(1-I4230)^(Inputs!$C$5-2022)</f>
        <v>1</v>
      </c>
    </row>
    <row r="4231" spans="1:10" x14ac:dyDescent="0.2">
      <c r="A4231" s="25">
        <v>4223</v>
      </c>
      <c r="B4231">
        <f t="shared" ca="1" si="325"/>
        <v>0.49829439651732443</v>
      </c>
      <c r="C4231">
        <f t="shared" ca="1" si="326"/>
        <v>3.8608078642881398E-2</v>
      </c>
      <c r="D4231">
        <f ca="1">(1-C4231)^(Inputs!$C$5-2022)</f>
        <v>1</v>
      </c>
      <c r="E4231">
        <f t="shared" ca="1" si="327"/>
        <v>3.9663638333156802E-2</v>
      </c>
      <c r="F4231">
        <f ca="1">(1-E4231)^(Inputs!$C$5-2022)</f>
        <v>1</v>
      </c>
      <c r="G4231">
        <f t="shared" ca="1" si="328"/>
        <v>4.2053014136359028E-2</v>
      </c>
      <c r="H4231">
        <f ca="1">(1-G4231)^(Inputs!$C$5-2022)</f>
        <v>1</v>
      </c>
      <c r="I4231">
        <f t="shared" ca="1" si="329"/>
        <v>5.0893704608207219E-2</v>
      </c>
      <c r="J4231">
        <f ca="1">(1-I4231)^(Inputs!$C$5-2022)</f>
        <v>1</v>
      </c>
    </row>
    <row r="4232" spans="1:10" x14ac:dyDescent="0.2">
      <c r="A4232" s="25">
        <v>4224</v>
      </c>
      <c r="B4232">
        <f t="shared" ca="1" si="325"/>
        <v>0.34308983800644099</v>
      </c>
      <c r="C4232">
        <f t="shared" ca="1" si="326"/>
        <v>3.6291442514706229E-2</v>
      </c>
      <c r="D4232">
        <f ca="1">(1-C4232)^(Inputs!$C$5-2022)</f>
        <v>1</v>
      </c>
      <c r="E4232">
        <f t="shared" ca="1" si="327"/>
        <v>3.7283664483968471E-2</v>
      </c>
      <c r="F4232">
        <f ca="1">(1-E4232)^(Inputs!$C$5-2022)</f>
        <v>1</v>
      </c>
      <c r="G4232">
        <f t="shared" ca="1" si="328"/>
        <v>3.9529668368544886E-2</v>
      </c>
      <c r="H4232">
        <f ca="1">(1-G4232)^(Inputs!$C$5-2022)</f>
        <v>1</v>
      </c>
      <c r="I4232">
        <f t="shared" ca="1" si="329"/>
        <v>4.7839882741477609E-2</v>
      </c>
      <c r="J4232">
        <f ca="1">(1-I4232)^(Inputs!$C$5-2022)</f>
        <v>1</v>
      </c>
    </row>
    <row r="4233" spans="1:10" x14ac:dyDescent="0.2">
      <c r="A4233" s="25">
        <v>4225</v>
      </c>
      <c r="B4233">
        <f t="shared" ca="1" si="325"/>
        <v>0.60250297744463299</v>
      </c>
      <c r="C4233">
        <f t="shared" ca="1" si="326"/>
        <v>4.013855650609352E-2</v>
      </c>
      <c r="D4233">
        <f ca="1">(1-C4233)^(Inputs!$C$5-2022)</f>
        <v>1</v>
      </c>
      <c r="E4233">
        <f t="shared" ca="1" si="327"/>
        <v>4.1235960048641634E-2</v>
      </c>
      <c r="F4233">
        <f ca="1">(1-E4233)^(Inputs!$C$5-2022)</f>
        <v>1</v>
      </c>
      <c r="G4233">
        <f t="shared" ca="1" si="328"/>
        <v>4.3720054027475475E-2</v>
      </c>
      <c r="H4233">
        <f ca="1">(1-G4233)^(Inputs!$C$5-2022)</f>
        <v>1</v>
      </c>
      <c r="I4233">
        <f t="shared" ca="1" si="329"/>
        <v>5.2911201749160641E-2</v>
      </c>
      <c r="J4233">
        <f ca="1">(1-I4233)^(Inputs!$C$5-2022)</f>
        <v>1</v>
      </c>
    </row>
    <row r="4234" spans="1:10" x14ac:dyDescent="0.2">
      <c r="A4234" s="25">
        <v>4226</v>
      </c>
      <c r="B4234">
        <f t="shared" ref="B4234:B4297" ca="1" si="330">RAND()</f>
        <v>0.53985059014538894</v>
      </c>
      <c r="C4234">
        <f t="shared" ref="C4234:C4297" ca="1" si="331">_xlfn.NORM.INV(B4234,$B$4,$B$5)</f>
        <v>3.9212678822466825E-2</v>
      </c>
      <c r="D4234">
        <f ca="1">(1-C4234)^(Inputs!$C$5-2022)</f>
        <v>1</v>
      </c>
      <c r="E4234">
        <f t="shared" ref="E4234:E4297" ca="1" si="332">_xlfn.NORM.INV($B4234,$C$4,$C$5)</f>
        <v>4.0284768513735206E-2</v>
      </c>
      <c r="F4234">
        <f ca="1">(1-E4234)^(Inputs!$C$5-2022)</f>
        <v>1</v>
      </c>
      <c r="G4234">
        <f t="shared" ref="G4234:G4297" ca="1" si="333">_xlfn.NORM.INV($B4234,$D$4,$D$5)</f>
        <v>4.2711561797695162E-2</v>
      </c>
      <c r="H4234">
        <f ca="1">(1-G4234)^(Inputs!$C$5-2022)</f>
        <v>1</v>
      </c>
      <c r="I4234">
        <f t="shared" ref="I4234:I4297" ca="1" si="334">_xlfn.NORM.INV($B4234,$E$4,$E$5)</f>
        <v>5.1690696948346972E-2</v>
      </c>
      <c r="J4234">
        <f ca="1">(1-I4234)^(Inputs!$C$5-2022)</f>
        <v>1</v>
      </c>
    </row>
    <row r="4235" spans="1:10" x14ac:dyDescent="0.2">
      <c r="A4235" s="25">
        <v>4227</v>
      </c>
      <c r="B4235">
        <f t="shared" ca="1" si="330"/>
        <v>0.35595688542904869</v>
      </c>
      <c r="C4235">
        <f t="shared" ca="1" si="331"/>
        <v>3.6492861911696692E-2</v>
      </c>
      <c r="D4235">
        <f ca="1">(1-C4235)^(Inputs!$C$5-2022)</f>
        <v>1</v>
      </c>
      <c r="E4235">
        <f t="shared" ca="1" si="332"/>
        <v>3.7490590764589923E-2</v>
      </c>
      <c r="F4235">
        <f ca="1">(1-E4235)^(Inputs!$C$5-2022)</f>
        <v>1</v>
      </c>
      <c r="G4235">
        <f t="shared" ca="1" si="333"/>
        <v>3.9749060087757998E-2</v>
      </c>
      <c r="H4235">
        <f ca="1">(1-G4235)^(Inputs!$C$5-2022)</f>
        <v>1</v>
      </c>
      <c r="I4235">
        <f t="shared" ca="1" si="334"/>
        <v>4.8105396583479836E-2</v>
      </c>
      <c r="J4235">
        <f ca="1">(1-I4235)^(Inputs!$C$5-2022)</f>
        <v>1</v>
      </c>
    </row>
    <row r="4236" spans="1:10" x14ac:dyDescent="0.2">
      <c r="A4236" s="25">
        <v>4228</v>
      </c>
      <c r="B4236">
        <f t="shared" ca="1" si="330"/>
        <v>5.3229664551208145E-2</v>
      </c>
      <c r="C4236">
        <f t="shared" ca="1" si="331"/>
        <v>2.9278020173416977E-2</v>
      </c>
      <c r="D4236">
        <f ca="1">(1-C4236)^(Inputs!$C$5-2022)</f>
        <v>1</v>
      </c>
      <c r="E4236">
        <f t="shared" ca="1" si="332"/>
        <v>3.0078492483681177E-2</v>
      </c>
      <c r="F4236">
        <f ca="1">(1-E4236)^(Inputs!$C$5-2022)</f>
        <v>1</v>
      </c>
      <c r="G4236">
        <f t="shared" ca="1" si="333"/>
        <v>3.1890449862216189E-2</v>
      </c>
      <c r="H4236">
        <f ca="1">(1-G4236)^(Inputs!$C$5-2022)</f>
        <v>1</v>
      </c>
      <c r="I4236">
        <f t="shared" ca="1" si="334"/>
        <v>3.8594692162795721E-2</v>
      </c>
      <c r="J4236">
        <f ca="1">(1-I4236)^(Inputs!$C$5-2022)</f>
        <v>1</v>
      </c>
    </row>
    <row r="4237" spans="1:10" x14ac:dyDescent="0.2">
      <c r="A4237" s="25">
        <v>4229</v>
      </c>
      <c r="B4237">
        <f t="shared" ca="1" si="330"/>
        <v>0.44997452401188531</v>
      </c>
      <c r="C4237">
        <f t="shared" ca="1" si="331"/>
        <v>3.7904282395605927E-2</v>
      </c>
      <c r="D4237">
        <f ca="1">(1-C4237)^(Inputs!$C$5-2022)</f>
        <v>1</v>
      </c>
      <c r="E4237">
        <f t="shared" ca="1" si="332"/>
        <v>3.8940600026320098E-2</v>
      </c>
      <c r="F4237">
        <f ca="1">(1-E4237)^(Inputs!$C$5-2022)</f>
        <v>1</v>
      </c>
      <c r="G4237">
        <f t="shared" ca="1" si="333"/>
        <v>4.1286419305014088E-2</v>
      </c>
      <c r="H4237">
        <f ca="1">(1-G4237)^(Inputs!$C$5-2022)</f>
        <v>1</v>
      </c>
      <c r="I4237">
        <f t="shared" ca="1" si="334"/>
        <v>4.9965950636181811E-2</v>
      </c>
      <c r="J4237">
        <f ca="1">(1-I4237)^(Inputs!$C$5-2022)</f>
        <v>1</v>
      </c>
    </row>
    <row r="4238" spans="1:10" x14ac:dyDescent="0.2">
      <c r="A4238" s="25">
        <v>4230</v>
      </c>
      <c r="B4238">
        <f t="shared" ca="1" si="330"/>
        <v>0.55745545625650794</v>
      </c>
      <c r="C4238">
        <f t="shared" ca="1" si="331"/>
        <v>3.9470342563578821E-2</v>
      </c>
      <c r="D4238">
        <f ca="1">(1-C4238)^(Inputs!$C$5-2022)</f>
        <v>1</v>
      </c>
      <c r="E4238">
        <f t="shared" ca="1" si="332"/>
        <v>4.0549476880436558E-2</v>
      </c>
      <c r="F4238">
        <f ca="1">(1-E4238)^(Inputs!$C$5-2022)</f>
        <v>1</v>
      </c>
      <c r="G4238">
        <f t="shared" ca="1" si="333"/>
        <v>4.2992216451547202E-2</v>
      </c>
      <c r="H4238">
        <f ca="1">(1-G4238)^(Inputs!$C$5-2022)</f>
        <v>1</v>
      </c>
      <c r="I4238">
        <f t="shared" ca="1" si="334"/>
        <v>5.2030352864656543E-2</v>
      </c>
      <c r="J4238">
        <f ca="1">(1-I4238)^(Inputs!$C$5-2022)</f>
        <v>1</v>
      </c>
    </row>
    <row r="4239" spans="1:10" x14ac:dyDescent="0.2">
      <c r="A4239" s="25">
        <v>4231</v>
      </c>
      <c r="B4239">
        <f t="shared" ca="1" si="330"/>
        <v>0.3770081643299602</v>
      </c>
      <c r="C4239">
        <f t="shared" ca="1" si="331"/>
        <v>3.6817025055445672E-2</v>
      </c>
      <c r="D4239">
        <f ca="1">(1-C4239)^(Inputs!$C$5-2022)</f>
        <v>1</v>
      </c>
      <c r="E4239">
        <f t="shared" ca="1" si="332"/>
        <v>3.7823616653122956E-2</v>
      </c>
      <c r="F4239">
        <f ca="1">(1-E4239)^(Inputs!$C$5-2022)</f>
        <v>1</v>
      </c>
      <c r="G4239">
        <f t="shared" ca="1" si="333"/>
        <v>4.0102147776805069E-2</v>
      </c>
      <c r="H4239">
        <f ca="1">(1-G4239)^(Inputs!$C$5-2022)</f>
        <v>1</v>
      </c>
      <c r="I4239">
        <f t="shared" ca="1" si="334"/>
        <v>4.8532712934428845E-2</v>
      </c>
      <c r="J4239">
        <f ca="1">(1-I4239)^(Inputs!$C$5-2022)</f>
        <v>1</v>
      </c>
    </row>
    <row r="4240" spans="1:10" x14ac:dyDescent="0.2">
      <c r="A4240" s="25">
        <v>4232</v>
      </c>
      <c r="B4240">
        <f t="shared" ca="1" si="330"/>
        <v>0.41465806342123679</v>
      </c>
      <c r="C4240">
        <f t="shared" ca="1" si="331"/>
        <v>3.7383590544271955E-2</v>
      </c>
      <c r="D4240">
        <f ca="1">(1-C4240)^(Inputs!$C$5-2022)</f>
        <v>1</v>
      </c>
      <c r="E4240">
        <f t="shared" ca="1" si="332"/>
        <v>3.840567225989678E-2</v>
      </c>
      <c r="F4240">
        <f ca="1">(1-E4240)^(Inputs!$C$5-2022)</f>
        <v>1</v>
      </c>
      <c r="G4240">
        <f t="shared" ca="1" si="333"/>
        <v>4.0719266974348398E-2</v>
      </c>
      <c r="H4240">
        <f ca="1">(1-G4240)^(Inputs!$C$5-2022)</f>
        <v>1</v>
      </c>
      <c r="I4240">
        <f t="shared" ca="1" si="334"/>
        <v>4.9279567417819359E-2</v>
      </c>
      <c r="J4240">
        <f ca="1">(1-I4240)^(Inputs!$C$5-2022)</f>
        <v>1</v>
      </c>
    </row>
    <row r="4241" spans="1:10" x14ac:dyDescent="0.2">
      <c r="A4241" s="25">
        <v>4233</v>
      </c>
      <c r="B4241">
        <f t="shared" ca="1" si="330"/>
        <v>0.70562098325264166</v>
      </c>
      <c r="C4241">
        <f t="shared" ca="1" si="331"/>
        <v>4.1765804506738183E-2</v>
      </c>
      <c r="D4241">
        <f ca="1">(1-C4241)^(Inputs!$C$5-2022)</f>
        <v>1</v>
      </c>
      <c r="E4241">
        <f t="shared" ca="1" si="332"/>
        <v>4.290769763426279E-2</v>
      </c>
      <c r="F4241">
        <f ca="1">(1-E4241)^(Inputs!$C$5-2022)</f>
        <v>1</v>
      </c>
      <c r="G4241">
        <f t="shared" ca="1" si="333"/>
        <v>4.5492498696567789E-2</v>
      </c>
      <c r="H4241">
        <f ca="1">(1-G4241)^(Inputs!$C$5-2022)</f>
        <v>1</v>
      </c>
      <c r="I4241">
        <f t="shared" ca="1" si="334"/>
        <v>5.5056262627096224E-2</v>
      </c>
      <c r="J4241">
        <f ca="1">(1-I4241)^(Inputs!$C$5-2022)</f>
        <v>1</v>
      </c>
    </row>
    <row r="4242" spans="1:10" x14ac:dyDescent="0.2">
      <c r="A4242" s="25">
        <v>4234</v>
      </c>
      <c r="B4242">
        <f t="shared" ca="1" si="330"/>
        <v>0.92467740324899284</v>
      </c>
      <c r="C4242">
        <f t="shared" ca="1" si="331"/>
        <v>4.6961650487951229E-2</v>
      </c>
      <c r="D4242">
        <f ca="1">(1-C4242)^(Inputs!$C$5-2022)</f>
        <v>1</v>
      </c>
      <c r="E4242">
        <f t="shared" ca="1" si="332"/>
        <v>4.8245600039090675E-2</v>
      </c>
      <c r="F4242">
        <f ca="1">(1-E4242)^(Inputs!$C$5-2022)</f>
        <v>1</v>
      </c>
      <c r="G4242">
        <f t="shared" ca="1" si="333"/>
        <v>5.115196148722867E-2</v>
      </c>
      <c r="H4242">
        <f ca="1">(1-G4242)^(Inputs!$C$5-2022)</f>
        <v>1</v>
      </c>
      <c r="I4242">
        <f t="shared" ca="1" si="334"/>
        <v>6.1905498845339225E-2</v>
      </c>
      <c r="J4242">
        <f ca="1">(1-I4242)^(Inputs!$C$5-2022)</f>
        <v>1</v>
      </c>
    </row>
    <row r="4243" spans="1:10" x14ac:dyDescent="0.2">
      <c r="A4243" s="25">
        <v>4235</v>
      </c>
      <c r="B4243">
        <f t="shared" ca="1" si="330"/>
        <v>0.39688091650566004</v>
      </c>
      <c r="C4243">
        <f t="shared" ca="1" si="331"/>
        <v>3.7117892634768404E-2</v>
      </c>
      <c r="D4243">
        <f ca="1">(1-C4243)^(Inputs!$C$5-2022)</f>
        <v>1</v>
      </c>
      <c r="E4243">
        <f t="shared" ca="1" si="332"/>
        <v>3.8132710067556037E-2</v>
      </c>
      <c r="F4243">
        <f ca="1">(1-E4243)^(Inputs!$C$5-2022)</f>
        <v>1</v>
      </c>
      <c r="G4243">
        <f t="shared" ca="1" si="333"/>
        <v>4.0429861276444962E-2</v>
      </c>
      <c r="H4243">
        <f ca="1">(1-G4243)^(Inputs!$C$5-2022)</f>
        <v>1</v>
      </c>
      <c r="I4243">
        <f t="shared" ca="1" si="334"/>
        <v>4.892932074933394E-2</v>
      </c>
      <c r="J4243">
        <f ca="1">(1-I4243)^(Inputs!$C$5-2022)</f>
        <v>1</v>
      </c>
    </row>
    <row r="4244" spans="1:10" x14ac:dyDescent="0.2">
      <c r="A4244" s="25">
        <v>4236</v>
      </c>
      <c r="B4244">
        <f t="shared" ca="1" si="330"/>
        <v>0.27148057221154953</v>
      </c>
      <c r="C4244">
        <f t="shared" ca="1" si="331"/>
        <v>3.5107559859432362E-2</v>
      </c>
      <c r="D4244">
        <f ca="1">(1-C4244)^(Inputs!$C$5-2022)</f>
        <v>1</v>
      </c>
      <c r="E4244">
        <f t="shared" ca="1" si="332"/>
        <v>3.6067414022451706E-2</v>
      </c>
      <c r="F4244">
        <f ca="1">(1-E4244)^(Inputs!$C$5-2022)</f>
        <v>1</v>
      </c>
      <c r="G4244">
        <f t="shared" ca="1" si="333"/>
        <v>3.8240149806936755E-2</v>
      </c>
      <c r="H4244">
        <f ca="1">(1-G4244)^(Inputs!$C$5-2022)</f>
        <v>1</v>
      </c>
      <c r="I4244">
        <f t="shared" ca="1" si="334"/>
        <v>4.6279272209531395E-2</v>
      </c>
      <c r="J4244">
        <f ca="1">(1-I4244)^(Inputs!$C$5-2022)</f>
        <v>1</v>
      </c>
    </row>
    <row r="4245" spans="1:10" x14ac:dyDescent="0.2">
      <c r="A4245" s="25">
        <v>4237</v>
      </c>
      <c r="B4245">
        <f t="shared" ca="1" si="330"/>
        <v>0.53341582956305478</v>
      </c>
      <c r="C4245">
        <f t="shared" ca="1" si="331"/>
        <v>3.9118812165096245E-2</v>
      </c>
      <c r="D4245">
        <f ca="1">(1-C4245)^(Inputs!$C$5-2022)</f>
        <v>1</v>
      </c>
      <c r="E4245">
        <f t="shared" ca="1" si="332"/>
        <v>4.0188335505920263E-2</v>
      </c>
      <c r="F4245">
        <f ca="1">(1-E4245)^(Inputs!$C$5-2022)</f>
        <v>1</v>
      </c>
      <c r="G4245">
        <f t="shared" ca="1" si="333"/>
        <v>4.2609319572541972E-2</v>
      </c>
      <c r="H4245">
        <f ca="1">(1-G4245)^(Inputs!$C$5-2022)</f>
        <v>1</v>
      </c>
      <c r="I4245">
        <f t="shared" ca="1" si="334"/>
        <v>5.1566960619042257E-2</v>
      </c>
      <c r="J4245">
        <f ca="1">(1-I4245)^(Inputs!$C$5-2022)</f>
        <v>1</v>
      </c>
    </row>
    <row r="4246" spans="1:10" x14ac:dyDescent="0.2">
      <c r="A4246" s="25">
        <v>4238</v>
      </c>
      <c r="B4246">
        <f t="shared" ca="1" si="330"/>
        <v>0.50248290143923491</v>
      </c>
      <c r="C4246">
        <f t="shared" ca="1" si="331"/>
        <v>3.8668920045181361E-2</v>
      </c>
      <c r="D4246">
        <f ca="1">(1-C4246)^(Inputs!$C$5-2022)</f>
        <v>1</v>
      </c>
      <c r="E4246">
        <f t="shared" ca="1" si="332"/>
        <v>3.972614316275036E-2</v>
      </c>
      <c r="F4246">
        <f ca="1">(1-E4246)^(Inputs!$C$5-2022)</f>
        <v>1</v>
      </c>
      <c r="G4246">
        <f t="shared" ca="1" si="333"/>
        <v>4.2119284317132917E-2</v>
      </c>
      <c r="H4246">
        <f ca="1">(1-G4246)^(Inputs!$C$5-2022)</f>
        <v>1</v>
      </c>
      <c r="I4246">
        <f t="shared" ca="1" si="334"/>
        <v>5.0973906588348349E-2</v>
      </c>
      <c r="J4246">
        <f ca="1">(1-I4246)^(Inputs!$C$5-2022)</f>
        <v>1</v>
      </c>
    </row>
    <row r="4247" spans="1:10" x14ac:dyDescent="0.2">
      <c r="A4247" s="25">
        <v>4239</v>
      </c>
      <c r="B4247">
        <f t="shared" ca="1" si="330"/>
        <v>0.15336647145779436</v>
      </c>
      <c r="C4247">
        <f t="shared" ca="1" si="331"/>
        <v>3.2709850148581375E-2</v>
      </c>
      <c r="D4247">
        <f ca="1">(1-C4247)^(Inputs!$C$5-2022)</f>
        <v>1</v>
      </c>
      <c r="E4247">
        <f t="shared" ca="1" si="332"/>
        <v>3.3604150007716112E-2</v>
      </c>
      <c r="F4247">
        <f ca="1">(1-E4247)^(Inputs!$C$5-2022)</f>
        <v>1</v>
      </c>
      <c r="G4247">
        <f t="shared" ca="1" si="333"/>
        <v>3.5628496393723105E-2</v>
      </c>
      <c r="H4247">
        <f ca="1">(1-G4247)^(Inputs!$C$5-2022)</f>
        <v>1</v>
      </c>
      <c r="I4247">
        <f t="shared" ca="1" si="334"/>
        <v>4.3118578021948975E-2</v>
      </c>
      <c r="J4247">
        <f ca="1">(1-I4247)^(Inputs!$C$5-2022)</f>
        <v>1</v>
      </c>
    </row>
    <row r="4248" spans="1:10" x14ac:dyDescent="0.2">
      <c r="A4248" s="25">
        <v>4240</v>
      </c>
      <c r="B4248">
        <f t="shared" ca="1" si="330"/>
        <v>0.65925013691338874</v>
      </c>
      <c r="C4248">
        <f t="shared" ca="1" si="331"/>
        <v>4.1011193630278699E-2</v>
      </c>
      <c r="D4248">
        <f ca="1">(1-C4248)^(Inputs!$C$5-2022)</f>
        <v>1</v>
      </c>
      <c r="E4248">
        <f t="shared" ca="1" si="332"/>
        <v>4.213245540677437E-2</v>
      </c>
      <c r="F4248">
        <f ca="1">(1-E4248)^(Inputs!$C$5-2022)</f>
        <v>1</v>
      </c>
      <c r="G4248">
        <f t="shared" ca="1" si="333"/>
        <v>4.4670555130074036E-2</v>
      </c>
      <c r="H4248">
        <f ca="1">(1-G4248)^(Inputs!$C$5-2022)</f>
        <v>1</v>
      </c>
      <c r="I4248">
        <f t="shared" ca="1" si="334"/>
        <v>5.4061524106282767E-2</v>
      </c>
      <c r="J4248">
        <f ca="1">(1-I4248)^(Inputs!$C$5-2022)</f>
        <v>1</v>
      </c>
    </row>
    <row r="4249" spans="1:10" x14ac:dyDescent="0.2">
      <c r="A4249" s="25">
        <v>4241</v>
      </c>
      <c r="B4249">
        <f t="shared" ca="1" si="330"/>
        <v>0.96225116816782319</v>
      </c>
      <c r="C4249">
        <f t="shared" ca="1" si="331"/>
        <v>4.8932927752273606E-2</v>
      </c>
      <c r="D4249">
        <f ca="1">(1-C4249)^(Inputs!$C$5-2022)</f>
        <v>1</v>
      </c>
      <c r="E4249">
        <f t="shared" ca="1" si="332"/>
        <v>5.0270772780518294E-2</v>
      </c>
      <c r="F4249">
        <f ca="1">(1-E4249)^(Inputs!$C$5-2022)</f>
        <v>1</v>
      </c>
      <c r="G4249">
        <f t="shared" ca="1" si="333"/>
        <v>5.3299132586573622E-2</v>
      </c>
      <c r="H4249">
        <f ca="1">(1-G4249)^(Inputs!$C$5-2022)</f>
        <v>1</v>
      </c>
      <c r="I4249">
        <f t="shared" ca="1" si="334"/>
        <v>6.4504063868978279E-2</v>
      </c>
      <c r="J4249">
        <f ca="1">(1-I4249)^(Inputs!$C$5-2022)</f>
        <v>1</v>
      </c>
    </row>
    <row r="4250" spans="1:10" x14ac:dyDescent="0.2">
      <c r="A4250" s="25">
        <v>4242</v>
      </c>
      <c r="B4250">
        <f t="shared" ca="1" si="330"/>
        <v>0.55903711321988758</v>
      </c>
      <c r="C4250">
        <f t="shared" ca="1" si="331"/>
        <v>3.9493565257922268E-2</v>
      </c>
      <c r="D4250">
        <f ca="1">(1-C4250)^(Inputs!$C$5-2022)</f>
        <v>1</v>
      </c>
      <c r="E4250">
        <f t="shared" ca="1" si="332"/>
        <v>4.0573334492157664E-2</v>
      </c>
      <c r="F4250">
        <f ca="1">(1-E4250)^(Inputs!$C$5-2022)</f>
        <v>1</v>
      </c>
      <c r="G4250">
        <f t="shared" ca="1" si="333"/>
        <v>4.3017511268793676E-2</v>
      </c>
      <c r="H4250">
        <f ca="1">(1-G4250)^(Inputs!$C$5-2022)</f>
        <v>1</v>
      </c>
      <c r="I4250">
        <f t="shared" ca="1" si="334"/>
        <v>5.2060965342346881E-2</v>
      </c>
      <c r="J4250">
        <f ca="1">(1-I4250)^(Inputs!$C$5-2022)</f>
        <v>1</v>
      </c>
    </row>
    <row r="4251" spans="1:10" x14ac:dyDescent="0.2">
      <c r="A4251" s="25">
        <v>4243</v>
      </c>
      <c r="B4251">
        <f t="shared" ca="1" si="330"/>
        <v>0.28429074770626561</v>
      </c>
      <c r="C4251">
        <f t="shared" ca="1" si="331"/>
        <v>3.5328922865470291E-2</v>
      </c>
      <c r="D4251">
        <f ca="1">(1-C4251)^(Inputs!$C$5-2022)</f>
        <v>1</v>
      </c>
      <c r="E4251">
        <f t="shared" ca="1" si="332"/>
        <v>3.6294829178047584E-2</v>
      </c>
      <c r="F4251">
        <f ca="1">(1-E4251)^(Inputs!$C$5-2022)</f>
        <v>1</v>
      </c>
      <c r="G4251">
        <f t="shared" ca="1" si="333"/>
        <v>3.8481264670701058E-2</v>
      </c>
      <c r="H4251">
        <f ca="1">(1-G4251)^(Inputs!$C$5-2022)</f>
        <v>1</v>
      </c>
      <c r="I4251">
        <f t="shared" ca="1" si="334"/>
        <v>4.6571075993518882E-2</v>
      </c>
      <c r="J4251">
        <f ca="1">(1-I4251)^(Inputs!$C$5-2022)</f>
        <v>1</v>
      </c>
    </row>
    <row r="4252" spans="1:10" x14ac:dyDescent="0.2">
      <c r="A4252" s="25">
        <v>4244</v>
      </c>
      <c r="B4252">
        <f t="shared" ca="1" si="330"/>
        <v>0.37736956551571899</v>
      </c>
      <c r="C4252">
        <f t="shared" ca="1" si="331"/>
        <v>3.6822538003642637E-2</v>
      </c>
      <c r="D4252">
        <f ca="1">(1-C4252)^(Inputs!$C$5-2022)</f>
        <v>1</v>
      </c>
      <c r="E4252">
        <f t="shared" ca="1" si="332"/>
        <v>3.7829280327439839E-2</v>
      </c>
      <c r="F4252">
        <f ca="1">(1-E4252)^(Inputs!$C$5-2022)</f>
        <v>1</v>
      </c>
      <c r="G4252">
        <f t="shared" ca="1" si="333"/>
        <v>4.010815263632176E-2</v>
      </c>
      <c r="H4252">
        <f ca="1">(1-G4252)^(Inputs!$C$5-2022)</f>
        <v>1</v>
      </c>
      <c r="I4252">
        <f t="shared" ca="1" si="334"/>
        <v>4.8539980179184844E-2</v>
      </c>
      <c r="J4252">
        <f ca="1">(1-I4252)^(Inputs!$C$5-2022)</f>
        <v>1</v>
      </c>
    </row>
    <row r="4253" spans="1:10" x14ac:dyDescent="0.2">
      <c r="A4253" s="25">
        <v>4245</v>
      </c>
      <c r="B4253">
        <f t="shared" ca="1" si="330"/>
        <v>0.67757549621418489</v>
      </c>
      <c r="C4253">
        <f t="shared" ca="1" si="331"/>
        <v>4.1303908599064548E-2</v>
      </c>
      <c r="D4253">
        <f ca="1">(1-C4253)^(Inputs!$C$5-2022)</f>
        <v>1</v>
      </c>
      <c r="E4253">
        <f t="shared" ca="1" si="332"/>
        <v>4.2433173315169014E-2</v>
      </c>
      <c r="F4253">
        <f ca="1">(1-E4253)^(Inputs!$C$5-2022)</f>
        <v>1</v>
      </c>
      <c r="G4253">
        <f t="shared" ca="1" si="333"/>
        <v>4.4989388575118958E-2</v>
      </c>
      <c r="H4253">
        <f ca="1">(1-G4253)^(Inputs!$C$5-2022)</f>
        <v>1</v>
      </c>
      <c r="I4253">
        <f t="shared" ca="1" si="334"/>
        <v>5.4447385036933728E-2</v>
      </c>
      <c r="J4253">
        <f ca="1">(1-I4253)^(Inputs!$C$5-2022)</f>
        <v>1</v>
      </c>
    </row>
    <row r="4254" spans="1:10" x14ac:dyDescent="0.2">
      <c r="A4254" s="25">
        <v>4246</v>
      </c>
      <c r="B4254">
        <f t="shared" ca="1" si="330"/>
        <v>0.59711999277688543</v>
      </c>
      <c r="C4254">
        <f t="shared" ca="1" si="331"/>
        <v>4.0057823895089363E-2</v>
      </c>
      <c r="D4254">
        <f ca="1">(1-C4254)^(Inputs!$C$5-2022)</f>
        <v>1</v>
      </c>
      <c r="E4254">
        <f t="shared" ca="1" si="332"/>
        <v>4.1153020177062426E-2</v>
      </c>
      <c r="F4254">
        <f ca="1">(1-E4254)^(Inputs!$C$5-2022)</f>
        <v>1</v>
      </c>
      <c r="G4254">
        <f t="shared" ca="1" si="333"/>
        <v>4.3632117778090292E-2</v>
      </c>
      <c r="H4254">
        <f ca="1">(1-G4254)^(Inputs!$C$5-2022)</f>
        <v>1</v>
      </c>
      <c r="I4254">
        <f t="shared" ca="1" si="334"/>
        <v>5.2804778901893348E-2</v>
      </c>
      <c r="J4254">
        <f ca="1">(1-I4254)^(Inputs!$C$5-2022)</f>
        <v>1</v>
      </c>
    </row>
    <row r="4255" spans="1:10" x14ac:dyDescent="0.2">
      <c r="A4255" s="25">
        <v>4247</v>
      </c>
      <c r="B4255">
        <f t="shared" ca="1" si="330"/>
        <v>0.15411454420494719</v>
      </c>
      <c r="C4255">
        <f t="shared" ca="1" si="331"/>
        <v>3.2728140986728937E-2</v>
      </c>
      <c r="D4255">
        <f ca="1">(1-C4255)^(Inputs!$C$5-2022)</f>
        <v>1</v>
      </c>
      <c r="E4255">
        <f t="shared" ca="1" si="332"/>
        <v>3.3622940924399783E-2</v>
      </c>
      <c r="F4255">
        <f ca="1">(1-E4255)^(Inputs!$C$5-2022)</f>
        <v>1</v>
      </c>
      <c r="G4255">
        <f t="shared" ca="1" si="333"/>
        <v>3.5648419293339534E-2</v>
      </c>
      <c r="H4255">
        <f ca="1">(1-G4255)^(Inputs!$C$5-2022)</f>
        <v>1</v>
      </c>
      <c r="I4255">
        <f t="shared" ca="1" si="334"/>
        <v>4.3142689258416585E-2</v>
      </c>
      <c r="J4255">
        <f ca="1">(1-I4255)^(Inputs!$C$5-2022)</f>
        <v>1</v>
      </c>
    </row>
    <row r="4256" spans="1:10" x14ac:dyDescent="0.2">
      <c r="A4256" s="25">
        <v>4248</v>
      </c>
      <c r="B4256">
        <f t="shared" ca="1" si="330"/>
        <v>0.82121665468661997</v>
      </c>
      <c r="C4256">
        <f t="shared" ca="1" si="331"/>
        <v>4.3964254983482678E-2</v>
      </c>
      <c r="D4256">
        <f ca="1">(1-C4256)^(Inputs!$C$5-2022)</f>
        <v>1</v>
      </c>
      <c r="E4256">
        <f t="shared" ca="1" si="332"/>
        <v>4.5166254590943346E-2</v>
      </c>
      <c r="F4256">
        <f ca="1">(1-E4256)^(Inputs!$C$5-2022)</f>
        <v>1</v>
      </c>
      <c r="G4256">
        <f t="shared" ca="1" si="333"/>
        <v>4.7887113301241145E-2</v>
      </c>
      <c r="H4256">
        <f ca="1">(1-G4256)^(Inputs!$C$5-2022)</f>
        <v>1</v>
      </c>
      <c r="I4256">
        <f t="shared" ca="1" si="334"/>
        <v>5.7954290529342957E-2</v>
      </c>
      <c r="J4256">
        <f ca="1">(1-I4256)^(Inputs!$C$5-2022)</f>
        <v>1</v>
      </c>
    </row>
    <row r="4257" spans="1:10" x14ac:dyDescent="0.2">
      <c r="A4257" s="25">
        <v>4249</v>
      </c>
      <c r="B4257">
        <f t="shared" ca="1" si="330"/>
        <v>0.36221754944137485</v>
      </c>
      <c r="C4257">
        <f t="shared" ca="1" si="331"/>
        <v>3.6589923613597072E-2</v>
      </c>
      <c r="D4257">
        <f ca="1">(1-C4257)^(Inputs!$C$5-2022)</f>
        <v>1</v>
      </c>
      <c r="E4257">
        <f t="shared" ca="1" si="332"/>
        <v>3.7590306170678572E-2</v>
      </c>
      <c r="F4257">
        <f ca="1">(1-E4257)^(Inputs!$C$5-2022)</f>
        <v>1</v>
      </c>
      <c r="G4257">
        <f t="shared" ca="1" si="333"/>
        <v>3.9854782446020663E-2</v>
      </c>
      <c r="H4257">
        <f ca="1">(1-G4257)^(Inputs!$C$5-2022)</f>
        <v>1</v>
      </c>
      <c r="I4257">
        <f t="shared" ca="1" si="334"/>
        <v>4.8233344664786355E-2</v>
      </c>
      <c r="J4257">
        <f ca="1">(1-I4257)^(Inputs!$C$5-2022)</f>
        <v>1</v>
      </c>
    </row>
    <row r="4258" spans="1:10" x14ac:dyDescent="0.2">
      <c r="A4258" s="25">
        <v>4250</v>
      </c>
      <c r="B4258">
        <f t="shared" ca="1" si="330"/>
        <v>0.99801621606977409</v>
      </c>
      <c r="C4258">
        <f t="shared" ca="1" si="331"/>
        <v>5.5326470435243552E-2</v>
      </c>
      <c r="D4258">
        <f ca="1">(1-C4258)^(Inputs!$C$5-2022)</f>
        <v>1</v>
      </c>
      <c r="E4258">
        <f t="shared" ca="1" si="332"/>
        <v>5.6839117374679511E-2</v>
      </c>
      <c r="F4258">
        <f ca="1">(1-E4258)^(Inputs!$C$5-2022)</f>
        <v>1</v>
      </c>
      <c r="G4258">
        <f t="shared" ca="1" si="333"/>
        <v>6.0263160590021653E-2</v>
      </c>
      <c r="H4258">
        <f ca="1">(1-G4258)^(Inputs!$C$5-2022)</f>
        <v>1</v>
      </c>
      <c r="I4258">
        <f t="shared" ca="1" si="334"/>
        <v>7.2932120486787558E-2</v>
      </c>
      <c r="J4258">
        <f ca="1">(1-I4258)^(Inputs!$C$5-2022)</f>
        <v>1</v>
      </c>
    </row>
    <row r="4259" spans="1:10" x14ac:dyDescent="0.2">
      <c r="A4259" s="25">
        <v>4251</v>
      </c>
      <c r="B4259">
        <f t="shared" ca="1" si="330"/>
        <v>0.51767782398888695</v>
      </c>
      <c r="C4259">
        <f t="shared" ca="1" si="331"/>
        <v>3.8889721254748745E-2</v>
      </c>
      <c r="D4259">
        <f ca="1">(1-C4259)^(Inputs!$C$5-2022)</f>
        <v>1</v>
      </c>
      <c r="E4259">
        <f t="shared" ca="1" si="332"/>
        <v>3.9952981162144539E-2</v>
      </c>
      <c r="F4259">
        <f ca="1">(1-E4259)^(Inputs!$C$5-2022)</f>
        <v>1</v>
      </c>
      <c r="G4259">
        <f t="shared" ca="1" si="333"/>
        <v>4.2359787256249636E-2</v>
      </c>
      <c r="H4259">
        <f ca="1">(1-G4259)^(Inputs!$C$5-2022)</f>
        <v>1</v>
      </c>
      <c r="I4259">
        <f t="shared" ca="1" si="334"/>
        <v>5.1264969804438468E-2</v>
      </c>
      <c r="J4259">
        <f ca="1">(1-I4259)^(Inputs!$C$5-2022)</f>
        <v>1</v>
      </c>
    </row>
    <row r="4260" spans="1:10" x14ac:dyDescent="0.2">
      <c r="A4260" s="25">
        <v>4252</v>
      </c>
      <c r="B4260">
        <f t="shared" ca="1" si="330"/>
        <v>0.12164279673938061</v>
      </c>
      <c r="C4260">
        <f t="shared" ca="1" si="331"/>
        <v>3.1871252100384273E-2</v>
      </c>
      <c r="D4260">
        <f ca="1">(1-C4260)^(Inputs!$C$5-2022)</f>
        <v>1</v>
      </c>
      <c r="E4260">
        <f t="shared" ca="1" si="332"/>
        <v>3.2742624366975268E-2</v>
      </c>
      <c r="F4260">
        <f ca="1">(1-E4260)^(Inputs!$C$5-2022)</f>
        <v>1</v>
      </c>
      <c r="G4260">
        <f t="shared" ca="1" si="333"/>
        <v>3.4715071617997882E-2</v>
      </c>
      <c r="H4260">
        <f ca="1">(1-G4260)^(Inputs!$C$5-2022)</f>
        <v>1</v>
      </c>
      <c r="I4260">
        <f t="shared" ca="1" si="334"/>
        <v>4.2013126446781512E-2</v>
      </c>
      <c r="J4260">
        <f ca="1">(1-I4260)^(Inputs!$C$5-2022)</f>
        <v>1</v>
      </c>
    </row>
    <row r="4261" spans="1:10" x14ac:dyDescent="0.2">
      <c r="A4261" s="25">
        <v>4253</v>
      </c>
      <c r="B4261">
        <f t="shared" ca="1" si="330"/>
        <v>0.33430950862714226</v>
      </c>
      <c r="C4261">
        <f t="shared" ca="1" si="331"/>
        <v>3.6152369110145174E-2</v>
      </c>
      <c r="D4261">
        <f ca="1">(1-C4261)^(Inputs!$C$5-2022)</f>
        <v>1</v>
      </c>
      <c r="E4261">
        <f t="shared" ca="1" si="332"/>
        <v>3.7140788759141702E-2</v>
      </c>
      <c r="F4261">
        <f ca="1">(1-E4261)^(Inputs!$C$5-2022)</f>
        <v>1</v>
      </c>
      <c r="G4261">
        <f t="shared" ca="1" si="333"/>
        <v>3.9378185672343018E-2</v>
      </c>
      <c r="H4261">
        <f ca="1">(1-G4261)^(Inputs!$C$5-2022)</f>
        <v>1</v>
      </c>
      <c r="I4261">
        <f t="shared" ca="1" si="334"/>
        <v>4.7656554251187838E-2</v>
      </c>
      <c r="J4261">
        <f ca="1">(1-I4261)^(Inputs!$C$5-2022)</f>
        <v>1</v>
      </c>
    </row>
    <row r="4262" spans="1:10" x14ac:dyDescent="0.2">
      <c r="A4262" s="25">
        <v>4254</v>
      </c>
      <c r="B4262">
        <f t="shared" ca="1" si="330"/>
        <v>0.37131114795346243</v>
      </c>
      <c r="C4262">
        <f t="shared" ca="1" si="331"/>
        <v>3.6729899527754961E-2</v>
      </c>
      <c r="D4262">
        <f ca="1">(1-C4262)^(Inputs!$C$5-2022)</f>
        <v>1</v>
      </c>
      <c r="E4262">
        <f t="shared" ca="1" si="332"/>
        <v>3.7734109080060987E-2</v>
      </c>
      <c r="F4262">
        <f ca="1">(1-E4262)^(Inputs!$C$5-2022)</f>
        <v>1</v>
      </c>
      <c r="G4262">
        <f t="shared" ca="1" si="333"/>
        <v>4.0007248181269488E-2</v>
      </c>
      <c r="H4262">
        <f ca="1">(1-G4262)^(Inputs!$C$5-2022)</f>
        <v>1</v>
      </c>
      <c r="I4262">
        <f t="shared" ca="1" si="334"/>
        <v>4.8417862855740901E-2</v>
      </c>
      <c r="J4262">
        <f ca="1">(1-I4262)^(Inputs!$C$5-2022)</f>
        <v>1</v>
      </c>
    </row>
    <row r="4263" spans="1:10" x14ac:dyDescent="0.2">
      <c r="A4263" s="25">
        <v>4255</v>
      </c>
      <c r="B4263">
        <f t="shared" ca="1" si="330"/>
        <v>0.86934847003364679</v>
      </c>
      <c r="C4263">
        <f t="shared" ca="1" si="331"/>
        <v>4.5142392709211249E-2</v>
      </c>
      <c r="D4263">
        <f ca="1">(1-C4263)^(Inputs!$C$5-2022)</f>
        <v>1</v>
      </c>
      <c r="E4263">
        <f t="shared" ca="1" si="332"/>
        <v>4.6376603054335788E-2</v>
      </c>
      <c r="F4263">
        <f ca="1">(1-E4263)^(Inputs!$C$5-2022)</f>
        <v>1</v>
      </c>
      <c r="G4263">
        <f t="shared" ca="1" si="333"/>
        <v>4.9170374322669276E-2</v>
      </c>
      <c r="H4263">
        <f ca="1">(1-G4263)^(Inputs!$C$5-2022)</f>
        <v>1</v>
      </c>
      <c r="I4263">
        <f t="shared" ca="1" si="334"/>
        <v>5.9507328015503139E-2</v>
      </c>
      <c r="J4263">
        <f ca="1">(1-I4263)^(Inputs!$C$5-2022)</f>
        <v>1</v>
      </c>
    </row>
    <row r="4264" spans="1:10" x14ac:dyDescent="0.2">
      <c r="A4264" s="25">
        <v>4256</v>
      </c>
      <c r="B4264">
        <f t="shared" ca="1" si="330"/>
        <v>0.37643342034430449</v>
      </c>
      <c r="C4264">
        <f t="shared" ca="1" si="331"/>
        <v>3.6808254308370633E-2</v>
      </c>
      <c r="D4264">
        <f ca="1">(1-C4264)^(Inputs!$C$5-2022)</f>
        <v>1</v>
      </c>
      <c r="E4264">
        <f t="shared" ca="1" si="332"/>
        <v>3.7814606110456124E-2</v>
      </c>
      <c r="F4264">
        <f ca="1">(1-E4264)^(Inputs!$C$5-2022)</f>
        <v>1</v>
      </c>
      <c r="G4264">
        <f t="shared" ca="1" si="333"/>
        <v>4.0092594430363122E-2</v>
      </c>
      <c r="H4264">
        <f ca="1">(1-G4264)^(Inputs!$C$5-2022)</f>
        <v>1</v>
      </c>
      <c r="I4264">
        <f t="shared" ca="1" si="334"/>
        <v>4.8521151214018995E-2</v>
      </c>
      <c r="J4264">
        <f ca="1">(1-I4264)^(Inputs!$C$5-2022)</f>
        <v>1</v>
      </c>
    </row>
    <row r="4265" spans="1:10" x14ac:dyDescent="0.2">
      <c r="A4265" s="25">
        <v>4257</v>
      </c>
      <c r="B4265">
        <f t="shared" ca="1" si="330"/>
        <v>0.13894336240288852</v>
      </c>
      <c r="C4265">
        <f t="shared" ca="1" si="331"/>
        <v>3.2344899841840968E-2</v>
      </c>
      <c r="D4265">
        <f ca="1">(1-C4265)^(Inputs!$C$5-2022)</f>
        <v>1</v>
      </c>
      <c r="E4265">
        <f t="shared" ca="1" si="332"/>
        <v>3.3229221819498826E-2</v>
      </c>
      <c r="F4265">
        <f ca="1">(1-E4265)^(Inputs!$C$5-2022)</f>
        <v>1</v>
      </c>
      <c r="G4265">
        <f t="shared" ca="1" si="333"/>
        <v>3.5230982170071048E-2</v>
      </c>
      <c r="H4265">
        <f ca="1">(1-G4265)^(Inputs!$C$5-2022)</f>
        <v>1</v>
      </c>
      <c r="I4265">
        <f t="shared" ca="1" si="334"/>
        <v>4.2637495467188244E-2</v>
      </c>
      <c r="J4265">
        <f ca="1">(1-I4265)^(Inputs!$C$5-2022)</f>
        <v>1</v>
      </c>
    </row>
    <row r="4266" spans="1:10" x14ac:dyDescent="0.2">
      <c r="A4266" s="25">
        <v>4258</v>
      </c>
      <c r="B4266">
        <f t="shared" ca="1" si="330"/>
        <v>0.45949143815065374</v>
      </c>
      <c r="C4266">
        <f t="shared" ca="1" si="331"/>
        <v>3.8043422604479148E-2</v>
      </c>
      <c r="D4266">
        <f ca="1">(1-C4266)^(Inputs!$C$5-2022)</f>
        <v>1</v>
      </c>
      <c r="E4266">
        <f t="shared" ca="1" si="332"/>
        <v>3.9083544381914574E-2</v>
      </c>
      <c r="F4266">
        <f ca="1">(1-E4266)^(Inputs!$C$5-2022)</f>
        <v>1</v>
      </c>
      <c r="G4266">
        <f t="shared" ca="1" si="333"/>
        <v>4.1437974766367264E-2</v>
      </c>
      <c r="H4266">
        <f ca="1">(1-G4266)^(Inputs!$C$5-2022)</f>
        <v>1</v>
      </c>
      <c r="I4266">
        <f t="shared" ca="1" si="334"/>
        <v>5.0149367188842185E-2</v>
      </c>
      <c r="J4266">
        <f ca="1">(1-I4266)^(Inputs!$C$5-2022)</f>
        <v>1</v>
      </c>
    </row>
    <row r="4267" spans="1:10" x14ac:dyDescent="0.2">
      <c r="A4267" s="25">
        <v>4259</v>
      </c>
      <c r="B4267">
        <f t="shared" ca="1" si="330"/>
        <v>0.18737378428861062</v>
      </c>
      <c r="C4267">
        <f t="shared" ca="1" si="331"/>
        <v>3.3489185391319981E-2</v>
      </c>
      <c r="D4267">
        <f ca="1">(1-C4267)^(Inputs!$C$5-2022)</f>
        <v>1</v>
      </c>
      <c r="E4267">
        <f t="shared" ca="1" si="332"/>
        <v>3.4404792575148474E-2</v>
      </c>
      <c r="F4267">
        <f ca="1">(1-E4267)^(Inputs!$C$5-2022)</f>
        <v>1</v>
      </c>
      <c r="G4267">
        <f t="shared" ca="1" si="333"/>
        <v>3.6477370441121273E-2</v>
      </c>
      <c r="H4267">
        <f ca="1">(1-G4267)^(Inputs!$C$5-2022)</f>
        <v>1</v>
      </c>
      <c r="I4267">
        <f t="shared" ca="1" si="334"/>
        <v>4.4145908545220623E-2</v>
      </c>
      <c r="J4267">
        <f ca="1">(1-I4267)^(Inputs!$C$5-2022)</f>
        <v>1</v>
      </c>
    </row>
    <row r="4268" spans="1:10" x14ac:dyDescent="0.2">
      <c r="A4268" s="25">
        <v>4260</v>
      </c>
      <c r="B4268">
        <f t="shared" ca="1" si="330"/>
        <v>0.60434209968568153</v>
      </c>
      <c r="C4268">
        <f t="shared" ca="1" si="331"/>
        <v>4.0166205510122455E-2</v>
      </c>
      <c r="D4268">
        <f ca="1">(1-C4268)^(Inputs!$C$5-2022)</f>
        <v>1</v>
      </c>
      <c r="E4268">
        <f t="shared" ca="1" si="332"/>
        <v>4.1264364987054124E-2</v>
      </c>
      <c r="F4268">
        <f ca="1">(1-E4268)^(Inputs!$C$5-2022)</f>
        <v>1</v>
      </c>
      <c r="G4268">
        <f t="shared" ca="1" si="333"/>
        <v>4.3750170106756185E-2</v>
      </c>
      <c r="H4268">
        <f ca="1">(1-G4268)^(Inputs!$C$5-2022)</f>
        <v>1</v>
      </c>
      <c r="I4268">
        <f t="shared" ca="1" si="334"/>
        <v>5.294764904965378E-2</v>
      </c>
      <c r="J4268">
        <f ca="1">(1-I4268)^(Inputs!$C$5-2022)</f>
        <v>1</v>
      </c>
    </row>
    <row r="4269" spans="1:10" x14ac:dyDescent="0.2">
      <c r="A4269" s="25">
        <v>4261</v>
      </c>
      <c r="B4269">
        <f t="shared" ca="1" si="330"/>
        <v>0.27597325078311019</v>
      </c>
      <c r="C4269">
        <f t="shared" ca="1" si="331"/>
        <v>3.5185764809505214E-2</v>
      </c>
      <c r="D4269">
        <f ca="1">(1-C4269)^(Inputs!$C$5-2022)</f>
        <v>1</v>
      </c>
      <c r="E4269">
        <f t="shared" ca="1" si="332"/>
        <v>3.6147757125879469E-2</v>
      </c>
      <c r="F4269">
        <f ca="1">(1-E4269)^(Inputs!$C$5-2022)</f>
        <v>1</v>
      </c>
      <c r="G4269">
        <f t="shared" ca="1" si="333"/>
        <v>3.8325332856354137E-2</v>
      </c>
      <c r="H4269">
        <f ca="1">(1-G4269)^(Inputs!$C$5-2022)</f>
        <v>1</v>
      </c>
      <c r="I4269">
        <f t="shared" ca="1" si="334"/>
        <v>4.6382363059110393E-2</v>
      </c>
      <c r="J4269">
        <f ca="1">(1-I4269)^(Inputs!$C$5-2022)</f>
        <v>1</v>
      </c>
    </row>
    <row r="4270" spans="1:10" x14ac:dyDescent="0.2">
      <c r="A4270" s="25">
        <v>4262</v>
      </c>
      <c r="B4270">
        <f t="shared" ca="1" si="330"/>
        <v>0.70782802180723237</v>
      </c>
      <c r="C4270">
        <f t="shared" ca="1" si="331"/>
        <v>4.1802972848045176E-2</v>
      </c>
      <c r="D4270">
        <f ca="1">(1-C4270)^(Inputs!$C$5-2022)</f>
        <v>1</v>
      </c>
      <c r="E4270">
        <f t="shared" ca="1" si="332"/>
        <v>4.2945882172288632E-2</v>
      </c>
      <c r="F4270">
        <f ca="1">(1-E4270)^(Inputs!$C$5-2022)</f>
        <v>1</v>
      </c>
      <c r="G4270">
        <f t="shared" ca="1" si="333"/>
        <v>4.553298350796868E-2</v>
      </c>
      <c r="H4270">
        <f ca="1">(1-G4270)^(Inputs!$C$5-2022)</f>
        <v>1</v>
      </c>
      <c r="I4270">
        <f t="shared" ca="1" si="334"/>
        <v>5.5105258449984804E-2</v>
      </c>
      <c r="J4270">
        <f ca="1">(1-I4270)^(Inputs!$C$5-2022)</f>
        <v>1</v>
      </c>
    </row>
    <row r="4271" spans="1:10" x14ac:dyDescent="0.2">
      <c r="A4271" s="25">
        <v>4263</v>
      </c>
      <c r="B4271">
        <f t="shared" ca="1" si="330"/>
        <v>0.77220948323420446</v>
      </c>
      <c r="C4271">
        <f t="shared" ca="1" si="331"/>
        <v>4.295669890234096E-2</v>
      </c>
      <c r="D4271">
        <f ca="1">(1-C4271)^(Inputs!$C$5-2022)</f>
        <v>1</v>
      </c>
      <c r="E4271">
        <f t="shared" ca="1" si="332"/>
        <v>4.4131151539780603E-2</v>
      </c>
      <c r="F4271">
        <f ca="1">(1-E4271)^(Inputs!$C$5-2022)</f>
        <v>1</v>
      </c>
      <c r="G4271">
        <f t="shared" ca="1" si="333"/>
        <v>4.6789654644586669E-2</v>
      </c>
      <c r="H4271">
        <f ca="1">(1-G4271)^(Inputs!$C$5-2022)</f>
        <v>1</v>
      </c>
      <c r="I4271">
        <f t="shared" ca="1" si="334"/>
        <v>5.6626116132369078E-2</v>
      </c>
      <c r="J4271">
        <f ca="1">(1-I4271)^(Inputs!$C$5-2022)</f>
        <v>1</v>
      </c>
    </row>
    <row r="4272" spans="1:10" x14ac:dyDescent="0.2">
      <c r="A4272" s="25">
        <v>4264</v>
      </c>
      <c r="B4272">
        <f t="shared" ca="1" si="330"/>
        <v>0.87461363422437099</v>
      </c>
      <c r="C4272">
        <f t="shared" ca="1" si="331"/>
        <v>4.5288181017164197E-2</v>
      </c>
      <c r="D4272">
        <f ca="1">(1-C4272)^(Inputs!$C$5-2022)</f>
        <v>1</v>
      </c>
      <c r="E4272">
        <f t="shared" ca="1" si="332"/>
        <v>4.652637727059078E-2</v>
      </c>
      <c r="F4272">
        <f ca="1">(1-E4272)^(Inputs!$C$5-2022)</f>
        <v>1</v>
      </c>
      <c r="G4272">
        <f t="shared" ca="1" si="333"/>
        <v>4.932917108207216E-2</v>
      </c>
      <c r="H4272">
        <f ca="1">(1-G4272)^(Inputs!$C$5-2022)</f>
        <v>1</v>
      </c>
      <c r="I4272">
        <f t="shared" ca="1" si="334"/>
        <v>5.9699508184553225E-2</v>
      </c>
      <c r="J4272">
        <f ca="1">(1-I4272)^(Inputs!$C$5-2022)</f>
        <v>1</v>
      </c>
    </row>
    <row r="4273" spans="1:10" x14ac:dyDescent="0.2">
      <c r="A4273" s="25">
        <v>4265</v>
      </c>
      <c r="B4273">
        <f t="shared" ca="1" si="330"/>
        <v>0.207229724769325</v>
      </c>
      <c r="C4273">
        <f t="shared" ca="1" si="331"/>
        <v>3.3903780297350618E-2</v>
      </c>
      <c r="D4273">
        <f ca="1">(1-C4273)^(Inputs!$C$5-2022)</f>
        <v>1</v>
      </c>
      <c r="E4273">
        <f t="shared" ca="1" si="332"/>
        <v>3.4830722665057268E-2</v>
      </c>
      <c r="F4273">
        <f ca="1">(1-E4273)^(Inputs!$C$5-2022)</f>
        <v>1</v>
      </c>
      <c r="G4273">
        <f t="shared" ca="1" si="333"/>
        <v>3.6928958970181204E-2</v>
      </c>
      <c r="H4273">
        <f ca="1">(1-G4273)^(Inputs!$C$5-2022)</f>
        <v>1</v>
      </c>
      <c r="I4273">
        <f t="shared" ca="1" si="334"/>
        <v>4.4692433299139737E-2</v>
      </c>
      <c r="J4273">
        <f ca="1">(1-I4273)^(Inputs!$C$5-2022)</f>
        <v>1</v>
      </c>
    </row>
    <row r="4274" spans="1:10" x14ac:dyDescent="0.2">
      <c r="A4274" s="25">
        <v>4266</v>
      </c>
      <c r="B4274">
        <f t="shared" ca="1" si="330"/>
        <v>2.4383955361974796E-2</v>
      </c>
      <c r="C4274">
        <f t="shared" ca="1" si="331"/>
        <v>2.7213280705276101E-2</v>
      </c>
      <c r="D4274">
        <f ca="1">(1-C4274)^(Inputs!$C$5-2022)</f>
        <v>1</v>
      </c>
      <c r="E4274">
        <f t="shared" ca="1" si="332"/>
        <v>2.7957302245906052E-2</v>
      </c>
      <c r="F4274">
        <f ca="1">(1-E4274)^(Inputs!$C$5-2022)</f>
        <v>1</v>
      </c>
      <c r="G4274">
        <f t="shared" ca="1" si="333"/>
        <v>2.9641477079996779E-2</v>
      </c>
      <c r="H4274">
        <f ca="1">(1-G4274)^(Inputs!$C$5-2022)</f>
        <v>1</v>
      </c>
      <c r="I4274">
        <f t="shared" ca="1" si="334"/>
        <v>3.587292396613246E-2</v>
      </c>
      <c r="J4274">
        <f ca="1">(1-I4274)^(Inputs!$C$5-2022)</f>
        <v>1</v>
      </c>
    </row>
    <row r="4275" spans="1:10" x14ac:dyDescent="0.2">
      <c r="A4275" s="25">
        <v>4267</v>
      </c>
      <c r="B4275">
        <f t="shared" ca="1" si="330"/>
        <v>0.84622872585929387</v>
      </c>
      <c r="C4275">
        <f t="shared" ca="1" si="331"/>
        <v>4.454595257333907E-2</v>
      </c>
      <c r="D4275">
        <f ca="1">(1-C4275)^(Inputs!$C$5-2022)</f>
        <v>1</v>
      </c>
      <c r="E4275">
        <f t="shared" ca="1" si="332"/>
        <v>4.576385601619809E-2</v>
      </c>
      <c r="F4275">
        <f ca="1">(1-E4275)^(Inputs!$C$5-2022)</f>
        <v>1</v>
      </c>
      <c r="G4275">
        <f t="shared" ca="1" si="333"/>
        <v>4.8520714812354607E-2</v>
      </c>
      <c r="H4275">
        <f ca="1">(1-G4275)^(Inputs!$C$5-2022)</f>
        <v>1</v>
      </c>
      <c r="I4275">
        <f t="shared" ca="1" si="334"/>
        <v>5.8721092358133685E-2</v>
      </c>
      <c r="J4275">
        <f ca="1">(1-I4275)^(Inputs!$C$5-2022)</f>
        <v>1</v>
      </c>
    </row>
    <row r="4276" spans="1:10" x14ac:dyDescent="0.2">
      <c r="A4276" s="25">
        <v>4268</v>
      </c>
      <c r="B4276">
        <f t="shared" ca="1" si="330"/>
        <v>0.73586975774669749</v>
      </c>
      <c r="C4276">
        <f t="shared" ca="1" si="331"/>
        <v>4.2287504232367393E-2</v>
      </c>
      <c r="D4276">
        <f ca="1">(1-C4276)^(Inputs!$C$5-2022)</f>
        <v>1</v>
      </c>
      <c r="E4276">
        <f t="shared" ca="1" si="332"/>
        <v>4.3443660830651473E-2</v>
      </c>
      <c r="F4276">
        <f ca="1">(1-E4276)^(Inputs!$C$5-2022)</f>
        <v>1</v>
      </c>
      <c r="G4276">
        <f t="shared" ca="1" si="333"/>
        <v>4.6060748832497951E-2</v>
      </c>
      <c r="H4276">
        <f ca="1">(1-G4276)^(Inputs!$C$5-2022)</f>
        <v>1</v>
      </c>
      <c r="I4276">
        <f t="shared" ca="1" si="334"/>
        <v>5.5743974439329894E-2</v>
      </c>
      <c r="J4276">
        <f ca="1">(1-I4276)^(Inputs!$C$5-2022)</f>
        <v>1</v>
      </c>
    </row>
    <row r="4277" spans="1:10" x14ac:dyDescent="0.2">
      <c r="A4277" s="25">
        <v>4269</v>
      </c>
      <c r="B4277">
        <f t="shared" ca="1" si="330"/>
        <v>0.84241155730482298</v>
      </c>
      <c r="C4277">
        <f t="shared" ca="1" si="331"/>
        <v>4.4453387438704542E-2</v>
      </c>
      <c r="D4277">
        <f ca="1">(1-C4277)^(Inputs!$C$5-2022)</f>
        <v>1</v>
      </c>
      <c r="E4277">
        <f t="shared" ca="1" si="332"/>
        <v>4.5668760115250402E-2</v>
      </c>
      <c r="F4277">
        <f ca="1">(1-E4277)^(Inputs!$C$5-2022)</f>
        <v>1</v>
      </c>
      <c r="G4277">
        <f t="shared" ca="1" si="333"/>
        <v>4.841989024267513E-2</v>
      </c>
      <c r="H4277">
        <f ca="1">(1-G4277)^(Inputs!$C$5-2022)</f>
        <v>1</v>
      </c>
      <c r="I4277">
        <f t="shared" ca="1" si="334"/>
        <v>5.8599071714146592E-2</v>
      </c>
      <c r="J4277">
        <f ca="1">(1-I4277)^(Inputs!$C$5-2022)</f>
        <v>1</v>
      </c>
    </row>
    <row r="4278" spans="1:10" x14ac:dyDescent="0.2">
      <c r="A4278" s="25">
        <v>4270</v>
      </c>
      <c r="B4278">
        <f t="shared" ca="1" si="330"/>
        <v>0.38333100691819266</v>
      </c>
      <c r="C4278">
        <f t="shared" ca="1" si="331"/>
        <v>3.6913244110257357E-2</v>
      </c>
      <c r="D4278">
        <f ca="1">(1-C4278)^(Inputs!$C$5-2022)</f>
        <v>1</v>
      </c>
      <c r="E4278">
        <f t="shared" ca="1" si="332"/>
        <v>3.7922466373828047E-2</v>
      </c>
      <c r="F4278">
        <f ca="1">(1-E4278)^(Inputs!$C$5-2022)</f>
        <v>1</v>
      </c>
      <c r="G4278">
        <f t="shared" ca="1" si="333"/>
        <v>4.0206952299962267E-2</v>
      </c>
      <c r="H4278">
        <f ca="1">(1-G4278)^(Inputs!$C$5-2022)</f>
        <v>1</v>
      </c>
      <c r="I4278">
        <f t="shared" ca="1" si="334"/>
        <v>4.8659550226658875E-2</v>
      </c>
      <c r="J4278">
        <f ca="1">(1-I4278)^(Inputs!$C$5-2022)</f>
        <v>1</v>
      </c>
    </row>
    <row r="4279" spans="1:10" x14ac:dyDescent="0.2">
      <c r="A4279" s="25">
        <v>4271</v>
      </c>
      <c r="B4279">
        <f t="shared" ca="1" si="330"/>
        <v>5.1704474453326488E-2</v>
      </c>
      <c r="C4279">
        <f t="shared" ca="1" si="331"/>
        <v>2.919554103680435E-2</v>
      </c>
      <c r="D4279">
        <f ca="1">(1-C4279)^(Inputs!$C$5-2022)</f>
        <v>1</v>
      </c>
      <c r="E4279">
        <f t="shared" ca="1" si="332"/>
        <v>2.9993758335812946E-2</v>
      </c>
      <c r="F4279">
        <f ca="1">(1-E4279)^(Inputs!$C$5-2022)</f>
        <v>1</v>
      </c>
      <c r="G4279">
        <f t="shared" ca="1" si="333"/>
        <v>3.1800611247608912E-2</v>
      </c>
      <c r="H4279">
        <f ca="1">(1-G4279)^(Inputs!$C$5-2022)</f>
        <v>1</v>
      </c>
      <c r="I4279">
        <f t="shared" ca="1" si="334"/>
        <v>3.8485967021253953E-2</v>
      </c>
      <c r="J4279">
        <f ca="1">(1-I4279)^(Inputs!$C$5-2022)</f>
        <v>1</v>
      </c>
    </row>
    <row r="4280" spans="1:10" x14ac:dyDescent="0.2">
      <c r="A4280" s="25">
        <v>4272</v>
      </c>
      <c r="B4280">
        <f t="shared" ca="1" si="330"/>
        <v>1.3767004077408274E-2</v>
      </c>
      <c r="C4280">
        <f t="shared" ca="1" si="331"/>
        <v>2.5861628566773445E-2</v>
      </c>
      <c r="D4280">
        <f ca="1">(1-C4280)^(Inputs!$C$5-2022)</f>
        <v>1</v>
      </c>
      <c r="E4280">
        <f t="shared" ca="1" si="332"/>
        <v>2.6568695419088677E-2</v>
      </c>
      <c r="F4280">
        <f ca="1">(1-E4280)^(Inputs!$C$5-2022)</f>
        <v>1</v>
      </c>
      <c r="G4280">
        <f t="shared" ca="1" si="333"/>
        <v>2.8169219239515708E-2</v>
      </c>
      <c r="H4280">
        <f ca="1">(1-G4280)^(Inputs!$C$5-2022)</f>
        <v>1</v>
      </c>
      <c r="I4280">
        <f t="shared" ca="1" si="334"/>
        <v>3.4091157375095708E-2</v>
      </c>
      <c r="J4280">
        <f ca="1">(1-I4280)^(Inputs!$C$5-2022)</f>
        <v>1</v>
      </c>
    </row>
    <row r="4281" spans="1:10" x14ac:dyDescent="0.2">
      <c r="A4281" s="25">
        <v>4273</v>
      </c>
      <c r="B4281">
        <f t="shared" ca="1" si="330"/>
        <v>0.59642933730638725</v>
      </c>
      <c r="C4281">
        <f t="shared" ca="1" si="331"/>
        <v>4.0047485941934358E-2</v>
      </c>
      <c r="D4281">
        <f ca="1">(1-C4281)^(Inputs!$C$5-2022)</f>
        <v>1</v>
      </c>
      <c r="E4281">
        <f t="shared" ca="1" si="332"/>
        <v>4.1142399580299818E-2</v>
      </c>
      <c r="F4281">
        <f ca="1">(1-E4281)^(Inputs!$C$5-2022)</f>
        <v>1</v>
      </c>
      <c r="G4281">
        <f t="shared" ca="1" si="333"/>
        <v>4.3620857386341978E-2</v>
      </c>
      <c r="H4281">
        <f ca="1">(1-G4281)^(Inputs!$C$5-2022)</f>
        <v>1</v>
      </c>
      <c r="I4281">
        <f t="shared" ca="1" si="334"/>
        <v>5.2791151268697954E-2</v>
      </c>
      <c r="J4281">
        <f ca="1">(1-I4281)^(Inputs!$C$5-2022)</f>
        <v>1</v>
      </c>
    </row>
    <row r="4282" spans="1:10" x14ac:dyDescent="0.2">
      <c r="A4282" s="25">
        <v>4274</v>
      </c>
      <c r="B4282">
        <f t="shared" ca="1" si="330"/>
        <v>0.38608085877010356</v>
      </c>
      <c r="C4282">
        <f t="shared" ca="1" si="331"/>
        <v>3.6954941475871445E-2</v>
      </c>
      <c r="D4282">
        <f ca="1">(1-C4282)^(Inputs!$C$5-2022)</f>
        <v>1</v>
      </c>
      <c r="E4282">
        <f t="shared" ca="1" si="332"/>
        <v>3.7965303761424055E-2</v>
      </c>
      <c r="F4282">
        <f ca="1">(1-E4282)^(Inputs!$C$5-2022)</f>
        <v>1</v>
      </c>
      <c r="G4282">
        <f t="shared" ca="1" si="333"/>
        <v>4.0252370253076111E-2</v>
      </c>
      <c r="H4282">
        <f ca="1">(1-G4282)^(Inputs!$C$5-2022)</f>
        <v>1</v>
      </c>
      <c r="I4282">
        <f t="shared" ca="1" si="334"/>
        <v>4.8714516272188695E-2</v>
      </c>
      <c r="J4282">
        <f ca="1">(1-I4282)^(Inputs!$C$5-2022)</f>
        <v>1</v>
      </c>
    </row>
    <row r="4283" spans="1:10" x14ac:dyDescent="0.2">
      <c r="A4283" s="25">
        <v>4275</v>
      </c>
      <c r="B4283">
        <f t="shared" ca="1" si="330"/>
        <v>0.59759253825965664</v>
      </c>
      <c r="C4283">
        <f t="shared" ca="1" si="331"/>
        <v>4.0064899719635255E-2</v>
      </c>
      <c r="D4283">
        <f ca="1">(1-C4283)^(Inputs!$C$5-2022)</f>
        <v>1</v>
      </c>
      <c r="E4283">
        <f t="shared" ca="1" si="332"/>
        <v>4.1160289457367549E-2</v>
      </c>
      <c r="F4283">
        <f ca="1">(1-E4283)^(Inputs!$C$5-2022)</f>
        <v>1</v>
      </c>
      <c r="G4283">
        <f t="shared" ca="1" si="333"/>
        <v>4.3639824966847526E-2</v>
      </c>
      <c r="H4283">
        <f ca="1">(1-G4283)^(Inputs!$C$5-2022)</f>
        <v>1</v>
      </c>
      <c r="I4283">
        <f t="shared" ca="1" si="334"/>
        <v>5.2814106351923414E-2</v>
      </c>
      <c r="J4283">
        <f ca="1">(1-I4283)^(Inputs!$C$5-2022)</f>
        <v>1</v>
      </c>
    </row>
    <row r="4284" spans="1:10" x14ac:dyDescent="0.2">
      <c r="A4284" s="25">
        <v>4276</v>
      </c>
      <c r="B4284">
        <f t="shared" ca="1" si="330"/>
        <v>0.58395686724093887</v>
      </c>
      <c r="C4284">
        <f t="shared" ca="1" si="331"/>
        <v>3.9861532877131338E-2</v>
      </c>
      <c r="D4284">
        <f ca="1">(1-C4284)^(Inputs!$C$5-2022)</f>
        <v>1</v>
      </c>
      <c r="E4284">
        <f t="shared" ca="1" si="332"/>
        <v>4.0951362487324741E-2</v>
      </c>
      <c r="F4284">
        <f ca="1">(1-E4284)^(Inputs!$C$5-2022)</f>
        <v>1</v>
      </c>
      <c r="G4284">
        <f t="shared" ca="1" si="333"/>
        <v>4.341831203475395E-2</v>
      </c>
      <c r="H4284">
        <f ca="1">(1-G4284)^(Inputs!$C$5-2022)</f>
        <v>1</v>
      </c>
      <c r="I4284">
        <f t="shared" ca="1" si="334"/>
        <v>5.2546025360241985E-2</v>
      </c>
      <c r="J4284">
        <f ca="1">(1-I4284)^(Inputs!$C$5-2022)</f>
        <v>1</v>
      </c>
    </row>
    <row r="4285" spans="1:10" x14ac:dyDescent="0.2">
      <c r="A4285" s="25">
        <v>4277</v>
      </c>
      <c r="B4285">
        <f t="shared" ca="1" si="330"/>
        <v>0.91688085618850335</v>
      </c>
      <c r="C4285">
        <f t="shared" ca="1" si="331"/>
        <v>4.6655309138212732E-2</v>
      </c>
      <c r="D4285">
        <f ca="1">(1-C4285)^(Inputs!$C$5-2022)</f>
        <v>1</v>
      </c>
      <c r="E4285">
        <f t="shared" ca="1" si="332"/>
        <v>4.7930883199257479E-2</v>
      </c>
      <c r="F4285">
        <f ca="1">(1-E4285)^(Inputs!$C$5-2022)</f>
        <v>1</v>
      </c>
      <c r="G4285">
        <f t="shared" ca="1" si="333"/>
        <v>5.0818285801622398E-2</v>
      </c>
      <c r="H4285">
        <f ca="1">(1-G4285)^(Inputs!$C$5-2022)</f>
        <v>1</v>
      </c>
      <c r="I4285">
        <f t="shared" ca="1" si="334"/>
        <v>6.1501675430372542E-2</v>
      </c>
      <c r="J4285">
        <f ca="1">(1-I4285)^(Inputs!$C$5-2022)</f>
        <v>1</v>
      </c>
    </row>
    <row r="4286" spans="1:10" x14ac:dyDescent="0.2">
      <c r="A4286" s="25">
        <v>4278</v>
      </c>
      <c r="B4286">
        <f t="shared" ca="1" si="330"/>
        <v>3.7999458270404851E-2</v>
      </c>
      <c r="C4286">
        <f t="shared" ca="1" si="331"/>
        <v>2.835040031759959E-2</v>
      </c>
      <c r="D4286">
        <f ca="1">(1-C4286)^(Inputs!$C$5-2022)</f>
        <v>1</v>
      </c>
      <c r="E4286">
        <f t="shared" ca="1" si="332"/>
        <v>2.9125511144927618E-2</v>
      </c>
      <c r="F4286">
        <f ca="1">(1-E4286)^(Inputs!$C$5-2022)</f>
        <v>1</v>
      </c>
      <c r="G4286">
        <f t="shared" ca="1" si="333"/>
        <v>3.0880060009079884E-2</v>
      </c>
      <c r="H4286">
        <f ca="1">(1-G4286)^(Inputs!$C$5-2022)</f>
        <v>1</v>
      </c>
      <c r="I4286">
        <f t="shared" ca="1" si="334"/>
        <v>3.7371890806443264E-2</v>
      </c>
      <c r="J4286">
        <f ca="1">(1-I4286)^(Inputs!$C$5-2022)</f>
        <v>1</v>
      </c>
    </row>
    <row r="4287" spans="1:10" x14ac:dyDescent="0.2">
      <c r="A4287" s="25">
        <v>4279</v>
      </c>
      <c r="B4287">
        <f t="shared" ca="1" si="330"/>
        <v>0.81438514551079966</v>
      </c>
      <c r="C4287">
        <f t="shared" ca="1" si="331"/>
        <v>4.3814518039106305E-2</v>
      </c>
      <c r="D4287">
        <f ca="1">(1-C4287)^(Inputs!$C$5-2022)</f>
        <v>1</v>
      </c>
      <c r="E4287">
        <f t="shared" ca="1" si="332"/>
        <v>4.5012423781029383E-2</v>
      </c>
      <c r="F4287">
        <f ca="1">(1-E4287)^(Inputs!$C$5-2022)</f>
        <v>1</v>
      </c>
      <c r="G4287">
        <f t="shared" ca="1" si="333"/>
        <v>4.7724015575067308E-2</v>
      </c>
      <c r="H4287">
        <f ca="1">(1-G4287)^(Inputs!$C$5-2022)</f>
        <v>1</v>
      </c>
      <c r="I4287">
        <f t="shared" ca="1" si="334"/>
        <v>5.7756905213007574E-2</v>
      </c>
      <c r="J4287">
        <f ca="1">(1-I4287)^(Inputs!$C$5-2022)</f>
        <v>1</v>
      </c>
    </row>
    <row r="4288" spans="1:10" x14ac:dyDescent="0.2">
      <c r="A4288" s="25">
        <v>4280</v>
      </c>
      <c r="B4288">
        <f t="shared" ca="1" si="330"/>
        <v>0.64141600222481376</v>
      </c>
      <c r="C4288">
        <f t="shared" ca="1" si="331"/>
        <v>4.0732045014490174E-2</v>
      </c>
      <c r="D4288">
        <f ca="1">(1-C4288)^(Inputs!$C$5-2022)</f>
        <v>1</v>
      </c>
      <c r="E4288">
        <f t="shared" ca="1" si="332"/>
        <v>4.1845674760675605E-2</v>
      </c>
      <c r="F4288">
        <f ca="1">(1-E4288)^(Inputs!$C$5-2022)</f>
        <v>1</v>
      </c>
      <c r="G4288">
        <f t="shared" ca="1" si="333"/>
        <v>4.4366498541439203E-2</v>
      </c>
      <c r="H4288">
        <f ca="1">(1-G4288)^(Inputs!$C$5-2022)</f>
        <v>1</v>
      </c>
      <c r="I4288">
        <f t="shared" ca="1" si="334"/>
        <v>5.369354653026448E-2</v>
      </c>
      <c r="J4288">
        <f ca="1">(1-I4288)^(Inputs!$C$5-2022)</f>
        <v>1</v>
      </c>
    </row>
    <row r="4289" spans="1:10" x14ac:dyDescent="0.2">
      <c r="A4289" s="25">
        <v>4281</v>
      </c>
      <c r="B4289">
        <f t="shared" ca="1" si="330"/>
        <v>0.90117513566916696</v>
      </c>
      <c r="C4289">
        <f t="shared" ca="1" si="331"/>
        <v>4.6098323547438612E-2</v>
      </c>
      <c r="D4289">
        <f ca="1">(1-C4289)^(Inputs!$C$5-2022)</f>
        <v>1</v>
      </c>
      <c r="E4289">
        <f t="shared" ca="1" si="332"/>
        <v>4.7358669408625924E-2</v>
      </c>
      <c r="F4289">
        <f ca="1">(1-E4289)^(Inputs!$C$5-2022)</f>
        <v>1</v>
      </c>
      <c r="G4289">
        <f t="shared" ca="1" si="333"/>
        <v>5.0211601300711832E-2</v>
      </c>
      <c r="H4289">
        <f ca="1">(1-G4289)^(Inputs!$C$5-2022)</f>
        <v>1</v>
      </c>
      <c r="I4289">
        <f t="shared" ca="1" si="334"/>
        <v>6.0767449301429639E-2</v>
      </c>
      <c r="J4289">
        <f ca="1">(1-I4289)^(Inputs!$C$5-2022)</f>
        <v>1</v>
      </c>
    </row>
    <row r="4290" spans="1:10" x14ac:dyDescent="0.2">
      <c r="A4290" s="25">
        <v>4282</v>
      </c>
      <c r="B4290">
        <f t="shared" ca="1" si="330"/>
        <v>0.62480382277276902</v>
      </c>
      <c r="C4290">
        <f t="shared" ca="1" si="331"/>
        <v>4.0476348284296165E-2</v>
      </c>
      <c r="D4290">
        <f ca="1">(1-C4290)^(Inputs!$C$5-2022)</f>
        <v>1</v>
      </c>
      <c r="E4290">
        <f t="shared" ca="1" si="332"/>
        <v>4.1582987183725807E-2</v>
      </c>
      <c r="F4290">
        <f ca="1">(1-E4290)^(Inputs!$C$5-2022)</f>
        <v>1</v>
      </c>
      <c r="G4290">
        <f t="shared" ca="1" si="333"/>
        <v>4.4087986411661104E-2</v>
      </c>
      <c r="H4290">
        <f ca="1">(1-G4290)^(Inputs!$C$5-2022)</f>
        <v>1</v>
      </c>
      <c r="I4290">
        <f t="shared" ca="1" si="334"/>
        <v>5.3356483555021657E-2</v>
      </c>
      <c r="J4290">
        <f ca="1">(1-I4290)^(Inputs!$C$5-2022)</f>
        <v>1</v>
      </c>
    </row>
    <row r="4291" spans="1:10" x14ac:dyDescent="0.2">
      <c r="A4291" s="25">
        <v>4283</v>
      </c>
      <c r="B4291">
        <f t="shared" ca="1" si="330"/>
        <v>0.32628193443268516</v>
      </c>
      <c r="C4291">
        <f t="shared" ca="1" si="331"/>
        <v>3.6023958206128644E-2</v>
      </c>
      <c r="D4291">
        <f ca="1">(1-C4291)^(Inputs!$C$5-2022)</f>
        <v>1</v>
      </c>
      <c r="E4291">
        <f t="shared" ca="1" si="332"/>
        <v>3.700886705171727E-2</v>
      </c>
      <c r="F4291">
        <f ca="1">(1-E4291)^(Inputs!$C$5-2022)</f>
        <v>1</v>
      </c>
      <c r="G4291">
        <f t="shared" ca="1" si="333"/>
        <v>3.9238316874109884E-2</v>
      </c>
      <c r="H4291">
        <f ca="1">(1-G4291)^(Inputs!$C$5-2022)</f>
        <v>1</v>
      </c>
      <c r="I4291">
        <f t="shared" ca="1" si="334"/>
        <v>4.7487281216962517E-2</v>
      </c>
      <c r="J4291">
        <f ca="1">(1-I4291)^(Inputs!$C$5-2022)</f>
        <v>1</v>
      </c>
    </row>
    <row r="4292" spans="1:10" x14ac:dyDescent="0.2">
      <c r="A4292" s="25">
        <v>4284</v>
      </c>
      <c r="B4292">
        <f t="shared" ca="1" si="330"/>
        <v>0.43440109670742866</v>
      </c>
      <c r="C4292">
        <f t="shared" ca="1" si="331"/>
        <v>3.7675646800888134E-2</v>
      </c>
      <c r="D4292">
        <f ca="1">(1-C4292)^(Inputs!$C$5-2022)</f>
        <v>1</v>
      </c>
      <c r="E4292">
        <f t="shared" ca="1" si="332"/>
        <v>3.8705713446678183E-2</v>
      </c>
      <c r="F4292">
        <f ca="1">(1-E4292)^(Inputs!$C$5-2022)</f>
        <v>1</v>
      </c>
      <c r="G4292">
        <f t="shared" ca="1" si="333"/>
        <v>4.1037382931417836E-2</v>
      </c>
      <c r="H4292">
        <f ca="1">(1-G4292)^(Inputs!$C$5-2022)</f>
        <v>1</v>
      </c>
      <c r="I4292">
        <f t="shared" ca="1" si="334"/>
        <v>4.9664560024954528E-2</v>
      </c>
      <c r="J4292">
        <f ca="1">(1-I4292)^(Inputs!$C$5-2022)</f>
        <v>1</v>
      </c>
    </row>
    <row r="4293" spans="1:10" x14ac:dyDescent="0.2">
      <c r="A4293" s="25">
        <v>4285</v>
      </c>
      <c r="B4293">
        <f t="shared" ca="1" si="330"/>
        <v>0.52524150400772573</v>
      </c>
      <c r="C4293">
        <f t="shared" ca="1" si="331"/>
        <v>3.8999750116217195E-2</v>
      </c>
      <c r="D4293">
        <f ca="1">(1-C4293)^(Inputs!$C$5-2022)</f>
        <v>1</v>
      </c>
      <c r="E4293">
        <f t="shared" ca="1" si="332"/>
        <v>4.0066018254921454E-2</v>
      </c>
      <c r="F4293">
        <f ca="1">(1-E4293)^(Inputs!$C$5-2022)</f>
        <v>1</v>
      </c>
      <c r="G4293">
        <f t="shared" ca="1" si="333"/>
        <v>4.2479633812446842E-2</v>
      </c>
      <c r="H4293">
        <f ca="1">(1-G4293)^(Inputs!$C$5-2022)</f>
        <v>1</v>
      </c>
      <c r="I4293">
        <f t="shared" ca="1" si="334"/>
        <v>5.1410011375290769E-2</v>
      </c>
      <c r="J4293">
        <f ca="1">(1-I4293)^(Inputs!$C$5-2022)</f>
        <v>1</v>
      </c>
    </row>
    <row r="4294" spans="1:10" x14ac:dyDescent="0.2">
      <c r="A4294" s="25">
        <v>4286</v>
      </c>
      <c r="B4294">
        <f t="shared" ca="1" si="330"/>
        <v>0.20293504216791014</v>
      </c>
      <c r="C4294">
        <f t="shared" ca="1" si="331"/>
        <v>3.3816206379394018E-2</v>
      </c>
      <c r="D4294">
        <f ca="1">(1-C4294)^(Inputs!$C$5-2022)</f>
        <v>1</v>
      </c>
      <c r="E4294">
        <f t="shared" ca="1" si="332"/>
        <v>3.4740754442567426E-2</v>
      </c>
      <c r="F4294">
        <f ca="1">(1-E4294)^(Inputs!$C$5-2022)</f>
        <v>1</v>
      </c>
      <c r="G4294">
        <f t="shared" ca="1" si="333"/>
        <v>3.6833570975252208E-2</v>
      </c>
      <c r="H4294">
        <f ca="1">(1-G4294)^(Inputs!$C$5-2022)</f>
        <v>1</v>
      </c>
      <c r="I4294">
        <f t="shared" ca="1" si="334"/>
        <v>4.4576992146185906E-2</v>
      </c>
      <c r="J4294">
        <f ca="1">(1-I4294)^(Inputs!$C$5-2022)</f>
        <v>1</v>
      </c>
    </row>
    <row r="4295" spans="1:10" x14ac:dyDescent="0.2">
      <c r="A4295" s="25">
        <v>4287</v>
      </c>
      <c r="B4295">
        <f t="shared" ca="1" si="330"/>
        <v>0.19633256846735214</v>
      </c>
      <c r="C4295">
        <f t="shared" ca="1" si="331"/>
        <v>3.3679383438852559E-2</v>
      </c>
      <c r="D4295">
        <f ca="1">(1-C4295)^(Inputs!$C$5-2022)</f>
        <v>1</v>
      </c>
      <c r="E4295">
        <f t="shared" ca="1" si="332"/>
        <v>3.4600190710310411E-2</v>
      </c>
      <c r="F4295">
        <f ca="1">(1-E4295)^(Inputs!$C$5-2022)</f>
        <v>1</v>
      </c>
      <c r="G4295">
        <f t="shared" ca="1" si="333"/>
        <v>3.6684539548280923E-2</v>
      </c>
      <c r="H4295">
        <f ca="1">(1-G4295)^(Inputs!$C$5-2022)</f>
        <v>1</v>
      </c>
      <c r="I4295">
        <f t="shared" ca="1" si="334"/>
        <v>4.4396630248771787E-2</v>
      </c>
      <c r="J4295">
        <f ca="1">(1-I4295)^(Inputs!$C$5-2022)</f>
        <v>1</v>
      </c>
    </row>
    <row r="4296" spans="1:10" x14ac:dyDescent="0.2">
      <c r="A4296" s="25">
        <v>4288</v>
      </c>
      <c r="B4296">
        <f t="shared" ca="1" si="330"/>
        <v>5.646926695582466E-2</v>
      </c>
      <c r="C4296">
        <f t="shared" ca="1" si="331"/>
        <v>2.944718372531388E-2</v>
      </c>
      <c r="D4296">
        <f ca="1">(1-C4296)^(Inputs!$C$5-2022)</f>
        <v>1</v>
      </c>
      <c r="E4296">
        <f t="shared" ca="1" si="332"/>
        <v>3.0252281032022418E-2</v>
      </c>
      <c r="F4296">
        <f ca="1">(1-E4296)^(Inputs!$C$5-2022)</f>
        <v>1</v>
      </c>
      <c r="G4296">
        <f t="shared" ca="1" si="333"/>
        <v>3.2074707600216544E-2</v>
      </c>
      <c r="H4296">
        <f ca="1">(1-G4296)^(Inputs!$C$5-2022)</f>
        <v>1</v>
      </c>
      <c r="I4296">
        <f t="shared" ca="1" si="334"/>
        <v>3.8817685902534788E-2</v>
      </c>
      <c r="J4296">
        <f ca="1">(1-I4296)^(Inputs!$C$5-2022)</f>
        <v>1</v>
      </c>
    </row>
    <row r="4297" spans="1:10" x14ac:dyDescent="0.2">
      <c r="A4297" s="25">
        <v>4289</v>
      </c>
      <c r="B4297">
        <f t="shared" ca="1" si="330"/>
        <v>0.9053369426027994</v>
      </c>
      <c r="C4297">
        <f t="shared" ca="1" si="331"/>
        <v>4.6239133012772035E-2</v>
      </c>
      <c r="D4297">
        <f ca="1">(1-C4297)^(Inputs!$C$5-2022)</f>
        <v>1</v>
      </c>
      <c r="E4297">
        <f t="shared" ca="1" si="332"/>
        <v>4.750332865879299E-2</v>
      </c>
      <c r="F4297">
        <f ca="1">(1-E4297)^(Inputs!$C$5-2022)</f>
        <v>1</v>
      </c>
      <c r="G4297">
        <f t="shared" ca="1" si="333"/>
        <v>5.036497496353956E-2</v>
      </c>
      <c r="H4297">
        <f ca="1">(1-G4297)^(Inputs!$C$5-2022)</f>
        <v>1</v>
      </c>
      <c r="I4297">
        <f t="shared" ca="1" si="334"/>
        <v>6.0953066291101837E-2</v>
      </c>
      <c r="J4297">
        <f ca="1">(1-I4297)^(Inputs!$C$5-2022)</f>
        <v>1</v>
      </c>
    </row>
    <row r="4298" spans="1:10" x14ac:dyDescent="0.2">
      <c r="A4298" s="25">
        <v>4290</v>
      </c>
      <c r="B4298">
        <f t="shared" ref="B4298:B4361" ca="1" si="335">RAND()</f>
        <v>0.75105053630677165</v>
      </c>
      <c r="C4298">
        <f t="shared" ref="C4298:C4361" ca="1" si="336">_xlfn.NORM.INV(B4298,$B$4,$B$5)</f>
        <v>4.2560652301963618E-2</v>
      </c>
      <c r="D4298">
        <f ca="1">(1-C4298)^(Inputs!$C$5-2022)</f>
        <v>1</v>
      </c>
      <c r="E4298">
        <f t="shared" ref="E4298:E4361" ca="1" si="337">_xlfn.NORM.INV($B4298,$C$4,$C$5)</f>
        <v>4.3724276873321657E-2</v>
      </c>
      <c r="F4298">
        <f ca="1">(1-E4298)^(Inputs!$C$5-2022)</f>
        <v>1</v>
      </c>
      <c r="G4298">
        <f t="shared" ref="G4298:G4361" ca="1" si="338">_xlfn.NORM.INV($B4298,$D$4,$D$5)</f>
        <v>4.6358269456051884E-2</v>
      </c>
      <c r="H4298">
        <f ca="1">(1-G4298)^(Inputs!$C$5-2022)</f>
        <v>1</v>
      </c>
      <c r="I4298">
        <f t="shared" ref="I4298:I4361" ca="1" si="339">_xlfn.NORM.INV($B4298,$E$4,$E$5)</f>
        <v>5.6104042012153681E-2</v>
      </c>
      <c r="J4298">
        <f ca="1">(1-I4298)^(Inputs!$C$5-2022)</f>
        <v>1</v>
      </c>
    </row>
    <row r="4299" spans="1:10" x14ac:dyDescent="0.2">
      <c r="A4299" s="25">
        <v>4291</v>
      </c>
      <c r="B4299">
        <f t="shared" ca="1" si="335"/>
        <v>0.72498653379658851</v>
      </c>
      <c r="C4299">
        <f t="shared" ca="1" si="336"/>
        <v>4.2096596926786328E-2</v>
      </c>
      <c r="D4299">
        <f ca="1">(1-C4299)^(Inputs!$C$5-2022)</f>
        <v>1</v>
      </c>
      <c r="E4299">
        <f t="shared" ca="1" si="337"/>
        <v>4.3247534046053734E-2</v>
      </c>
      <c r="F4299">
        <f ca="1">(1-E4299)^(Inputs!$C$5-2022)</f>
        <v>1</v>
      </c>
      <c r="G4299">
        <f t="shared" ca="1" si="338"/>
        <v>4.5852807181358181E-2</v>
      </c>
      <c r="H4299">
        <f ca="1">(1-G4299)^(Inputs!$C$5-2022)</f>
        <v>1</v>
      </c>
      <c r="I4299">
        <f t="shared" ca="1" si="339"/>
        <v>5.5492317781984601E-2</v>
      </c>
      <c r="J4299">
        <f ca="1">(1-I4299)^(Inputs!$C$5-2022)</f>
        <v>1</v>
      </c>
    </row>
    <row r="4300" spans="1:10" x14ac:dyDescent="0.2">
      <c r="A4300" s="25">
        <v>4292</v>
      </c>
      <c r="B4300">
        <f t="shared" ca="1" si="335"/>
        <v>0.79332485178174639</v>
      </c>
      <c r="C4300">
        <f t="shared" ca="1" si="336"/>
        <v>4.3373174955770422E-2</v>
      </c>
      <c r="D4300">
        <f ca="1">(1-C4300)^(Inputs!$C$5-2022)</f>
        <v>1</v>
      </c>
      <c r="E4300">
        <f t="shared" ca="1" si="337"/>
        <v>4.4559014208380203E-2</v>
      </c>
      <c r="F4300">
        <f ca="1">(1-E4300)^(Inputs!$C$5-2022)</f>
        <v>1</v>
      </c>
      <c r="G4300">
        <f t="shared" ca="1" si="338"/>
        <v>4.7243292172740467E-2</v>
      </c>
      <c r="H4300">
        <f ca="1">(1-G4300)^(Inputs!$C$5-2022)</f>
        <v>1</v>
      </c>
      <c r="I4300">
        <f t="shared" ca="1" si="339"/>
        <v>5.7175120640873392E-2</v>
      </c>
      <c r="J4300">
        <f ca="1">(1-I4300)^(Inputs!$C$5-2022)</f>
        <v>1</v>
      </c>
    </row>
    <row r="4301" spans="1:10" x14ac:dyDescent="0.2">
      <c r="A4301" s="25">
        <v>4293</v>
      </c>
      <c r="B4301">
        <f t="shared" ca="1" si="335"/>
        <v>0.37068227087671335</v>
      </c>
      <c r="C4301">
        <f t="shared" ca="1" si="336"/>
        <v>3.6720255937926528E-2</v>
      </c>
      <c r="D4301">
        <f ca="1">(1-C4301)^(Inputs!$C$5-2022)</f>
        <v>1</v>
      </c>
      <c r="E4301">
        <f t="shared" ca="1" si="337"/>
        <v>3.7724201830784836E-2</v>
      </c>
      <c r="F4301">
        <f ca="1">(1-E4301)^(Inputs!$C$5-2022)</f>
        <v>1</v>
      </c>
      <c r="G4301">
        <f t="shared" ca="1" si="338"/>
        <v>3.9996744109747781E-2</v>
      </c>
      <c r="H4301">
        <f ca="1">(1-G4301)^(Inputs!$C$5-2022)</f>
        <v>1</v>
      </c>
      <c r="I4301">
        <f t="shared" ca="1" si="339"/>
        <v>4.8405150541910656E-2</v>
      </c>
      <c r="J4301">
        <f ca="1">(1-I4301)^(Inputs!$C$5-2022)</f>
        <v>1</v>
      </c>
    </row>
    <row r="4302" spans="1:10" x14ac:dyDescent="0.2">
      <c r="A4302" s="25">
        <v>4294</v>
      </c>
      <c r="B4302">
        <f t="shared" ca="1" si="335"/>
        <v>0.95664123242040466</v>
      </c>
      <c r="C4302">
        <f t="shared" ca="1" si="336"/>
        <v>4.855940830086504E-2</v>
      </c>
      <c r="D4302">
        <f ca="1">(1-C4302)^(Inputs!$C$5-2022)</f>
        <v>1</v>
      </c>
      <c r="E4302">
        <f t="shared" ca="1" si="337"/>
        <v>4.9887041163928246E-2</v>
      </c>
      <c r="F4302">
        <f ca="1">(1-E4302)^(Inputs!$C$5-2022)</f>
        <v>1</v>
      </c>
      <c r="G4302">
        <f t="shared" ca="1" si="338"/>
        <v>5.2892284607538392E-2</v>
      </c>
      <c r="H4302">
        <f ca="1">(1-G4302)^(Inputs!$C$5-2022)</f>
        <v>1</v>
      </c>
      <c r="I4302">
        <f t="shared" ca="1" si="339"/>
        <v>6.4011685348895869E-2</v>
      </c>
      <c r="J4302">
        <f ca="1">(1-I4302)^(Inputs!$C$5-2022)</f>
        <v>1</v>
      </c>
    </row>
    <row r="4303" spans="1:10" x14ac:dyDescent="0.2">
      <c r="A4303" s="25">
        <v>4295</v>
      </c>
      <c r="B4303">
        <f t="shared" ca="1" si="335"/>
        <v>0.74526824749389198</v>
      </c>
      <c r="C4303">
        <f t="shared" ca="1" si="336"/>
        <v>4.2455613177694668E-2</v>
      </c>
      <c r="D4303">
        <f ca="1">(1-C4303)^(Inputs!$C$5-2022)</f>
        <v>1</v>
      </c>
      <c r="E4303">
        <f t="shared" ca="1" si="337"/>
        <v>4.3616365939074649E-2</v>
      </c>
      <c r="F4303">
        <f ca="1">(1-E4303)^(Inputs!$C$5-2022)</f>
        <v>1</v>
      </c>
      <c r="G4303">
        <f t="shared" ca="1" si="338"/>
        <v>4.6243857863115294E-2</v>
      </c>
      <c r="H4303">
        <f ca="1">(1-G4303)^(Inputs!$C$5-2022)</f>
        <v>1</v>
      </c>
      <c r="I4303">
        <f t="shared" ca="1" si="339"/>
        <v>5.5965577982065653E-2</v>
      </c>
      <c r="J4303">
        <f ca="1">(1-I4303)^(Inputs!$C$5-2022)</f>
        <v>1</v>
      </c>
    </row>
    <row r="4304" spans="1:10" x14ac:dyDescent="0.2">
      <c r="A4304" s="25">
        <v>4296</v>
      </c>
      <c r="B4304">
        <f t="shared" ca="1" si="335"/>
        <v>0.64597102180046928</v>
      </c>
      <c r="C4304">
        <f t="shared" ca="1" si="336"/>
        <v>4.0802854987430914E-2</v>
      </c>
      <c r="D4304">
        <f ca="1">(1-C4304)^(Inputs!$C$5-2022)</f>
        <v>1</v>
      </c>
      <c r="E4304">
        <f t="shared" ca="1" si="337"/>
        <v>4.1918420705457815E-2</v>
      </c>
      <c r="F4304">
        <f ca="1">(1-E4304)^(Inputs!$C$5-2022)</f>
        <v>1</v>
      </c>
      <c r="G4304">
        <f t="shared" ca="1" si="338"/>
        <v>4.4443626772051666E-2</v>
      </c>
      <c r="H4304">
        <f ca="1">(1-G4304)^(Inputs!$C$5-2022)</f>
        <v>1</v>
      </c>
      <c r="I4304">
        <f t="shared" ca="1" si="339"/>
        <v>5.3786889218448874E-2</v>
      </c>
      <c r="J4304">
        <f ca="1">(1-I4304)^(Inputs!$C$5-2022)</f>
        <v>1</v>
      </c>
    </row>
    <row r="4305" spans="1:10" x14ac:dyDescent="0.2">
      <c r="A4305" s="25">
        <v>4297</v>
      </c>
      <c r="B4305">
        <f t="shared" ca="1" si="335"/>
        <v>0.83974702213258057</v>
      </c>
      <c r="C4305">
        <f t="shared" ca="1" si="336"/>
        <v>4.438964373160377E-2</v>
      </c>
      <c r="D4305">
        <f ca="1">(1-C4305)^(Inputs!$C$5-2022)</f>
        <v>1</v>
      </c>
      <c r="E4305">
        <f t="shared" ca="1" si="337"/>
        <v>4.5603273630728705E-2</v>
      </c>
      <c r="F4305">
        <f ca="1">(1-E4305)^(Inputs!$C$5-2022)</f>
        <v>1</v>
      </c>
      <c r="G4305">
        <f t="shared" ca="1" si="338"/>
        <v>4.8350458789206338E-2</v>
      </c>
      <c r="H4305">
        <f ca="1">(1-G4305)^(Inputs!$C$5-2022)</f>
        <v>1</v>
      </c>
      <c r="I4305">
        <f t="shared" ca="1" si="339"/>
        <v>5.8515043875573568E-2</v>
      </c>
      <c r="J4305">
        <f ca="1">(1-I4305)^(Inputs!$C$5-2022)</f>
        <v>1</v>
      </c>
    </row>
    <row r="4306" spans="1:10" x14ac:dyDescent="0.2">
      <c r="A4306" s="25">
        <v>4298</v>
      </c>
      <c r="B4306">
        <f t="shared" ca="1" si="335"/>
        <v>0.75920964562961901</v>
      </c>
      <c r="C4306">
        <f t="shared" ca="1" si="336"/>
        <v>4.2711106758748167E-2</v>
      </c>
      <c r="D4306">
        <f ca="1">(1-C4306)^(Inputs!$C$5-2022)</f>
        <v>1</v>
      </c>
      <c r="E4306">
        <f t="shared" ca="1" si="337"/>
        <v>4.3878844812708456E-2</v>
      </c>
      <c r="F4306">
        <f ca="1">(1-E4306)^(Inputs!$C$5-2022)</f>
        <v>1</v>
      </c>
      <c r="G4306">
        <f t="shared" ca="1" si="338"/>
        <v>4.6522148717088492E-2</v>
      </c>
      <c r="H4306">
        <f ca="1">(1-G4306)^(Inputs!$C$5-2022)</f>
        <v>1</v>
      </c>
      <c r="I4306">
        <f t="shared" ca="1" si="339"/>
        <v>5.6302373163294582E-2</v>
      </c>
      <c r="J4306">
        <f ca="1">(1-I4306)^(Inputs!$C$5-2022)</f>
        <v>1</v>
      </c>
    </row>
    <row r="4307" spans="1:10" x14ac:dyDescent="0.2">
      <c r="A4307" s="25">
        <v>4299</v>
      </c>
      <c r="B4307">
        <f t="shared" ca="1" si="335"/>
        <v>0.76238242705213277</v>
      </c>
      <c r="C4307">
        <f t="shared" ca="1" si="336"/>
        <v>4.2770357845773259E-2</v>
      </c>
      <c r="D4307">
        <f ca="1">(1-C4307)^(Inputs!$C$5-2022)</f>
        <v>1</v>
      </c>
      <c r="E4307">
        <f t="shared" ca="1" si="337"/>
        <v>4.3939715847197067E-2</v>
      </c>
      <c r="F4307">
        <f ca="1">(1-E4307)^(Inputs!$C$5-2022)</f>
        <v>1</v>
      </c>
      <c r="G4307">
        <f t="shared" ca="1" si="338"/>
        <v>4.6586686681365563E-2</v>
      </c>
      <c r="H4307">
        <f ca="1">(1-G4307)^(Inputs!$C$5-2022)</f>
        <v>1</v>
      </c>
      <c r="I4307">
        <f t="shared" ca="1" si="339"/>
        <v>5.6380478767788997E-2</v>
      </c>
      <c r="J4307">
        <f ca="1">(1-I4307)^(Inputs!$C$5-2022)</f>
        <v>1</v>
      </c>
    </row>
    <row r="4308" spans="1:10" x14ac:dyDescent="0.2">
      <c r="A4308" s="25">
        <v>4300</v>
      </c>
      <c r="B4308">
        <f t="shared" ca="1" si="335"/>
        <v>0.59017109524560274</v>
      </c>
      <c r="C4308">
        <f t="shared" ca="1" si="336"/>
        <v>3.9954011220418396E-2</v>
      </c>
      <c r="D4308">
        <f ca="1">(1-C4308)^(Inputs!$C$5-2022)</f>
        <v>1</v>
      </c>
      <c r="E4308">
        <f t="shared" ca="1" si="337"/>
        <v>4.1046369224016208E-2</v>
      </c>
      <c r="F4308">
        <f ca="1">(1-E4308)^(Inputs!$C$5-2022)</f>
        <v>1</v>
      </c>
      <c r="G4308">
        <f t="shared" ca="1" si="338"/>
        <v>4.3519042068836465E-2</v>
      </c>
      <c r="H4308">
        <f ca="1">(1-G4308)^(Inputs!$C$5-2022)</f>
        <v>1</v>
      </c>
      <c r="I4308">
        <f t="shared" ca="1" si="339"/>
        <v>5.266793159467139E-2</v>
      </c>
      <c r="J4308">
        <f ca="1">(1-I4308)^(Inputs!$C$5-2022)</f>
        <v>1</v>
      </c>
    </row>
    <row r="4309" spans="1:10" x14ac:dyDescent="0.2">
      <c r="A4309" s="25">
        <v>4301</v>
      </c>
      <c r="B4309">
        <f t="shared" ca="1" si="335"/>
        <v>0.3744651018399282</v>
      </c>
      <c r="C4309">
        <f t="shared" ca="1" si="336"/>
        <v>3.6778185410237772E-2</v>
      </c>
      <c r="D4309">
        <f ca="1">(1-C4309)^(Inputs!$C$5-2022)</f>
        <v>1</v>
      </c>
      <c r="E4309">
        <f t="shared" ca="1" si="337"/>
        <v>3.7783715117106001E-2</v>
      </c>
      <c r="F4309">
        <f ca="1">(1-E4309)^(Inputs!$C$5-2022)</f>
        <v>1</v>
      </c>
      <c r="G4309">
        <f t="shared" ca="1" si="338"/>
        <v>4.0059842533799142E-2</v>
      </c>
      <c r="H4309">
        <f ca="1">(1-G4309)^(Inputs!$C$5-2022)</f>
        <v>1</v>
      </c>
      <c r="I4309">
        <f t="shared" ca="1" si="339"/>
        <v>4.8481513975563717E-2</v>
      </c>
      <c r="J4309">
        <f ca="1">(1-I4309)^(Inputs!$C$5-2022)</f>
        <v>1</v>
      </c>
    </row>
    <row r="4310" spans="1:10" x14ac:dyDescent="0.2">
      <c r="A4310" s="25">
        <v>4302</v>
      </c>
      <c r="B4310">
        <f t="shared" ca="1" si="335"/>
        <v>0.55481405806193773</v>
      </c>
      <c r="C4310">
        <f t="shared" ca="1" si="336"/>
        <v>3.9431589983388055E-2</v>
      </c>
      <c r="D4310">
        <f ca="1">(1-C4310)^(Inputs!$C$5-2022)</f>
        <v>1</v>
      </c>
      <c r="E4310">
        <f t="shared" ca="1" si="337"/>
        <v>4.0509664789827725E-2</v>
      </c>
      <c r="F4310">
        <f ca="1">(1-E4310)^(Inputs!$C$5-2022)</f>
        <v>1</v>
      </c>
      <c r="G4310">
        <f t="shared" ca="1" si="338"/>
        <v>4.2950006042226992E-2</v>
      </c>
      <c r="H4310">
        <f ca="1">(1-G4310)^(Inputs!$C$5-2022)</f>
        <v>1</v>
      </c>
      <c r="I4310">
        <f t="shared" ca="1" si="339"/>
        <v>5.1979268676104244E-2</v>
      </c>
      <c r="J4310">
        <f ca="1">(1-I4310)^(Inputs!$C$5-2022)</f>
        <v>1</v>
      </c>
    </row>
    <row r="4311" spans="1:10" x14ac:dyDescent="0.2">
      <c r="A4311" s="25">
        <v>4303</v>
      </c>
      <c r="B4311">
        <f t="shared" ca="1" si="335"/>
        <v>0.95341688635433397</v>
      </c>
      <c r="C4311">
        <f t="shared" ca="1" si="336"/>
        <v>4.8362116389434648E-2</v>
      </c>
      <c r="D4311">
        <f ca="1">(1-C4311)^(Inputs!$C$5-2022)</f>
        <v>1</v>
      </c>
      <c r="E4311">
        <f t="shared" ca="1" si="337"/>
        <v>4.9684355215906459E-2</v>
      </c>
      <c r="F4311">
        <f ca="1">(1-E4311)^(Inputs!$C$5-2022)</f>
        <v>1</v>
      </c>
      <c r="G4311">
        <f t="shared" ca="1" si="338"/>
        <v>5.2677388662647824E-2</v>
      </c>
      <c r="H4311">
        <f ca="1">(1-G4311)^(Inputs!$C$5-2022)</f>
        <v>1</v>
      </c>
      <c r="I4311">
        <f t="shared" ca="1" si="339"/>
        <v>6.3751612415590811E-2</v>
      </c>
      <c r="J4311">
        <f ca="1">(1-I4311)^(Inputs!$C$5-2022)</f>
        <v>1</v>
      </c>
    </row>
    <row r="4312" spans="1:10" x14ac:dyDescent="0.2">
      <c r="A4312" s="25">
        <v>4304</v>
      </c>
      <c r="B4312">
        <f t="shared" ca="1" si="335"/>
        <v>0.41318823262456827</v>
      </c>
      <c r="C4312">
        <f t="shared" ca="1" si="336"/>
        <v>3.7361729309582405E-2</v>
      </c>
      <c r="D4312">
        <f ca="1">(1-C4312)^(Inputs!$C$5-2022)</f>
        <v>1</v>
      </c>
      <c r="E4312">
        <f t="shared" ca="1" si="337"/>
        <v>3.8383213330659118E-2</v>
      </c>
      <c r="F4312">
        <f ca="1">(1-E4312)^(Inputs!$C$5-2022)</f>
        <v>1</v>
      </c>
      <c r="G4312">
        <f t="shared" ca="1" si="338"/>
        <v>4.0695455097566301E-2</v>
      </c>
      <c r="H4312">
        <f ca="1">(1-G4312)^(Inputs!$C$5-2022)</f>
        <v>1</v>
      </c>
      <c r="I4312">
        <f t="shared" ca="1" si="339"/>
        <v>4.925074963512284E-2</v>
      </c>
      <c r="J4312">
        <f ca="1">(1-I4312)^(Inputs!$C$5-2022)</f>
        <v>1</v>
      </c>
    </row>
    <row r="4313" spans="1:10" x14ac:dyDescent="0.2">
      <c r="A4313" s="25">
        <v>4305</v>
      </c>
      <c r="B4313">
        <f t="shared" ca="1" si="335"/>
        <v>0.75556522727846209</v>
      </c>
      <c r="C4313">
        <f t="shared" ca="1" si="336"/>
        <v>4.2643569592623082E-2</v>
      </c>
      <c r="D4313">
        <f ca="1">(1-C4313)^(Inputs!$C$5-2022)</f>
        <v>1</v>
      </c>
      <c r="E4313">
        <f t="shared" ca="1" si="337"/>
        <v>4.3809461154536551E-2</v>
      </c>
      <c r="F4313">
        <f ca="1">(1-E4313)^(Inputs!$C$5-2022)</f>
        <v>1</v>
      </c>
      <c r="G4313">
        <f t="shared" ca="1" si="338"/>
        <v>4.6448585320472489E-2</v>
      </c>
      <c r="H4313">
        <f ca="1">(1-G4313)^(Inputs!$C$5-2022)</f>
        <v>1</v>
      </c>
      <c r="I4313">
        <f t="shared" ca="1" si="339"/>
        <v>5.6213344734435441E-2</v>
      </c>
      <c r="J4313">
        <f ca="1">(1-I4313)^(Inputs!$C$5-2022)</f>
        <v>1</v>
      </c>
    </row>
    <row r="4314" spans="1:10" x14ac:dyDescent="0.2">
      <c r="A4314" s="25">
        <v>4306</v>
      </c>
      <c r="B4314">
        <f t="shared" ca="1" si="335"/>
        <v>0.52156598793933806</v>
      </c>
      <c r="C4314">
        <f t="shared" ca="1" si="336"/>
        <v>3.8946268313486167E-2</v>
      </c>
      <c r="D4314">
        <f ca="1">(1-C4314)^(Inputs!$C$5-2022)</f>
        <v>1</v>
      </c>
      <c r="E4314">
        <f t="shared" ca="1" si="337"/>
        <v>4.0011074239174112E-2</v>
      </c>
      <c r="F4314">
        <f ca="1">(1-E4314)^(Inputs!$C$5-2022)</f>
        <v>1</v>
      </c>
      <c r="G4314">
        <f t="shared" ca="1" si="338"/>
        <v>4.24213799162328E-2</v>
      </c>
      <c r="H4314">
        <f ca="1">(1-G4314)^(Inputs!$C$5-2022)</f>
        <v>1</v>
      </c>
      <c r="I4314">
        <f t="shared" ca="1" si="339"/>
        <v>5.1339510921349911E-2</v>
      </c>
      <c r="J4314">
        <f ca="1">(1-I4314)^(Inputs!$C$5-2022)</f>
        <v>1</v>
      </c>
    </row>
    <row r="4315" spans="1:10" x14ac:dyDescent="0.2">
      <c r="A4315" s="25">
        <v>4307</v>
      </c>
      <c r="B4315">
        <f t="shared" ca="1" si="335"/>
        <v>0.58342705147904506</v>
      </c>
      <c r="C4315">
        <f t="shared" ca="1" si="336"/>
        <v>3.9853663100937541E-2</v>
      </c>
      <c r="D4315">
        <f ca="1">(1-C4315)^(Inputs!$C$5-2022)</f>
        <v>1</v>
      </c>
      <c r="E4315">
        <f t="shared" ca="1" si="337"/>
        <v>4.09432775484289E-2</v>
      </c>
      <c r="F4315">
        <f ca="1">(1-E4315)^(Inputs!$C$5-2022)</f>
        <v>1</v>
      </c>
      <c r="G4315">
        <f t="shared" ca="1" si="338"/>
        <v>4.3409740051346311E-2</v>
      </c>
      <c r="H4315">
        <f ca="1">(1-G4315)^(Inputs!$C$5-2022)</f>
        <v>1</v>
      </c>
      <c r="I4315">
        <f t="shared" ca="1" si="339"/>
        <v>5.2535651312140691E-2</v>
      </c>
      <c r="J4315">
        <f ca="1">(1-I4315)^(Inputs!$C$5-2022)</f>
        <v>1</v>
      </c>
    </row>
    <row r="4316" spans="1:10" x14ac:dyDescent="0.2">
      <c r="A4316" s="25">
        <v>4308</v>
      </c>
      <c r="B4316">
        <f t="shared" ca="1" si="335"/>
        <v>8.4592365294192673E-2</v>
      </c>
      <c r="C4316">
        <f t="shared" ca="1" si="336"/>
        <v>3.0665823640844588E-2</v>
      </c>
      <c r="D4316">
        <f ca="1">(1-C4316)^(Inputs!$C$5-2022)</f>
        <v>1</v>
      </c>
      <c r="E4316">
        <f t="shared" ca="1" si="337"/>
        <v>3.1504239030633444E-2</v>
      </c>
      <c r="F4316">
        <f ca="1">(1-E4316)^(Inputs!$C$5-2022)</f>
        <v>1</v>
      </c>
      <c r="G4316">
        <f t="shared" ca="1" si="338"/>
        <v>3.3402084755370404E-2</v>
      </c>
      <c r="H4316">
        <f ca="1">(1-G4316)^(Inputs!$C$5-2022)</f>
        <v>1</v>
      </c>
      <c r="I4316">
        <f t="shared" ca="1" si="339"/>
        <v>4.0424113936897127E-2</v>
      </c>
      <c r="J4316">
        <f ca="1">(1-I4316)^(Inputs!$C$5-2022)</f>
        <v>1</v>
      </c>
    </row>
    <row r="4317" spans="1:10" x14ac:dyDescent="0.2">
      <c r="A4317" s="25">
        <v>4309</v>
      </c>
      <c r="B4317">
        <f t="shared" ca="1" si="335"/>
        <v>0.87549186494235631</v>
      </c>
      <c r="C4317">
        <f t="shared" ca="1" si="336"/>
        <v>4.5312911216043361E-2</v>
      </c>
      <c r="D4317">
        <f ca="1">(1-C4317)^(Inputs!$C$5-2022)</f>
        <v>1</v>
      </c>
      <c r="E4317">
        <f t="shared" ca="1" si="337"/>
        <v>4.6551783602600282E-2</v>
      </c>
      <c r="F4317">
        <f ca="1">(1-E4317)^(Inputs!$C$5-2022)</f>
        <v>1</v>
      </c>
      <c r="G4317">
        <f t="shared" ca="1" si="338"/>
        <v>4.9356107916009945E-2</v>
      </c>
      <c r="H4317">
        <f ca="1">(1-G4317)^(Inputs!$C$5-2022)</f>
        <v>1</v>
      </c>
      <c r="I4317">
        <f t="shared" ca="1" si="339"/>
        <v>5.9732107875625662E-2</v>
      </c>
      <c r="J4317">
        <f ca="1">(1-I4317)^(Inputs!$C$5-2022)</f>
        <v>1</v>
      </c>
    </row>
    <row r="4318" spans="1:10" x14ac:dyDescent="0.2">
      <c r="A4318" s="25">
        <v>4310</v>
      </c>
      <c r="B4318">
        <f t="shared" ca="1" si="335"/>
        <v>0.53810375680327505</v>
      </c>
      <c r="C4318">
        <f t="shared" ca="1" si="336"/>
        <v>3.9187182988351547E-2</v>
      </c>
      <c r="D4318">
        <f ca="1">(1-C4318)^(Inputs!$C$5-2022)</f>
        <v>1</v>
      </c>
      <c r="E4318">
        <f t="shared" ca="1" si="337"/>
        <v>4.0258575613728337E-2</v>
      </c>
      <c r="F4318">
        <f ca="1">(1-E4318)^(Inputs!$C$5-2022)</f>
        <v>1</v>
      </c>
      <c r="G4318">
        <f t="shared" ca="1" si="338"/>
        <v>4.2683791012145707E-2</v>
      </c>
      <c r="H4318">
        <f ca="1">(1-G4318)^(Inputs!$C$5-2022)</f>
        <v>1</v>
      </c>
      <c r="I4318">
        <f t="shared" ca="1" si="339"/>
        <v>5.1657087986289964E-2</v>
      </c>
      <c r="J4318">
        <f ca="1">(1-I4318)^(Inputs!$C$5-2022)</f>
        <v>1</v>
      </c>
    </row>
    <row r="4319" spans="1:10" x14ac:dyDescent="0.2">
      <c r="A4319" s="25">
        <v>4311</v>
      </c>
      <c r="B4319">
        <f t="shared" ca="1" si="335"/>
        <v>0.73547397319344965</v>
      </c>
      <c r="C4319">
        <f t="shared" ca="1" si="336"/>
        <v>4.2280492930976389E-2</v>
      </c>
      <c r="D4319">
        <f ca="1">(1-C4319)^(Inputs!$C$5-2022)</f>
        <v>1</v>
      </c>
      <c r="E4319">
        <f t="shared" ca="1" si="337"/>
        <v>4.3436457837589058E-2</v>
      </c>
      <c r="F4319">
        <f ca="1">(1-E4319)^(Inputs!$C$5-2022)</f>
        <v>1</v>
      </c>
      <c r="G4319">
        <f t="shared" ca="1" si="338"/>
        <v>4.6053111924190815E-2</v>
      </c>
      <c r="H4319">
        <f ca="1">(1-G4319)^(Inputs!$C$5-2022)</f>
        <v>1</v>
      </c>
      <c r="I4319">
        <f t="shared" ca="1" si="339"/>
        <v>5.5734732044617284E-2</v>
      </c>
      <c r="J4319">
        <f ca="1">(1-I4319)^(Inputs!$C$5-2022)</f>
        <v>1</v>
      </c>
    </row>
    <row r="4320" spans="1:10" x14ac:dyDescent="0.2">
      <c r="A4320" s="25">
        <v>4312</v>
      </c>
      <c r="B4320">
        <f t="shared" ca="1" si="335"/>
        <v>0.42574779262963536</v>
      </c>
      <c r="C4320">
        <f t="shared" ca="1" si="336"/>
        <v>3.7547982417938837E-2</v>
      </c>
      <c r="D4320">
        <f ca="1">(1-C4320)^(Inputs!$C$5-2022)</f>
        <v>1</v>
      </c>
      <c r="E4320">
        <f t="shared" ca="1" si="337"/>
        <v>3.8574558670493531E-2</v>
      </c>
      <c r="F4320">
        <f ca="1">(1-E4320)^(Inputs!$C$5-2022)</f>
        <v>1</v>
      </c>
      <c r="G4320">
        <f t="shared" ca="1" si="338"/>
        <v>4.0898327265101578E-2</v>
      </c>
      <c r="H4320">
        <f ca="1">(1-G4320)^(Inputs!$C$5-2022)</f>
        <v>1</v>
      </c>
      <c r="I4320">
        <f t="shared" ca="1" si="339"/>
        <v>4.949627106515133E-2</v>
      </c>
      <c r="J4320">
        <f ca="1">(1-I4320)^(Inputs!$C$5-2022)</f>
        <v>1</v>
      </c>
    </row>
    <row r="4321" spans="1:10" x14ac:dyDescent="0.2">
      <c r="A4321" s="25">
        <v>4313</v>
      </c>
      <c r="B4321">
        <f t="shared" ca="1" si="335"/>
        <v>0.37437153373182441</v>
      </c>
      <c r="C4321">
        <f t="shared" ca="1" si="336"/>
        <v>3.6776754785065674E-2</v>
      </c>
      <c r="D4321">
        <f ca="1">(1-C4321)^(Inputs!$C$5-2022)</f>
        <v>1</v>
      </c>
      <c r="E4321">
        <f t="shared" ca="1" si="337"/>
        <v>3.7782245378092535E-2</v>
      </c>
      <c r="F4321">
        <f ca="1">(1-E4321)^(Inputs!$C$5-2022)</f>
        <v>1</v>
      </c>
      <c r="G4321">
        <f t="shared" ca="1" si="338"/>
        <v>4.0058284256290891E-2</v>
      </c>
      <c r="H4321">
        <f ca="1">(1-G4321)^(Inputs!$C$5-2022)</f>
        <v>1</v>
      </c>
      <c r="I4321">
        <f t="shared" ca="1" si="339"/>
        <v>4.8479628105624756E-2</v>
      </c>
      <c r="J4321">
        <f ca="1">(1-I4321)^(Inputs!$C$5-2022)</f>
        <v>1</v>
      </c>
    </row>
    <row r="4322" spans="1:10" x14ac:dyDescent="0.2">
      <c r="A4322" s="25">
        <v>4314</v>
      </c>
      <c r="B4322">
        <f t="shared" ca="1" si="335"/>
        <v>0.47489510577098992</v>
      </c>
      <c r="C4322">
        <f t="shared" ca="1" si="336"/>
        <v>3.8267945910289557E-2</v>
      </c>
      <c r="D4322">
        <f ca="1">(1-C4322)^(Inputs!$C$5-2022)</f>
        <v>1</v>
      </c>
      <c r="E4322">
        <f t="shared" ca="1" si="337"/>
        <v>3.9314206241091838E-2</v>
      </c>
      <c r="F4322">
        <f ca="1">(1-E4322)^(Inputs!$C$5-2022)</f>
        <v>1</v>
      </c>
      <c r="G4322">
        <f t="shared" ca="1" si="338"/>
        <v>4.1682531918266048E-2</v>
      </c>
      <c r="H4322">
        <f ca="1">(1-G4322)^(Inputs!$C$5-2022)</f>
        <v>1</v>
      </c>
      <c r="I4322">
        <f t="shared" ca="1" si="339"/>
        <v>5.0445336923810598E-2</v>
      </c>
      <c r="J4322">
        <f ca="1">(1-I4322)^(Inputs!$C$5-2022)</f>
        <v>1</v>
      </c>
    </row>
    <row r="4323" spans="1:10" x14ac:dyDescent="0.2">
      <c r="A4323" s="25">
        <v>4315</v>
      </c>
      <c r="B4323">
        <f t="shared" ca="1" si="335"/>
        <v>0.86841543042727176</v>
      </c>
      <c r="C4323">
        <f t="shared" ca="1" si="336"/>
        <v>4.5116984466897776E-2</v>
      </c>
      <c r="D4323">
        <f ca="1">(1-C4323)^(Inputs!$C$5-2022)</f>
        <v>1</v>
      </c>
      <c r="E4323">
        <f t="shared" ca="1" si="337"/>
        <v>4.6350500140924199E-2</v>
      </c>
      <c r="F4323">
        <f ca="1">(1-E4323)^(Inputs!$C$5-2022)</f>
        <v>1</v>
      </c>
      <c r="G4323">
        <f t="shared" ca="1" si="338"/>
        <v>4.9142698944594339E-2</v>
      </c>
      <c r="H4323">
        <f ca="1">(1-G4323)^(Inputs!$C$5-2022)</f>
        <v>1</v>
      </c>
      <c r="I4323">
        <f t="shared" ca="1" si="339"/>
        <v>5.9473834518173813E-2</v>
      </c>
      <c r="J4323">
        <f ca="1">(1-I4323)^(Inputs!$C$5-2022)</f>
        <v>1</v>
      </c>
    </row>
    <row r="4324" spans="1:10" x14ac:dyDescent="0.2">
      <c r="A4324" s="25">
        <v>4316</v>
      </c>
      <c r="B4324">
        <f t="shared" ca="1" si="335"/>
        <v>0.90921602321772033</v>
      </c>
      <c r="C4324">
        <f t="shared" ca="1" si="336"/>
        <v>4.6374546591005331E-2</v>
      </c>
      <c r="D4324">
        <f ca="1">(1-C4324)^(Inputs!$C$5-2022)</f>
        <v>1</v>
      </c>
      <c r="E4324">
        <f t="shared" ca="1" si="337"/>
        <v>4.7642444496235323E-2</v>
      </c>
      <c r="F4324">
        <f ca="1">(1-E4324)^(Inputs!$C$5-2022)</f>
        <v>1</v>
      </c>
      <c r="G4324">
        <f t="shared" ca="1" si="338"/>
        <v>5.0512471273116977E-2</v>
      </c>
      <c r="H4324">
        <f ca="1">(1-G4324)^(Inputs!$C$5-2022)</f>
        <v>1</v>
      </c>
      <c r="I4324">
        <f t="shared" ca="1" si="339"/>
        <v>6.1131570347579059E-2</v>
      </c>
      <c r="J4324">
        <f ca="1">(1-I4324)^(Inputs!$C$5-2022)</f>
        <v>1</v>
      </c>
    </row>
    <row r="4325" spans="1:10" x14ac:dyDescent="0.2">
      <c r="A4325" s="25">
        <v>4317</v>
      </c>
      <c r="B4325">
        <f t="shared" ca="1" si="335"/>
        <v>0.41583609615114137</v>
      </c>
      <c r="C4325">
        <f t="shared" ca="1" si="336"/>
        <v>3.7401098937901604E-2</v>
      </c>
      <c r="D4325">
        <f ca="1">(1-C4325)^(Inputs!$C$5-2022)</f>
        <v>1</v>
      </c>
      <c r="E4325">
        <f t="shared" ca="1" si="337"/>
        <v>3.8423659339729077E-2</v>
      </c>
      <c r="F4325">
        <f ca="1">(1-E4325)^(Inputs!$C$5-2022)</f>
        <v>1</v>
      </c>
      <c r="G4325">
        <f t="shared" ca="1" si="338"/>
        <v>4.0738337613206735E-2</v>
      </c>
      <c r="H4325">
        <f ca="1">(1-G4325)^(Inputs!$C$5-2022)</f>
        <v>1</v>
      </c>
      <c r="I4325">
        <f t="shared" ca="1" si="339"/>
        <v>4.9302647225074048E-2</v>
      </c>
      <c r="J4325">
        <f ca="1">(1-I4325)^(Inputs!$C$5-2022)</f>
        <v>1</v>
      </c>
    </row>
    <row r="4326" spans="1:10" x14ac:dyDescent="0.2">
      <c r="A4326" s="25">
        <v>4318</v>
      </c>
      <c r="B4326">
        <f t="shared" ca="1" si="335"/>
        <v>0.27104294548952346</v>
      </c>
      <c r="C4326">
        <f t="shared" ca="1" si="336"/>
        <v>3.50999078054436E-2</v>
      </c>
      <c r="D4326">
        <f ca="1">(1-C4326)^(Inputs!$C$5-2022)</f>
        <v>1</v>
      </c>
      <c r="E4326">
        <f t="shared" ca="1" si="337"/>
        <v>3.6059552758369556E-2</v>
      </c>
      <c r="F4326">
        <f ca="1">(1-E4326)^(Inputs!$C$5-2022)</f>
        <v>1</v>
      </c>
      <c r="G4326">
        <f t="shared" ca="1" si="338"/>
        <v>3.8231814972729171E-2</v>
      </c>
      <c r="H4326">
        <f ca="1">(1-G4326)^(Inputs!$C$5-2022)</f>
        <v>1</v>
      </c>
      <c r="I4326">
        <f t="shared" ca="1" si="339"/>
        <v>4.6269185165859726E-2</v>
      </c>
      <c r="J4326">
        <f ca="1">(1-I4326)^(Inputs!$C$5-2022)</f>
        <v>1</v>
      </c>
    </row>
    <row r="4327" spans="1:10" x14ac:dyDescent="0.2">
      <c r="A4327" s="25">
        <v>4319</v>
      </c>
      <c r="B4327">
        <f t="shared" ca="1" si="335"/>
        <v>0.54152438450863394</v>
      </c>
      <c r="C4327">
        <f t="shared" ca="1" si="336"/>
        <v>3.9237119146927797E-2</v>
      </c>
      <c r="D4327">
        <f ca="1">(1-C4327)^(Inputs!$C$5-2022)</f>
        <v>1</v>
      </c>
      <c r="E4327">
        <f t="shared" ca="1" si="337"/>
        <v>4.0309877046048659E-2</v>
      </c>
      <c r="F4327">
        <f ca="1">(1-E4327)^(Inputs!$C$5-2022)</f>
        <v>1</v>
      </c>
      <c r="G4327">
        <f t="shared" ca="1" si="338"/>
        <v>4.2738182892196178E-2</v>
      </c>
      <c r="H4327">
        <f ca="1">(1-G4327)^(Inputs!$C$5-2022)</f>
        <v>1</v>
      </c>
      <c r="I4327">
        <f t="shared" ca="1" si="339"/>
        <v>5.1722914522941948E-2</v>
      </c>
      <c r="J4327">
        <f ca="1">(1-I4327)^(Inputs!$C$5-2022)</f>
        <v>1</v>
      </c>
    </row>
    <row r="4328" spans="1:10" x14ac:dyDescent="0.2">
      <c r="A4328" s="25">
        <v>4320</v>
      </c>
      <c r="B4328">
        <f t="shared" ca="1" si="335"/>
        <v>0.46072200392186413</v>
      </c>
      <c r="C4328">
        <f t="shared" ca="1" si="336"/>
        <v>3.8061387373213532E-2</v>
      </c>
      <c r="D4328">
        <f ca="1">(1-C4328)^(Inputs!$C$5-2022)</f>
        <v>1</v>
      </c>
      <c r="E4328">
        <f t="shared" ca="1" si="337"/>
        <v>3.910200031432215E-2</v>
      </c>
      <c r="F4328">
        <f ca="1">(1-E4328)^(Inputs!$C$5-2022)</f>
        <v>1</v>
      </c>
      <c r="G4328">
        <f t="shared" ca="1" si="338"/>
        <v>4.1457542501931927E-2</v>
      </c>
      <c r="H4328">
        <f ca="1">(1-G4328)^(Inputs!$C$5-2022)</f>
        <v>1</v>
      </c>
      <c r="I4328">
        <f t="shared" ca="1" si="339"/>
        <v>5.0173048596088052E-2</v>
      </c>
      <c r="J4328">
        <f ca="1">(1-I4328)^(Inputs!$C$5-2022)</f>
        <v>1</v>
      </c>
    </row>
    <row r="4329" spans="1:10" x14ac:dyDescent="0.2">
      <c r="A4329" s="25">
        <v>4321</v>
      </c>
      <c r="B4329">
        <f t="shared" ca="1" si="335"/>
        <v>0.38122234218681594</v>
      </c>
      <c r="C4329">
        <f t="shared" ca="1" si="336"/>
        <v>3.6881209073752828E-2</v>
      </c>
      <c r="D4329">
        <f ca="1">(1-C4329)^(Inputs!$C$5-2022)</f>
        <v>1</v>
      </c>
      <c r="E4329">
        <f t="shared" ca="1" si="337"/>
        <v>3.7889555487128447E-2</v>
      </c>
      <c r="F4329">
        <f ca="1">(1-E4329)^(Inputs!$C$5-2022)</f>
        <v>1</v>
      </c>
      <c r="G4329">
        <f t="shared" ca="1" si="338"/>
        <v>4.0172058829726548E-2</v>
      </c>
      <c r="H4329">
        <f ca="1">(1-G4329)^(Inputs!$C$5-2022)</f>
        <v>1</v>
      </c>
      <c r="I4329">
        <f t="shared" ca="1" si="339"/>
        <v>4.8617321197339504E-2</v>
      </c>
      <c r="J4329">
        <f ca="1">(1-I4329)^(Inputs!$C$5-2022)</f>
        <v>1</v>
      </c>
    </row>
    <row r="4330" spans="1:10" x14ac:dyDescent="0.2">
      <c r="A4330" s="25">
        <v>4322</v>
      </c>
      <c r="B4330">
        <f t="shared" ca="1" si="335"/>
        <v>0.70334194231652114</v>
      </c>
      <c r="C4330">
        <f t="shared" ca="1" si="336"/>
        <v>4.1727558354083157E-2</v>
      </c>
      <c r="D4330">
        <f ca="1">(1-C4330)^(Inputs!$C$5-2022)</f>
        <v>1</v>
      </c>
      <c r="E4330">
        <f t="shared" ca="1" si="337"/>
        <v>4.2868405817112924E-2</v>
      </c>
      <c r="F4330">
        <f ca="1">(1-E4330)^(Inputs!$C$5-2022)</f>
        <v>1</v>
      </c>
      <c r="G4330">
        <f t="shared" ca="1" si="338"/>
        <v>4.545083990248118E-2</v>
      </c>
      <c r="H4330">
        <f ca="1">(1-G4330)^(Inputs!$C$5-2022)</f>
        <v>1</v>
      </c>
      <c r="I4330">
        <f t="shared" ca="1" si="339"/>
        <v>5.5005846018343685E-2</v>
      </c>
      <c r="J4330">
        <f ca="1">(1-I4330)^(Inputs!$C$5-2022)</f>
        <v>1</v>
      </c>
    </row>
    <row r="4331" spans="1:10" x14ac:dyDescent="0.2">
      <c r="A4331" s="25">
        <v>4323</v>
      </c>
      <c r="B4331">
        <f t="shared" ca="1" si="335"/>
        <v>0.16529030287447799</v>
      </c>
      <c r="C4331">
        <f t="shared" ca="1" si="336"/>
        <v>3.2994707178878292E-2</v>
      </c>
      <c r="D4331">
        <f ca="1">(1-C4331)^(Inputs!$C$5-2022)</f>
        <v>1</v>
      </c>
      <c r="E4331">
        <f t="shared" ca="1" si="337"/>
        <v>3.3896795138567172E-2</v>
      </c>
      <c r="F4331">
        <f ca="1">(1-E4331)^(Inputs!$C$5-2022)</f>
        <v>1</v>
      </c>
      <c r="G4331">
        <f t="shared" ca="1" si="338"/>
        <v>3.5938770749324236E-2</v>
      </c>
      <c r="H4331">
        <f ca="1">(1-G4331)^(Inputs!$C$5-2022)</f>
        <v>1</v>
      </c>
      <c r="I4331">
        <f t="shared" ca="1" si="339"/>
        <v>4.3494080509125337E-2</v>
      </c>
      <c r="J4331">
        <f ca="1">(1-I4331)^(Inputs!$C$5-2022)</f>
        <v>1</v>
      </c>
    </row>
    <row r="4332" spans="1:10" x14ac:dyDescent="0.2">
      <c r="A4332" s="25">
        <v>4324</v>
      </c>
      <c r="B4332">
        <f t="shared" ca="1" si="335"/>
        <v>0.4121941503307015</v>
      </c>
      <c r="C4332">
        <f t="shared" ca="1" si="336"/>
        <v>3.7346933782837481E-2</v>
      </c>
      <c r="D4332">
        <f ca="1">(1-C4332)^(Inputs!$C$5-2022)</f>
        <v>1</v>
      </c>
      <c r="E4332">
        <f t="shared" ca="1" si="337"/>
        <v>3.8368013288533544E-2</v>
      </c>
      <c r="F4332">
        <f ca="1">(1-E4332)^(Inputs!$C$5-2022)</f>
        <v>1</v>
      </c>
      <c r="G4332">
        <f t="shared" ca="1" si="338"/>
        <v>4.0679339390252436E-2</v>
      </c>
      <c r="H4332">
        <f ca="1">(1-G4332)^(Inputs!$C$5-2022)</f>
        <v>1</v>
      </c>
      <c r="I4332">
        <f t="shared" ca="1" si="339"/>
        <v>4.9231245966612311E-2</v>
      </c>
      <c r="J4332">
        <f ca="1">(1-I4332)^(Inputs!$C$5-2022)</f>
        <v>1</v>
      </c>
    </row>
    <row r="4333" spans="1:10" x14ac:dyDescent="0.2">
      <c r="A4333" s="25">
        <v>4325</v>
      </c>
      <c r="B4333">
        <f t="shared" ca="1" si="335"/>
        <v>0.47649181663199558</v>
      </c>
      <c r="C4333">
        <f t="shared" ca="1" si="336"/>
        <v>3.8291182459900035E-2</v>
      </c>
      <c r="D4333">
        <f ca="1">(1-C4333)^(Inputs!$C$5-2022)</f>
        <v>1</v>
      </c>
      <c r="E4333">
        <f t="shared" ca="1" si="337"/>
        <v>3.9338078086888294E-2</v>
      </c>
      <c r="F4333">
        <f ca="1">(1-E4333)^(Inputs!$C$5-2022)</f>
        <v>1</v>
      </c>
      <c r="G4333">
        <f t="shared" ca="1" si="338"/>
        <v>4.1707841827062296E-2</v>
      </c>
      <c r="H4333">
        <f ca="1">(1-G4333)^(Inputs!$C$5-2022)</f>
        <v>1</v>
      </c>
      <c r="I4333">
        <f t="shared" ca="1" si="339"/>
        <v>5.0475967665706056E-2</v>
      </c>
      <c r="J4333">
        <f ca="1">(1-I4333)^(Inputs!$C$5-2022)</f>
        <v>1</v>
      </c>
    </row>
    <row r="4334" spans="1:10" x14ac:dyDescent="0.2">
      <c r="A4334" s="25">
        <v>4326</v>
      </c>
      <c r="B4334">
        <f t="shared" ca="1" si="335"/>
        <v>0.56753641618238537</v>
      </c>
      <c r="C4334">
        <f t="shared" ca="1" si="336"/>
        <v>3.9618602997249737E-2</v>
      </c>
      <c r="D4334">
        <f ca="1">(1-C4334)^(Inputs!$C$5-2022)</f>
        <v>1</v>
      </c>
      <c r="E4334">
        <f t="shared" ca="1" si="337"/>
        <v>4.0701790811275604E-2</v>
      </c>
      <c r="F4334">
        <f ca="1">(1-E4334)^(Inputs!$C$5-2022)</f>
        <v>1</v>
      </c>
      <c r="G4334">
        <f t="shared" ca="1" si="338"/>
        <v>4.3153705920388599E-2</v>
      </c>
      <c r="H4334">
        <f ca="1">(1-G4334)^(Inputs!$C$5-2022)</f>
        <v>1</v>
      </c>
      <c r="I4334">
        <f t="shared" ca="1" si="339"/>
        <v>5.2225791824106638E-2</v>
      </c>
      <c r="J4334">
        <f ca="1">(1-I4334)^(Inputs!$C$5-2022)</f>
        <v>1</v>
      </c>
    </row>
    <row r="4335" spans="1:10" x14ac:dyDescent="0.2">
      <c r="A4335" s="25">
        <v>4327</v>
      </c>
      <c r="B4335">
        <f t="shared" ca="1" si="335"/>
        <v>0.18030932405723266</v>
      </c>
      <c r="C4335">
        <f t="shared" ca="1" si="336"/>
        <v>3.3335206538177557E-2</v>
      </c>
      <c r="D4335">
        <f ca="1">(1-C4335)^(Inputs!$C$5-2022)</f>
        <v>1</v>
      </c>
      <c r="E4335">
        <f t="shared" ca="1" si="337"/>
        <v>3.424660388105448E-2</v>
      </c>
      <c r="F4335">
        <f ca="1">(1-E4335)^(Inputs!$C$5-2022)</f>
        <v>1</v>
      </c>
      <c r="G4335">
        <f t="shared" ca="1" si="338"/>
        <v>3.6309652307624035E-2</v>
      </c>
      <c r="H4335">
        <f ca="1">(1-G4335)^(Inputs!$C$5-2022)</f>
        <v>1</v>
      </c>
      <c r="I4335">
        <f t="shared" ca="1" si="339"/>
        <v>4.3942931485931341E-2</v>
      </c>
      <c r="J4335">
        <f ca="1">(1-I4335)^(Inputs!$C$5-2022)</f>
        <v>1</v>
      </c>
    </row>
    <row r="4336" spans="1:10" x14ac:dyDescent="0.2">
      <c r="A4336" s="25">
        <v>4328</v>
      </c>
      <c r="B4336">
        <f t="shared" ca="1" si="335"/>
        <v>0.33314151344009668</v>
      </c>
      <c r="C4336">
        <f t="shared" ca="1" si="336"/>
        <v>3.6133762627265441E-2</v>
      </c>
      <c r="D4336">
        <f ca="1">(1-C4336)^(Inputs!$C$5-2022)</f>
        <v>1</v>
      </c>
      <c r="E4336">
        <f t="shared" ca="1" si="337"/>
        <v>3.7121673567877711E-2</v>
      </c>
      <c r="F4336">
        <f ca="1">(1-E4336)^(Inputs!$C$5-2022)</f>
        <v>1</v>
      </c>
      <c r="G4336">
        <f t="shared" ca="1" si="338"/>
        <v>3.9357918963533002E-2</v>
      </c>
      <c r="H4336">
        <f ca="1">(1-G4336)^(Inputs!$C$5-2022)</f>
        <v>1</v>
      </c>
      <c r="I4336">
        <f t="shared" ca="1" si="339"/>
        <v>4.7632026927457542E-2</v>
      </c>
      <c r="J4336">
        <f ca="1">(1-I4336)^(Inputs!$C$5-2022)</f>
        <v>1</v>
      </c>
    </row>
    <row r="4337" spans="1:10" x14ac:dyDescent="0.2">
      <c r="A4337" s="25">
        <v>4329</v>
      </c>
      <c r="B4337">
        <f t="shared" ca="1" si="335"/>
        <v>0.90908571923569081</v>
      </c>
      <c r="C4337">
        <f t="shared" ca="1" si="336"/>
        <v>4.6369928987680872E-2</v>
      </c>
      <c r="D4337">
        <f ca="1">(1-C4337)^(Inputs!$C$5-2022)</f>
        <v>1</v>
      </c>
      <c r="E4337">
        <f t="shared" ca="1" si="337"/>
        <v>4.7637700645863451E-2</v>
      </c>
      <c r="F4337">
        <f ca="1">(1-E4337)^(Inputs!$C$5-2022)</f>
        <v>1</v>
      </c>
      <c r="G4337">
        <f t="shared" ca="1" si="338"/>
        <v>5.0507441648626319E-2</v>
      </c>
      <c r="H4337">
        <f ca="1">(1-G4337)^(Inputs!$C$5-2022)</f>
        <v>1</v>
      </c>
      <c r="I4337">
        <f t="shared" ca="1" si="339"/>
        <v>6.1125483358848876E-2</v>
      </c>
      <c r="J4337">
        <f ca="1">(1-I4337)^(Inputs!$C$5-2022)</f>
        <v>1</v>
      </c>
    </row>
    <row r="4338" spans="1:10" x14ac:dyDescent="0.2">
      <c r="A4338" s="25">
        <v>4330</v>
      </c>
      <c r="B4338">
        <f t="shared" ca="1" si="335"/>
        <v>0.44789629369588213</v>
      </c>
      <c r="C4338">
        <f t="shared" ca="1" si="336"/>
        <v>3.7873844860295373E-2</v>
      </c>
      <c r="D4338">
        <f ca="1">(1-C4338)^(Inputs!$C$5-2022)</f>
        <v>1</v>
      </c>
      <c r="E4338">
        <f t="shared" ca="1" si="337"/>
        <v>3.8909330317110344E-2</v>
      </c>
      <c r="F4338">
        <f ca="1">(1-E4338)^(Inputs!$C$5-2022)</f>
        <v>1</v>
      </c>
      <c r="G4338">
        <f t="shared" ca="1" si="338"/>
        <v>4.1253265878382059E-2</v>
      </c>
      <c r="H4338">
        <f ca="1">(1-G4338)^(Inputs!$C$5-2022)</f>
        <v>1</v>
      </c>
      <c r="I4338">
        <f t="shared" ca="1" si="339"/>
        <v>4.9925827455087363E-2</v>
      </c>
      <c r="J4338">
        <f ca="1">(1-I4338)^(Inputs!$C$5-2022)</f>
        <v>1</v>
      </c>
    </row>
    <row r="4339" spans="1:10" x14ac:dyDescent="0.2">
      <c r="A4339" s="25">
        <v>4331</v>
      </c>
      <c r="B4339">
        <f t="shared" ca="1" si="335"/>
        <v>0.2602517483447101</v>
      </c>
      <c r="C4339">
        <f t="shared" ca="1" si="336"/>
        <v>3.4909209974791723E-2</v>
      </c>
      <c r="D4339">
        <f ca="1">(1-C4339)^(Inputs!$C$5-2022)</f>
        <v>1</v>
      </c>
      <c r="E4339">
        <f t="shared" ca="1" si="337"/>
        <v>3.586364117582598E-2</v>
      </c>
      <c r="F4339">
        <f ca="1">(1-E4339)^(Inputs!$C$5-2022)</f>
        <v>1</v>
      </c>
      <c r="G4339">
        <f t="shared" ca="1" si="338"/>
        <v>3.8024101487622732E-2</v>
      </c>
      <c r="H4339">
        <f ca="1">(1-G4339)^(Inputs!$C$5-2022)</f>
        <v>1</v>
      </c>
      <c r="I4339">
        <f t="shared" ca="1" si="339"/>
        <v>4.6017804641270685E-2</v>
      </c>
      <c r="J4339">
        <f ca="1">(1-I4339)^(Inputs!$C$5-2022)</f>
        <v>1</v>
      </c>
    </row>
    <row r="4340" spans="1:10" x14ac:dyDescent="0.2">
      <c r="A4340" s="25">
        <v>4332</v>
      </c>
      <c r="B4340">
        <f t="shared" ca="1" si="335"/>
        <v>0.75689347337405344</v>
      </c>
      <c r="C4340">
        <f t="shared" ca="1" si="336"/>
        <v>4.2668120685944486E-2</v>
      </c>
      <c r="D4340">
        <f ca="1">(1-C4340)^(Inputs!$C$5-2022)</f>
        <v>1</v>
      </c>
      <c r="E4340">
        <f t="shared" ca="1" si="337"/>
        <v>4.3834683484173596E-2</v>
      </c>
      <c r="F4340">
        <f ca="1">(1-E4340)^(Inputs!$C$5-2022)</f>
        <v>1</v>
      </c>
      <c r="G4340">
        <f t="shared" ca="1" si="338"/>
        <v>4.6475327067557554E-2</v>
      </c>
      <c r="H4340">
        <f ca="1">(1-G4340)^(Inputs!$C$5-2022)</f>
        <v>1</v>
      </c>
      <c r="I4340">
        <f t="shared" ca="1" si="339"/>
        <v>5.6245708326078163E-2</v>
      </c>
      <c r="J4340">
        <f ca="1">(1-I4340)^(Inputs!$C$5-2022)</f>
        <v>1</v>
      </c>
    </row>
    <row r="4341" spans="1:10" x14ac:dyDescent="0.2">
      <c r="A4341" s="25">
        <v>4333</v>
      </c>
      <c r="B4341">
        <f t="shared" ca="1" si="335"/>
        <v>0.84084815316028971</v>
      </c>
      <c r="C4341">
        <f t="shared" ca="1" si="336"/>
        <v>4.4415901267572944E-2</v>
      </c>
      <c r="D4341">
        <f ca="1">(1-C4341)^(Inputs!$C$5-2022)</f>
        <v>1</v>
      </c>
      <c r="E4341">
        <f t="shared" ca="1" si="337"/>
        <v>4.5630249057810539E-2</v>
      </c>
      <c r="F4341">
        <f ca="1">(1-E4341)^(Inputs!$C$5-2022)</f>
        <v>1</v>
      </c>
      <c r="G4341">
        <f t="shared" ca="1" si="338"/>
        <v>4.8379059242016E-2</v>
      </c>
      <c r="H4341">
        <f ca="1">(1-G4341)^(Inputs!$C$5-2022)</f>
        <v>1</v>
      </c>
      <c r="I4341">
        <f t="shared" ca="1" si="339"/>
        <v>5.8549656923576165E-2</v>
      </c>
      <c r="J4341">
        <f ca="1">(1-I4341)^(Inputs!$C$5-2022)</f>
        <v>1</v>
      </c>
    </row>
    <row r="4342" spans="1:10" x14ac:dyDescent="0.2">
      <c r="A4342" s="25">
        <v>4334</v>
      </c>
      <c r="B4342">
        <f t="shared" ca="1" si="335"/>
        <v>0.83508844242584379</v>
      </c>
      <c r="C4342">
        <f t="shared" ca="1" si="336"/>
        <v>4.4279838734025204E-2</v>
      </c>
      <c r="D4342">
        <f ca="1">(1-C4342)^(Inputs!$C$5-2022)</f>
        <v>1</v>
      </c>
      <c r="E4342">
        <f t="shared" ca="1" si="337"/>
        <v>4.5490466522366352E-2</v>
      </c>
      <c r="F4342">
        <f ca="1">(1-E4342)^(Inputs!$C$5-2022)</f>
        <v>1</v>
      </c>
      <c r="G4342">
        <f t="shared" ca="1" si="338"/>
        <v>4.8230856071906497E-2</v>
      </c>
      <c r="H4342">
        <f ca="1">(1-G4342)^(Inputs!$C$5-2022)</f>
        <v>1</v>
      </c>
      <c r="I4342">
        <f t="shared" ca="1" si="339"/>
        <v>5.837029740520501E-2</v>
      </c>
      <c r="J4342">
        <f ca="1">(1-I4342)^(Inputs!$C$5-2022)</f>
        <v>1</v>
      </c>
    </row>
    <row r="4343" spans="1:10" x14ac:dyDescent="0.2">
      <c r="A4343" s="25">
        <v>4335</v>
      </c>
      <c r="B4343">
        <f t="shared" ca="1" si="335"/>
        <v>0.39252857860391743</v>
      </c>
      <c r="C4343">
        <f t="shared" ca="1" si="336"/>
        <v>3.7052375872123781E-2</v>
      </c>
      <c r="D4343">
        <f ca="1">(1-C4343)^(Inputs!$C$5-2022)</f>
        <v>1</v>
      </c>
      <c r="E4343">
        <f t="shared" ca="1" si="337"/>
        <v>3.8065402051471305E-2</v>
      </c>
      <c r="F4343">
        <f ca="1">(1-E4343)^(Inputs!$C$5-2022)</f>
        <v>1</v>
      </c>
      <c r="G4343">
        <f t="shared" ca="1" si="338"/>
        <v>4.035849856059609E-2</v>
      </c>
      <c r="H4343">
        <f ca="1">(1-G4343)^(Inputs!$C$5-2022)</f>
        <v>1</v>
      </c>
      <c r="I4343">
        <f t="shared" ca="1" si="339"/>
        <v>4.8842955644357755E-2</v>
      </c>
      <c r="J4343">
        <f ca="1">(1-I4343)^(Inputs!$C$5-2022)</f>
        <v>1</v>
      </c>
    </row>
    <row r="4344" spans="1:10" x14ac:dyDescent="0.2">
      <c r="A4344" s="25">
        <v>4336</v>
      </c>
      <c r="B4344">
        <f t="shared" ca="1" si="335"/>
        <v>0.50089588922400563</v>
      </c>
      <c r="C4344">
        <f t="shared" ca="1" si="336"/>
        <v>3.8645867311432394E-2</v>
      </c>
      <c r="D4344">
        <f ca="1">(1-C4344)^(Inputs!$C$5-2022)</f>
        <v>1</v>
      </c>
      <c r="E4344">
        <f t="shared" ca="1" si="337"/>
        <v>3.9702460158411626E-2</v>
      </c>
      <c r="F4344">
        <f ca="1">(1-E4344)^(Inputs!$C$5-2022)</f>
        <v>1</v>
      </c>
      <c r="G4344">
        <f t="shared" ca="1" si="338"/>
        <v>4.2094174625785824E-2</v>
      </c>
      <c r="H4344">
        <f ca="1">(1-G4344)^(Inputs!$C$5-2022)</f>
        <v>1</v>
      </c>
      <c r="I4344">
        <f t="shared" ca="1" si="339"/>
        <v>5.0943518155070332E-2</v>
      </c>
      <c r="J4344">
        <f ca="1">(1-I4344)^(Inputs!$C$5-2022)</f>
        <v>1</v>
      </c>
    </row>
    <row r="4345" spans="1:10" x14ac:dyDescent="0.2">
      <c r="A4345" s="25">
        <v>4337</v>
      </c>
      <c r="B4345">
        <f t="shared" ca="1" si="335"/>
        <v>0.69037524211211077</v>
      </c>
      <c r="C4345">
        <f t="shared" ca="1" si="336"/>
        <v>4.1512436247467602E-2</v>
      </c>
      <c r="D4345">
        <f ca="1">(1-C4345)^(Inputs!$C$5-2022)</f>
        <v>1</v>
      </c>
      <c r="E4345">
        <f t="shared" ca="1" si="337"/>
        <v>4.2647402189525271E-2</v>
      </c>
      <c r="F4345">
        <f ca="1">(1-E4345)^(Inputs!$C$5-2022)</f>
        <v>1</v>
      </c>
      <c r="G4345">
        <f t="shared" ca="1" si="338"/>
        <v>4.5216522803352102E-2</v>
      </c>
      <c r="H4345">
        <f ca="1">(1-G4345)^(Inputs!$C$5-2022)</f>
        <v>1</v>
      </c>
      <c r="I4345">
        <f t="shared" ca="1" si="339"/>
        <v>5.4722269074511339E-2</v>
      </c>
      <c r="J4345">
        <f ca="1">(1-I4345)^(Inputs!$C$5-2022)</f>
        <v>1</v>
      </c>
    </row>
    <row r="4346" spans="1:10" x14ac:dyDescent="0.2">
      <c r="A4346" s="25">
        <v>4338</v>
      </c>
      <c r="B4346">
        <f t="shared" ca="1" si="335"/>
        <v>0.78102618468823459</v>
      </c>
      <c r="C4346">
        <f t="shared" ca="1" si="336"/>
        <v>4.3127768696177689E-2</v>
      </c>
      <c r="D4346">
        <f ca="1">(1-C4346)^(Inputs!$C$5-2022)</f>
        <v>1</v>
      </c>
      <c r="E4346">
        <f t="shared" ca="1" si="337"/>
        <v>4.4306898447448041E-2</v>
      </c>
      <c r="F4346">
        <f ca="1">(1-E4346)^(Inputs!$C$5-2022)</f>
        <v>1</v>
      </c>
      <c r="G4346">
        <f t="shared" ca="1" si="338"/>
        <v>4.6975988715366603E-2</v>
      </c>
      <c r="H4346">
        <f ca="1">(1-G4346)^(Inputs!$C$5-2022)</f>
        <v>1</v>
      </c>
      <c r="I4346">
        <f t="shared" ca="1" si="339"/>
        <v>5.6851622706665252E-2</v>
      </c>
      <c r="J4346">
        <f ca="1">(1-I4346)^(Inputs!$C$5-2022)</f>
        <v>1</v>
      </c>
    </row>
    <row r="4347" spans="1:10" x14ac:dyDescent="0.2">
      <c r="A4347" s="25">
        <v>4339</v>
      </c>
      <c r="B4347">
        <f t="shared" ca="1" si="335"/>
        <v>0.96938492727193071</v>
      </c>
      <c r="C4347">
        <f t="shared" ca="1" si="336"/>
        <v>4.9479973282057027E-2</v>
      </c>
      <c r="D4347">
        <f ca="1">(1-C4347)^(Inputs!$C$5-2022)</f>
        <v>1</v>
      </c>
      <c r="E4347">
        <f t="shared" ca="1" si="337"/>
        <v>5.0832774745076054E-2</v>
      </c>
      <c r="F4347">
        <f ca="1">(1-E4347)^(Inputs!$C$5-2022)</f>
        <v>1</v>
      </c>
      <c r="G4347">
        <f t="shared" ca="1" si="338"/>
        <v>5.3894990091164982E-2</v>
      </c>
      <c r="H4347">
        <f ca="1">(1-G4347)^(Inputs!$C$5-2022)</f>
        <v>1</v>
      </c>
      <c r="I4347">
        <f t="shared" ca="1" si="339"/>
        <v>6.5225186871693958E-2</v>
      </c>
      <c r="J4347">
        <f ca="1">(1-I4347)^(Inputs!$C$5-2022)</f>
        <v>1</v>
      </c>
    </row>
    <row r="4348" spans="1:10" x14ac:dyDescent="0.2">
      <c r="A4348" s="25">
        <v>4340</v>
      </c>
      <c r="B4348">
        <f t="shared" ca="1" si="335"/>
        <v>0.37211395722605178</v>
      </c>
      <c r="C4348">
        <f t="shared" ca="1" si="336"/>
        <v>3.6742202652028481E-2</v>
      </c>
      <c r="D4348">
        <f ca="1">(1-C4348)^(Inputs!$C$5-2022)</f>
        <v>1</v>
      </c>
      <c r="E4348">
        <f t="shared" ca="1" si="337"/>
        <v>3.7746748576474851E-2</v>
      </c>
      <c r="F4348">
        <f ca="1">(1-E4348)^(Inputs!$C$5-2022)</f>
        <v>1</v>
      </c>
      <c r="G4348">
        <f t="shared" ca="1" si="338"/>
        <v>4.0020649093129967E-2</v>
      </c>
      <c r="H4348">
        <f ca="1">(1-G4348)^(Inputs!$C$5-2022)</f>
        <v>1</v>
      </c>
      <c r="I4348">
        <f t="shared" ca="1" si="339"/>
        <v>4.8434081004753868E-2</v>
      </c>
      <c r="J4348">
        <f ca="1">(1-I4348)^(Inputs!$C$5-2022)</f>
        <v>1</v>
      </c>
    </row>
    <row r="4349" spans="1:10" x14ac:dyDescent="0.2">
      <c r="A4349" s="25">
        <v>4341</v>
      </c>
      <c r="B4349">
        <f t="shared" ca="1" si="335"/>
        <v>0.88567203624189406</v>
      </c>
      <c r="C4349">
        <f t="shared" ca="1" si="336"/>
        <v>4.5608952594881791E-2</v>
      </c>
      <c r="D4349">
        <f ca="1">(1-C4349)^(Inputs!$C$5-2022)</f>
        <v>1</v>
      </c>
      <c r="E4349">
        <f t="shared" ca="1" si="337"/>
        <v>4.6855918866375225E-2</v>
      </c>
      <c r="F4349">
        <f ca="1">(1-E4349)^(Inputs!$C$5-2022)</f>
        <v>1</v>
      </c>
      <c r="G4349">
        <f t="shared" ca="1" si="338"/>
        <v>4.9678564581217111E-2</v>
      </c>
      <c r="H4349">
        <f ca="1">(1-G4349)^(Inputs!$C$5-2022)</f>
        <v>1</v>
      </c>
      <c r="I4349">
        <f t="shared" ca="1" si="339"/>
        <v>6.0122353726132061E-2</v>
      </c>
      <c r="J4349">
        <f ca="1">(1-I4349)^(Inputs!$C$5-2022)</f>
        <v>1</v>
      </c>
    </row>
    <row r="4350" spans="1:10" x14ac:dyDescent="0.2">
      <c r="A4350" s="25">
        <v>4342</v>
      </c>
      <c r="B4350">
        <f t="shared" ca="1" si="335"/>
        <v>0.38103581507701412</v>
      </c>
      <c r="C4350">
        <f t="shared" ca="1" si="336"/>
        <v>3.6878372771679518E-2</v>
      </c>
      <c r="D4350">
        <f ca="1">(1-C4350)^(Inputs!$C$5-2022)</f>
        <v>1</v>
      </c>
      <c r="E4350">
        <f t="shared" ca="1" si="337"/>
        <v>3.78866416394677E-2</v>
      </c>
      <c r="F4350">
        <f ca="1">(1-E4350)^(Inputs!$C$5-2022)</f>
        <v>1</v>
      </c>
      <c r="G4350">
        <f t="shared" ca="1" si="338"/>
        <v>4.0168969449074193E-2</v>
      </c>
      <c r="H4350">
        <f ca="1">(1-G4350)^(Inputs!$C$5-2022)</f>
        <v>1</v>
      </c>
      <c r="I4350">
        <f t="shared" ca="1" si="339"/>
        <v>4.8613582344618191E-2</v>
      </c>
      <c r="J4350">
        <f ca="1">(1-I4350)^(Inputs!$C$5-2022)</f>
        <v>1</v>
      </c>
    </row>
    <row r="4351" spans="1:10" x14ac:dyDescent="0.2">
      <c r="A4351" s="25">
        <v>4343</v>
      </c>
      <c r="B4351">
        <f t="shared" ca="1" si="335"/>
        <v>0.49450294254145599</v>
      </c>
      <c r="C4351">
        <f t="shared" ca="1" si="336"/>
        <v>3.8553002552543209E-2</v>
      </c>
      <c r="D4351">
        <f ca="1">(1-C4351)^(Inputs!$C$5-2022)</f>
        <v>1</v>
      </c>
      <c r="E4351">
        <f t="shared" ca="1" si="337"/>
        <v>3.9607056441367146E-2</v>
      </c>
      <c r="F4351">
        <f ca="1">(1-E4351)^(Inputs!$C$5-2022)</f>
        <v>1</v>
      </c>
      <c r="G4351">
        <f t="shared" ca="1" si="338"/>
        <v>4.1993023696871197E-2</v>
      </c>
      <c r="H4351">
        <f ca="1">(1-G4351)^(Inputs!$C$5-2022)</f>
        <v>1</v>
      </c>
      <c r="I4351">
        <f t="shared" ca="1" si="339"/>
        <v>5.0821102542236152E-2</v>
      </c>
      <c r="J4351">
        <f ca="1">(1-I4351)^(Inputs!$C$5-2022)</f>
        <v>1</v>
      </c>
    </row>
    <row r="4352" spans="1:10" x14ac:dyDescent="0.2">
      <c r="A4352" s="25">
        <v>4344</v>
      </c>
      <c r="B4352">
        <f t="shared" ca="1" si="335"/>
        <v>0.78762828593852774</v>
      </c>
      <c r="C4352">
        <f t="shared" ca="1" si="336"/>
        <v>4.3258475403582596E-2</v>
      </c>
      <c r="D4352">
        <f ca="1">(1-C4352)^(Inputs!$C$5-2022)</f>
        <v>1</v>
      </c>
      <c r="E4352">
        <f t="shared" ca="1" si="337"/>
        <v>4.4441178726406752E-2</v>
      </c>
      <c r="F4352">
        <f ca="1">(1-E4352)^(Inputs!$C$5-2022)</f>
        <v>1</v>
      </c>
      <c r="G4352">
        <f t="shared" ca="1" si="338"/>
        <v>4.7118358167756558E-2</v>
      </c>
      <c r="H4352">
        <f ca="1">(1-G4352)^(Inputs!$C$5-2022)</f>
        <v>1</v>
      </c>
      <c r="I4352">
        <f t="shared" ca="1" si="339"/>
        <v>5.7023922100750822E-2</v>
      </c>
      <c r="J4352">
        <f ca="1">(1-I4352)^(Inputs!$C$5-2022)</f>
        <v>1</v>
      </c>
    </row>
    <row r="4353" spans="1:10" x14ac:dyDescent="0.2">
      <c r="A4353" s="25">
        <v>4345</v>
      </c>
      <c r="B4353">
        <f t="shared" ca="1" si="335"/>
        <v>2.7470384814963889E-2</v>
      </c>
      <c r="C4353">
        <f t="shared" ca="1" si="336"/>
        <v>2.7510391429687815E-2</v>
      </c>
      <c r="D4353">
        <f ca="1">(1-C4353)^(Inputs!$C$5-2022)</f>
        <v>1</v>
      </c>
      <c r="E4353">
        <f t="shared" ca="1" si="337"/>
        <v>2.8262536091572737E-2</v>
      </c>
      <c r="F4353">
        <f ca="1">(1-E4353)^(Inputs!$C$5-2022)</f>
        <v>1</v>
      </c>
      <c r="G4353">
        <f t="shared" ca="1" si="338"/>
        <v>2.9965098506727725E-2</v>
      </c>
      <c r="H4353">
        <f ca="1">(1-G4353)^(Inputs!$C$5-2022)</f>
        <v>1</v>
      </c>
      <c r="I4353">
        <f t="shared" ca="1" si="339"/>
        <v>3.6264579442801155E-2</v>
      </c>
      <c r="J4353">
        <f ca="1">(1-I4353)^(Inputs!$C$5-2022)</f>
        <v>1</v>
      </c>
    </row>
    <row r="4354" spans="1:10" x14ac:dyDescent="0.2">
      <c r="A4354" s="25">
        <v>4346</v>
      </c>
      <c r="B4354">
        <f t="shared" ca="1" si="335"/>
        <v>0.82990873763799999</v>
      </c>
      <c r="C4354">
        <f t="shared" ca="1" si="336"/>
        <v>4.4160083322381513E-2</v>
      </c>
      <c r="D4354">
        <f ca="1">(1-C4354)^(Inputs!$C$5-2022)</f>
        <v>1</v>
      </c>
      <c r="E4354">
        <f t="shared" ca="1" si="337"/>
        <v>4.5367436951798755E-2</v>
      </c>
      <c r="F4354">
        <f ca="1">(1-E4354)^(Inputs!$C$5-2022)</f>
        <v>1</v>
      </c>
      <c r="G4354">
        <f t="shared" ca="1" si="338"/>
        <v>4.8100415081425194E-2</v>
      </c>
      <c r="H4354">
        <f ca="1">(1-G4354)^(Inputs!$C$5-2022)</f>
        <v>1</v>
      </c>
      <c r="I4354">
        <f t="shared" ca="1" si="339"/>
        <v>5.8212434161042978E-2</v>
      </c>
      <c r="J4354">
        <f ca="1">(1-I4354)^(Inputs!$C$5-2022)</f>
        <v>1</v>
      </c>
    </row>
    <row r="4355" spans="1:10" x14ac:dyDescent="0.2">
      <c r="A4355" s="25">
        <v>4347</v>
      </c>
      <c r="B4355">
        <f t="shared" ca="1" si="335"/>
        <v>0.64097028986427418</v>
      </c>
      <c r="C4355">
        <f t="shared" ca="1" si="336"/>
        <v>4.0725133177041087E-2</v>
      </c>
      <c r="D4355">
        <f ca="1">(1-C4355)^(Inputs!$C$5-2022)</f>
        <v>1</v>
      </c>
      <c r="E4355">
        <f t="shared" ca="1" si="337"/>
        <v>4.1838573950937472E-2</v>
      </c>
      <c r="F4355">
        <f ca="1">(1-E4355)^(Inputs!$C$5-2022)</f>
        <v>1</v>
      </c>
      <c r="G4355">
        <f t="shared" ca="1" si="338"/>
        <v>4.4358969972078291E-2</v>
      </c>
      <c r="H4355">
        <f ca="1">(1-G4355)^(Inputs!$C$5-2022)</f>
        <v>1</v>
      </c>
      <c r="I4355">
        <f t="shared" ca="1" si="339"/>
        <v>5.3684435250299277E-2</v>
      </c>
      <c r="J4355">
        <f ca="1">(1-I4355)^(Inputs!$C$5-2022)</f>
        <v>1</v>
      </c>
    </row>
    <row r="4356" spans="1:10" x14ac:dyDescent="0.2">
      <c r="A4356" s="25">
        <v>4348</v>
      </c>
      <c r="B4356">
        <f t="shared" ca="1" si="335"/>
        <v>0.36524251135663388</v>
      </c>
      <c r="C4356">
        <f t="shared" ca="1" si="336"/>
        <v>3.6636614628553936E-2</v>
      </c>
      <c r="D4356">
        <f ca="1">(1-C4356)^(Inputs!$C$5-2022)</f>
        <v>1</v>
      </c>
      <c r="E4356">
        <f t="shared" ca="1" si="337"/>
        <v>3.7638273735907272E-2</v>
      </c>
      <c r="F4356">
        <f ca="1">(1-E4356)^(Inputs!$C$5-2022)</f>
        <v>1</v>
      </c>
      <c r="G4356">
        <f t="shared" ca="1" si="338"/>
        <v>3.9905639623612536E-2</v>
      </c>
      <c r="H4356">
        <f ca="1">(1-G4356)^(Inputs!$C$5-2022)</f>
        <v>1</v>
      </c>
      <c r="I4356">
        <f t="shared" ca="1" si="339"/>
        <v>4.8294893408121972E-2</v>
      </c>
      <c r="J4356">
        <f ca="1">(1-I4356)^(Inputs!$C$5-2022)</f>
        <v>1</v>
      </c>
    </row>
    <row r="4357" spans="1:10" x14ac:dyDescent="0.2">
      <c r="A4357" s="25">
        <v>4349</v>
      </c>
      <c r="B4357">
        <f t="shared" ca="1" si="335"/>
        <v>0.42629252712664523</v>
      </c>
      <c r="C4357">
        <f t="shared" ca="1" si="336"/>
        <v>3.7556033922573819E-2</v>
      </c>
      <c r="D4357">
        <f ca="1">(1-C4357)^(Inputs!$C$5-2022)</f>
        <v>1</v>
      </c>
      <c r="E4357">
        <f t="shared" ca="1" si="337"/>
        <v>3.8582830306355897E-2</v>
      </c>
      <c r="F4357">
        <f ca="1">(1-E4357)^(Inputs!$C$5-2022)</f>
        <v>1</v>
      </c>
      <c r="G4357">
        <f t="shared" ca="1" si="338"/>
        <v>4.0907097192280958E-2</v>
      </c>
      <c r="H4357">
        <f ca="1">(1-G4357)^(Inputs!$C$5-2022)</f>
        <v>1</v>
      </c>
      <c r="I4357">
        <f t="shared" ca="1" si="339"/>
        <v>4.9506884670203651E-2</v>
      </c>
      <c r="J4357">
        <f ca="1">(1-I4357)^(Inputs!$C$5-2022)</f>
        <v>1</v>
      </c>
    </row>
    <row r="4358" spans="1:10" x14ac:dyDescent="0.2">
      <c r="A4358" s="25">
        <v>4350</v>
      </c>
      <c r="B4358">
        <f t="shared" ca="1" si="335"/>
        <v>0.17817275643187636</v>
      </c>
      <c r="C4358">
        <f t="shared" ca="1" si="336"/>
        <v>3.3287896069350224E-2</v>
      </c>
      <c r="D4358">
        <f ca="1">(1-C4358)^(Inputs!$C$5-2022)</f>
        <v>1</v>
      </c>
      <c r="E4358">
        <f t="shared" ca="1" si="337"/>
        <v>3.419799992584871E-2</v>
      </c>
      <c r="F4358">
        <f ca="1">(1-E4358)^(Inputs!$C$5-2022)</f>
        <v>1</v>
      </c>
      <c r="G4358">
        <f t="shared" ca="1" si="338"/>
        <v>3.6258120403309481E-2</v>
      </c>
      <c r="H4358">
        <f ca="1">(1-G4358)^(Inputs!$C$5-2022)</f>
        <v>1</v>
      </c>
      <c r="I4358">
        <f t="shared" ca="1" si="339"/>
        <v>4.3880566169914308E-2</v>
      </c>
      <c r="J4358">
        <f ca="1">(1-I4358)^(Inputs!$C$5-2022)</f>
        <v>1</v>
      </c>
    </row>
    <row r="4359" spans="1:10" x14ac:dyDescent="0.2">
      <c r="A4359" s="25">
        <v>4351</v>
      </c>
      <c r="B4359">
        <f t="shared" ca="1" si="335"/>
        <v>0.60406970344218569</v>
      </c>
      <c r="C4359">
        <f t="shared" ca="1" si="336"/>
        <v>4.0162108170681957E-2</v>
      </c>
      <c r="D4359">
        <f ca="1">(1-C4359)^(Inputs!$C$5-2022)</f>
        <v>1</v>
      </c>
      <c r="E4359">
        <f t="shared" ca="1" si="337"/>
        <v>4.1260155624780505E-2</v>
      </c>
      <c r="F4359">
        <f ca="1">(1-E4359)^(Inputs!$C$5-2022)</f>
        <v>1</v>
      </c>
      <c r="G4359">
        <f t="shared" ca="1" si="338"/>
        <v>4.3745707168441991E-2</v>
      </c>
      <c r="H4359">
        <f ca="1">(1-G4359)^(Inputs!$C$5-2022)</f>
        <v>1</v>
      </c>
      <c r="I4359">
        <f t="shared" ca="1" si="339"/>
        <v>5.294224787998944E-2</v>
      </c>
      <c r="J4359">
        <f ca="1">(1-I4359)^(Inputs!$C$5-2022)</f>
        <v>1</v>
      </c>
    </row>
    <row r="4360" spans="1:10" x14ac:dyDescent="0.2">
      <c r="A4360" s="25">
        <v>4352</v>
      </c>
      <c r="B4360">
        <f t="shared" ca="1" si="335"/>
        <v>0.82243216687650633</v>
      </c>
      <c r="C4360">
        <f t="shared" ca="1" si="336"/>
        <v>4.3991271415209747E-2</v>
      </c>
      <c r="D4360">
        <f ca="1">(1-C4360)^(Inputs!$C$5-2022)</f>
        <v>1</v>
      </c>
      <c r="E4360">
        <f t="shared" ca="1" si="337"/>
        <v>4.5194009662284415E-2</v>
      </c>
      <c r="F4360">
        <f ca="1">(1-E4360)^(Inputs!$C$5-2022)</f>
        <v>1</v>
      </c>
      <c r="G4360">
        <f t="shared" ca="1" si="338"/>
        <v>4.7916540364831679E-2</v>
      </c>
      <c r="H4360">
        <f ca="1">(1-G4360)^(Inputs!$C$5-2022)</f>
        <v>1</v>
      </c>
      <c r="I4360">
        <f t="shared" ca="1" si="339"/>
        <v>5.7989903964256503E-2</v>
      </c>
      <c r="J4360">
        <f ca="1">(1-I4360)^(Inputs!$C$5-2022)</f>
        <v>1</v>
      </c>
    </row>
    <row r="4361" spans="1:10" x14ac:dyDescent="0.2">
      <c r="A4361" s="25">
        <v>4353</v>
      </c>
      <c r="B4361">
        <f t="shared" ca="1" si="335"/>
        <v>0.31161093937378592</v>
      </c>
      <c r="C4361">
        <f t="shared" ca="1" si="336"/>
        <v>3.5785867959020376E-2</v>
      </c>
      <c r="D4361">
        <f ca="1">(1-C4361)^(Inputs!$C$5-2022)</f>
        <v>1</v>
      </c>
      <c r="E4361">
        <f t="shared" ca="1" si="337"/>
        <v>3.6764267325859239E-2</v>
      </c>
      <c r="F4361">
        <f ca="1">(1-E4361)^(Inputs!$C$5-2022)</f>
        <v>1</v>
      </c>
      <c r="G4361">
        <f t="shared" ca="1" si="338"/>
        <v>3.897898222500739E-2</v>
      </c>
      <c r="H4361">
        <f ca="1">(1-G4361)^(Inputs!$C$5-2022)</f>
        <v>1</v>
      </c>
      <c r="I4361">
        <f t="shared" ca="1" si="339"/>
        <v>4.7173427351855521E-2</v>
      </c>
      <c r="J4361">
        <f ca="1">(1-I4361)^(Inputs!$C$5-2022)</f>
        <v>1</v>
      </c>
    </row>
    <row r="4362" spans="1:10" x14ac:dyDescent="0.2">
      <c r="A4362" s="25">
        <v>4354</v>
      </c>
      <c r="B4362">
        <f t="shared" ref="B4362:B4425" ca="1" si="340">RAND()</f>
        <v>0.92149292825989693</v>
      </c>
      <c r="C4362">
        <f t="shared" ref="C4362:C4425" ca="1" si="341">_xlfn.NORM.INV(B4362,$B$4,$B$5)</f>
        <v>4.6833751477189399E-2</v>
      </c>
      <c r="D4362">
        <f ca="1">(1-C4362)^(Inputs!$C$5-2022)</f>
        <v>1</v>
      </c>
      <c r="E4362">
        <f t="shared" ref="E4362:E4425" ca="1" si="342">_xlfn.NORM.INV($B4362,$C$4,$C$5)</f>
        <v>4.8114204220279025E-2</v>
      </c>
      <c r="F4362">
        <f ca="1">(1-E4362)^(Inputs!$C$5-2022)</f>
        <v>1</v>
      </c>
      <c r="G4362">
        <f t="shared" ref="G4362:G4425" ca="1" si="343">_xlfn.NORM.INV($B4362,$D$4,$D$5)</f>
        <v>5.1012650257645245E-2</v>
      </c>
      <c r="H4362">
        <f ca="1">(1-G4362)^(Inputs!$C$5-2022)</f>
        <v>1</v>
      </c>
      <c r="I4362">
        <f t="shared" ref="I4362:I4425" ca="1" si="344">_xlfn.NORM.INV($B4362,$E$4,$E$5)</f>
        <v>6.1736900595900188E-2</v>
      </c>
      <c r="J4362">
        <f ca="1">(1-I4362)^(Inputs!$C$5-2022)</f>
        <v>1</v>
      </c>
    </row>
    <row r="4363" spans="1:10" x14ac:dyDescent="0.2">
      <c r="A4363" s="25">
        <v>4355</v>
      </c>
      <c r="B4363">
        <f t="shared" ca="1" si="340"/>
        <v>5.3670139490228252E-2</v>
      </c>
      <c r="C4363">
        <f t="shared" ca="1" si="341"/>
        <v>2.9301490960538329E-2</v>
      </c>
      <c r="D4363">
        <f ca="1">(1-C4363)^(Inputs!$C$5-2022)</f>
        <v>1</v>
      </c>
      <c r="E4363">
        <f t="shared" ca="1" si="342"/>
        <v>3.0102604971131975E-2</v>
      </c>
      <c r="F4363">
        <f ca="1">(1-E4363)^(Inputs!$C$5-2022)</f>
        <v>1</v>
      </c>
      <c r="G4363">
        <f t="shared" ca="1" si="343"/>
        <v>3.1916014909151975E-2</v>
      </c>
      <c r="H4363">
        <f ca="1">(1-G4363)^(Inputs!$C$5-2022)</f>
        <v>1</v>
      </c>
      <c r="I4363">
        <f t="shared" ca="1" si="344"/>
        <v>3.862563167982596E-2</v>
      </c>
      <c r="J4363">
        <f ca="1">(1-I4363)^(Inputs!$C$5-2022)</f>
        <v>1</v>
      </c>
    </row>
    <row r="4364" spans="1:10" x14ac:dyDescent="0.2">
      <c r="A4364" s="25">
        <v>4356</v>
      </c>
      <c r="B4364">
        <f t="shared" ca="1" si="340"/>
        <v>0.25056378094150622</v>
      </c>
      <c r="C4364">
        <f t="shared" ca="1" si="341"/>
        <v>3.473450915056079E-2</v>
      </c>
      <c r="D4364">
        <f ca="1">(1-C4364)^(Inputs!$C$5-2022)</f>
        <v>1</v>
      </c>
      <c r="E4364">
        <f t="shared" ca="1" si="342"/>
        <v>3.5684163963999545E-2</v>
      </c>
      <c r="F4364">
        <f ca="1">(1-E4364)^(Inputs!$C$5-2022)</f>
        <v>1</v>
      </c>
      <c r="G4364">
        <f t="shared" ca="1" si="343"/>
        <v>3.7833812395565783E-2</v>
      </c>
      <c r="H4364">
        <f ca="1">(1-G4364)^(Inputs!$C$5-2022)</f>
        <v>1</v>
      </c>
      <c r="I4364">
        <f t="shared" ca="1" si="344"/>
        <v>4.5787511592360851E-2</v>
      </c>
      <c r="J4364">
        <f ca="1">(1-I4364)^(Inputs!$C$5-2022)</f>
        <v>1</v>
      </c>
    </row>
    <row r="4365" spans="1:10" x14ac:dyDescent="0.2">
      <c r="A4365" s="25">
        <v>4357</v>
      </c>
      <c r="B4365">
        <f t="shared" ca="1" si="340"/>
        <v>0.69233977664336854</v>
      </c>
      <c r="C4365">
        <f t="shared" ca="1" si="341"/>
        <v>4.1544767356184807E-2</v>
      </c>
      <c r="D4365">
        <f ca="1">(1-C4365)^(Inputs!$C$5-2022)</f>
        <v>1</v>
      </c>
      <c r="E4365">
        <f t="shared" ca="1" si="342"/>
        <v>4.2680617243165499E-2</v>
      </c>
      <c r="F4365">
        <f ca="1">(1-E4365)^(Inputs!$C$5-2022)</f>
        <v>1</v>
      </c>
      <c r="G4365">
        <f t="shared" ca="1" si="343"/>
        <v>4.5251738763838124E-2</v>
      </c>
      <c r="H4365">
        <f ca="1">(1-G4365)^(Inputs!$C$5-2022)</f>
        <v>1</v>
      </c>
      <c r="I4365">
        <f t="shared" ca="1" si="344"/>
        <v>5.476488839032681E-2</v>
      </c>
      <c r="J4365">
        <f ca="1">(1-I4365)^(Inputs!$C$5-2022)</f>
        <v>1</v>
      </c>
    </row>
    <row r="4366" spans="1:10" x14ac:dyDescent="0.2">
      <c r="A4366" s="25">
        <v>4358</v>
      </c>
      <c r="B4366">
        <f t="shared" ca="1" si="340"/>
        <v>8.0743051894182849E-2</v>
      </c>
      <c r="C4366">
        <f t="shared" ca="1" si="341"/>
        <v>3.0519427864722753E-2</v>
      </c>
      <c r="D4366">
        <f ca="1">(1-C4366)^(Inputs!$C$5-2022)</f>
        <v>1</v>
      </c>
      <c r="E4366">
        <f t="shared" ca="1" si="342"/>
        <v>3.1353840737796644E-2</v>
      </c>
      <c r="F4366">
        <f ca="1">(1-E4366)^(Inputs!$C$5-2022)</f>
        <v>1</v>
      </c>
      <c r="G4366">
        <f t="shared" ca="1" si="343"/>
        <v>3.3242626324410905E-2</v>
      </c>
      <c r="H4366">
        <f ca="1">(1-G4366)^(Inputs!$C$5-2022)</f>
        <v>1</v>
      </c>
      <c r="I4366">
        <f t="shared" ca="1" si="344"/>
        <v>4.0231132994883637E-2</v>
      </c>
      <c r="J4366">
        <f ca="1">(1-I4366)^(Inputs!$C$5-2022)</f>
        <v>1</v>
      </c>
    </row>
    <row r="4367" spans="1:10" x14ac:dyDescent="0.2">
      <c r="A4367" s="25">
        <v>4359</v>
      </c>
      <c r="B4367">
        <f t="shared" ca="1" si="340"/>
        <v>0.78940953394567692</v>
      </c>
      <c r="C4367">
        <f t="shared" ca="1" si="341"/>
        <v>4.3294144137201881E-2</v>
      </c>
      <c r="D4367">
        <f ca="1">(1-C4367)^(Inputs!$C$5-2022)</f>
        <v>1</v>
      </c>
      <c r="E4367">
        <f t="shared" ca="1" si="342"/>
        <v>4.4477822656895059E-2</v>
      </c>
      <c r="F4367">
        <f ca="1">(1-E4367)^(Inputs!$C$5-2022)</f>
        <v>1</v>
      </c>
      <c r="G4367">
        <f t="shared" ca="1" si="343"/>
        <v>4.7157209563936937E-2</v>
      </c>
      <c r="H4367">
        <f ca="1">(1-G4367)^(Inputs!$C$5-2022)</f>
        <v>1</v>
      </c>
      <c r="I4367">
        <f t="shared" ca="1" si="344"/>
        <v>5.7070941119991843E-2</v>
      </c>
      <c r="J4367">
        <f ca="1">(1-I4367)^(Inputs!$C$5-2022)</f>
        <v>1</v>
      </c>
    </row>
    <row r="4368" spans="1:10" x14ac:dyDescent="0.2">
      <c r="A4368" s="25">
        <v>4360</v>
      </c>
      <c r="B4368">
        <f t="shared" ca="1" si="340"/>
        <v>0.91319218133609315</v>
      </c>
      <c r="C4368">
        <f t="shared" ca="1" si="341"/>
        <v>4.6517881935344119E-2</v>
      </c>
      <c r="D4368">
        <f ca="1">(1-C4368)^(Inputs!$C$5-2022)</f>
        <v>1</v>
      </c>
      <c r="E4368">
        <f t="shared" ca="1" si="342"/>
        <v>4.7789698683909344E-2</v>
      </c>
      <c r="F4368">
        <f ca="1">(1-E4368)^(Inputs!$C$5-2022)</f>
        <v>1</v>
      </c>
      <c r="G4368">
        <f t="shared" ca="1" si="343"/>
        <v>5.066859619498823E-2</v>
      </c>
      <c r="H4368">
        <f ca="1">(1-G4368)^(Inputs!$C$5-2022)</f>
        <v>1</v>
      </c>
      <c r="I4368">
        <f t="shared" ca="1" si="344"/>
        <v>6.1320516985980053E-2</v>
      </c>
      <c r="J4368">
        <f ca="1">(1-I4368)^(Inputs!$C$5-2022)</f>
        <v>1</v>
      </c>
    </row>
    <row r="4369" spans="1:10" x14ac:dyDescent="0.2">
      <c r="A4369" s="25">
        <v>4361</v>
      </c>
      <c r="B4369">
        <f t="shared" ca="1" si="340"/>
        <v>0.81979864017110571</v>
      </c>
      <c r="C4369">
        <f t="shared" ca="1" si="341"/>
        <v>4.3932883368521261E-2</v>
      </c>
      <c r="D4369">
        <f ca="1">(1-C4369)^(Inputs!$C$5-2022)</f>
        <v>1</v>
      </c>
      <c r="E4369">
        <f t="shared" ca="1" si="342"/>
        <v>4.5134025263986514E-2</v>
      </c>
      <c r="F4369">
        <f ca="1">(1-E4369)^(Inputs!$C$5-2022)</f>
        <v>1</v>
      </c>
      <c r="G4369">
        <f t="shared" ca="1" si="343"/>
        <v>4.7852942448564022E-2</v>
      </c>
      <c r="H4369">
        <f ca="1">(1-G4369)^(Inputs!$C$5-2022)</f>
        <v>1</v>
      </c>
      <c r="I4369">
        <f t="shared" ca="1" si="344"/>
        <v>5.7912936031500759E-2</v>
      </c>
      <c r="J4369">
        <f ca="1">(1-I4369)^(Inputs!$C$5-2022)</f>
        <v>1</v>
      </c>
    </row>
    <row r="4370" spans="1:10" x14ac:dyDescent="0.2">
      <c r="A4370" s="25">
        <v>4362</v>
      </c>
      <c r="B4370">
        <f t="shared" ca="1" si="340"/>
        <v>8.5995430340566226E-2</v>
      </c>
      <c r="C4370">
        <f t="shared" ca="1" si="341"/>
        <v>3.0717940155986438E-2</v>
      </c>
      <c r="D4370">
        <f ca="1">(1-C4370)^(Inputs!$C$5-2022)</f>
        <v>1</v>
      </c>
      <c r="E4370">
        <f t="shared" ca="1" si="342"/>
        <v>3.1557780431304833E-2</v>
      </c>
      <c r="F4370">
        <f ca="1">(1-E4370)^(Inputs!$C$5-2022)</f>
        <v>1</v>
      </c>
      <c r="G4370">
        <f t="shared" ca="1" si="343"/>
        <v>3.3458851541624403E-2</v>
      </c>
      <c r="H4370">
        <f ca="1">(1-G4370)^(Inputs!$C$5-2022)</f>
        <v>1</v>
      </c>
      <c r="I4370">
        <f t="shared" ca="1" si="344"/>
        <v>4.0492814649806794E-2</v>
      </c>
      <c r="J4370">
        <f ca="1">(1-I4370)^(Inputs!$C$5-2022)</f>
        <v>1</v>
      </c>
    </row>
    <row r="4371" spans="1:10" x14ac:dyDescent="0.2">
      <c r="A4371" s="25">
        <v>4363</v>
      </c>
      <c r="B4371">
        <f t="shared" ca="1" si="340"/>
        <v>0.69307291751609545</v>
      </c>
      <c r="C4371">
        <f t="shared" ca="1" si="341"/>
        <v>4.1556856149328456E-2</v>
      </c>
      <c r="D4371">
        <f ca="1">(1-C4371)^(Inputs!$C$5-2022)</f>
        <v>1</v>
      </c>
      <c r="E4371">
        <f t="shared" ca="1" si="342"/>
        <v>4.2693036548554116E-2</v>
      </c>
      <c r="F4371">
        <f ca="1">(1-E4371)^(Inputs!$C$5-2022)</f>
        <v>1</v>
      </c>
      <c r="G4371">
        <f t="shared" ca="1" si="343"/>
        <v>4.5264906220153771E-2</v>
      </c>
      <c r="H4371">
        <f ca="1">(1-G4371)^(Inputs!$C$5-2022)</f>
        <v>1</v>
      </c>
      <c r="I4371">
        <f t="shared" ca="1" si="344"/>
        <v>5.4780824005072448E-2</v>
      </c>
      <c r="J4371">
        <f ca="1">(1-I4371)^(Inputs!$C$5-2022)</f>
        <v>1</v>
      </c>
    </row>
    <row r="4372" spans="1:10" x14ac:dyDescent="0.2">
      <c r="A4372" s="25">
        <v>4364</v>
      </c>
      <c r="B4372">
        <f t="shared" ca="1" si="340"/>
        <v>0.9014123329663003</v>
      </c>
      <c r="C4372">
        <f t="shared" ca="1" si="341"/>
        <v>4.6106230685253852E-2</v>
      </c>
      <c r="D4372">
        <f ca="1">(1-C4372)^(Inputs!$C$5-2022)</f>
        <v>1</v>
      </c>
      <c r="E4372">
        <f t="shared" ca="1" si="342"/>
        <v>4.7366792730624288E-2</v>
      </c>
      <c r="F4372">
        <f ca="1">(1-E4372)^(Inputs!$C$5-2022)</f>
        <v>1</v>
      </c>
      <c r="G4372">
        <f t="shared" ca="1" si="343"/>
        <v>5.0220213979457085E-2</v>
      </c>
      <c r="H4372">
        <f ca="1">(1-G4372)^(Inputs!$C$5-2022)</f>
        <v>1</v>
      </c>
      <c r="I4372">
        <f t="shared" ca="1" si="344"/>
        <v>6.0777872600138387E-2</v>
      </c>
      <c r="J4372">
        <f ca="1">(1-I4372)^(Inputs!$C$5-2022)</f>
        <v>1</v>
      </c>
    </row>
    <row r="4373" spans="1:10" x14ac:dyDescent="0.2">
      <c r="A4373" s="25">
        <v>4365</v>
      </c>
      <c r="B4373">
        <f t="shared" ca="1" si="340"/>
        <v>0.98407105601296829</v>
      </c>
      <c r="C4373">
        <f t="shared" ca="1" si="341"/>
        <v>5.1069865832151395E-2</v>
      </c>
      <c r="D4373">
        <f ca="1">(1-C4373)^(Inputs!$C$5-2022)</f>
        <v>1</v>
      </c>
      <c r="E4373">
        <f t="shared" ca="1" si="342"/>
        <v>5.2466135567789535E-2</v>
      </c>
      <c r="F4373">
        <f ca="1">(1-E4373)^(Inputs!$C$5-2022)</f>
        <v>1</v>
      </c>
      <c r="G4373">
        <f t="shared" ca="1" si="343"/>
        <v>5.5626746144162409E-2</v>
      </c>
      <c r="H4373">
        <f ca="1">(1-G4373)^(Inputs!$C$5-2022)</f>
        <v>1</v>
      </c>
      <c r="I4373">
        <f t="shared" ca="1" si="344"/>
        <v>6.732100527674198E-2</v>
      </c>
      <c r="J4373">
        <f ca="1">(1-I4373)^(Inputs!$C$5-2022)</f>
        <v>1</v>
      </c>
    </row>
    <row r="4374" spans="1:10" x14ac:dyDescent="0.2">
      <c r="A4374" s="25">
        <v>4366</v>
      </c>
      <c r="B4374">
        <f t="shared" ca="1" si="340"/>
        <v>0.2971716042723116</v>
      </c>
      <c r="C4374">
        <f t="shared" ca="1" si="341"/>
        <v>3.5546748896541761E-2</v>
      </c>
      <c r="D4374">
        <f ca="1">(1-C4374)^(Inputs!$C$5-2022)</f>
        <v>1</v>
      </c>
      <c r="E4374">
        <f t="shared" ca="1" si="342"/>
        <v>3.6518610656423707E-2</v>
      </c>
      <c r="F4374">
        <f ca="1">(1-E4374)^(Inputs!$C$5-2022)</f>
        <v>1</v>
      </c>
      <c r="G4374">
        <f t="shared" ca="1" si="343"/>
        <v>3.8718526961027545E-2</v>
      </c>
      <c r="H4374">
        <f ca="1">(1-G4374)^(Inputs!$C$5-2022)</f>
        <v>1</v>
      </c>
      <c r="I4374">
        <f t="shared" ca="1" si="344"/>
        <v>4.6858217288061735E-2</v>
      </c>
      <c r="J4374">
        <f ca="1">(1-I4374)^(Inputs!$C$5-2022)</f>
        <v>1</v>
      </c>
    </row>
    <row r="4375" spans="1:10" x14ac:dyDescent="0.2">
      <c r="A4375" s="25">
        <v>4367</v>
      </c>
      <c r="B4375">
        <f t="shared" ca="1" si="340"/>
        <v>0.41847825658073967</v>
      </c>
      <c r="C4375">
        <f t="shared" ca="1" si="341"/>
        <v>3.7440327180528976E-2</v>
      </c>
      <c r="D4375">
        <f ca="1">(1-C4375)^(Inputs!$C$5-2022)</f>
        <v>1</v>
      </c>
      <c r="E4375">
        <f t="shared" ca="1" si="342"/>
        <v>3.8463960097568112E-2</v>
      </c>
      <c r="F4375">
        <f ca="1">(1-E4375)^(Inputs!$C$5-2022)</f>
        <v>1</v>
      </c>
      <c r="G4375">
        <f t="shared" ca="1" si="343"/>
        <v>4.07810661275421E-2</v>
      </c>
      <c r="H4375">
        <f ca="1">(1-G4375)^(Inputs!$C$5-2022)</f>
        <v>1</v>
      </c>
      <c r="I4375">
        <f t="shared" ca="1" si="344"/>
        <v>4.9354358438445822E-2</v>
      </c>
      <c r="J4375">
        <f ca="1">(1-I4375)^(Inputs!$C$5-2022)</f>
        <v>1</v>
      </c>
    </row>
    <row r="4376" spans="1:10" x14ac:dyDescent="0.2">
      <c r="A4376" s="25">
        <v>4368</v>
      </c>
      <c r="B4376">
        <f t="shared" ca="1" si="340"/>
        <v>0.21352921542477377</v>
      </c>
      <c r="C4376">
        <f t="shared" ca="1" si="341"/>
        <v>3.4030317106006458E-2</v>
      </c>
      <c r="D4376">
        <f ca="1">(1-C4376)^(Inputs!$C$5-2022)</f>
        <v>1</v>
      </c>
      <c r="E4376">
        <f t="shared" ca="1" si="342"/>
        <v>3.4960719038634444E-2</v>
      </c>
      <c r="F4376">
        <f ca="1">(1-E4376)^(Inputs!$C$5-2022)</f>
        <v>1</v>
      </c>
      <c r="G4376">
        <f t="shared" ca="1" si="343"/>
        <v>3.7066786450600381E-2</v>
      </c>
      <c r="H4376">
        <f ca="1">(1-G4376)^(Inputs!$C$5-2022)</f>
        <v>1</v>
      </c>
      <c r="I4376">
        <f t="shared" ca="1" si="344"/>
        <v>4.4859235874874309E-2</v>
      </c>
      <c r="J4376">
        <f ca="1">(1-I4376)^(Inputs!$C$5-2022)</f>
        <v>1</v>
      </c>
    </row>
    <row r="4377" spans="1:10" x14ac:dyDescent="0.2">
      <c r="A4377" s="25">
        <v>4369</v>
      </c>
      <c r="B4377">
        <f t="shared" ca="1" si="340"/>
        <v>0.28664406061017411</v>
      </c>
      <c r="C4377">
        <f t="shared" ca="1" si="341"/>
        <v>3.5369060299208062E-2</v>
      </c>
      <c r="D4377">
        <f ca="1">(1-C4377)^(Inputs!$C$5-2022)</f>
        <v>1</v>
      </c>
      <c r="E4377">
        <f t="shared" ca="1" si="342"/>
        <v>3.6336063984630983E-2</v>
      </c>
      <c r="F4377">
        <f ca="1">(1-E4377)^(Inputs!$C$5-2022)</f>
        <v>1</v>
      </c>
      <c r="G4377">
        <f t="shared" ca="1" si="343"/>
        <v>3.8524983501777438E-2</v>
      </c>
      <c r="H4377">
        <f ca="1">(1-G4377)^(Inputs!$C$5-2022)</f>
        <v>1</v>
      </c>
      <c r="I4377">
        <f t="shared" ca="1" si="344"/>
        <v>4.6623985715219272E-2</v>
      </c>
      <c r="J4377">
        <f ca="1">(1-I4377)^(Inputs!$C$5-2022)</f>
        <v>1</v>
      </c>
    </row>
    <row r="4378" spans="1:10" x14ac:dyDescent="0.2">
      <c r="A4378" s="25">
        <v>4370</v>
      </c>
      <c r="B4378">
        <f t="shared" ca="1" si="340"/>
        <v>0.6404059963747416</v>
      </c>
      <c r="C4378">
        <f t="shared" ca="1" si="341"/>
        <v>4.0716386721550243E-2</v>
      </c>
      <c r="D4378">
        <f ca="1">(1-C4378)^(Inputs!$C$5-2022)</f>
        <v>1</v>
      </c>
      <c r="E4378">
        <f t="shared" ca="1" si="342"/>
        <v>4.1829588363996077E-2</v>
      </c>
      <c r="F4378">
        <f ca="1">(1-E4378)^(Inputs!$C$5-2022)</f>
        <v>1</v>
      </c>
      <c r="G4378">
        <f t="shared" ca="1" si="343"/>
        <v>4.4349443084718734E-2</v>
      </c>
      <c r="H4378">
        <f ca="1">(1-G4378)^(Inputs!$C$5-2022)</f>
        <v>1</v>
      </c>
      <c r="I4378">
        <f t="shared" ca="1" si="344"/>
        <v>5.367290555139255E-2</v>
      </c>
      <c r="J4378">
        <f ca="1">(1-I4378)^(Inputs!$C$5-2022)</f>
        <v>1</v>
      </c>
    </row>
    <row r="4379" spans="1:10" x14ac:dyDescent="0.2">
      <c r="A4379" s="25">
        <v>4371</v>
      </c>
      <c r="B4379">
        <f t="shared" ca="1" si="340"/>
        <v>7.0858796461753859E-2</v>
      </c>
      <c r="C4379">
        <f t="shared" ca="1" si="341"/>
        <v>3.0117642568859772E-2</v>
      </c>
      <c r="D4379">
        <f ca="1">(1-C4379)^(Inputs!$C$5-2022)</f>
        <v>1</v>
      </c>
      <c r="E4379">
        <f t="shared" ca="1" si="342"/>
        <v>3.0941070477714612E-2</v>
      </c>
      <c r="F4379">
        <f ca="1">(1-E4379)^(Inputs!$C$5-2022)</f>
        <v>1</v>
      </c>
      <c r="G4379">
        <f t="shared" ca="1" si="343"/>
        <v>3.2804990386010674E-2</v>
      </c>
      <c r="H4379">
        <f ca="1">(1-G4379)^(Inputs!$C$5-2022)</f>
        <v>1</v>
      </c>
      <c r="I4379">
        <f t="shared" ca="1" si="344"/>
        <v>3.9701494046706094E-2</v>
      </c>
      <c r="J4379">
        <f ca="1">(1-I4379)^(Inputs!$C$5-2022)</f>
        <v>1</v>
      </c>
    </row>
    <row r="4380" spans="1:10" x14ac:dyDescent="0.2">
      <c r="A4380" s="25">
        <v>4372</v>
      </c>
      <c r="B4380">
        <f t="shared" ca="1" si="340"/>
        <v>0.67970186984985492</v>
      </c>
      <c r="C4380">
        <f t="shared" ca="1" si="341"/>
        <v>4.1338304631292018E-2</v>
      </c>
      <c r="D4380">
        <f ca="1">(1-C4380)^(Inputs!$C$5-2022)</f>
        <v>1</v>
      </c>
      <c r="E4380">
        <f t="shared" ca="1" si="342"/>
        <v>4.2468509748120914E-2</v>
      </c>
      <c r="F4380">
        <f ca="1">(1-E4380)^(Inputs!$C$5-2022)</f>
        <v>1</v>
      </c>
      <c r="G4380">
        <f t="shared" ca="1" si="343"/>
        <v>4.5026853708851101E-2</v>
      </c>
      <c r="H4380">
        <f ca="1">(1-G4380)^(Inputs!$C$5-2022)</f>
        <v>1</v>
      </c>
      <c r="I4380">
        <f t="shared" ca="1" si="344"/>
        <v>5.4492726363552735E-2</v>
      </c>
      <c r="J4380">
        <f ca="1">(1-I4380)^(Inputs!$C$5-2022)</f>
        <v>1</v>
      </c>
    </row>
    <row r="4381" spans="1:10" x14ac:dyDescent="0.2">
      <c r="A4381" s="25">
        <v>4373</v>
      </c>
      <c r="B4381">
        <f t="shared" ca="1" si="340"/>
        <v>2.3595144579050764E-2</v>
      </c>
      <c r="C4381">
        <f t="shared" ca="1" si="341"/>
        <v>2.7132307081359178E-2</v>
      </c>
      <c r="D4381">
        <f ca="1">(1-C4381)^(Inputs!$C$5-2022)</f>
        <v>1</v>
      </c>
      <c r="E4381">
        <f t="shared" ca="1" si="342"/>
        <v>2.7874114772028537E-2</v>
      </c>
      <c r="F4381">
        <f ca="1">(1-E4381)^(Inputs!$C$5-2022)</f>
        <v>1</v>
      </c>
      <c r="G4381">
        <f t="shared" ca="1" si="343"/>
        <v>2.9553278312512185E-2</v>
      </c>
      <c r="H4381">
        <f ca="1">(1-G4381)^(Inputs!$C$5-2022)</f>
        <v>1</v>
      </c>
      <c r="I4381">
        <f t="shared" ca="1" si="344"/>
        <v>3.5766183412301672E-2</v>
      </c>
      <c r="J4381">
        <f ca="1">(1-I4381)^(Inputs!$C$5-2022)</f>
        <v>1</v>
      </c>
    </row>
    <row r="4382" spans="1:10" x14ac:dyDescent="0.2">
      <c r="A4382" s="25">
        <v>4374</v>
      </c>
      <c r="B4382">
        <f t="shared" ca="1" si="340"/>
        <v>0.70981026342549425</v>
      </c>
      <c r="C4382">
        <f t="shared" ca="1" si="341"/>
        <v>4.1836466911656808E-2</v>
      </c>
      <c r="D4382">
        <f ca="1">(1-C4382)^(Inputs!$C$5-2022)</f>
        <v>1</v>
      </c>
      <c r="E4382">
        <f t="shared" ca="1" si="342"/>
        <v>4.298029197645651E-2</v>
      </c>
      <c r="F4382">
        <f ca="1">(1-E4382)^(Inputs!$C$5-2022)</f>
        <v>1</v>
      </c>
      <c r="G4382">
        <f t="shared" ca="1" si="343"/>
        <v>4.5569466191905703E-2</v>
      </c>
      <c r="H4382">
        <f ca="1">(1-G4382)^(Inputs!$C$5-2022)</f>
        <v>1</v>
      </c>
      <c r="I4382">
        <f t="shared" ca="1" si="344"/>
        <v>5.5149410789067682E-2</v>
      </c>
      <c r="J4382">
        <f ca="1">(1-I4382)^(Inputs!$C$5-2022)</f>
        <v>1</v>
      </c>
    </row>
    <row r="4383" spans="1:10" x14ac:dyDescent="0.2">
      <c r="A4383" s="25">
        <v>4375</v>
      </c>
      <c r="B4383">
        <f t="shared" ca="1" si="340"/>
        <v>0.69738818184360507</v>
      </c>
      <c r="C4383">
        <f t="shared" ca="1" si="341"/>
        <v>4.1628271530774232E-2</v>
      </c>
      <c r="D4383">
        <f ca="1">(1-C4383)^(Inputs!$C$5-2022)</f>
        <v>1</v>
      </c>
      <c r="E4383">
        <f t="shared" ca="1" si="342"/>
        <v>4.2766404453942281E-2</v>
      </c>
      <c r="F4383">
        <f ca="1">(1-E4383)^(Inputs!$C$5-2022)</f>
        <v>1</v>
      </c>
      <c r="G4383">
        <f t="shared" ca="1" si="343"/>
        <v>4.5342693878878571E-2</v>
      </c>
      <c r="H4383">
        <f ca="1">(1-G4383)^(Inputs!$C$5-2022)</f>
        <v>1</v>
      </c>
      <c r="I4383">
        <f t="shared" ca="1" si="344"/>
        <v>5.4874964751142806E-2</v>
      </c>
      <c r="J4383">
        <f ca="1">(1-I4383)^(Inputs!$C$5-2022)</f>
        <v>1</v>
      </c>
    </row>
    <row r="4384" spans="1:10" x14ac:dyDescent="0.2">
      <c r="A4384" s="25">
        <v>4376</v>
      </c>
      <c r="B4384">
        <f t="shared" ca="1" si="340"/>
        <v>0.88381531330994256</v>
      </c>
      <c r="C4384">
        <f t="shared" ca="1" si="341"/>
        <v>4.5553607000386923E-2</v>
      </c>
      <c r="D4384">
        <f ca="1">(1-C4384)^(Inputs!$C$5-2022)</f>
        <v>1</v>
      </c>
      <c r="E4384">
        <f t="shared" ca="1" si="342"/>
        <v>4.6799060102081791E-2</v>
      </c>
      <c r="F4384">
        <f ca="1">(1-E4384)^(Inputs!$C$5-2022)</f>
        <v>1</v>
      </c>
      <c r="G4384">
        <f t="shared" ca="1" si="343"/>
        <v>4.9618280590159013E-2</v>
      </c>
      <c r="H4384">
        <f ca="1">(1-G4384)^(Inputs!$C$5-2022)</f>
        <v>1</v>
      </c>
      <c r="I4384">
        <f t="shared" ca="1" si="344"/>
        <v>6.0049396396044702E-2</v>
      </c>
      <c r="J4384">
        <f ca="1">(1-I4384)^(Inputs!$C$5-2022)</f>
        <v>1</v>
      </c>
    </row>
    <row r="4385" spans="1:10" x14ac:dyDescent="0.2">
      <c r="A4385" s="25">
        <v>4377</v>
      </c>
      <c r="B4385">
        <f t="shared" ca="1" si="340"/>
        <v>0.66831161734690869</v>
      </c>
      <c r="C4385">
        <f t="shared" ca="1" si="341"/>
        <v>4.1155129899990844E-2</v>
      </c>
      <c r="D4385">
        <f ca="1">(1-C4385)^(Inputs!$C$5-2022)</f>
        <v>1</v>
      </c>
      <c r="E4385">
        <f t="shared" ca="1" si="342"/>
        <v>4.2280326949352132E-2</v>
      </c>
      <c r="F4385">
        <f ca="1">(1-E4385)^(Inputs!$C$5-2022)</f>
        <v>1</v>
      </c>
      <c r="G4385">
        <f t="shared" ca="1" si="343"/>
        <v>4.4827334596903468E-2</v>
      </c>
      <c r="H4385">
        <f ca="1">(1-G4385)^(Inputs!$C$5-2022)</f>
        <v>1</v>
      </c>
      <c r="I4385">
        <f t="shared" ca="1" si="344"/>
        <v>5.4251262892843391E-2</v>
      </c>
      <c r="J4385">
        <f ca="1">(1-I4385)^(Inputs!$C$5-2022)</f>
        <v>1</v>
      </c>
    </row>
    <row r="4386" spans="1:10" x14ac:dyDescent="0.2">
      <c r="A4386" s="25">
        <v>4378</v>
      </c>
      <c r="B4386">
        <f t="shared" ca="1" si="340"/>
        <v>0.94567746701488964</v>
      </c>
      <c r="C4386">
        <f t="shared" ca="1" si="341"/>
        <v>4.7929732595199823E-2</v>
      </c>
      <c r="D4386">
        <f ca="1">(1-C4386)^(Inputs!$C$5-2022)</f>
        <v>1</v>
      </c>
      <c r="E4386">
        <f t="shared" ca="1" si="342"/>
        <v>4.9240149882761486E-2</v>
      </c>
      <c r="F4386">
        <f ca="1">(1-E4386)^(Inputs!$C$5-2022)</f>
        <v>1</v>
      </c>
      <c r="G4386">
        <f t="shared" ca="1" si="343"/>
        <v>5.2206423972084477E-2</v>
      </c>
      <c r="H4386">
        <f ca="1">(1-G4386)^(Inputs!$C$5-2022)</f>
        <v>1</v>
      </c>
      <c r="I4386">
        <f t="shared" ca="1" si="344"/>
        <v>6.3181638102579499E-2</v>
      </c>
      <c r="J4386">
        <f ca="1">(1-I4386)^(Inputs!$C$5-2022)</f>
        <v>1</v>
      </c>
    </row>
    <row r="4387" spans="1:10" x14ac:dyDescent="0.2">
      <c r="A4387" s="25">
        <v>4379</v>
      </c>
      <c r="B4387">
        <f t="shared" ca="1" si="340"/>
        <v>6.9439920597426319E-2</v>
      </c>
      <c r="C4387">
        <f t="shared" ca="1" si="341"/>
        <v>3.00565034926248E-2</v>
      </c>
      <c r="D4387">
        <f ca="1">(1-C4387)^(Inputs!$C$5-2022)</f>
        <v>1</v>
      </c>
      <c r="E4387">
        <f t="shared" ca="1" si="342"/>
        <v>3.0878259835666402E-2</v>
      </c>
      <c r="F4387">
        <f ca="1">(1-E4387)^(Inputs!$C$5-2022)</f>
        <v>1</v>
      </c>
      <c r="G4387">
        <f t="shared" ca="1" si="343"/>
        <v>3.2738395970345106E-2</v>
      </c>
      <c r="H4387">
        <f ca="1">(1-G4387)^(Inputs!$C$5-2022)</f>
        <v>1</v>
      </c>
      <c r="I4387">
        <f t="shared" ca="1" si="344"/>
        <v>3.9620899668656284E-2</v>
      </c>
      <c r="J4387">
        <f ca="1">(1-I4387)^(Inputs!$C$5-2022)</f>
        <v>1</v>
      </c>
    </row>
    <row r="4388" spans="1:10" x14ac:dyDescent="0.2">
      <c r="A4388" s="25">
        <v>4380</v>
      </c>
      <c r="B4388">
        <f t="shared" ca="1" si="340"/>
        <v>0.2301504488882482</v>
      </c>
      <c r="C4388">
        <f t="shared" ca="1" si="341"/>
        <v>3.4354160197951886E-2</v>
      </c>
      <c r="D4388">
        <f ca="1">(1-C4388)^(Inputs!$C$5-2022)</f>
        <v>1</v>
      </c>
      <c r="E4388">
        <f t="shared" ca="1" si="342"/>
        <v>3.5293416125024756E-2</v>
      </c>
      <c r="F4388">
        <f ca="1">(1-E4388)^(Inputs!$C$5-2022)</f>
        <v>1</v>
      </c>
      <c r="G4388">
        <f t="shared" ca="1" si="343"/>
        <v>3.7419525530146734E-2</v>
      </c>
      <c r="H4388">
        <f ca="1">(1-G4388)^(Inputs!$C$5-2022)</f>
        <v>1</v>
      </c>
      <c r="I4388">
        <f t="shared" ca="1" si="344"/>
        <v>4.528613032909802E-2</v>
      </c>
      <c r="J4388">
        <f ca="1">(1-I4388)^(Inputs!$C$5-2022)</f>
        <v>1</v>
      </c>
    </row>
    <row r="4389" spans="1:10" x14ac:dyDescent="0.2">
      <c r="A4389" s="25">
        <v>4381</v>
      </c>
      <c r="B4389">
        <f t="shared" ca="1" si="340"/>
        <v>0.1887834779303742</v>
      </c>
      <c r="C4389">
        <f t="shared" ca="1" si="341"/>
        <v>3.3519478140756023E-2</v>
      </c>
      <c r="D4389">
        <f ca="1">(1-C4389)^(Inputs!$C$5-2022)</f>
        <v>1</v>
      </c>
      <c r="E4389">
        <f t="shared" ca="1" si="342"/>
        <v>3.4435913539982328E-2</v>
      </c>
      <c r="F4389">
        <f ca="1">(1-E4389)^(Inputs!$C$5-2022)</f>
        <v>1</v>
      </c>
      <c r="G4389">
        <f t="shared" ca="1" si="343"/>
        <v>3.6510366162872836E-2</v>
      </c>
      <c r="H4389">
        <f ca="1">(1-G4389)^(Inputs!$C$5-2022)</f>
        <v>1</v>
      </c>
      <c r="I4389">
        <f t="shared" ca="1" si="344"/>
        <v>4.4185840867567681E-2</v>
      </c>
      <c r="J4389">
        <f ca="1">(1-I4389)^(Inputs!$C$5-2022)</f>
        <v>1</v>
      </c>
    </row>
    <row r="4390" spans="1:10" x14ac:dyDescent="0.2">
      <c r="A4390" s="25">
        <v>4382</v>
      </c>
      <c r="B4390">
        <f t="shared" ca="1" si="340"/>
        <v>0.75046499123797261</v>
      </c>
      <c r="C4390">
        <f t="shared" ca="1" si="341"/>
        <v>4.254995715078911E-2</v>
      </c>
      <c r="D4390">
        <f ca="1">(1-C4390)^(Inputs!$C$5-2022)</f>
        <v>1</v>
      </c>
      <c r="E4390">
        <f t="shared" ca="1" si="342"/>
        <v>4.3713289312608566E-2</v>
      </c>
      <c r="F4390">
        <f ca="1">(1-E4390)^(Inputs!$C$5-2022)</f>
        <v>1</v>
      </c>
      <c r="G4390">
        <f t="shared" ca="1" si="343"/>
        <v>4.6346619994091016E-2</v>
      </c>
      <c r="H4390">
        <f ca="1">(1-G4390)^(Inputs!$C$5-2022)</f>
        <v>1</v>
      </c>
      <c r="I4390">
        <f t="shared" ca="1" si="344"/>
        <v>5.6089943515576043E-2</v>
      </c>
      <c r="J4390">
        <f ca="1">(1-I4390)^(Inputs!$C$5-2022)</f>
        <v>1</v>
      </c>
    </row>
    <row r="4391" spans="1:10" x14ac:dyDescent="0.2">
      <c r="A4391" s="25">
        <v>4383</v>
      </c>
      <c r="B4391">
        <f t="shared" ca="1" si="340"/>
        <v>0.17477824864536629</v>
      </c>
      <c r="C4391">
        <f t="shared" ca="1" si="341"/>
        <v>3.321198903406402E-2</v>
      </c>
      <c r="D4391">
        <f ca="1">(1-C4391)^(Inputs!$C$5-2022)</f>
        <v>1</v>
      </c>
      <c r="E4391">
        <f t="shared" ca="1" si="342"/>
        <v>3.4120017563079946E-2</v>
      </c>
      <c r="F4391">
        <f ca="1">(1-E4391)^(Inputs!$C$5-2022)</f>
        <v>1</v>
      </c>
      <c r="G4391">
        <f t="shared" ca="1" si="343"/>
        <v>3.6175440307843802E-2</v>
      </c>
      <c r="H4391">
        <f ca="1">(1-G4391)^(Inputs!$C$5-2022)</f>
        <v>1</v>
      </c>
      <c r="I4391">
        <f t="shared" ca="1" si="344"/>
        <v>4.3780504463470045E-2</v>
      </c>
      <c r="J4391">
        <f ca="1">(1-I4391)^(Inputs!$C$5-2022)</f>
        <v>1</v>
      </c>
    </row>
    <row r="4392" spans="1:10" x14ac:dyDescent="0.2">
      <c r="A4392" s="25">
        <v>4384</v>
      </c>
      <c r="B4392">
        <f t="shared" ca="1" si="340"/>
        <v>0.75725890404835783</v>
      </c>
      <c r="C4392">
        <f t="shared" ca="1" si="341"/>
        <v>4.2674887954859769E-2</v>
      </c>
      <c r="D4392">
        <f ca="1">(1-C4392)^(Inputs!$C$5-2022)</f>
        <v>1</v>
      </c>
      <c r="E4392">
        <f t="shared" ca="1" si="342"/>
        <v>4.3841635772818723E-2</v>
      </c>
      <c r="F4392">
        <f ca="1">(1-E4392)^(Inputs!$C$5-2022)</f>
        <v>1</v>
      </c>
      <c r="G4392">
        <f t="shared" ca="1" si="343"/>
        <v>4.6482698168771659E-2</v>
      </c>
      <c r="H4392">
        <f ca="1">(1-G4392)^(Inputs!$C$5-2022)</f>
        <v>1</v>
      </c>
      <c r="I4392">
        <f t="shared" ca="1" si="344"/>
        <v>5.6254629033797507E-2</v>
      </c>
      <c r="J4392">
        <f ca="1">(1-I4392)^(Inputs!$C$5-2022)</f>
        <v>1</v>
      </c>
    </row>
    <row r="4393" spans="1:10" x14ac:dyDescent="0.2">
      <c r="A4393" s="25">
        <v>4385</v>
      </c>
      <c r="B4393">
        <f t="shared" ca="1" si="340"/>
        <v>0.94494389451074634</v>
      </c>
      <c r="C4393">
        <f t="shared" ca="1" si="341"/>
        <v>4.7891346625053455E-2</v>
      </c>
      <c r="D4393">
        <f ca="1">(1-C4393)^(Inputs!$C$5-2022)</f>
        <v>1</v>
      </c>
      <c r="E4393">
        <f t="shared" ca="1" si="342"/>
        <v>4.9200714425456399E-2</v>
      </c>
      <c r="F4393">
        <f ca="1">(1-E4393)^(Inputs!$C$5-2022)</f>
        <v>1</v>
      </c>
      <c r="G4393">
        <f t="shared" ca="1" si="343"/>
        <v>5.216461288482125E-2</v>
      </c>
      <c r="H4393">
        <f ca="1">(1-G4393)^(Inputs!$C$5-2022)</f>
        <v>1</v>
      </c>
      <c r="I4393">
        <f t="shared" ca="1" si="344"/>
        <v>6.3131037184471162E-2</v>
      </c>
      <c r="J4393">
        <f ca="1">(1-I4393)^(Inputs!$C$5-2022)</f>
        <v>1</v>
      </c>
    </row>
    <row r="4394" spans="1:10" x14ac:dyDescent="0.2">
      <c r="A4394" s="25">
        <v>4386</v>
      </c>
      <c r="B4394">
        <f t="shared" ca="1" si="340"/>
        <v>0.86905432066840504</v>
      </c>
      <c r="C4394">
        <f t="shared" ca="1" si="341"/>
        <v>4.5134369033538742E-2</v>
      </c>
      <c r="D4394">
        <f ca="1">(1-C4394)^(Inputs!$C$5-2022)</f>
        <v>1</v>
      </c>
      <c r="E4394">
        <f t="shared" ca="1" si="342"/>
        <v>4.6368360008290407E-2</v>
      </c>
      <c r="F4394">
        <f ca="1">(1-E4394)^(Inputs!$C$5-2022)</f>
        <v>1</v>
      </c>
      <c r="G4394">
        <f t="shared" ca="1" si="343"/>
        <v>4.9161634707585021E-2</v>
      </c>
      <c r="H4394">
        <f ca="1">(1-G4394)^(Inputs!$C$5-2022)</f>
        <v>1</v>
      </c>
      <c r="I4394">
        <f t="shared" ca="1" si="344"/>
        <v>5.9496751094975035E-2</v>
      </c>
      <c r="J4394">
        <f ca="1">(1-I4394)^(Inputs!$C$5-2022)</f>
        <v>1</v>
      </c>
    </row>
    <row r="4395" spans="1:10" x14ac:dyDescent="0.2">
      <c r="A4395" s="25">
        <v>4387</v>
      </c>
      <c r="B4395">
        <f t="shared" ca="1" si="340"/>
        <v>0.55873247473010224</v>
      </c>
      <c r="C4395">
        <f t="shared" ca="1" si="341"/>
        <v>3.9489091336852432E-2</v>
      </c>
      <c r="D4395">
        <f ca="1">(1-C4395)^(Inputs!$C$5-2022)</f>
        <v>1</v>
      </c>
      <c r="E4395">
        <f t="shared" ca="1" si="342"/>
        <v>4.0568738252368411E-2</v>
      </c>
      <c r="F4395">
        <f ca="1">(1-E4395)^(Inputs!$C$5-2022)</f>
        <v>1</v>
      </c>
      <c r="G4395">
        <f t="shared" ca="1" si="343"/>
        <v>4.3012638147089402E-2</v>
      </c>
      <c r="H4395">
        <f ca="1">(1-G4395)^(Inputs!$C$5-2022)</f>
        <v>1</v>
      </c>
      <c r="I4395">
        <f t="shared" ca="1" si="344"/>
        <v>5.2055067757557048E-2</v>
      </c>
      <c r="J4395">
        <f ca="1">(1-I4395)^(Inputs!$C$5-2022)</f>
        <v>1</v>
      </c>
    </row>
    <row r="4396" spans="1:10" x14ac:dyDescent="0.2">
      <c r="A4396" s="25">
        <v>4388</v>
      </c>
      <c r="B4396">
        <f t="shared" ca="1" si="340"/>
        <v>7.4492900703583054E-2</v>
      </c>
      <c r="C4396">
        <f t="shared" ca="1" si="341"/>
        <v>3.0270059369976784E-2</v>
      </c>
      <c r="D4396">
        <f ca="1">(1-C4396)^(Inputs!$C$5-2022)</f>
        <v>1</v>
      </c>
      <c r="E4396">
        <f t="shared" ca="1" si="342"/>
        <v>3.1097654412681201E-2</v>
      </c>
      <c r="F4396">
        <f ca="1">(1-E4396)^(Inputs!$C$5-2022)</f>
        <v>1</v>
      </c>
      <c r="G4396">
        <f t="shared" ca="1" si="343"/>
        <v>3.2971007088143926E-2</v>
      </c>
      <c r="H4396">
        <f ca="1">(1-G4396)^(Inputs!$C$5-2022)</f>
        <v>1</v>
      </c>
      <c r="I4396">
        <f t="shared" ca="1" si="344"/>
        <v>3.9902411987355994E-2</v>
      </c>
      <c r="J4396">
        <f ca="1">(1-I4396)^(Inputs!$C$5-2022)</f>
        <v>1</v>
      </c>
    </row>
    <row r="4397" spans="1:10" x14ac:dyDescent="0.2">
      <c r="A4397" s="25">
        <v>4389</v>
      </c>
      <c r="B4397">
        <f t="shared" ca="1" si="340"/>
        <v>0.2897460240510692</v>
      </c>
      <c r="C4397">
        <f t="shared" ca="1" si="341"/>
        <v>3.5421728717000819E-2</v>
      </c>
      <c r="D4397">
        <f ca="1">(1-C4397)^(Inputs!$C$5-2022)</f>
        <v>1</v>
      </c>
      <c r="E4397">
        <f t="shared" ca="1" si="342"/>
        <v>3.6390172377183609E-2</v>
      </c>
      <c r="F4397">
        <f ca="1">(1-E4397)^(Inputs!$C$5-2022)</f>
        <v>1</v>
      </c>
      <c r="G4397">
        <f t="shared" ca="1" si="343"/>
        <v>3.85823514360501E-2</v>
      </c>
      <c r="H4397">
        <f ca="1">(1-G4397)^(Inputs!$C$5-2022)</f>
        <v>1</v>
      </c>
      <c r="I4397">
        <f t="shared" ca="1" si="344"/>
        <v>4.6693413953856074E-2</v>
      </c>
      <c r="J4397">
        <f ca="1">(1-I4397)^(Inputs!$C$5-2022)</f>
        <v>1</v>
      </c>
    </row>
    <row r="4398" spans="1:10" x14ac:dyDescent="0.2">
      <c r="A4398" s="25">
        <v>4390</v>
      </c>
      <c r="B4398">
        <f t="shared" ca="1" si="340"/>
        <v>0.93190649494027444</v>
      </c>
      <c r="C4398">
        <f t="shared" ca="1" si="341"/>
        <v>4.7268117206730242E-2</v>
      </c>
      <c r="D4398">
        <f ca="1">(1-C4398)^(Inputs!$C$5-2022)</f>
        <v>1</v>
      </c>
      <c r="E4398">
        <f t="shared" ca="1" si="342"/>
        <v>4.8560445675602068E-2</v>
      </c>
      <c r="F4398">
        <f ca="1">(1-E4398)^(Inputs!$C$5-2022)</f>
        <v>1</v>
      </c>
      <c r="G4398">
        <f t="shared" ca="1" si="343"/>
        <v>5.1485773728349192E-2</v>
      </c>
      <c r="H4398">
        <f ca="1">(1-G4398)^(Inputs!$C$5-2022)</f>
        <v>1</v>
      </c>
      <c r="I4398">
        <f t="shared" ca="1" si="344"/>
        <v>6.2309487523513493E-2</v>
      </c>
      <c r="J4398">
        <f ca="1">(1-I4398)^(Inputs!$C$5-2022)</f>
        <v>1</v>
      </c>
    </row>
    <row r="4399" spans="1:10" x14ac:dyDescent="0.2">
      <c r="A4399" s="25">
        <v>4391</v>
      </c>
      <c r="B4399">
        <f t="shared" ca="1" si="340"/>
        <v>0.64881571726422149</v>
      </c>
      <c r="C4399">
        <f t="shared" ca="1" si="341"/>
        <v>4.084724139995187E-2</v>
      </c>
      <c r="D4399">
        <f ca="1">(1-C4399)^(Inputs!$C$5-2022)</f>
        <v>1</v>
      </c>
      <c r="E4399">
        <f t="shared" ca="1" si="342"/>
        <v>4.1964020659535355E-2</v>
      </c>
      <c r="F4399">
        <f ca="1">(1-E4399)^(Inputs!$C$5-2022)</f>
        <v>1</v>
      </c>
      <c r="G4399">
        <f t="shared" ca="1" si="343"/>
        <v>4.4491973711314602E-2</v>
      </c>
      <c r="H4399">
        <f ca="1">(1-G4399)^(Inputs!$C$5-2022)</f>
        <v>1</v>
      </c>
      <c r="I4399">
        <f t="shared" ca="1" si="344"/>
        <v>5.3845400002897767E-2</v>
      </c>
      <c r="J4399">
        <f ca="1">(1-I4399)^(Inputs!$C$5-2022)</f>
        <v>1</v>
      </c>
    </row>
    <row r="4400" spans="1:10" x14ac:dyDescent="0.2">
      <c r="A4400" s="25">
        <v>4392</v>
      </c>
      <c r="B4400">
        <f t="shared" ca="1" si="340"/>
        <v>6.0140875927211512E-3</v>
      </c>
      <c r="C4400">
        <f t="shared" ca="1" si="341"/>
        <v>2.4079954504564925E-2</v>
      </c>
      <c r="D4400">
        <f ca="1">(1-C4400)^(Inputs!$C$5-2022)</f>
        <v>1</v>
      </c>
      <c r="E4400">
        <f t="shared" ca="1" si="342"/>
        <v>2.4738309704102186E-2</v>
      </c>
      <c r="F4400">
        <f ca="1">(1-E4400)^(Inputs!$C$5-2022)</f>
        <v>1</v>
      </c>
      <c r="G4400">
        <f t="shared" ca="1" si="343"/>
        <v>2.6228569324831238E-2</v>
      </c>
      <c r="H4400">
        <f ca="1">(1-G4400)^(Inputs!$C$5-2022)</f>
        <v>1</v>
      </c>
      <c r="I4400">
        <f t="shared" ca="1" si="344"/>
        <v>3.1742529921528706E-2</v>
      </c>
      <c r="J4400">
        <f ca="1">(1-I4400)^(Inputs!$C$5-2022)</f>
        <v>1</v>
      </c>
    </row>
    <row r="4401" spans="1:10" x14ac:dyDescent="0.2">
      <c r="A4401" s="25">
        <v>4393</v>
      </c>
      <c r="B4401">
        <f t="shared" ca="1" si="340"/>
        <v>0.50344628493337773</v>
      </c>
      <c r="C4401">
        <f t="shared" ca="1" si="341"/>
        <v>3.8682914284048894E-2</v>
      </c>
      <c r="D4401">
        <f ca="1">(1-C4401)^(Inputs!$C$5-2022)</f>
        <v>1</v>
      </c>
      <c r="E4401">
        <f t="shared" ca="1" si="342"/>
        <v>3.974052000948039E-2</v>
      </c>
      <c r="F4401">
        <f ca="1">(1-E4401)^(Inputs!$C$5-2022)</f>
        <v>1</v>
      </c>
      <c r="G4401">
        <f t="shared" ca="1" si="343"/>
        <v>4.2134527238967164E-2</v>
      </c>
      <c r="H4401">
        <f ca="1">(1-G4401)^(Inputs!$C$5-2022)</f>
        <v>1</v>
      </c>
      <c r="I4401">
        <f t="shared" ca="1" si="344"/>
        <v>5.0992353988068201E-2</v>
      </c>
      <c r="J4401">
        <f ca="1">(1-I4401)^(Inputs!$C$5-2022)</f>
        <v>1</v>
      </c>
    </row>
    <row r="4402" spans="1:10" x14ac:dyDescent="0.2">
      <c r="A4402" s="25">
        <v>4394</v>
      </c>
      <c r="B4402">
        <f t="shared" ca="1" si="340"/>
        <v>0.62034952869517157</v>
      </c>
      <c r="C4402">
        <f t="shared" ca="1" si="341"/>
        <v>4.0408413467927763E-2</v>
      </c>
      <c r="D4402">
        <f ca="1">(1-C4402)^(Inputs!$C$5-2022)</f>
        <v>1</v>
      </c>
      <c r="E4402">
        <f t="shared" ca="1" si="342"/>
        <v>4.151319500340029E-2</v>
      </c>
      <c r="F4402">
        <f ca="1">(1-E4402)^(Inputs!$C$5-2022)</f>
        <v>1</v>
      </c>
      <c r="G4402">
        <f t="shared" ca="1" si="343"/>
        <v>4.4013989883123203E-2</v>
      </c>
      <c r="H4402">
        <f ca="1">(1-G4402)^(Inputs!$C$5-2022)</f>
        <v>1</v>
      </c>
      <c r="I4402">
        <f t="shared" ca="1" si="344"/>
        <v>5.3266930938097951E-2</v>
      </c>
      <c r="J4402">
        <f ca="1">(1-I4402)^(Inputs!$C$5-2022)</f>
        <v>1</v>
      </c>
    </row>
    <row r="4403" spans="1:10" x14ac:dyDescent="0.2">
      <c r="A4403" s="25">
        <v>4395</v>
      </c>
      <c r="B4403">
        <f t="shared" ca="1" si="340"/>
        <v>0.74173538146231599</v>
      </c>
      <c r="C4403">
        <f t="shared" ca="1" si="341"/>
        <v>4.2392051193867249E-2</v>
      </c>
      <c r="D4403">
        <f ca="1">(1-C4403)^(Inputs!$C$5-2022)</f>
        <v>1</v>
      </c>
      <c r="E4403">
        <f t="shared" ca="1" si="342"/>
        <v>4.3551066146210349E-2</v>
      </c>
      <c r="F4403">
        <f ca="1">(1-E4403)^(Inputs!$C$5-2022)</f>
        <v>1</v>
      </c>
      <c r="G4403">
        <f t="shared" ca="1" si="343"/>
        <v>4.6174624347789288E-2</v>
      </c>
      <c r="H4403">
        <f ca="1">(1-G4403)^(Inputs!$C$5-2022)</f>
        <v>1</v>
      </c>
      <c r="I4403">
        <f t="shared" ca="1" si="344"/>
        <v>5.5881789693631341E-2</v>
      </c>
      <c r="J4403">
        <f ca="1">(1-I4403)^(Inputs!$C$5-2022)</f>
        <v>1</v>
      </c>
    </row>
    <row r="4404" spans="1:10" x14ac:dyDescent="0.2">
      <c r="A4404" s="25">
        <v>4396</v>
      </c>
      <c r="B4404">
        <f t="shared" ca="1" si="340"/>
        <v>0.61135207280490089</v>
      </c>
      <c r="C4404">
        <f t="shared" ca="1" si="341"/>
        <v>4.0271918796497226E-2</v>
      </c>
      <c r="D4404">
        <f ca="1">(1-C4404)^(Inputs!$C$5-2022)</f>
        <v>1</v>
      </c>
      <c r="E4404">
        <f t="shared" ca="1" si="342"/>
        <v>4.1372968515257701E-2</v>
      </c>
      <c r="F4404">
        <f ca="1">(1-E4404)^(Inputs!$C$5-2022)</f>
        <v>1</v>
      </c>
      <c r="G4404">
        <f t="shared" ca="1" si="343"/>
        <v>4.3865316016176846E-2</v>
      </c>
      <c r="H4404">
        <f ca="1">(1-G4404)^(Inputs!$C$5-2022)</f>
        <v>1</v>
      </c>
      <c r="I4404">
        <f t="shared" ca="1" si="344"/>
        <v>5.3087001769577646E-2</v>
      </c>
      <c r="J4404">
        <f ca="1">(1-I4404)^(Inputs!$C$5-2022)</f>
        <v>1</v>
      </c>
    </row>
    <row r="4405" spans="1:10" x14ac:dyDescent="0.2">
      <c r="A4405" s="25">
        <v>4397</v>
      </c>
      <c r="B4405">
        <f t="shared" ca="1" si="340"/>
        <v>0.87582177014860318</v>
      </c>
      <c r="C4405">
        <f t="shared" ca="1" si="341"/>
        <v>4.5322232554354316E-2</v>
      </c>
      <c r="D4405">
        <f ca="1">(1-C4405)^(Inputs!$C$5-2022)</f>
        <v>1</v>
      </c>
      <c r="E4405">
        <f t="shared" ca="1" si="342"/>
        <v>4.656135978987877E-2</v>
      </c>
      <c r="F4405">
        <f ca="1">(1-E4405)^(Inputs!$C$5-2022)</f>
        <v>1</v>
      </c>
      <c r="G4405">
        <f t="shared" ca="1" si="343"/>
        <v>4.9366260982040146E-2</v>
      </c>
      <c r="H4405">
        <f ca="1">(1-G4405)^(Inputs!$C$5-2022)</f>
        <v>1</v>
      </c>
      <c r="I4405">
        <f t="shared" ca="1" si="344"/>
        <v>5.9744395393037206E-2</v>
      </c>
      <c r="J4405">
        <f ca="1">(1-I4405)^(Inputs!$C$5-2022)</f>
        <v>1</v>
      </c>
    </row>
    <row r="4406" spans="1:10" x14ac:dyDescent="0.2">
      <c r="A4406" s="25">
        <v>4398</v>
      </c>
      <c r="B4406">
        <f t="shared" ca="1" si="340"/>
        <v>0.5598735212398992</v>
      </c>
      <c r="C4406">
        <f t="shared" ca="1" si="341"/>
        <v>3.9505851393227362E-2</v>
      </c>
      <c r="D4406">
        <f ca="1">(1-C4406)^(Inputs!$C$5-2022)</f>
        <v>1</v>
      </c>
      <c r="E4406">
        <f t="shared" ca="1" si="342"/>
        <v>4.0585956535118185E-2</v>
      </c>
      <c r="F4406">
        <f ca="1">(1-E4406)^(Inputs!$C$5-2022)</f>
        <v>1</v>
      </c>
      <c r="G4406">
        <f t="shared" ca="1" si="343"/>
        <v>4.3030893675787961E-2</v>
      </c>
      <c r="H4406">
        <f ca="1">(1-G4406)^(Inputs!$C$5-2022)</f>
        <v>1</v>
      </c>
      <c r="I4406">
        <f t="shared" ca="1" si="344"/>
        <v>5.2077161096266096E-2</v>
      </c>
      <c r="J4406">
        <f ca="1">(1-I4406)^(Inputs!$C$5-2022)</f>
        <v>1</v>
      </c>
    </row>
    <row r="4407" spans="1:10" x14ac:dyDescent="0.2">
      <c r="A4407" s="25">
        <v>4399</v>
      </c>
      <c r="B4407">
        <f t="shared" ca="1" si="340"/>
        <v>9.2106382622334171E-2</v>
      </c>
      <c r="C4407">
        <f t="shared" ca="1" si="341"/>
        <v>3.093779728196169E-2</v>
      </c>
      <c r="D4407">
        <f ca="1">(1-C4407)^(Inputs!$C$5-2022)</f>
        <v>1</v>
      </c>
      <c r="E4407">
        <f t="shared" ca="1" si="342"/>
        <v>3.1783648535499066E-2</v>
      </c>
      <c r="F4407">
        <f ca="1">(1-E4407)^(Inputs!$C$5-2022)</f>
        <v>1</v>
      </c>
      <c r="G4407">
        <f t="shared" ca="1" si="343"/>
        <v>3.3698326158119497E-2</v>
      </c>
      <c r="H4407">
        <f ca="1">(1-G4407)^(Inputs!$C$5-2022)</f>
        <v>1</v>
      </c>
      <c r="I4407">
        <f t="shared" ca="1" si="344"/>
        <v>4.0782633361815063E-2</v>
      </c>
      <c r="J4407">
        <f ca="1">(1-I4407)^(Inputs!$C$5-2022)</f>
        <v>1</v>
      </c>
    </row>
    <row r="4408" spans="1:10" x14ac:dyDescent="0.2">
      <c r="A4408" s="25">
        <v>4400</v>
      </c>
      <c r="B4408">
        <f t="shared" ca="1" si="340"/>
        <v>0.10494798697950125</v>
      </c>
      <c r="C4408">
        <f t="shared" ca="1" si="341"/>
        <v>3.1366874395794705E-2</v>
      </c>
      <c r="D4408">
        <f ca="1">(1-C4408)^(Inputs!$C$5-2022)</f>
        <v>1</v>
      </c>
      <c r="E4408">
        <f t="shared" ca="1" si="342"/>
        <v>3.2224456782330727E-2</v>
      </c>
      <c r="F4408">
        <f ca="1">(1-E4408)^(Inputs!$C$5-2022)</f>
        <v>1</v>
      </c>
      <c r="G4408">
        <f t="shared" ca="1" si="343"/>
        <v>3.4165689118615714E-2</v>
      </c>
      <c r="H4408">
        <f ca="1">(1-G4408)^(Inputs!$C$5-2022)</f>
        <v>1</v>
      </c>
      <c r="I4408">
        <f t="shared" ca="1" si="344"/>
        <v>4.1348248762870146E-2</v>
      </c>
      <c r="J4408">
        <f ca="1">(1-I4408)^(Inputs!$C$5-2022)</f>
        <v>1</v>
      </c>
    </row>
    <row r="4409" spans="1:10" x14ac:dyDescent="0.2">
      <c r="A4409" s="25">
        <v>4401</v>
      </c>
      <c r="B4409">
        <f t="shared" ca="1" si="340"/>
        <v>6.5340779787897096E-2</v>
      </c>
      <c r="C4409">
        <f t="shared" ca="1" si="341"/>
        <v>2.9874285540559195E-2</v>
      </c>
      <c r="D4409">
        <f ca="1">(1-C4409)^(Inputs!$C$5-2022)</f>
        <v>1</v>
      </c>
      <c r="E4409">
        <f t="shared" ca="1" si="342"/>
        <v>3.0691059974844753E-2</v>
      </c>
      <c r="F4409">
        <f ca="1">(1-E4409)^(Inputs!$C$5-2022)</f>
        <v>1</v>
      </c>
      <c r="G4409">
        <f t="shared" ca="1" si="343"/>
        <v>3.2539919009473957E-2</v>
      </c>
      <c r="H4409">
        <f ca="1">(1-G4409)^(Inputs!$C$5-2022)</f>
        <v>1</v>
      </c>
      <c r="I4409">
        <f t="shared" ca="1" si="344"/>
        <v>3.9380697437601996E-2</v>
      </c>
      <c r="J4409">
        <f ca="1">(1-I4409)^(Inputs!$C$5-2022)</f>
        <v>1</v>
      </c>
    </row>
    <row r="4410" spans="1:10" x14ac:dyDescent="0.2">
      <c r="A4410" s="25">
        <v>4402</v>
      </c>
      <c r="B4410">
        <f t="shared" ca="1" si="340"/>
        <v>0.64612005782081716</v>
      </c>
      <c r="C4410">
        <f t="shared" ca="1" si="341"/>
        <v>4.080517724926374E-2</v>
      </c>
      <c r="D4410">
        <f ca="1">(1-C4410)^(Inputs!$C$5-2022)</f>
        <v>1</v>
      </c>
      <c r="E4410">
        <f t="shared" ca="1" si="342"/>
        <v>4.1920806458820577E-2</v>
      </c>
      <c r="F4410">
        <f ca="1">(1-E4410)^(Inputs!$C$5-2022)</f>
        <v>1</v>
      </c>
      <c r="G4410">
        <f t="shared" ca="1" si="343"/>
        <v>4.4446156245496519E-2</v>
      </c>
      <c r="H4410">
        <f ca="1">(1-G4410)^(Inputs!$C$5-2022)</f>
        <v>1</v>
      </c>
      <c r="I4410">
        <f t="shared" ca="1" si="344"/>
        <v>5.3789950456197479E-2</v>
      </c>
      <c r="J4410">
        <f ca="1">(1-I4410)^(Inputs!$C$5-2022)</f>
        <v>1</v>
      </c>
    </row>
    <row r="4411" spans="1:10" x14ac:dyDescent="0.2">
      <c r="A4411" s="25">
        <v>4403</v>
      </c>
      <c r="B4411">
        <f t="shared" ca="1" si="340"/>
        <v>0.83922294791484664</v>
      </c>
      <c r="C4411">
        <f t="shared" ca="1" si="341"/>
        <v>4.4377188099070486E-2</v>
      </c>
      <c r="D4411">
        <f ca="1">(1-C4411)^(Inputs!$C$5-2022)</f>
        <v>1</v>
      </c>
      <c r="E4411">
        <f t="shared" ca="1" si="342"/>
        <v>4.5590477456420704E-2</v>
      </c>
      <c r="F4411">
        <f ca="1">(1-E4411)^(Inputs!$C$5-2022)</f>
        <v>1</v>
      </c>
      <c r="G4411">
        <f t="shared" ca="1" si="343"/>
        <v>4.8336891761024368E-2</v>
      </c>
      <c r="H4411">
        <f ca="1">(1-G4411)^(Inputs!$C$5-2022)</f>
        <v>1</v>
      </c>
      <c r="I4411">
        <f t="shared" ca="1" si="344"/>
        <v>5.8498624688057888E-2</v>
      </c>
      <c r="J4411">
        <f ca="1">(1-I4411)^(Inputs!$C$5-2022)</f>
        <v>1</v>
      </c>
    </row>
    <row r="4412" spans="1:10" x14ac:dyDescent="0.2">
      <c r="A4412" s="25">
        <v>4404</v>
      </c>
      <c r="B4412">
        <f t="shared" ca="1" si="340"/>
        <v>0.60252245380638181</v>
      </c>
      <c r="C4412">
        <f t="shared" ca="1" si="341"/>
        <v>4.0138849129294295E-2</v>
      </c>
      <c r="D4412">
        <f ca="1">(1-C4412)^(Inputs!$C$5-2022)</f>
        <v>1</v>
      </c>
      <c r="E4412">
        <f t="shared" ca="1" si="342"/>
        <v>4.123626067227304E-2</v>
      </c>
      <c r="F4412">
        <f ca="1">(1-E4412)^(Inputs!$C$5-2022)</f>
        <v>1</v>
      </c>
      <c r="G4412">
        <f t="shared" ca="1" si="343"/>
        <v>4.3720372760964195E-2</v>
      </c>
      <c r="H4412">
        <f ca="1">(1-G4412)^(Inputs!$C$5-2022)</f>
        <v>1</v>
      </c>
      <c r="I4412">
        <f t="shared" ca="1" si="344"/>
        <v>5.2911587489121427E-2</v>
      </c>
      <c r="J4412">
        <f ca="1">(1-I4412)^(Inputs!$C$5-2022)</f>
        <v>1</v>
      </c>
    </row>
    <row r="4413" spans="1:10" x14ac:dyDescent="0.2">
      <c r="A4413" s="25">
        <v>4405</v>
      </c>
      <c r="B4413">
        <f t="shared" ca="1" si="340"/>
        <v>0.95965409553948122</v>
      </c>
      <c r="C4413">
        <f t="shared" ca="1" si="341"/>
        <v>4.8754773975766955E-2</v>
      </c>
      <c r="D4413">
        <f ca="1">(1-C4413)^(Inputs!$C$5-2022)</f>
        <v>1</v>
      </c>
      <c r="E4413">
        <f t="shared" ca="1" si="342"/>
        <v>5.0087748211375467E-2</v>
      </c>
      <c r="F4413">
        <f ca="1">(1-E4413)^(Inputs!$C$5-2022)</f>
        <v>1</v>
      </c>
      <c r="G4413">
        <f t="shared" ca="1" si="343"/>
        <v>5.3105082440976406E-2</v>
      </c>
      <c r="H4413">
        <f ca="1">(1-G4413)^(Inputs!$C$5-2022)</f>
        <v>1</v>
      </c>
      <c r="I4413">
        <f t="shared" ca="1" si="344"/>
        <v>6.4269219090499846E-2</v>
      </c>
      <c r="J4413">
        <f ca="1">(1-I4413)^(Inputs!$C$5-2022)</f>
        <v>1</v>
      </c>
    </row>
    <row r="4414" spans="1:10" x14ac:dyDescent="0.2">
      <c r="A4414" s="25">
        <v>4406</v>
      </c>
      <c r="B4414">
        <f t="shared" ca="1" si="340"/>
        <v>0.44322448316586849</v>
      </c>
      <c r="C4414">
        <f t="shared" ca="1" si="341"/>
        <v>3.7805344209885079E-2</v>
      </c>
      <c r="D4414">
        <f ca="1">(1-C4414)^(Inputs!$C$5-2022)</f>
        <v>1</v>
      </c>
      <c r="E4414">
        <f t="shared" ca="1" si="342"/>
        <v>3.8838956832623027E-2</v>
      </c>
      <c r="F4414">
        <f ca="1">(1-E4414)^(Inputs!$C$5-2022)</f>
        <v>1</v>
      </c>
      <c r="G4414">
        <f t="shared" ca="1" si="343"/>
        <v>4.117865302735936E-2</v>
      </c>
      <c r="H4414">
        <f ca="1">(1-G4414)^(Inputs!$C$5-2022)</f>
        <v>1</v>
      </c>
      <c r="I4414">
        <f t="shared" ca="1" si="344"/>
        <v>4.9835528947883762E-2</v>
      </c>
      <c r="J4414">
        <f ca="1">(1-I4414)^(Inputs!$C$5-2022)</f>
        <v>1</v>
      </c>
    </row>
    <row r="4415" spans="1:10" x14ac:dyDescent="0.2">
      <c r="A4415" s="25">
        <v>4407</v>
      </c>
      <c r="B4415">
        <f t="shared" ca="1" si="340"/>
        <v>0.44615616574324879</v>
      </c>
      <c r="C4415">
        <f t="shared" ca="1" si="341"/>
        <v>3.7848343053711833E-2</v>
      </c>
      <c r="D4415">
        <f ca="1">(1-C4415)^(Inputs!$C$5-2022)</f>
        <v>1</v>
      </c>
      <c r="E4415">
        <f t="shared" ca="1" si="342"/>
        <v>3.8883131281345636E-2</v>
      </c>
      <c r="F4415">
        <f ca="1">(1-E4415)^(Inputs!$C$5-2022)</f>
        <v>1</v>
      </c>
      <c r="G4415">
        <f t="shared" ca="1" si="343"/>
        <v>4.1225488587450794E-2</v>
      </c>
      <c r="H4415">
        <f ca="1">(1-G4415)^(Inputs!$C$5-2022)</f>
        <v>1</v>
      </c>
      <c r="I4415">
        <f t="shared" ca="1" si="344"/>
        <v>4.9892210620039873E-2</v>
      </c>
      <c r="J4415">
        <f ca="1">(1-I4415)^(Inputs!$C$5-2022)</f>
        <v>1</v>
      </c>
    </row>
    <row r="4416" spans="1:10" x14ac:dyDescent="0.2">
      <c r="A4416" s="25">
        <v>4408</v>
      </c>
      <c r="B4416">
        <f t="shared" ca="1" si="340"/>
        <v>0.26306658863827082</v>
      </c>
      <c r="C4416">
        <f t="shared" ca="1" si="341"/>
        <v>3.4959334332579521E-2</v>
      </c>
      <c r="D4416">
        <f ca="1">(1-C4416)^(Inputs!$C$5-2022)</f>
        <v>1</v>
      </c>
      <c r="E4416">
        <f t="shared" ca="1" si="342"/>
        <v>3.5915135952796537E-2</v>
      </c>
      <c r="F4416">
        <f ca="1">(1-E4416)^(Inputs!$C$5-2022)</f>
        <v>1</v>
      </c>
      <c r="G4416">
        <f t="shared" ca="1" si="343"/>
        <v>3.8078698359591517E-2</v>
      </c>
      <c r="H4416">
        <f ca="1">(1-G4416)^(Inputs!$C$5-2022)</f>
        <v>1</v>
      </c>
      <c r="I4416">
        <f t="shared" ca="1" si="344"/>
        <v>4.6083879264732897E-2</v>
      </c>
      <c r="J4416">
        <f ca="1">(1-I4416)^(Inputs!$C$5-2022)</f>
        <v>1</v>
      </c>
    </row>
    <row r="4417" spans="1:10" x14ac:dyDescent="0.2">
      <c r="A4417" s="25">
        <v>4409</v>
      </c>
      <c r="B4417">
        <f t="shared" ca="1" si="340"/>
        <v>0.99738427446777156</v>
      </c>
      <c r="C4417">
        <f t="shared" ca="1" si="341"/>
        <v>5.4814758869799987E-2</v>
      </c>
      <c r="D4417">
        <f ca="1">(1-C4417)^(Inputs!$C$5-2022)</f>
        <v>1</v>
      </c>
      <c r="E4417">
        <f t="shared" ca="1" si="342"/>
        <v>5.6313415418610027E-2</v>
      </c>
      <c r="F4417">
        <f ca="1">(1-E4417)^(Inputs!$C$5-2022)</f>
        <v>1</v>
      </c>
      <c r="G4417">
        <f t="shared" ca="1" si="343"/>
        <v>5.9705789841417868E-2</v>
      </c>
      <c r="H4417">
        <f ca="1">(1-G4417)^(Inputs!$C$5-2022)</f>
        <v>1</v>
      </c>
      <c r="I4417">
        <f t="shared" ca="1" si="344"/>
        <v>7.2257575205806834E-2</v>
      </c>
      <c r="J4417">
        <f ca="1">(1-I4417)^(Inputs!$C$5-2022)</f>
        <v>1</v>
      </c>
    </row>
    <row r="4418" spans="1:10" x14ac:dyDescent="0.2">
      <c r="A4418" s="25">
        <v>4410</v>
      </c>
      <c r="B4418">
        <f t="shared" ca="1" si="340"/>
        <v>0.66897587602730069</v>
      </c>
      <c r="C4418">
        <f t="shared" ca="1" si="341"/>
        <v>4.1165741638896775E-2</v>
      </c>
      <c r="D4418">
        <f ca="1">(1-C4418)^(Inputs!$C$5-2022)</f>
        <v>1</v>
      </c>
      <c r="E4418">
        <f t="shared" ca="1" si="342"/>
        <v>4.2291228817273187E-2</v>
      </c>
      <c r="F4418">
        <f ca="1">(1-E4418)^(Inputs!$C$5-2022)</f>
        <v>1</v>
      </c>
      <c r="G4418">
        <f t="shared" ca="1" si="343"/>
        <v>4.4838893203855916E-2</v>
      </c>
      <c r="H4418">
        <f ca="1">(1-G4418)^(Inputs!$C$5-2022)</f>
        <v>1</v>
      </c>
      <c r="I4418">
        <f t="shared" ca="1" si="344"/>
        <v>5.4265251434211979E-2</v>
      </c>
      <c r="J4418">
        <f ca="1">(1-I4418)^(Inputs!$C$5-2022)</f>
        <v>1</v>
      </c>
    </row>
    <row r="4419" spans="1:10" x14ac:dyDescent="0.2">
      <c r="A4419" s="25">
        <v>4411</v>
      </c>
      <c r="B4419">
        <f t="shared" ca="1" si="340"/>
        <v>0.33803404163763839</v>
      </c>
      <c r="C4419">
        <f t="shared" ca="1" si="341"/>
        <v>3.6211532650481923E-2</v>
      </c>
      <c r="D4419">
        <f ca="1">(1-C4419)^(Inputs!$C$5-2022)</f>
        <v>1</v>
      </c>
      <c r="E4419">
        <f t="shared" ca="1" si="342"/>
        <v>3.7201569853381897E-2</v>
      </c>
      <c r="F4419">
        <f ca="1">(1-E4419)^(Inputs!$C$5-2022)</f>
        <v>1</v>
      </c>
      <c r="G4419">
        <f t="shared" ca="1" si="343"/>
        <v>3.9442628278284424E-2</v>
      </c>
      <c r="H4419">
        <f ca="1">(1-G4419)^(Inputs!$C$5-2022)</f>
        <v>1</v>
      </c>
      <c r="I4419">
        <f t="shared" ca="1" si="344"/>
        <v>4.7734544450423751E-2</v>
      </c>
      <c r="J4419">
        <f ca="1">(1-I4419)^(Inputs!$C$5-2022)</f>
        <v>1</v>
      </c>
    </row>
    <row r="4420" spans="1:10" x14ac:dyDescent="0.2">
      <c r="A4420" s="25">
        <v>4412</v>
      </c>
      <c r="B4420">
        <f t="shared" ca="1" si="340"/>
        <v>0.46039188712465218</v>
      </c>
      <c r="C4420">
        <f t="shared" ca="1" si="341"/>
        <v>3.8056568614279494E-2</v>
      </c>
      <c r="D4420">
        <f ca="1">(1-C4420)^(Inputs!$C$5-2022)</f>
        <v>1</v>
      </c>
      <c r="E4420">
        <f t="shared" ca="1" si="342"/>
        <v>3.909704980866912E-2</v>
      </c>
      <c r="F4420">
        <f ca="1">(1-E4420)^(Inputs!$C$5-2022)</f>
        <v>1</v>
      </c>
      <c r="G4420">
        <f t="shared" ca="1" si="343"/>
        <v>4.1452293773046781E-2</v>
      </c>
      <c r="H4420">
        <f ca="1">(1-G4420)^(Inputs!$C$5-2022)</f>
        <v>1</v>
      </c>
      <c r="I4420">
        <f t="shared" ca="1" si="344"/>
        <v>5.01666964412441E-2</v>
      </c>
      <c r="J4420">
        <f ca="1">(1-I4420)^(Inputs!$C$5-2022)</f>
        <v>1</v>
      </c>
    </row>
    <row r="4421" spans="1:10" x14ac:dyDescent="0.2">
      <c r="A4421" s="25">
        <v>4413</v>
      </c>
      <c r="B4421">
        <f t="shared" ca="1" si="340"/>
        <v>0.39528042363060956</v>
      </c>
      <c r="C4421">
        <f t="shared" ca="1" si="341"/>
        <v>3.7093822989862961E-2</v>
      </c>
      <c r="D4421">
        <f ca="1">(1-C4421)^(Inputs!$C$5-2022)</f>
        <v>1</v>
      </c>
      <c r="E4421">
        <f t="shared" ca="1" si="342"/>
        <v>3.8107982349319454E-2</v>
      </c>
      <c r="F4421">
        <f ca="1">(1-E4421)^(Inputs!$C$5-2022)</f>
        <v>1</v>
      </c>
      <c r="G4421">
        <f t="shared" ca="1" si="343"/>
        <v>4.0403643936627862E-2</v>
      </c>
      <c r="H4421">
        <f ca="1">(1-G4421)^(Inputs!$C$5-2022)</f>
        <v>1</v>
      </c>
      <c r="I4421">
        <f t="shared" ca="1" si="344"/>
        <v>4.8897591809668933E-2</v>
      </c>
      <c r="J4421">
        <f ca="1">(1-I4421)^(Inputs!$C$5-2022)</f>
        <v>1</v>
      </c>
    </row>
    <row r="4422" spans="1:10" x14ac:dyDescent="0.2">
      <c r="A4422" s="25">
        <v>4414</v>
      </c>
      <c r="B4422">
        <f t="shared" ca="1" si="340"/>
        <v>0.9792347057538191</v>
      </c>
      <c r="C4422">
        <f t="shared" ca="1" si="341"/>
        <v>5.0444038411942581E-2</v>
      </c>
      <c r="D4422">
        <f ca="1">(1-C4422)^(Inputs!$C$5-2022)</f>
        <v>1</v>
      </c>
      <c r="E4422">
        <f t="shared" ca="1" si="342"/>
        <v>5.1823197785680772E-2</v>
      </c>
      <c r="F4422">
        <f ca="1">(1-E4422)^(Inputs!$C$5-2022)</f>
        <v>1</v>
      </c>
      <c r="G4422">
        <f t="shared" ca="1" si="343"/>
        <v>5.4945077170360339E-2</v>
      </c>
      <c r="H4422">
        <f ca="1">(1-G4422)^(Inputs!$C$5-2022)</f>
        <v>1</v>
      </c>
      <c r="I4422">
        <f t="shared" ca="1" si="344"/>
        <v>6.6496030893674715E-2</v>
      </c>
      <c r="J4422">
        <f ca="1">(1-I4422)^(Inputs!$C$5-2022)</f>
        <v>1</v>
      </c>
    </row>
    <row r="4423" spans="1:10" x14ac:dyDescent="0.2">
      <c r="A4423" s="25">
        <v>4415</v>
      </c>
      <c r="B4423">
        <f t="shared" ca="1" si="340"/>
        <v>0.30308813074736507</v>
      </c>
      <c r="C4423">
        <f t="shared" ca="1" si="341"/>
        <v>3.5645341080082854E-2</v>
      </c>
      <c r="D4423">
        <f ca="1">(1-C4423)^(Inputs!$C$5-2022)</f>
        <v>1</v>
      </c>
      <c r="E4423">
        <f t="shared" ca="1" si="342"/>
        <v>3.661989838810862E-2</v>
      </c>
      <c r="F4423">
        <f ca="1">(1-E4423)^(Inputs!$C$5-2022)</f>
        <v>1</v>
      </c>
      <c r="G4423">
        <f t="shared" ca="1" si="343"/>
        <v>3.8825916363295888E-2</v>
      </c>
      <c r="H4423">
        <f ca="1">(1-G4423)^(Inputs!$C$5-2022)</f>
        <v>1</v>
      </c>
      <c r="I4423">
        <f t="shared" ca="1" si="344"/>
        <v>4.6988182871488766E-2</v>
      </c>
      <c r="J4423">
        <f ca="1">(1-I4423)^(Inputs!$C$5-2022)</f>
        <v>1</v>
      </c>
    </row>
    <row r="4424" spans="1:10" x14ac:dyDescent="0.2">
      <c r="A4424" s="25">
        <v>4416</v>
      </c>
      <c r="B4424">
        <f t="shared" ca="1" si="340"/>
        <v>0.81721585499831062</v>
      </c>
      <c r="C4424">
        <f t="shared" ca="1" si="341"/>
        <v>4.387613826431136E-2</v>
      </c>
      <c r="D4424">
        <f ca="1">(1-C4424)^(Inputs!$C$5-2022)</f>
        <v>1</v>
      </c>
      <c r="E4424">
        <f t="shared" ca="1" si="342"/>
        <v>4.5075728726845218E-2</v>
      </c>
      <c r="F4424">
        <f ca="1">(1-E4424)^(Inputs!$C$5-2022)</f>
        <v>1</v>
      </c>
      <c r="G4424">
        <f t="shared" ca="1" si="343"/>
        <v>4.7791134071835897E-2</v>
      </c>
      <c r="H4424">
        <f ca="1">(1-G4424)^(Inputs!$C$5-2022)</f>
        <v>1</v>
      </c>
      <c r="I4424">
        <f t="shared" ca="1" si="344"/>
        <v>5.7838133848301387E-2</v>
      </c>
      <c r="J4424">
        <f ca="1">(1-I4424)^(Inputs!$C$5-2022)</f>
        <v>1</v>
      </c>
    </row>
    <row r="4425" spans="1:10" x14ac:dyDescent="0.2">
      <c r="A4425" s="25">
        <v>4417</v>
      </c>
      <c r="B4425">
        <f t="shared" ca="1" si="340"/>
        <v>7.8346704222048591E-2</v>
      </c>
      <c r="C4425">
        <f t="shared" ca="1" si="341"/>
        <v>3.0425610489151479E-2</v>
      </c>
      <c r="D4425">
        <f ca="1">(1-C4425)^(Inputs!$C$5-2022)</f>
        <v>1</v>
      </c>
      <c r="E4425">
        <f t="shared" ca="1" si="342"/>
        <v>3.1257458359164311E-2</v>
      </c>
      <c r="F4425">
        <f ca="1">(1-E4425)^(Inputs!$C$5-2022)</f>
        <v>1</v>
      </c>
      <c r="G4425">
        <f t="shared" ca="1" si="343"/>
        <v>3.3140437778391083E-2</v>
      </c>
      <c r="H4425">
        <f ca="1">(1-G4425)^(Inputs!$C$5-2022)</f>
        <v>1</v>
      </c>
      <c r="I4425">
        <f t="shared" ca="1" si="344"/>
        <v>4.0107461629530106E-2</v>
      </c>
      <c r="J4425">
        <f ca="1">(1-I4425)^(Inputs!$C$5-2022)</f>
        <v>1</v>
      </c>
    </row>
    <row r="4426" spans="1:10" x14ac:dyDescent="0.2">
      <c r="A4426" s="25">
        <v>4418</v>
      </c>
      <c r="B4426">
        <f t="shared" ref="B4426:B4489" ca="1" si="345">RAND()</f>
        <v>0.98674044530352667</v>
      </c>
      <c r="C4426">
        <f t="shared" ref="C4426:C4489" ca="1" si="346">_xlfn.NORM.INV(B4426,$B$4,$B$5)</f>
        <v>5.1489042206512937E-2</v>
      </c>
      <c r="D4426">
        <f ca="1">(1-C4426)^(Inputs!$C$5-2022)</f>
        <v>1</v>
      </c>
      <c r="E4426">
        <f t="shared" ref="E4426:E4489" ca="1" si="347">_xlfn.NORM.INV($B4426,$C$4,$C$5)</f>
        <v>5.2896772385132053E-2</v>
      </c>
      <c r="F4426">
        <f ca="1">(1-E4426)^(Inputs!$C$5-2022)</f>
        <v>1</v>
      </c>
      <c r="G4426">
        <f t="shared" ref="G4426:G4489" ca="1" si="348">_xlfn.NORM.INV($B4426,$D$4,$D$5)</f>
        <v>5.608332493845327E-2</v>
      </c>
      <c r="H4426">
        <f ca="1">(1-G4426)^(Inputs!$C$5-2022)</f>
        <v>1</v>
      </c>
      <c r="I4426">
        <f t="shared" ref="I4426:I4489" ca="1" si="349">_xlfn.NORM.INV($B4426,$E$4,$E$5)</f>
        <v>6.7873569385741725E-2</v>
      </c>
      <c r="J4426">
        <f ca="1">(1-I4426)^(Inputs!$C$5-2022)</f>
        <v>1</v>
      </c>
    </row>
    <row r="4427" spans="1:10" x14ac:dyDescent="0.2">
      <c r="A4427" s="25">
        <v>4419</v>
      </c>
      <c r="B4427">
        <f t="shared" ca="1" si="345"/>
        <v>0.89409001072712668</v>
      </c>
      <c r="C4427">
        <f t="shared" ca="1" si="346"/>
        <v>4.5868265402741019E-2</v>
      </c>
      <c r="D4427">
        <f ca="1">(1-C4427)^(Inputs!$C$5-2022)</f>
        <v>1</v>
      </c>
      <c r="E4427">
        <f t="shared" ca="1" si="347"/>
        <v>4.7122321385941697E-2</v>
      </c>
      <c r="F4427">
        <f ca="1">(1-E4427)^(Inputs!$C$5-2022)</f>
        <v>1</v>
      </c>
      <c r="G4427">
        <f t="shared" ca="1" si="348"/>
        <v>4.996101544533578E-2</v>
      </c>
      <c r="H4427">
        <f ca="1">(1-G4427)^(Inputs!$C$5-2022)</f>
        <v>1</v>
      </c>
      <c r="I4427">
        <f t="shared" ca="1" si="349"/>
        <v>6.0464183465093857E-2</v>
      </c>
      <c r="J4427">
        <f ca="1">(1-I4427)^(Inputs!$C$5-2022)</f>
        <v>1</v>
      </c>
    </row>
    <row r="4428" spans="1:10" x14ac:dyDescent="0.2">
      <c r="A4428" s="25">
        <v>4420</v>
      </c>
      <c r="B4428">
        <f t="shared" ca="1" si="345"/>
        <v>0.34659110006247096</v>
      </c>
      <c r="C4428">
        <f t="shared" ca="1" si="346"/>
        <v>3.6346521350975172E-2</v>
      </c>
      <c r="D4428">
        <f ca="1">(1-C4428)^(Inputs!$C$5-2022)</f>
        <v>1</v>
      </c>
      <c r="E4428">
        <f t="shared" ca="1" si="347"/>
        <v>3.7340249196763681E-2</v>
      </c>
      <c r="F4428">
        <f ca="1">(1-E4428)^(Inputs!$C$5-2022)</f>
        <v>1</v>
      </c>
      <c r="G4428">
        <f t="shared" ca="1" si="348"/>
        <v>3.9589661798978361E-2</v>
      </c>
      <c r="H4428">
        <f ca="1">(1-G4428)^(Inputs!$C$5-2022)</f>
        <v>1</v>
      </c>
      <c r="I4428">
        <f t="shared" ca="1" si="349"/>
        <v>4.7912488427172668E-2</v>
      </c>
      <c r="J4428">
        <f ca="1">(1-I4428)^(Inputs!$C$5-2022)</f>
        <v>1</v>
      </c>
    </row>
    <row r="4429" spans="1:10" x14ac:dyDescent="0.2">
      <c r="A4429" s="25">
        <v>4421</v>
      </c>
      <c r="B4429">
        <f t="shared" ca="1" si="345"/>
        <v>0.64386046216036785</v>
      </c>
      <c r="C4429">
        <f t="shared" ca="1" si="346"/>
        <v>4.0770005675543383E-2</v>
      </c>
      <c r="D4429">
        <f ca="1">(1-C4429)^(Inputs!$C$5-2022)</f>
        <v>1</v>
      </c>
      <c r="E4429">
        <f t="shared" ca="1" si="347"/>
        <v>4.1884673280773672E-2</v>
      </c>
      <c r="F4429">
        <f ca="1">(1-E4429)^(Inputs!$C$5-2022)</f>
        <v>1</v>
      </c>
      <c r="G4429">
        <f t="shared" ca="1" si="348"/>
        <v>4.4407846369976911E-2</v>
      </c>
      <c r="H4429">
        <f ca="1">(1-G4429)^(Inputs!$C$5-2022)</f>
        <v>1</v>
      </c>
      <c r="I4429">
        <f t="shared" ca="1" si="349"/>
        <v>5.3743586800028866E-2</v>
      </c>
      <c r="J4429">
        <f ca="1">(1-I4429)^(Inputs!$C$5-2022)</f>
        <v>1</v>
      </c>
    </row>
    <row r="4430" spans="1:10" x14ac:dyDescent="0.2">
      <c r="A4430" s="25">
        <v>4422</v>
      </c>
      <c r="B4430">
        <f t="shared" ca="1" si="345"/>
        <v>0.39847226745867836</v>
      </c>
      <c r="C4430">
        <f t="shared" ca="1" si="346"/>
        <v>3.7141798909537005E-2</v>
      </c>
      <c r="D4430">
        <f ca="1">(1-C4430)^(Inputs!$C$5-2022)</f>
        <v>1</v>
      </c>
      <c r="E4430">
        <f t="shared" ca="1" si="347"/>
        <v>3.8157269949053524E-2</v>
      </c>
      <c r="F4430">
        <f ca="1">(1-E4430)^(Inputs!$C$5-2022)</f>
        <v>1</v>
      </c>
      <c r="G4430">
        <f t="shared" ca="1" si="348"/>
        <v>4.0455900668876034E-2</v>
      </c>
      <c r="H4430">
        <f ca="1">(1-G4430)^(Inputs!$C$5-2022)</f>
        <v>1</v>
      </c>
      <c r="I4430">
        <f t="shared" ca="1" si="349"/>
        <v>4.8960834332219275E-2</v>
      </c>
      <c r="J4430">
        <f ca="1">(1-I4430)^(Inputs!$C$5-2022)</f>
        <v>1</v>
      </c>
    </row>
    <row r="4431" spans="1:10" x14ac:dyDescent="0.2">
      <c r="A4431" s="25">
        <v>4423</v>
      </c>
      <c r="B4431">
        <f t="shared" ca="1" si="345"/>
        <v>0.45258191959373772</v>
      </c>
      <c r="C4431">
        <f t="shared" ca="1" si="346"/>
        <v>3.7942441721797553E-2</v>
      </c>
      <c r="D4431">
        <f ca="1">(1-C4431)^(Inputs!$C$5-2022)</f>
        <v>1</v>
      </c>
      <c r="E4431">
        <f t="shared" ca="1" si="347"/>
        <v>3.8979802643137725E-2</v>
      </c>
      <c r="F4431">
        <f ca="1">(1-E4431)^(Inputs!$C$5-2022)</f>
        <v>1</v>
      </c>
      <c r="G4431">
        <f t="shared" ca="1" si="348"/>
        <v>4.1327983525254464E-2</v>
      </c>
      <c r="H4431">
        <f ca="1">(1-G4431)^(Inputs!$C$5-2022)</f>
        <v>1</v>
      </c>
      <c r="I4431">
        <f t="shared" ca="1" si="349"/>
        <v>5.0016252789086356E-2</v>
      </c>
      <c r="J4431">
        <f ca="1">(1-I4431)^(Inputs!$C$5-2022)</f>
        <v>1</v>
      </c>
    </row>
    <row r="4432" spans="1:10" x14ac:dyDescent="0.2">
      <c r="A4432" s="25">
        <v>4424</v>
      </c>
      <c r="B4432">
        <f t="shared" ca="1" si="345"/>
        <v>0.90464040326145356</v>
      </c>
      <c r="C4432">
        <f t="shared" ca="1" si="346"/>
        <v>4.621525364737171E-2</v>
      </c>
      <c r="D4432">
        <f ca="1">(1-C4432)^(Inputs!$C$5-2022)</f>
        <v>1</v>
      </c>
      <c r="E4432">
        <f t="shared" ca="1" si="347"/>
        <v>4.7478796422376235E-2</v>
      </c>
      <c r="F4432">
        <f ca="1">(1-E4432)^(Inputs!$C$5-2022)</f>
        <v>1</v>
      </c>
      <c r="G4432">
        <f t="shared" ca="1" si="348"/>
        <v>5.033896488155553E-2</v>
      </c>
      <c r="H4432">
        <f ca="1">(1-G4432)^(Inputs!$C$5-2022)</f>
        <v>1</v>
      </c>
      <c r="I4432">
        <f t="shared" ca="1" si="349"/>
        <v>6.092158818051889E-2</v>
      </c>
      <c r="J4432">
        <f ca="1">(1-I4432)^(Inputs!$C$5-2022)</f>
        <v>1</v>
      </c>
    </row>
    <row r="4433" spans="1:10" x14ac:dyDescent="0.2">
      <c r="A4433" s="25">
        <v>4425</v>
      </c>
      <c r="B4433">
        <f t="shared" ca="1" si="345"/>
        <v>0.44421151833781725</v>
      </c>
      <c r="C4433">
        <f t="shared" ca="1" si="346"/>
        <v>3.781982597629862E-2</v>
      </c>
      <c r="D4433">
        <f ca="1">(1-C4433)^(Inputs!$C$5-2022)</f>
        <v>1</v>
      </c>
      <c r="E4433">
        <f t="shared" ca="1" si="347"/>
        <v>3.8853834536089316E-2</v>
      </c>
      <c r="F4433">
        <f ca="1">(1-E4433)^(Inputs!$C$5-2022)</f>
        <v>1</v>
      </c>
      <c r="G4433">
        <f t="shared" ca="1" si="348"/>
        <v>4.1194426978022412E-2</v>
      </c>
      <c r="H4433">
        <f ca="1">(1-G4433)^(Inputs!$C$5-2022)</f>
        <v>1</v>
      </c>
      <c r="I4433">
        <f t="shared" ca="1" si="349"/>
        <v>4.9854619013174839E-2</v>
      </c>
      <c r="J4433">
        <f ca="1">(1-I4433)^(Inputs!$C$5-2022)</f>
        <v>1</v>
      </c>
    </row>
    <row r="4434" spans="1:10" x14ac:dyDescent="0.2">
      <c r="A4434" s="25">
        <v>4426</v>
      </c>
      <c r="B4434">
        <f t="shared" ca="1" si="345"/>
        <v>0.10222513256952115</v>
      </c>
      <c r="C4434">
        <f t="shared" ca="1" si="346"/>
        <v>3.1279239618226942E-2</v>
      </c>
      <c r="D4434">
        <f ca="1">(1-C4434)^(Inputs!$C$5-2022)</f>
        <v>1</v>
      </c>
      <c r="E4434">
        <f t="shared" ca="1" si="347"/>
        <v>3.2134426036304592E-2</v>
      </c>
      <c r="F4434">
        <f ca="1">(1-E4434)^(Inputs!$C$5-2022)</f>
        <v>1</v>
      </c>
      <c r="G4434">
        <f t="shared" ca="1" si="348"/>
        <v>3.4070234833672344E-2</v>
      </c>
      <c r="H4434">
        <f ca="1">(1-G4434)^(Inputs!$C$5-2022)</f>
        <v>1</v>
      </c>
      <c r="I4434">
        <f t="shared" ca="1" si="349"/>
        <v>4.1232727383933E-2</v>
      </c>
      <c r="J4434">
        <f ca="1">(1-I4434)^(Inputs!$C$5-2022)</f>
        <v>1</v>
      </c>
    </row>
    <row r="4435" spans="1:10" x14ac:dyDescent="0.2">
      <c r="A4435" s="25">
        <v>4427</v>
      </c>
      <c r="B4435">
        <f t="shared" ca="1" si="345"/>
        <v>0.69530804556606329</v>
      </c>
      <c r="C4435">
        <f t="shared" ca="1" si="346"/>
        <v>4.1593790229068159E-2</v>
      </c>
      <c r="D4435">
        <f ca="1">(1-C4435)^(Inputs!$C$5-2022)</f>
        <v>1</v>
      </c>
      <c r="E4435">
        <f t="shared" ca="1" si="347"/>
        <v>4.2730980420211506E-2</v>
      </c>
      <c r="F4435">
        <f ca="1">(1-E4435)^(Inputs!$C$5-2022)</f>
        <v>1</v>
      </c>
      <c r="G4435">
        <f t="shared" ca="1" si="348"/>
        <v>4.5305135867212201E-2</v>
      </c>
      <c r="H4435">
        <f ca="1">(1-G4435)^(Inputs!$C$5-2022)</f>
        <v>1</v>
      </c>
      <c r="I4435">
        <f t="shared" ca="1" si="349"/>
        <v>5.4829511021114753E-2</v>
      </c>
      <c r="J4435">
        <f ca="1">(1-I4435)^(Inputs!$C$5-2022)</f>
        <v>1</v>
      </c>
    </row>
    <row r="4436" spans="1:10" x14ac:dyDescent="0.2">
      <c r="A4436" s="25">
        <v>4428</v>
      </c>
      <c r="B4436">
        <f t="shared" ca="1" si="345"/>
        <v>0.82185489915187815</v>
      </c>
      <c r="C4436">
        <f t="shared" ca="1" si="346"/>
        <v>4.3978426358810593E-2</v>
      </c>
      <c r="D4436">
        <f ca="1">(1-C4436)^(Inputs!$C$5-2022)</f>
        <v>1</v>
      </c>
      <c r="E4436">
        <f t="shared" ca="1" si="347"/>
        <v>4.5180813417112581E-2</v>
      </c>
      <c r="F4436">
        <f ca="1">(1-E4436)^(Inputs!$C$5-2022)</f>
        <v>1</v>
      </c>
      <c r="G4436">
        <f t="shared" ca="1" si="348"/>
        <v>4.7902549165131418E-2</v>
      </c>
      <c r="H4436">
        <f ca="1">(1-G4436)^(Inputs!$C$5-2022)</f>
        <v>1</v>
      </c>
      <c r="I4436">
        <f t="shared" ca="1" si="349"/>
        <v>5.7972971432801071E-2</v>
      </c>
      <c r="J4436">
        <f ca="1">(1-I4436)^(Inputs!$C$5-2022)</f>
        <v>1</v>
      </c>
    </row>
    <row r="4437" spans="1:10" x14ac:dyDescent="0.2">
      <c r="A4437" s="25">
        <v>4429</v>
      </c>
      <c r="B4437">
        <f t="shared" ca="1" si="345"/>
        <v>0.9745152885727919</v>
      </c>
      <c r="C4437">
        <f t="shared" ca="1" si="346"/>
        <v>4.9943030105653256E-2</v>
      </c>
      <c r="D4437">
        <f ca="1">(1-C4437)^(Inputs!$C$5-2022)</f>
        <v>1</v>
      </c>
      <c r="E4437">
        <f t="shared" ca="1" si="347"/>
        <v>5.1308491719979379E-2</v>
      </c>
      <c r="F4437">
        <f ca="1">(1-E4437)^(Inputs!$C$5-2022)</f>
        <v>1</v>
      </c>
      <c r="G4437">
        <f t="shared" ca="1" si="348"/>
        <v>5.4399364715158868E-2</v>
      </c>
      <c r="H4437">
        <f ca="1">(1-G4437)^(Inputs!$C$5-2022)</f>
        <v>1</v>
      </c>
      <c r="I4437">
        <f t="shared" ca="1" si="349"/>
        <v>6.5835594797322927E-2</v>
      </c>
      <c r="J4437">
        <f ca="1">(1-I4437)^(Inputs!$C$5-2022)</f>
        <v>1</v>
      </c>
    </row>
    <row r="4438" spans="1:10" x14ac:dyDescent="0.2">
      <c r="A4438" s="25">
        <v>4430</v>
      </c>
      <c r="B4438">
        <f t="shared" ca="1" si="345"/>
        <v>6.2900700451854252E-2</v>
      </c>
      <c r="C4438">
        <f t="shared" ca="1" si="346"/>
        <v>2.9761569399598037E-2</v>
      </c>
      <c r="D4438">
        <f ca="1">(1-C4438)^(Inputs!$C$5-2022)</f>
        <v>1</v>
      </c>
      <c r="E4438">
        <f t="shared" ca="1" si="347"/>
        <v>3.0575262131322261E-2</v>
      </c>
      <c r="F4438">
        <f ca="1">(1-E4438)^(Inputs!$C$5-2022)</f>
        <v>1</v>
      </c>
      <c r="G4438">
        <f t="shared" ca="1" si="348"/>
        <v>3.2417145392245293E-2</v>
      </c>
      <c r="H4438">
        <f ca="1">(1-G4438)^(Inputs!$C$5-2022)</f>
        <v>1</v>
      </c>
      <c r="I4438">
        <f t="shared" ca="1" si="349"/>
        <v>3.9232113457660485E-2</v>
      </c>
      <c r="J4438">
        <f ca="1">(1-I4438)^(Inputs!$C$5-2022)</f>
        <v>1</v>
      </c>
    </row>
    <row r="4439" spans="1:10" x14ac:dyDescent="0.2">
      <c r="A4439" s="25">
        <v>4431</v>
      </c>
      <c r="B4439">
        <f t="shared" ca="1" si="345"/>
        <v>0.8735966167226501</v>
      </c>
      <c r="C4439">
        <f t="shared" ca="1" si="346"/>
        <v>4.5259693313561909E-2</v>
      </c>
      <c r="D4439">
        <f ca="1">(1-C4439)^(Inputs!$C$5-2022)</f>
        <v>1</v>
      </c>
      <c r="E4439">
        <f t="shared" ca="1" si="347"/>
        <v>4.6497110702236652E-2</v>
      </c>
      <c r="F4439">
        <f ca="1">(1-E4439)^(Inputs!$C$5-2022)</f>
        <v>1</v>
      </c>
      <c r="G4439">
        <f t="shared" ca="1" si="348"/>
        <v>4.9298141467431639E-2</v>
      </c>
      <c r="H4439">
        <f ca="1">(1-G4439)^(Inputs!$C$5-2022)</f>
        <v>1</v>
      </c>
      <c r="I4439">
        <f t="shared" ca="1" si="349"/>
        <v>5.9661955298653049E-2</v>
      </c>
      <c r="J4439">
        <f ca="1">(1-I4439)^(Inputs!$C$5-2022)</f>
        <v>1</v>
      </c>
    </row>
    <row r="4440" spans="1:10" x14ac:dyDescent="0.2">
      <c r="A4440" s="25">
        <v>4432</v>
      </c>
      <c r="B4440">
        <f t="shared" ca="1" si="345"/>
        <v>0.10241383019459427</v>
      </c>
      <c r="C4440">
        <f t="shared" ca="1" si="346"/>
        <v>3.1285367132460079E-2</v>
      </c>
      <c r="D4440">
        <f ca="1">(1-C4440)^(Inputs!$C$5-2022)</f>
        <v>1</v>
      </c>
      <c r="E4440">
        <f t="shared" ca="1" si="347"/>
        <v>3.2140721079128978E-2</v>
      </c>
      <c r="F4440">
        <f ca="1">(1-E4440)^(Inputs!$C$5-2022)</f>
        <v>1</v>
      </c>
      <c r="G4440">
        <f t="shared" ca="1" si="348"/>
        <v>3.4076909095943984E-2</v>
      </c>
      <c r="H4440">
        <f ca="1">(1-G4440)^(Inputs!$C$5-2022)</f>
        <v>1</v>
      </c>
      <c r="I4440">
        <f t="shared" ca="1" si="349"/>
        <v>4.1240804758159472E-2</v>
      </c>
      <c r="J4440">
        <f ca="1">(1-I4440)^(Inputs!$C$5-2022)</f>
        <v>1</v>
      </c>
    </row>
    <row r="4441" spans="1:10" x14ac:dyDescent="0.2">
      <c r="A4441" s="25">
        <v>4433</v>
      </c>
      <c r="B4441">
        <f t="shared" ca="1" si="345"/>
        <v>0.93155640892813729</v>
      </c>
      <c r="C4441">
        <f t="shared" ca="1" si="346"/>
        <v>4.7252713222916368E-2</v>
      </c>
      <c r="D4441">
        <f ca="1">(1-C4441)^(Inputs!$C$5-2022)</f>
        <v>1</v>
      </c>
      <c r="E4441">
        <f t="shared" ca="1" si="347"/>
        <v>4.8544620540957713E-2</v>
      </c>
      <c r="F4441">
        <f ca="1">(1-E4441)^(Inputs!$C$5-2022)</f>
        <v>1</v>
      </c>
      <c r="G4441">
        <f t="shared" ca="1" si="348"/>
        <v>5.1468995272340716E-2</v>
      </c>
      <c r="H4441">
        <f ca="1">(1-G4441)^(Inputs!$C$5-2022)</f>
        <v>1</v>
      </c>
      <c r="I4441">
        <f t="shared" ca="1" si="349"/>
        <v>6.2289181778457783E-2</v>
      </c>
      <c r="J4441">
        <f ca="1">(1-I4441)^(Inputs!$C$5-2022)</f>
        <v>1</v>
      </c>
    </row>
    <row r="4442" spans="1:10" x14ac:dyDescent="0.2">
      <c r="A4442" s="25">
        <v>4434</v>
      </c>
      <c r="B4442">
        <f t="shared" ca="1" si="345"/>
        <v>0.2042618157326328</v>
      </c>
      <c r="C4442">
        <f t="shared" ca="1" si="346"/>
        <v>3.3843377616561025E-2</v>
      </c>
      <c r="D4442">
        <f ca="1">(1-C4442)^(Inputs!$C$5-2022)</f>
        <v>1</v>
      </c>
      <c r="E4442">
        <f t="shared" ca="1" si="347"/>
        <v>3.476866855178859E-2</v>
      </c>
      <c r="F4442">
        <f ca="1">(1-E4442)^(Inputs!$C$5-2022)</f>
        <v>1</v>
      </c>
      <c r="G4442">
        <f t="shared" ca="1" si="348"/>
        <v>3.6863166657318022E-2</v>
      </c>
      <c r="H4442">
        <f ca="1">(1-G4442)^(Inputs!$C$5-2022)</f>
        <v>1</v>
      </c>
      <c r="I4442">
        <f t="shared" ca="1" si="349"/>
        <v>4.4612809647776919E-2</v>
      </c>
      <c r="J4442">
        <f ca="1">(1-I4442)^(Inputs!$C$5-2022)</f>
        <v>1</v>
      </c>
    </row>
    <row r="4443" spans="1:10" x14ac:dyDescent="0.2">
      <c r="A4443" s="25">
        <v>4435</v>
      </c>
      <c r="B4443">
        <f t="shared" ca="1" si="345"/>
        <v>0.64404188768157111</v>
      </c>
      <c r="C4443">
        <f t="shared" ca="1" si="346"/>
        <v>4.0772826719291735E-2</v>
      </c>
      <c r="D4443">
        <f ca="1">(1-C4443)^(Inputs!$C$5-2022)</f>
        <v>1</v>
      </c>
      <c r="E4443">
        <f t="shared" ca="1" si="347"/>
        <v>4.1887571452940996E-2</v>
      </c>
      <c r="F4443">
        <f ca="1">(1-E4443)^(Inputs!$C$5-2022)</f>
        <v>1</v>
      </c>
      <c r="G4443">
        <f t="shared" ca="1" si="348"/>
        <v>4.4410919130829014E-2</v>
      </c>
      <c r="H4443">
        <f ca="1">(1-G4443)^(Inputs!$C$5-2022)</f>
        <v>1</v>
      </c>
      <c r="I4443">
        <f t="shared" ca="1" si="349"/>
        <v>5.3747305539014641E-2</v>
      </c>
      <c r="J4443">
        <f ca="1">(1-I4443)^(Inputs!$C$5-2022)</f>
        <v>1</v>
      </c>
    </row>
    <row r="4444" spans="1:10" x14ac:dyDescent="0.2">
      <c r="A4444" s="25">
        <v>4436</v>
      </c>
      <c r="B4444">
        <f t="shared" ca="1" si="345"/>
        <v>1.5657956182292265E-3</v>
      </c>
      <c r="C4444">
        <f t="shared" ca="1" si="346"/>
        <v>2.1511641612855965E-2</v>
      </c>
      <c r="D4444">
        <f ca="1">(1-C4444)^(Inputs!$C$5-2022)</f>
        <v>1</v>
      </c>
      <c r="E4444">
        <f t="shared" ca="1" si="347"/>
        <v>2.2099778152055865E-2</v>
      </c>
      <c r="F4444">
        <f ca="1">(1-E4444)^(Inputs!$C$5-2022)</f>
        <v>1</v>
      </c>
      <c r="G4444">
        <f t="shared" ca="1" si="348"/>
        <v>2.3431090088926704E-2</v>
      </c>
      <c r="H4444">
        <f ca="1">(1-G4444)^(Inputs!$C$5-2022)</f>
        <v>1</v>
      </c>
      <c r="I4444">
        <f t="shared" ca="1" si="349"/>
        <v>2.8356944255348789E-2</v>
      </c>
      <c r="J4444">
        <f ca="1">(1-I4444)^(Inputs!$C$5-2022)</f>
        <v>1</v>
      </c>
    </row>
    <row r="4445" spans="1:10" x14ac:dyDescent="0.2">
      <c r="A4445" s="25">
        <v>4437</v>
      </c>
      <c r="B4445">
        <f t="shared" ca="1" si="345"/>
        <v>0.96188349059868317</v>
      </c>
      <c r="C4445">
        <f t="shared" ca="1" si="346"/>
        <v>4.8907110545683599E-2</v>
      </c>
      <c r="D4445">
        <f ca="1">(1-C4445)^(Inputs!$C$5-2022)</f>
        <v>1</v>
      </c>
      <c r="E4445">
        <f t="shared" ca="1" si="347"/>
        <v>5.0244249721589869E-2</v>
      </c>
      <c r="F4445">
        <f ca="1">(1-E4445)^(Inputs!$C$5-2022)</f>
        <v>1</v>
      </c>
      <c r="G4445">
        <f t="shared" ca="1" si="348"/>
        <v>5.3271011753010952E-2</v>
      </c>
      <c r="H4445">
        <f ca="1">(1-G4445)^(Inputs!$C$5-2022)</f>
        <v>1</v>
      </c>
      <c r="I4445">
        <f t="shared" ca="1" si="349"/>
        <v>6.4470031269268924E-2</v>
      </c>
      <c r="J4445">
        <f ca="1">(1-I4445)^(Inputs!$C$5-2022)</f>
        <v>1</v>
      </c>
    </row>
    <row r="4446" spans="1:10" x14ac:dyDescent="0.2">
      <c r="A4446" s="25">
        <v>4438</v>
      </c>
      <c r="B4446">
        <f t="shared" ca="1" si="345"/>
        <v>1.0608354169009071E-2</v>
      </c>
      <c r="C4446">
        <f t="shared" ca="1" si="346"/>
        <v>2.5280726778272682E-2</v>
      </c>
      <c r="D4446">
        <f ca="1">(1-C4446)^(Inputs!$C$5-2022)</f>
        <v>1</v>
      </c>
      <c r="E4446">
        <f t="shared" ca="1" si="347"/>
        <v>2.5971911552704108E-2</v>
      </c>
      <c r="F4446">
        <f ca="1">(1-E4446)^(Inputs!$C$5-2022)</f>
        <v>1</v>
      </c>
      <c r="G4446">
        <f t="shared" ca="1" si="348"/>
        <v>2.7536484537806768E-2</v>
      </c>
      <c r="H4446">
        <f ca="1">(1-G4446)^(Inputs!$C$5-2022)</f>
        <v>1</v>
      </c>
      <c r="I4446">
        <f t="shared" ca="1" si="349"/>
        <v>3.3325404582686596E-2</v>
      </c>
      <c r="J4446">
        <f ca="1">(1-I4446)^(Inputs!$C$5-2022)</f>
        <v>1</v>
      </c>
    </row>
    <row r="4447" spans="1:10" x14ac:dyDescent="0.2">
      <c r="A4447" s="25">
        <v>4439</v>
      </c>
      <c r="B4447">
        <f t="shared" ca="1" si="345"/>
        <v>0.71756186830005209</v>
      </c>
      <c r="C4447">
        <f t="shared" ca="1" si="346"/>
        <v>4.1968494322630716E-2</v>
      </c>
      <c r="D4447">
        <f ca="1">(1-C4447)^(Inputs!$C$5-2022)</f>
        <v>1</v>
      </c>
      <c r="E4447">
        <f t="shared" ca="1" si="347"/>
        <v>4.3115929067526766E-2</v>
      </c>
      <c r="F4447">
        <f ca="1">(1-E4447)^(Inputs!$C$5-2022)</f>
        <v>1</v>
      </c>
      <c r="G4447">
        <f t="shared" ca="1" si="348"/>
        <v>4.5713274192076575E-2</v>
      </c>
      <c r="H4447">
        <f ca="1">(1-G4447)^(Inputs!$C$5-2022)</f>
        <v>1</v>
      </c>
      <c r="I4447">
        <f t="shared" ca="1" si="349"/>
        <v>5.5323451152910846E-2</v>
      </c>
      <c r="J4447">
        <f ca="1">(1-I4447)^(Inputs!$C$5-2022)</f>
        <v>1</v>
      </c>
    </row>
    <row r="4448" spans="1:10" x14ac:dyDescent="0.2">
      <c r="A4448" s="25">
        <v>4440</v>
      </c>
      <c r="B4448">
        <f t="shared" ca="1" si="345"/>
        <v>0.95519839801823436</v>
      </c>
      <c r="C4448">
        <f t="shared" ca="1" si="346"/>
        <v>4.8469712582409674E-2</v>
      </c>
      <c r="D4448">
        <f ca="1">(1-C4448)^(Inputs!$C$5-2022)</f>
        <v>1</v>
      </c>
      <c r="E4448">
        <f t="shared" ca="1" si="347"/>
        <v>4.9794893130099528E-2</v>
      </c>
      <c r="F4448">
        <f ca="1">(1-E4448)^(Inputs!$C$5-2022)</f>
        <v>1</v>
      </c>
      <c r="G4448">
        <f t="shared" ca="1" si="348"/>
        <v>5.2794585487334442E-2</v>
      </c>
      <c r="H4448">
        <f ca="1">(1-G4448)^(Inputs!$C$5-2022)</f>
        <v>1</v>
      </c>
      <c r="I4448">
        <f t="shared" ca="1" si="349"/>
        <v>6.3893447209103602E-2</v>
      </c>
      <c r="J4448">
        <f ca="1">(1-I4448)^(Inputs!$C$5-2022)</f>
        <v>1</v>
      </c>
    </row>
    <row r="4449" spans="1:10" x14ac:dyDescent="0.2">
      <c r="A4449" s="25">
        <v>4441</v>
      </c>
      <c r="B4449">
        <f t="shared" ca="1" si="345"/>
        <v>0.9261721995469685</v>
      </c>
      <c r="C4449">
        <f t="shared" ca="1" si="346"/>
        <v>4.7023111007942514E-2</v>
      </c>
      <c r="D4449">
        <f ca="1">(1-C4449)^(Inputs!$C$5-2022)</f>
        <v>1</v>
      </c>
      <c r="E4449">
        <f t="shared" ca="1" si="347"/>
        <v>4.8308740913290876E-2</v>
      </c>
      <c r="F4449">
        <f ca="1">(1-E4449)^(Inputs!$C$5-2022)</f>
        <v>1</v>
      </c>
      <c r="G4449">
        <f t="shared" ca="1" si="348"/>
        <v>5.1218906028549373E-2</v>
      </c>
      <c r="H4449">
        <f ca="1">(1-G4449)^(Inputs!$C$5-2022)</f>
        <v>1</v>
      </c>
      <c r="I4449">
        <f t="shared" ca="1" si="349"/>
        <v>6.198651695500576E-2</v>
      </c>
      <c r="J4449">
        <f ca="1">(1-I4449)^(Inputs!$C$5-2022)</f>
        <v>1</v>
      </c>
    </row>
    <row r="4450" spans="1:10" x14ac:dyDescent="0.2">
      <c r="A4450" s="25">
        <v>4442</v>
      </c>
      <c r="B4450">
        <f t="shared" ca="1" si="345"/>
        <v>0.29066357530829412</v>
      </c>
      <c r="C4450">
        <f t="shared" ca="1" si="346"/>
        <v>3.5437256978953474E-2</v>
      </c>
      <c r="D4450">
        <f ca="1">(1-C4450)^(Inputs!$C$5-2022)</f>
        <v>1</v>
      </c>
      <c r="E4450">
        <f t="shared" ca="1" si="347"/>
        <v>3.6406125187778755E-2</v>
      </c>
      <c r="F4450">
        <f ca="1">(1-E4450)^(Inputs!$C$5-2022)</f>
        <v>1</v>
      </c>
      <c r="G4450">
        <f t="shared" ca="1" si="348"/>
        <v>3.8599265259331696E-2</v>
      </c>
      <c r="H4450">
        <f ca="1">(1-G4450)^(Inputs!$C$5-2022)</f>
        <v>1</v>
      </c>
      <c r="I4450">
        <f t="shared" ca="1" si="349"/>
        <v>4.6713883524077557E-2</v>
      </c>
      <c r="J4450">
        <f ca="1">(1-I4450)^(Inputs!$C$5-2022)</f>
        <v>1</v>
      </c>
    </row>
    <row r="4451" spans="1:10" x14ac:dyDescent="0.2">
      <c r="A4451" s="25">
        <v>4443</v>
      </c>
      <c r="B4451">
        <f t="shared" ca="1" si="345"/>
        <v>0.94849907893218366</v>
      </c>
      <c r="C4451">
        <f t="shared" ca="1" si="346"/>
        <v>4.808132007719873E-2</v>
      </c>
      <c r="D4451">
        <f ca="1">(1-C4451)^(Inputs!$C$5-2022)</f>
        <v>1</v>
      </c>
      <c r="E4451">
        <f t="shared" ca="1" si="347"/>
        <v>4.9395881824706944E-2</v>
      </c>
      <c r="F4451">
        <f ca="1">(1-E4451)^(Inputs!$C$5-2022)</f>
        <v>1</v>
      </c>
      <c r="G4451">
        <f t="shared" ca="1" si="348"/>
        <v>5.2371537356315806E-2</v>
      </c>
      <c r="H4451">
        <f ca="1">(1-G4451)^(Inputs!$C$5-2022)</f>
        <v>1</v>
      </c>
      <c r="I4451">
        <f t="shared" ca="1" si="349"/>
        <v>6.3381462823268536E-2</v>
      </c>
      <c r="J4451">
        <f ca="1">(1-I4451)^(Inputs!$C$5-2022)</f>
        <v>1</v>
      </c>
    </row>
    <row r="4452" spans="1:10" x14ac:dyDescent="0.2">
      <c r="A4452" s="25">
        <v>4444</v>
      </c>
      <c r="B4452">
        <f t="shared" ca="1" si="345"/>
        <v>0.24094266440114132</v>
      </c>
      <c r="C4452">
        <f t="shared" ca="1" si="346"/>
        <v>3.4557434566084975E-2</v>
      </c>
      <c r="D4452">
        <f ca="1">(1-C4452)^(Inputs!$C$5-2022)</f>
        <v>1</v>
      </c>
      <c r="E4452">
        <f t="shared" ca="1" si="347"/>
        <v>3.5502248092411932E-2</v>
      </c>
      <c r="F4452">
        <f ca="1">(1-E4452)^(Inputs!$C$5-2022)</f>
        <v>1</v>
      </c>
      <c r="G4452">
        <f t="shared" ca="1" si="348"/>
        <v>3.7640937736533139E-2</v>
      </c>
      <c r="H4452">
        <f ca="1">(1-G4452)^(Inputs!$C$5-2022)</f>
        <v>1</v>
      </c>
      <c r="I4452">
        <f t="shared" ca="1" si="349"/>
        <v>4.5554089419781577E-2</v>
      </c>
      <c r="J4452">
        <f ca="1">(1-I4452)^(Inputs!$C$5-2022)</f>
        <v>1</v>
      </c>
    </row>
    <row r="4453" spans="1:10" x14ac:dyDescent="0.2">
      <c r="A4453" s="25">
        <v>4445</v>
      </c>
      <c r="B4453">
        <f t="shared" ca="1" si="345"/>
        <v>0.62489541745137267</v>
      </c>
      <c r="C4453">
        <f t="shared" ca="1" si="346"/>
        <v>4.0477747873465232E-2</v>
      </c>
      <c r="D4453">
        <f ca="1">(1-C4453)^(Inputs!$C$5-2022)</f>
        <v>1</v>
      </c>
      <c r="E4453">
        <f t="shared" ca="1" si="347"/>
        <v>4.1584425038200007E-2</v>
      </c>
      <c r="F4453">
        <f ca="1">(1-E4453)^(Inputs!$C$5-2022)</f>
        <v>1</v>
      </c>
      <c r="G4453">
        <f t="shared" ca="1" si="348"/>
        <v>4.4089510883874708E-2</v>
      </c>
      <c r="H4453">
        <f ca="1">(1-G4453)^(Inputs!$C$5-2022)</f>
        <v>1</v>
      </c>
      <c r="I4453">
        <f t="shared" ca="1" si="349"/>
        <v>5.3358328512871082E-2</v>
      </c>
      <c r="J4453">
        <f ca="1">(1-I4453)^(Inputs!$C$5-2022)</f>
        <v>1</v>
      </c>
    </row>
    <row r="4454" spans="1:10" x14ac:dyDescent="0.2">
      <c r="A4454" s="25">
        <v>4446</v>
      </c>
      <c r="B4454">
        <f t="shared" ca="1" si="345"/>
        <v>0.35195951351033805</v>
      </c>
      <c r="C4454">
        <f t="shared" ca="1" si="346"/>
        <v>3.6430575181288463E-2</v>
      </c>
      <c r="D4454">
        <f ca="1">(1-C4454)^(Inputs!$C$5-2022)</f>
        <v>1</v>
      </c>
      <c r="E4454">
        <f t="shared" ca="1" si="347"/>
        <v>3.7426601091062814E-2</v>
      </c>
      <c r="F4454">
        <f ca="1">(1-E4454)^(Inputs!$C$5-2022)</f>
        <v>1</v>
      </c>
      <c r="G4454">
        <f t="shared" ca="1" si="348"/>
        <v>3.9681215614620825E-2</v>
      </c>
      <c r="H4454">
        <f ca="1">(1-G4454)^(Inputs!$C$5-2022)</f>
        <v>1</v>
      </c>
      <c r="I4454">
        <f t="shared" ca="1" si="349"/>
        <v>4.8023289351785417E-2</v>
      </c>
      <c r="J4454">
        <f ca="1">(1-I4454)^(Inputs!$C$5-2022)</f>
        <v>1</v>
      </c>
    </row>
    <row r="4455" spans="1:10" x14ac:dyDescent="0.2">
      <c r="A4455" s="25">
        <v>4447</v>
      </c>
      <c r="B4455">
        <f t="shared" ca="1" si="345"/>
        <v>0.74845763825906764</v>
      </c>
      <c r="C4455">
        <f t="shared" ca="1" si="346"/>
        <v>4.2513392987616819E-2</v>
      </c>
      <c r="D4455">
        <f ca="1">(1-C4455)^(Inputs!$C$5-2022)</f>
        <v>1</v>
      </c>
      <c r="E4455">
        <f t="shared" ca="1" si="347"/>
        <v>4.3675725471179552E-2</v>
      </c>
      <c r="F4455">
        <f ca="1">(1-E4455)^(Inputs!$C$5-2022)</f>
        <v>1</v>
      </c>
      <c r="G4455">
        <f t="shared" ca="1" si="348"/>
        <v>4.6306793270648204E-2</v>
      </c>
      <c r="H4455">
        <f ca="1">(1-G4455)^(Inputs!$C$5-2022)</f>
        <v>1</v>
      </c>
      <c r="I4455">
        <f t="shared" ca="1" si="349"/>
        <v>5.6041744128682187E-2</v>
      </c>
      <c r="J4455">
        <f ca="1">(1-I4455)^(Inputs!$C$5-2022)</f>
        <v>1</v>
      </c>
    </row>
    <row r="4456" spans="1:10" x14ac:dyDescent="0.2">
      <c r="A4456" s="25">
        <v>4448</v>
      </c>
      <c r="B4456">
        <f t="shared" ca="1" si="345"/>
        <v>0.99443568967021601</v>
      </c>
      <c r="C4456">
        <f t="shared" ca="1" si="346"/>
        <v>5.3344054754676518E-2</v>
      </c>
      <c r="D4456">
        <f ca="1">(1-C4456)^(Inputs!$C$5-2022)</f>
        <v>1</v>
      </c>
      <c r="E4456">
        <f t="shared" ca="1" si="347"/>
        <v>5.4802501688431482E-2</v>
      </c>
      <c r="F4456">
        <f ca="1">(1-E4456)^(Inputs!$C$5-2022)</f>
        <v>1</v>
      </c>
      <c r="G4456">
        <f t="shared" ca="1" si="348"/>
        <v>5.8103857211830978E-2</v>
      </c>
      <c r="H4456">
        <f ca="1">(1-G4456)^(Inputs!$C$5-2022)</f>
        <v>1</v>
      </c>
      <c r="I4456">
        <f t="shared" ca="1" si="349"/>
        <v>7.0318872648409053E-2</v>
      </c>
      <c r="J4456">
        <f ca="1">(1-I4456)^(Inputs!$C$5-2022)</f>
        <v>1</v>
      </c>
    </row>
    <row r="4457" spans="1:10" x14ac:dyDescent="0.2">
      <c r="A4457" s="25">
        <v>4449</v>
      </c>
      <c r="B4457">
        <f t="shared" ca="1" si="345"/>
        <v>0.82076747632339619</v>
      </c>
      <c r="C4457">
        <f t="shared" ca="1" si="346"/>
        <v>4.3954300657147574E-2</v>
      </c>
      <c r="D4457">
        <f ca="1">(1-C4457)^(Inputs!$C$5-2022)</f>
        <v>1</v>
      </c>
      <c r="E4457">
        <f t="shared" ca="1" si="347"/>
        <v>4.5156028109505149E-2</v>
      </c>
      <c r="F4457">
        <f ca="1">(1-E4457)^(Inputs!$C$5-2022)</f>
        <v>1</v>
      </c>
      <c r="G4457">
        <f t="shared" ca="1" si="348"/>
        <v>4.7876270766704261E-2</v>
      </c>
      <c r="H4457">
        <f ca="1">(1-G4457)^(Inputs!$C$5-2022)</f>
        <v>1</v>
      </c>
      <c r="I4457">
        <f t="shared" ca="1" si="349"/>
        <v>5.7941168598340941E-2</v>
      </c>
      <c r="J4457">
        <f ca="1">(1-I4457)^(Inputs!$C$5-2022)</f>
        <v>1</v>
      </c>
    </row>
    <row r="4458" spans="1:10" x14ac:dyDescent="0.2">
      <c r="A4458" s="25">
        <v>4450</v>
      </c>
      <c r="B4458">
        <f t="shared" ca="1" si="345"/>
        <v>0.85515674412644749</v>
      </c>
      <c r="C4458">
        <f t="shared" ca="1" si="346"/>
        <v>4.4768579195296213E-2</v>
      </c>
      <c r="D4458">
        <f ca="1">(1-C4458)^(Inputs!$C$5-2022)</f>
        <v>1</v>
      </c>
      <c r="E4458">
        <f t="shared" ca="1" si="347"/>
        <v>4.5992569335457464E-2</v>
      </c>
      <c r="F4458">
        <f ca="1">(1-E4458)^(Inputs!$C$5-2022)</f>
        <v>1</v>
      </c>
      <c r="G4458">
        <f t="shared" ca="1" si="348"/>
        <v>4.8763206042412736E-2</v>
      </c>
      <c r="H4458">
        <f ca="1">(1-G4458)^(Inputs!$C$5-2022)</f>
        <v>1</v>
      </c>
      <c r="I4458">
        <f t="shared" ca="1" si="349"/>
        <v>5.9014561858147213E-2</v>
      </c>
      <c r="J4458">
        <f ca="1">(1-I4458)^(Inputs!$C$5-2022)</f>
        <v>1</v>
      </c>
    </row>
    <row r="4459" spans="1:10" x14ac:dyDescent="0.2">
      <c r="A4459" s="25">
        <v>4451</v>
      </c>
      <c r="B4459">
        <f t="shared" ca="1" si="345"/>
        <v>0.1745503790737124</v>
      </c>
      <c r="C4459">
        <f t="shared" ca="1" si="346"/>
        <v>3.3206860155429174E-2</v>
      </c>
      <c r="D4459">
        <f ca="1">(1-C4459)^(Inputs!$C$5-2022)</f>
        <v>1</v>
      </c>
      <c r="E4459">
        <f t="shared" ca="1" si="347"/>
        <v>3.4114748458934446E-2</v>
      </c>
      <c r="F4459">
        <f ca="1">(1-E4459)^(Inputs!$C$5-2022)</f>
        <v>1</v>
      </c>
      <c r="G4459">
        <f t="shared" ca="1" si="348"/>
        <v>3.6169853787785922E-2</v>
      </c>
      <c r="H4459">
        <f ca="1">(1-G4459)^(Inputs!$C$5-2022)</f>
        <v>1</v>
      </c>
      <c r="I4459">
        <f t="shared" ca="1" si="349"/>
        <v>4.3773743504536361E-2</v>
      </c>
      <c r="J4459">
        <f ca="1">(1-I4459)^(Inputs!$C$5-2022)</f>
        <v>1</v>
      </c>
    </row>
    <row r="4460" spans="1:10" x14ac:dyDescent="0.2">
      <c r="A4460" s="25">
        <v>4452</v>
      </c>
      <c r="B4460">
        <f t="shared" ca="1" si="345"/>
        <v>0.42991015842781166</v>
      </c>
      <c r="C4460">
        <f t="shared" ca="1" si="346"/>
        <v>3.7609452757245386E-2</v>
      </c>
      <c r="D4460">
        <f ca="1">(1-C4460)^(Inputs!$C$5-2022)</f>
        <v>1</v>
      </c>
      <c r="E4460">
        <f t="shared" ca="1" si="347"/>
        <v>3.8637709632472858E-2</v>
      </c>
      <c r="F4460">
        <f ca="1">(1-E4460)^(Inputs!$C$5-2022)</f>
        <v>1</v>
      </c>
      <c r="G4460">
        <f t="shared" ca="1" si="348"/>
        <v>4.0965282501898938E-2</v>
      </c>
      <c r="H4460">
        <f ca="1">(1-G4460)^(Inputs!$C$5-2022)</f>
        <v>1</v>
      </c>
      <c r="I4460">
        <f t="shared" ca="1" si="349"/>
        <v>4.9577302118775403E-2</v>
      </c>
      <c r="J4460">
        <f ca="1">(1-I4460)^(Inputs!$C$5-2022)</f>
        <v>1</v>
      </c>
    </row>
    <row r="4461" spans="1:10" x14ac:dyDescent="0.2">
      <c r="A4461" s="25">
        <v>4453</v>
      </c>
      <c r="B4461">
        <f t="shared" ca="1" si="345"/>
        <v>0.88412397651300345</v>
      </c>
      <c r="C4461">
        <f t="shared" ca="1" si="346"/>
        <v>4.5562763925655496E-2</v>
      </c>
      <c r="D4461">
        <f ca="1">(1-C4461)^(Inputs!$C$5-2022)</f>
        <v>1</v>
      </c>
      <c r="E4461">
        <f t="shared" ca="1" si="347"/>
        <v>4.6808467381202201E-2</v>
      </c>
      <c r="F4461">
        <f ca="1">(1-E4461)^(Inputs!$C$5-2022)</f>
        <v>1</v>
      </c>
      <c r="G4461">
        <f t="shared" ca="1" si="348"/>
        <v>4.9628254572840896E-2</v>
      </c>
      <c r="H4461">
        <f ca="1">(1-G4461)^(Inputs!$C$5-2022)</f>
        <v>1</v>
      </c>
      <c r="I4461">
        <f t="shared" ca="1" si="349"/>
        <v>6.0061467181904027E-2</v>
      </c>
      <c r="J4461">
        <f ca="1">(1-I4461)^(Inputs!$C$5-2022)</f>
        <v>1</v>
      </c>
    </row>
    <row r="4462" spans="1:10" x14ac:dyDescent="0.2">
      <c r="A4462" s="25">
        <v>4454</v>
      </c>
      <c r="B4462">
        <f t="shared" ca="1" si="345"/>
        <v>0.47259236442363561</v>
      </c>
      <c r="C4462">
        <f t="shared" ca="1" si="346"/>
        <v>3.8234424235820214E-2</v>
      </c>
      <c r="D4462">
        <f ca="1">(1-C4462)^(Inputs!$C$5-2022)</f>
        <v>1</v>
      </c>
      <c r="E4462">
        <f t="shared" ca="1" si="347"/>
        <v>3.9279768071174795E-2</v>
      </c>
      <c r="F4462">
        <f ca="1">(1-E4462)^(Inputs!$C$5-2022)</f>
        <v>1</v>
      </c>
      <c r="G4462">
        <f t="shared" ca="1" si="348"/>
        <v>4.1646019159799791E-2</v>
      </c>
      <c r="H4462">
        <f ca="1">(1-G4462)^(Inputs!$C$5-2022)</f>
        <v>1</v>
      </c>
      <c r="I4462">
        <f t="shared" ca="1" si="349"/>
        <v>5.0401148187712227E-2</v>
      </c>
      <c r="J4462">
        <f ca="1">(1-I4462)^(Inputs!$C$5-2022)</f>
        <v>1</v>
      </c>
    </row>
    <row r="4463" spans="1:10" x14ac:dyDescent="0.2">
      <c r="A4463" s="25">
        <v>4455</v>
      </c>
      <c r="B4463">
        <f t="shared" ca="1" si="345"/>
        <v>0.18688876639900076</v>
      </c>
      <c r="C4463">
        <f t="shared" ca="1" si="346"/>
        <v>3.347873035352638E-2</v>
      </c>
      <c r="D4463">
        <f ca="1">(1-C4463)^(Inputs!$C$5-2022)</f>
        <v>1</v>
      </c>
      <c r="E4463">
        <f t="shared" ca="1" si="347"/>
        <v>3.4394051692608299E-2</v>
      </c>
      <c r="F4463">
        <f ca="1">(1-E4463)^(Inputs!$C$5-2022)</f>
        <v>1</v>
      </c>
      <c r="G4463">
        <f t="shared" ca="1" si="348"/>
        <v>3.6465982517464225E-2</v>
      </c>
      <c r="H4463">
        <f ca="1">(1-G4463)^(Inputs!$C$5-2022)</f>
        <v>1</v>
      </c>
      <c r="I4463">
        <f t="shared" ca="1" si="349"/>
        <v>4.4132126569431128E-2</v>
      </c>
      <c r="J4463">
        <f ca="1">(1-I4463)^(Inputs!$C$5-2022)</f>
        <v>1</v>
      </c>
    </row>
    <row r="4464" spans="1:10" x14ac:dyDescent="0.2">
      <c r="A4464" s="25">
        <v>4456</v>
      </c>
      <c r="B4464">
        <f t="shared" ca="1" si="345"/>
        <v>0.92514250314262902</v>
      </c>
      <c r="C4464">
        <f t="shared" ca="1" si="346"/>
        <v>4.6980673152973065E-2</v>
      </c>
      <c r="D4464">
        <f ca="1">(1-C4464)^(Inputs!$C$5-2022)</f>
        <v>1</v>
      </c>
      <c r="E4464">
        <f t="shared" ca="1" si="347"/>
        <v>4.8265142791076285E-2</v>
      </c>
      <c r="F4464">
        <f ca="1">(1-E4464)^(Inputs!$C$5-2022)</f>
        <v>1</v>
      </c>
      <c r="G4464">
        <f t="shared" ca="1" si="348"/>
        <v>5.1172681513430282E-2</v>
      </c>
      <c r="H4464">
        <f ca="1">(1-G4464)^(Inputs!$C$5-2022)</f>
        <v>1</v>
      </c>
      <c r="I4464">
        <f t="shared" ca="1" si="349"/>
        <v>6.1930574786140044E-2</v>
      </c>
      <c r="J4464">
        <f ca="1">(1-I4464)^(Inputs!$C$5-2022)</f>
        <v>1</v>
      </c>
    </row>
    <row r="4465" spans="1:10" x14ac:dyDescent="0.2">
      <c r="A4465" s="25">
        <v>4457</v>
      </c>
      <c r="B4465">
        <f t="shared" ca="1" si="345"/>
        <v>0.68183928455573162</v>
      </c>
      <c r="C4465">
        <f t="shared" ca="1" si="346"/>
        <v>4.1372975592234122E-2</v>
      </c>
      <c r="D4465">
        <f ca="1">(1-C4465)^(Inputs!$C$5-2022)</f>
        <v>1</v>
      </c>
      <c r="E4465">
        <f t="shared" ca="1" si="347"/>
        <v>4.2504128626444045E-2</v>
      </c>
      <c r="F4465">
        <f ca="1">(1-E4465)^(Inputs!$C$5-2022)</f>
        <v>1</v>
      </c>
      <c r="G4465">
        <f t="shared" ca="1" si="348"/>
        <v>4.5064618302735865E-2</v>
      </c>
      <c r="H4465">
        <f ca="1">(1-G4465)^(Inputs!$C$5-2022)</f>
        <v>1</v>
      </c>
      <c r="I4465">
        <f t="shared" ca="1" si="349"/>
        <v>5.4538430105015544E-2</v>
      </c>
      <c r="J4465">
        <f ca="1">(1-I4465)^(Inputs!$C$5-2022)</f>
        <v>1</v>
      </c>
    </row>
    <row r="4466" spans="1:10" x14ac:dyDescent="0.2">
      <c r="A4466" s="25">
        <v>4458</v>
      </c>
      <c r="B4466">
        <f t="shared" ca="1" si="345"/>
        <v>0.48473220120815419</v>
      </c>
      <c r="C4466">
        <f t="shared" ca="1" si="346"/>
        <v>3.8411023758370681E-2</v>
      </c>
      <c r="D4466">
        <f ca="1">(1-C4466)^(Inputs!$C$5-2022)</f>
        <v>1</v>
      </c>
      <c r="E4466">
        <f t="shared" ca="1" si="347"/>
        <v>3.9461195892461658E-2</v>
      </c>
      <c r="F4466">
        <f ca="1">(1-E4466)^(Inputs!$C$5-2022)</f>
        <v>1</v>
      </c>
      <c r="G4466">
        <f t="shared" ca="1" si="348"/>
        <v>4.1838376367911163E-2</v>
      </c>
      <c r="H4466">
        <f ca="1">(1-G4466)^(Inputs!$C$5-2022)</f>
        <v>1</v>
      </c>
      <c r="I4466">
        <f t="shared" ca="1" si="349"/>
        <v>5.0633944127074289E-2</v>
      </c>
      <c r="J4466">
        <f ca="1">(1-I4466)^(Inputs!$C$5-2022)</f>
        <v>1</v>
      </c>
    </row>
    <row r="4467" spans="1:10" x14ac:dyDescent="0.2">
      <c r="A4467" s="25">
        <v>4459</v>
      </c>
      <c r="B4467">
        <f t="shared" ca="1" si="345"/>
        <v>0.83475277070529386</v>
      </c>
      <c r="C4467">
        <f t="shared" ca="1" si="346"/>
        <v>4.4272005012653909E-2</v>
      </c>
      <c r="D4467">
        <f ca="1">(1-C4467)^(Inputs!$C$5-2022)</f>
        <v>1</v>
      </c>
      <c r="E4467">
        <f t="shared" ca="1" si="347"/>
        <v>4.5482418624045701E-2</v>
      </c>
      <c r="F4467">
        <f ca="1">(1-E4467)^(Inputs!$C$5-2022)</f>
        <v>1</v>
      </c>
      <c r="G4467">
        <f t="shared" ca="1" si="348"/>
        <v>4.8222323360434E-2</v>
      </c>
      <c r="H4467">
        <f ca="1">(1-G4467)^(Inputs!$C$5-2022)</f>
        <v>1</v>
      </c>
      <c r="I4467">
        <f t="shared" ca="1" si="349"/>
        <v>5.8359970885070681E-2</v>
      </c>
      <c r="J4467">
        <f ca="1">(1-I4467)^(Inputs!$C$5-2022)</f>
        <v>1</v>
      </c>
    </row>
    <row r="4468" spans="1:10" x14ac:dyDescent="0.2">
      <c r="A4468" s="25">
        <v>4460</v>
      </c>
      <c r="B4468">
        <f t="shared" ca="1" si="345"/>
        <v>0.23320423310726712</v>
      </c>
      <c r="C4468">
        <f t="shared" ca="1" si="346"/>
        <v>3.4412204193988084E-2</v>
      </c>
      <c r="D4468">
        <f ca="1">(1-C4468)^(Inputs!$C$5-2022)</f>
        <v>1</v>
      </c>
      <c r="E4468">
        <f t="shared" ca="1" si="347"/>
        <v>3.5353047066193473E-2</v>
      </c>
      <c r="F4468">
        <f ca="1">(1-E4468)^(Inputs!$C$5-2022)</f>
        <v>1</v>
      </c>
      <c r="G4468">
        <f t="shared" ca="1" si="348"/>
        <v>3.7482748696687065E-2</v>
      </c>
      <c r="H4468">
        <f ca="1">(1-G4468)^(Inputs!$C$5-2022)</f>
        <v>1</v>
      </c>
      <c r="I4468">
        <f t="shared" ca="1" si="349"/>
        <v>4.5362644729513311E-2</v>
      </c>
      <c r="J4468">
        <f ca="1">(1-I4468)^(Inputs!$C$5-2022)</f>
        <v>1</v>
      </c>
    </row>
    <row r="4469" spans="1:10" x14ac:dyDescent="0.2">
      <c r="A4469" s="25">
        <v>4461</v>
      </c>
      <c r="B4469">
        <f t="shared" ca="1" si="345"/>
        <v>0.93855549169507135</v>
      </c>
      <c r="C4469">
        <f t="shared" ca="1" si="346"/>
        <v>4.7573037130320767E-2</v>
      </c>
      <c r="D4469">
        <f ca="1">(1-C4469)^(Inputs!$C$5-2022)</f>
        <v>1</v>
      </c>
      <c r="E4469">
        <f t="shared" ca="1" si="347"/>
        <v>4.8873702226950762E-2</v>
      </c>
      <c r="F4469">
        <f ca="1">(1-E4469)^(Inputs!$C$5-2022)</f>
        <v>1</v>
      </c>
      <c r="G4469">
        <f t="shared" ca="1" si="348"/>
        <v>5.1817901156285151E-2</v>
      </c>
      <c r="H4469">
        <f ca="1">(1-G4469)^(Inputs!$C$5-2022)</f>
        <v>1</v>
      </c>
      <c r="I4469">
        <f t="shared" ca="1" si="349"/>
        <v>6.2711437194822361E-2</v>
      </c>
      <c r="J4469">
        <f ca="1">(1-I4469)^(Inputs!$C$5-2022)</f>
        <v>1</v>
      </c>
    </row>
    <row r="4470" spans="1:10" x14ac:dyDescent="0.2">
      <c r="A4470" s="25">
        <v>4462</v>
      </c>
      <c r="B4470">
        <f t="shared" ca="1" si="345"/>
        <v>0.38150732337198057</v>
      </c>
      <c r="C4470">
        <f t="shared" ca="1" si="346"/>
        <v>3.6885541643196976E-2</v>
      </c>
      <c r="D4470">
        <f ca="1">(1-C4470)^(Inputs!$C$5-2022)</f>
        <v>1</v>
      </c>
      <c r="E4470">
        <f t="shared" ca="1" si="347"/>
        <v>3.7894006510684301E-2</v>
      </c>
      <c r="F4470">
        <f ca="1">(1-E4470)^(Inputs!$C$5-2022)</f>
        <v>1</v>
      </c>
      <c r="G4470">
        <f t="shared" ca="1" si="348"/>
        <v>4.017677798723155E-2</v>
      </c>
      <c r="H4470">
        <f ca="1">(1-G4470)^(Inputs!$C$5-2022)</f>
        <v>1</v>
      </c>
      <c r="I4470">
        <f t="shared" ca="1" si="349"/>
        <v>4.8623032450456356E-2</v>
      </c>
      <c r="J4470">
        <f ca="1">(1-I4470)^(Inputs!$C$5-2022)</f>
        <v>1</v>
      </c>
    </row>
    <row r="4471" spans="1:10" x14ac:dyDescent="0.2">
      <c r="A4471" s="25">
        <v>4463</v>
      </c>
      <c r="B4471">
        <f t="shared" ca="1" si="345"/>
        <v>0.80077133138512846</v>
      </c>
      <c r="C4471">
        <f t="shared" ca="1" si="346"/>
        <v>4.3525972710276278E-2</v>
      </c>
      <c r="D4471">
        <f ca="1">(1-C4471)^(Inputs!$C$5-2022)</f>
        <v>1</v>
      </c>
      <c r="E4471">
        <f t="shared" ca="1" si="347"/>
        <v>4.4715989512147516E-2</v>
      </c>
      <c r="F4471">
        <f ca="1">(1-E4471)^(Inputs!$C$5-2022)</f>
        <v>1</v>
      </c>
      <c r="G4471">
        <f t="shared" ca="1" si="348"/>
        <v>4.7409723820108218E-2</v>
      </c>
      <c r="H4471">
        <f ca="1">(1-G4471)^(Inputs!$C$5-2022)</f>
        <v>1</v>
      </c>
      <c r="I4471">
        <f t="shared" ca="1" si="349"/>
        <v>5.737654075956277E-2</v>
      </c>
      <c r="J4471">
        <f ca="1">(1-I4471)^(Inputs!$C$5-2022)</f>
        <v>1</v>
      </c>
    </row>
    <row r="4472" spans="1:10" x14ac:dyDescent="0.2">
      <c r="A4472" s="25">
        <v>4464</v>
      </c>
      <c r="B4472">
        <f t="shared" ca="1" si="345"/>
        <v>0.42001898342716892</v>
      </c>
      <c r="C4472">
        <f t="shared" ca="1" si="346"/>
        <v>3.7463177088220674E-2</v>
      </c>
      <c r="D4472">
        <f ca="1">(1-C4472)^(Inputs!$C$5-2022)</f>
        <v>1</v>
      </c>
      <c r="E4472">
        <f t="shared" ca="1" si="347"/>
        <v>3.8487434730507315E-2</v>
      </c>
      <c r="F4472">
        <f ca="1">(1-E4472)^(Inputs!$C$5-2022)</f>
        <v>1</v>
      </c>
      <c r="G4472">
        <f t="shared" ca="1" si="348"/>
        <v>4.0805954894995715E-2</v>
      </c>
      <c r="H4472">
        <f ca="1">(1-G4472)^(Inputs!$C$5-2022)</f>
        <v>1</v>
      </c>
      <c r="I4472">
        <f t="shared" ca="1" si="349"/>
        <v>4.9384479503602759E-2</v>
      </c>
      <c r="J4472">
        <f ca="1">(1-I4472)^(Inputs!$C$5-2022)</f>
        <v>1</v>
      </c>
    </row>
    <row r="4473" spans="1:10" x14ac:dyDescent="0.2">
      <c r="A4473" s="25">
        <v>4465</v>
      </c>
      <c r="B4473">
        <f t="shared" ca="1" si="345"/>
        <v>0.62036857941696988</v>
      </c>
      <c r="C4473">
        <f t="shared" ca="1" si="346"/>
        <v>4.04087034950378E-2</v>
      </c>
      <c r="D4473">
        <f ca="1">(1-C4473)^(Inputs!$C$5-2022)</f>
        <v>1</v>
      </c>
      <c r="E4473">
        <f t="shared" ca="1" si="347"/>
        <v>4.1513492959962844E-2</v>
      </c>
      <c r="F4473">
        <f ca="1">(1-E4473)^(Inputs!$C$5-2022)</f>
        <v>1</v>
      </c>
      <c r="G4473">
        <f t="shared" ca="1" si="348"/>
        <v>4.4014305788876273E-2</v>
      </c>
      <c r="H4473">
        <f ca="1">(1-G4473)^(Inputs!$C$5-2022)</f>
        <v>1</v>
      </c>
      <c r="I4473">
        <f t="shared" ca="1" si="349"/>
        <v>5.326731325585593E-2</v>
      </c>
      <c r="J4473">
        <f ca="1">(1-I4473)^(Inputs!$C$5-2022)</f>
        <v>1</v>
      </c>
    </row>
    <row r="4474" spans="1:10" x14ac:dyDescent="0.2">
      <c r="A4474" s="25">
        <v>4466</v>
      </c>
      <c r="B4474">
        <f t="shared" ca="1" si="345"/>
        <v>9.9456524319274764E-2</v>
      </c>
      <c r="C4474">
        <f t="shared" ca="1" si="346"/>
        <v>3.1188373487166077E-2</v>
      </c>
      <c r="D4474">
        <f ca="1">(1-C4474)^(Inputs!$C$5-2022)</f>
        <v>1</v>
      </c>
      <c r="E4474">
        <f t="shared" ca="1" si="347"/>
        <v>3.2041075590340459E-2</v>
      </c>
      <c r="F4474">
        <f ca="1">(1-E4474)^(Inputs!$C$5-2022)</f>
        <v>1</v>
      </c>
      <c r="G4474">
        <f t="shared" ca="1" si="348"/>
        <v>3.3971260866866998E-2</v>
      </c>
      <c r="H4474">
        <f ca="1">(1-G4474)^(Inputs!$C$5-2022)</f>
        <v>1</v>
      </c>
      <c r="I4474">
        <f t="shared" ca="1" si="349"/>
        <v>4.1112946390015156E-2</v>
      </c>
      <c r="J4474">
        <f ca="1">(1-I4474)^(Inputs!$C$5-2022)</f>
        <v>1</v>
      </c>
    </row>
    <row r="4475" spans="1:10" x14ac:dyDescent="0.2">
      <c r="A4475" s="25">
        <v>4467</v>
      </c>
      <c r="B4475">
        <f t="shared" ca="1" si="345"/>
        <v>0.37607907524632578</v>
      </c>
      <c r="C4475">
        <f t="shared" ca="1" si="346"/>
        <v>3.6802844825051917E-2</v>
      </c>
      <c r="D4475">
        <f ca="1">(1-C4475)^(Inputs!$C$5-2022)</f>
        <v>1</v>
      </c>
      <c r="E4475">
        <f t="shared" ca="1" si="347"/>
        <v>3.7809048729786986E-2</v>
      </c>
      <c r="F4475">
        <f ca="1">(1-E4475)^(Inputs!$C$5-2022)</f>
        <v>1</v>
      </c>
      <c r="G4475">
        <f t="shared" ca="1" si="348"/>
        <v>4.0086702267725968E-2</v>
      </c>
      <c r="H4475">
        <f ca="1">(1-G4475)^(Inputs!$C$5-2022)</f>
        <v>1</v>
      </c>
      <c r="I4475">
        <f t="shared" ca="1" si="349"/>
        <v>4.8514020358100159E-2</v>
      </c>
      <c r="J4475">
        <f ca="1">(1-I4475)^(Inputs!$C$5-2022)</f>
        <v>1</v>
      </c>
    </row>
    <row r="4476" spans="1:10" x14ac:dyDescent="0.2">
      <c r="A4476" s="25">
        <v>4468</v>
      </c>
      <c r="B4476">
        <f t="shared" ca="1" si="345"/>
        <v>0.91495865144117428</v>
      </c>
      <c r="C4476">
        <f t="shared" ca="1" si="346"/>
        <v>4.6583136682088605E-2</v>
      </c>
      <c r="D4476">
        <f ca="1">(1-C4476)^(Inputs!$C$5-2022)</f>
        <v>1</v>
      </c>
      <c r="E4476">
        <f t="shared" ca="1" si="347"/>
        <v>4.785673752047865E-2</v>
      </c>
      <c r="F4476">
        <f ca="1">(1-E4476)^(Inputs!$C$5-2022)</f>
        <v>1</v>
      </c>
      <c r="G4476">
        <f t="shared" ca="1" si="348"/>
        <v>5.0739673515688213E-2</v>
      </c>
      <c r="H4476">
        <f ca="1">(1-G4476)^(Inputs!$C$5-2022)</f>
        <v>1</v>
      </c>
      <c r="I4476">
        <f t="shared" ca="1" si="349"/>
        <v>6.140653669796356E-2</v>
      </c>
      <c r="J4476">
        <f ca="1">(1-I4476)^(Inputs!$C$5-2022)</f>
        <v>1</v>
      </c>
    </row>
    <row r="4477" spans="1:10" x14ac:dyDescent="0.2">
      <c r="A4477" s="25">
        <v>4469</v>
      </c>
      <c r="B4477">
        <f t="shared" ca="1" si="345"/>
        <v>0.99549389338635752</v>
      </c>
      <c r="C4477">
        <f t="shared" ca="1" si="346"/>
        <v>5.3766832951551248E-2</v>
      </c>
      <c r="D4477">
        <f ca="1">(1-C4477)^(Inputs!$C$5-2022)</f>
        <v>1</v>
      </c>
      <c r="E4477">
        <f t="shared" ca="1" si="347"/>
        <v>5.52368388034973E-2</v>
      </c>
      <c r="F4477">
        <f ca="1">(1-E4477)^(Inputs!$C$5-2022)</f>
        <v>1</v>
      </c>
      <c r="G4477">
        <f t="shared" ca="1" si="348"/>
        <v>5.8564359213346545E-2</v>
      </c>
      <c r="H4477">
        <f ca="1">(1-G4477)^(Inputs!$C$5-2022)</f>
        <v>1</v>
      </c>
      <c r="I4477">
        <f t="shared" ca="1" si="349"/>
        <v>7.0876184729788697E-2</v>
      </c>
      <c r="J4477">
        <f ca="1">(1-I4477)^(Inputs!$C$5-2022)</f>
        <v>1</v>
      </c>
    </row>
    <row r="4478" spans="1:10" x14ac:dyDescent="0.2">
      <c r="A4478" s="25">
        <v>4470</v>
      </c>
      <c r="B4478">
        <f t="shared" ca="1" si="345"/>
        <v>0.83506595593526489</v>
      </c>
      <c r="C4478">
        <f t="shared" ca="1" si="346"/>
        <v>4.4279313634261047E-2</v>
      </c>
      <c r="D4478">
        <f ca="1">(1-C4478)^(Inputs!$C$5-2022)</f>
        <v>1</v>
      </c>
      <c r="E4478">
        <f t="shared" ca="1" si="347"/>
        <v>4.548992706617308E-2</v>
      </c>
      <c r="F4478">
        <f ca="1">(1-E4478)^(Inputs!$C$5-2022)</f>
        <v>1</v>
      </c>
      <c r="G4478">
        <f t="shared" ca="1" si="348"/>
        <v>4.8230284118352187E-2</v>
      </c>
      <c r="H4478">
        <f ca="1">(1-G4478)^(Inputs!$C$5-2022)</f>
        <v>1</v>
      </c>
      <c r="I4478">
        <f t="shared" ca="1" si="349"/>
        <v>5.8369605211414849E-2</v>
      </c>
      <c r="J4478">
        <f ca="1">(1-I4478)^(Inputs!$C$5-2022)</f>
        <v>1</v>
      </c>
    </row>
    <row r="4479" spans="1:10" x14ac:dyDescent="0.2">
      <c r="A4479" s="25">
        <v>4471</v>
      </c>
      <c r="B4479">
        <f t="shared" ca="1" si="345"/>
        <v>0.2947452869529269</v>
      </c>
      <c r="C4479">
        <f t="shared" ca="1" si="346"/>
        <v>3.5506059002968771E-2</v>
      </c>
      <c r="D4479">
        <f ca="1">(1-C4479)^(Inputs!$C$5-2022)</f>
        <v>1</v>
      </c>
      <c r="E4479">
        <f t="shared" ca="1" si="347"/>
        <v>3.6476808285541125E-2</v>
      </c>
      <c r="F4479">
        <f ca="1">(1-E4479)^(Inputs!$C$5-2022)</f>
        <v>1</v>
      </c>
      <c r="G4479">
        <f t="shared" ca="1" si="348"/>
        <v>3.8674206375031557E-2</v>
      </c>
      <c r="H4479">
        <f ca="1">(1-G4479)^(Inputs!$C$5-2022)</f>
        <v>1</v>
      </c>
      <c r="I4479">
        <f t="shared" ca="1" si="349"/>
        <v>4.6804579306146135E-2</v>
      </c>
      <c r="J4479">
        <f ca="1">(1-I4479)^(Inputs!$C$5-2022)</f>
        <v>1</v>
      </c>
    </row>
    <row r="4480" spans="1:10" x14ac:dyDescent="0.2">
      <c r="A4480" s="25">
        <v>4472</v>
      </c>
      <c r="B4480">
        <f t="shared" ca="1" si="345"/>
        <v>0.18815995380793926</v>
      </c>
      <c r="C4480">
        <f t="shared" ca="1" si="346"/>
        <v>3.3506096580118314E-2</v>
      </c>
      <c r="D4480">
        <f ca="1">(1-C4480)^(Inputs!$C$5-2022)</f>
        <v>1</v>
      </c>
      <c r="E4480">
        <f t="shared" ca="1" si="347"/>
        <v>3.4422166122340114E-2</v>
      </c>
      <c r="F4480">
        <f ca="1">(1-E4480)^(Inputs!$C$5-2022)</f>
        <v>1</v>
      </c>
      <c r="G4480">
        <f t="shared" ca="1" si="348"/>
        <v>3.6495790587541328E-2</v>
      </c>
      <c r="H4480">
        <f ca="1">(1-G4480)^(Inputs!$C$5-2022)</f>
        <v>1</v>
      </c>
      <c r="I4480">
        <f t="shared" ca="1" si="349"/>
        <v>4.4168201108785804E-2</v>
      </c>
      <c r="J4480">
        <f ca="1">(1-I4480)^(Inputs!$C$5-2022)</f>
        <v>1</v>
      </c>
    </row>
    <row r="4481" spans="1:10" x14ac:dyDescent="0.2">
      <c r="A4481" s="25">
        <v>4473</v>
      </c>
      <c r="B4481">
        <f t="shared" ca="1" si="345"/>
        <v>0.20028978995875768</v>
      </c>
      <c r="C4481">
        <f t="shared" ca="1" si="346"/>
        <v>3.3761715085637842E-2</v>
      </c>
      <c r="D4481">
        <f ca="1">(1-C4481)^(Inputs!$C$5-2022)</f>
        <v>1</v>
      </c>
      <c r="E4481">
        <f t="shared" ca="1" si="347"/>
        <v>3.4684773335922806E-2</v>
      </c>
      <c r="F4481">
        <f ca="1">(1-E4481)^(Inputs!$C$5-2022)</f>
        <v>1</v>
      </c>
      <c r="G4481">
        <f t="shared" ca="1" si="348"/>
        <v>3.6774217512785631E-2</v>
      </c>
      <c r="H4481">
        <f ca="1">(1-G4481)^(Inputs!$C$5-2022)</f>
        <v>1</v>
      </c>
      <c r="I4481">
        <f t="shared" ca="1" si="349"/>
        <v>4.4505160967178055E-2</v>
      </c>
      <c r="J4481">
        <f ca="1">(1-I4481)^(Inputs!$C$5-2022)</f>
        <v>1</v>
      </c>
    </row>
    <row r="4482" spans="1:10" x14ac:dyDescent="0.2">
      <c r="A4482" s="25">
        <v>4474</v>
      </c>
      <c r="B4482">
        <f t="shared" ca="1" si="345"/>
        <v>0.30402680842313312</v>
      </c>
      <c r="C4482">
        <f t="shared" ca="1" si="346"/>
        <v>3.5660903168360868E-2</v>
      </c>
      <c r="D4482">
        <f ca="1">(1-C4482)^(Inputs!$C$5-2022)</f>
        <v>1</v>
      </c>
      <c r="E4482">
        <f t="shared" ca="1" si="347"/>
        <v>3.6635885949853848E-2</v>
      </c>
      <c r="F4482">
        <f ca="1">(1-E4482)^(Inputs!$C$5-2022)</f>
        <v>1</v>
      </c>
      <c r="G4482">
        <f t="shared" ca="1" si="348"/>
        <v>3.8842867031170347E-2</v>
      </c>
      <c r="H4482">
        <f ca="1">(1-G4482)^(Inputs!$C$5-2022)</f>
        <v>1</v>
      </c>
      <c r="I4482">
        <f t="shared" ca="1" si="349"/>
        <v>4.7008697032041379E-2</v>
      </c>
      <c r="J4482">
        <f ca="1">(1-I4482)^(Inputs!$C$5-2022)</f>
        <v>1</v>
      </c>
    </row>
    <row r="4483" spans="1:10" x14ac:dyDescent="0.2">
      <c r="A4483" s="25">
        <v>4475</v>
      </c>
      <c r="B4483">
        <f t="shared" ca="1" si="345"/>
        <v>0.63151248241023872</v>
      </c>
      <c r="C4483">
        <f t="shared" ca="1" si="346"/>
        <v>4.0579149209752023E-2</v>
      </c>
      <c r="D4483">
        <f ca="1">(1-C4483)^(Inputs!$C$5-2022)</f>
        <v>1</v>
      </c>
      <c r="E4483">
        <f t="shared" ca="1" si="347"/>
        <v>4.1688598725945006E-2</v>
      </c>
      <c r="F4483">
        <f ca="1">(1-E4483)^(Inputs!$C$5-2022)</f>
        <v>1</v>
      </c>
      <c r="G4483">
        <f t="shared" ca="1" si="348"/>
        <v>4.4199960094977842E-2</v>
      </c>
      <c r="H4483">
        <f ca="1">(1-G4483)^(Inputs!$C$5-2022)</f>
        <v>1</v>
      </c>
      <c r="I4483">
        <f t="shared" ca="1" si="349"/>
        <v>5.3491997160399304E-2</v>
      </c>
      <c r="J4483">
        <f ca="1">(1-I4483)^(Inputs!$C$5-2022)</f>
        <v>1</v>
      </c>
    </row>
    <row r="4484" spans="1:10" x14ac:dyDescent="0.2">
      <c r="A4484" s="25">
        <v>4476</v>
      </c>
      <c r="B4484">
        <f t="shared" ca="1" si="345"/>
        <v>0.26562282382938851</v>
      </c>
      <c r="C4484">
        <f t="shared" ca="1" si="346"/>
        <v>3.5004616653530191E-2</v>
      </c>
      <c r="D4484">
        <f ca="1">(1-C4484)^(Inputs!$C$5-2022)</f>
        <v>1</v>
      </c>
      <c r="E4484">
        <f t="shared" ca="1" si="347"/>
        <v>3.5961656309784165E-2</v>
      </c>
      <c r="F4484">
        <f ca="1">(1-E4484)^(Inputs!$C$5-2022)</f>
        <v>1</v>
      </c>
      <c r="G4484">
        <f t="shared" ca="1" si="348"/>
        <v>3.8128021147722978E-2</v>
      </c>
      <c r="H4484">
        <f ca="1">(1-G4484)^(Inputs!$C$5-2022)</f>
        <v>1</v>
      </c>
      <c r="I4484">
        <f t="shared" ca="1" si="349"/>
        <v>4.6143571048096542E-2</v>
      </c>
      <c r="J4484">
        <f ca="1">(1-I4484)^(Inputs!$C$5-2022)</f>
        <v>1</v>
      </c>
    </row>
    <row r="4485" spans="1:10" x14ac:dyDescent="0.2">
      <c r="A4485" s="25">
        <v>4477</v>
      </c>
      <c r="B4485">
        <f t="shared" ca="1" si="345"/>
        <v>0.59638945379275299</v>
      </c>
      <c r="C4485">
        <f t="shared" ca="1" si="346"/>
        <v>4.0046889090470689E-2</v>
      </c>
      <c r="D4485">
        <f ca="1">(1-C4485)^(Inputs!$C$5-2022)</f>
        <v>1</v>
      </c>
      <c r="E4485">
        <f t="shared" ca="1" si="347"/>
        <v>4.1141786410688025E-2</v>
      </c>
      <c r="F4485">
        <f ca="1">(1-E4485)^(Inputs!$C$5-2022)</f>
        <v>1</v>
      </c>
      <c r="G4485">
        <f t="shared" ca="1" si="348"/>
        <v>4.3620207278801761E-2</v>
      </c>
      <c r="H4485">
        <f ca="1">(1-G4485)^(Inputs!$C$5-2022)</f>
        <v>1</v>
      </c>
      <c r="I4485">
        <f t="shared" ca="1" si="349"/>
        <v>5.2790364490822576E-2</v>
      </c>
      <c r="J4485">
        <f ca="1">(1-I4485)^(Inputs!$C$5-2022)</f>
        <v>1</v>
      </c>
    </row>
    <row r="4486" spans="1:10" x14ac:dyDescent="0.2">
      <c r="A4486" s="25">
        <v>4478</v>
      </c>
      <c r="B4486">
        <f t="shared" ca="1" si="345"/>
        <v>0.48683209964146423</v>
      </c>
      <c r="C4486">
        <f t="shared" ca="1" si="346"/>
        <v>3.8441545738057512E-2</v>
      </c>
      <c r="D4486">
        <f ca="1">(1-C4486)^(Inputs!$C$5-2022)</f>
        <v>1</v>
      </c>
      <c r="E4486">
        <f t="shared" ca="1" si="347"/>
        <v>3.9492552354789358E-2</v>
      </c>
      <c r="F4486">
        <f ca="1">(1-E4486)^(Inputs!$C$5-2022)</f>
        <v>1</v>
      </c>
      <c r="G4486">
        <f t="shared" ca="1" si="348"/>
        <v>4.1871621773752581E-2</v>
      </c>
      <c r="H4486">
        <f ca="1">(1-G4486)^(Inputs!$C$5-2022)</f>
        <v>1</v>
      </c>
      <c r="I4486">
        <f t="shared" ca="1" si="349"/>
        <v>5.067417862391646E-2</v>
      </c>
      <c r="J4486">
        <f ca="1">(1-I4486)^(Inputs!$C$5-2022)</f>
        <v>1</v>
      </c>
    </row>
    <row r="4487" spans="1:10" x14ac:dyDescent="0.2">
      <c r="A4487" s="25">
        <v>4479</v>
      </c>
      <c r="B4487">
        <f t="shared" ca="1" si="345"/>
        <v>0.14008392470325104</v>
      </c>
      <c r="C4487">
        <f t="shared" ca="1" si="346"/>
        <v>3.237466556231218E-2</v>
      </c>
      <c r="D4487">
        <f ca="1">(1-C4487)^(Inputs!$C$5-2022)</f>
        <v>1</v>
      </c>
      <c r="E4487">
        <f t="shared" ca="1" si="347"/>
        <v>3.3259801346193649E-2</v>
      </c>
      <c r="F4487">
        <f ca="1">(1-E4487)^(Inputs!$C$5-2022)</f>
        <v>1</v>
      </c>
      <c r="G4487">
        <f t="shared" ca="1" si="348"/>
        <v>3.5263403836928213E-2</v>
      </c>
      <c r="H4487">
        <f ca="1">(1-G4487)^(Inputs!$C$5-2022)</f>
        <v>1</v>
      </c>
      <c r="I4487">
        <f t="shared" ca="1" si="349"/>
        <v>4.2676733052646063E-2</v>
      </c>
      <c r="J4487">
        <f ca="1">(1-I4487)^(Inputs!$C$5-2022)</f>
        <v>1</v>
      </c>
    </row>
    <row r="4488" spans="1:10" x14ac:dyDescent="0.2">
      <c r="A4488" s="25">
        <v>4480</v>
      </c>
      <c r="B4488">
        <f t="shared" ca="1" si="345"/>
        <v>0.99492279591081867</v>
      </c>
      <c r="C4488">
        <f t="shared" ca="1" si="346"/>
        <v>5.3528869566647548E-2</v>
      </c>
      <c r="D4488">
        <f ca="1">(1-C4488)^(Inputs!$C$5-2022)</f>
        <v>1</v>
      </c>
      <c r="E4488">
        <f t="shared" ca="1" si="347"/>
        <v>5.4992369408305208E-2</v>
      </c>
      <c r="F4488">
        <f ca="1">(1-E4488)^(Inputs!$C$5-2022)</f>
        <v>1</v>
      </c>
      <c r="G4488">
        <f t="shared" ca="1" si="348"/>
        <v>5.8305162746154923E-2</v>
      </c>
      <c r="H4488">
        <f ca="1">(1-G4488)^(Inputs!$C$5-2022)</f>
        <v>1</v>
      </c>
      <c r="I4488">
        <f t="shared" ca="1" si="349"/>
        <v>7.0562498096198842E-2</v>
      </c>
      <c r="J4488">
        <f ca="1">(1-I4488)^(Inputs!$C$5-2022)</f>
        <v>1</v>
      </c>
    </row>
    <row r="4489" spans="1:10" x14ac:dyDescent="0.2">
      <c r="A4489" s="25">
        <v>4481</v>
      </c>
      <c r="B4489">
        <f t="shared" ca="1" si="345"/>
        <v>9.1052919449868819E-3</v>
      </c>
      <c r="C4489">
        <f t="shared" ca="1" si="346"/>
        <v>2.4949242038054518E-2</v>
      </c>
      <c r="D4489">
        <f ca="1">(1-C4489)^(Inputs!$C$5-2022)</f>
        <v>1</v>
      </c>
      <c r="E4489">
        <f t="shared" ca="1" si="347"/>
        <v>2.5631363892443942E-2</v>
      </c>
      <c r="F4489">
        <f ca="1">(1-E4489)^(Inputs!$C$5-2022)</f>
        <v>1</v>
      </c>
      <c r="G4489">
        <f t="shared" ca="1" si="348"/>
        <v>2.7175421958253822E-2</v>
      </c>
      <c r="H4489">
        <f ca="1">(1-G4489)^(Inputs!$C$5-2022)</f>
        <v>1</v>
      </c>
      <c r="I4489">
        <f t="shared" ca="1" si="349"/>
        <v>3.2888436801750354E-2</v>
      </c>
      <c r="J4489">
        <f ca="1">(1-I4489)^(Inputs!$C$5-2022)</f>
        <v>1</v>
      </c>
    </row>
    <row r="4490" spans="1:10" x14ac:dyDescent="0.2">
      <c r="A4490" s="25">
        <v>4482</v>
      </c>
      <c r="B4490">
        <f t="shared" ref="B4490:B4553" ca="1" si="350">RAND()</f>
        <v>0.82544867237053299</v>
      </c>
      <c r="C4490">
        <f t="shared" ref="C4490:C4553" ca="1" si="351">_xlfn.NORM.INV(B4490,$B$4,$B$5)</f>
        <v>4.4058826195720366E-2</v>
      </c>
      <c r="D4490">
        <f ca="1">(1-C4490)^(Inputs!$C$5-2022)</f>
        <v>1</v>
      </c>
      <c r="E4490">
        <f t="shared" ref="E4490:E4553" ca="1" si="352">_xlfn.NORM.INV($B4490,$C$4,$C$5)</f>
        <v>4.5263411416425918E-2</v>
      </c>
      <c r="F4490">
        <f ca="1">(1-E4490)^(Inputs!$C$5-2022)</f>
        <v>1</v>
      </c>
      <c r="G4490">
        <f t="shared" ref="G4490:G4553" ca="1" si="353">_xlfn.NORM.INV($B4490,$D$4,$D$5)</f>
        <v>4.7990122947535921E-2</v>
      </c>
      <c r="H4490">
        <f ca="1">(1-G4490)^(Inputs!$C$5-2022)</f>
        <v>1</v>
      </c>
      <c r="I4490">
        <f t="shared" ref="I4490:I4553" ca="1" si="354">_xlfn.NORM.INV($B4490,$E$4,$E$5)</f>
        <v>5.8078955612642889E-2</v>
      </c>
      <c r="J4490">
        <f ca="1">(1-I4490)^(Inputs!$C$5-2022)</f>
        <v>1</v>
      </c>
    </row>
    <row r="4491" spans="1:10" x14ac:dyDescent="0.2">
      <c r="A4491" s="25">
        <v>4483</v>
      </c>
      <c r="B4491">
        <f t="shared" ca="1" si="350"/>
        <v>0.26376277501090994</v>
      </c>
      <c r="C4491">
        <f t="shared" ca="1" si="351"/>
        <v>3.4971689023126272E-2</v>
      </c>
      <c r="D4491">
        <f ca="1">(1-C4491)^(Inputs!$C$5-2022)</f>
        <v>1</v>
      </c>
      <c r="E4491">
        <f t="shared" ca="1" si="352"/>
        <v>3.5927828425325339E-2</v>
      </c>
      <c r="F4491">
        <f ca="1">(1-E4491)^(Inputs!$C$5-2022)</f>
        <v>1</v>
      </c>
      <c r="G4491">
        <f t="shared" ca="1" si="353"/>
        <v>3.8092155438899156E-2</v>
      </c>
      <c r="H4491">
        <f ca="1">(1-G4491)^(Inputs!$C$5-2022)</f>
        <v>1</v>
      </c>
      <c r="I4491">
        <f t="shared" ca="1" si="354"/>
        <v>4.6100165389122261E-2</v>
      </c>
      <c r="J4491">
        <f ca="1">(1-I4491)^(Inputs!$C$5-2022)</f>
        <v>1</v>
      </c>
    </row>
    <row r="4492" spans="1:10" x14ac:dyDescent="0.2">
      <c r="A4492" s="25">
        <v>4484</v>
      </c>
      <c r="B4492">
        <f t="shared" ca="1" si="350"/>
        <v>0.13640338346047187</v>
      </c>
      <c r="C4492">
        <f t="shared" ca="1" si="351"/>
        <v>3.2278009569844883E-2</v>
      </c>
      <c r="D4492">
        <f ca="1">(1-C4492)^(Inputs!$C$5-2022)</f>
        <v>1</v>
      </c>
      <c r="E4492">
        <f t="shared" ca="1" si="352"/>
        <v>3.3160502741789721E-2</v>
      </c>
      <c r="F4492">
        <f ca="1">(1-E4492)^(Inputs!$C$5-2022)</f>
        <v>1</v>
      </c>
      <c r="G4492">
        <f t="shared" ca="1" si="353"/>
        <v>3.5158123388885493E-2</v>
      </c>
      <c r="H4492">
        <f ca="1">(1-G4492)^(Inputs!$C$5-2022)</f>
        <v>1</v>
      </c>
      <c r="I4492">
        <f t="shared" ca="1" si="354"/>
        <v>4.2549319783139819E-2</v>
      </c>
      <c r="J4492">
        <f ca="1">(1-I4492)^(Inputs!$C$5-2022)</f>
        <v>1</v>
      </c>
    </row>
    <row r="4493" spans="1:10" x14ac:dyDescent="0.2">
      <c r="A4493" s="25">
        <v>4485</v>
      </c>
      <c r="B4493">
        <f t="shared" ca="1" si="350"/>
        <v>0.78375636475288546</v>
      </c>
      <c r="C4493">
        <f t="shared" ca="1" si="351"/>
        <v>4.3181539304493276E-2</v>
      </c>
      <c r="D4493">
        <f ca="1">(1-C4493)^(Inputs!$C$5-2022)</f>
        <v>1</v>
      </c>
      <c r="E4493">
        <f t="shared" ca="1" si="352"/>
        <v>4.4362139164835473E-2</v>
      </c>
      <c r="F4493">
        <f ca="1">(1-E4493)^(Inputs!$C$5-2022)</f>
        <v>1</v>
      </c>
      <c r="G4493">
        <f t="shared" ca="1" si="353"/>
        <v>4.7034557186813521E-2</v>
      </c>
      <c r="H4493">
        <f ca="1">(1-G4493)^(Inputs!$C$5-2022)</f>
        <v>1</v>
      </c>
      <c r="I4493">
        <f t="shared" ca="1" si="354"/>
        <v>5.692250386813226E-2</v>
      </c>
      <c r="J4493">
        <f ca="1">(1-I4493)^(Inputs!$C$5-2022)</f>
        <v>1</v>
      </c>
    </row>
    <row r="4494" spans="1:10" x14ac:dyDescent="0.2">
      <c r="A4494" s="25">
        <v>4486</v>
      </c>
      <c r="B4494">
        <f t="shared" ca="1" si="350"/>
        <v>0.11761784324867597</v>
      </c>
      <c r="C4494">
        <f t="shared" ca="1" si="351"/>
        <v>3.1754392724969542E-2</v>
      </c>
      <c r="D4494">
        <f ca="1">(1-C4494)^(Inputs!$C$5-2022)</f>
        <v>1</v>
      </c>
      <c r="E4494">
        <f t="shared" ca="1" si="352"/>
        <v>3.2622570011378818E-2</v>
      </c>
      <c r="F4494">
        <f ca="1">(1-E4494)^(Inputs!$C$5-2022)</f>
        <v>1</v>
      </c>
      <c r="G4494">
        <f t="shared" ca="1" si="353"/>
        <v>3.4587785072305255E-2</v>
      </c>
      <c r="H4494">
        <f ca="1">(1-G4494)^(Inputs!$C$5-2022)</f>
        <v>1</v>
      </c>
      <c r="I4494">
        <f t="shared" ca="1" si="354"/>
        <v>4.1859080797733053E-2</v>
      </c>
      <c r="J4494">
        <f ca="1">(1-I4494)^(Inputs!$C$5-2022)</f>
        <v>1</v>
      </c>
    </row>
    <row r="4495" spans="1:10" x14ac:dyDescent="0.2">
      <c r="A4495" s="25">
        <v>4487</v>
      </c>
      <c r="B4495">
        <f t="shared" ca="1" si="350"/>
        <v>0.57696063448184565</v>
      </c>
      <c r="C4495">
        <f t="shared" ca="1" si="351"/>
        <v>3.9757788908080155E-2</v>
      </c>
      <c r="D4495">
        <f ca="1">(1-C4495)^(Inputs!$C$5-2022)</f>
        <v>1</v>
      </c>
      <c r="E4495">
        <f t="shared" ca="1" si="352"/>
        <v>4.0844782118336323E-2</v>
      </c>
      <c r="F4495">
        <f ca="1">(1-E4495)^(Inputs!$C$5-2022)</f>
        <v>1</v>
      </c>
      <c r="G4495">
        <f t="shared" ca="1" si="353"/>
        <v>4.33053111616096E-2</v>
      </c>
      <c r="H4495">
        <f ca="1">(1-G4495)^(Inputs!$C$5-2022)</f>
        <v>1</v>
      </c>
      <c r="I4495">
        <f t="shared" ca="1" si="354"/>
        <v>5.2409268621720691E-2</v>
      </c>
      <c r="J4495">
        <f ca="1">(1-I4495)^(Inputs!$C$5-2022)</f>
        <v>1</v>
      </c>
    </row>
    <row r="4496" spans="1:10" x14ac:dyDescent="0.2">
      <c r="A4496" s="25">
        <v>4488</v>
      </c>
      <c r="B4496">
        <f t="shared" ca="1" si="350"/>
        <v>0.24357347521814854</v>
      </c>
      <c r="C4496">
        <f t="shared" ca="1" si="351"/>
        <v>3.4606226264334843E-2</v>
      </c>
      <c r="D4496">
        <f ca="1">(1-C4496)^(Inputs!$C$5-2022)</f>
        <v>1</v>
      </c>
      <c r="E4496">
        <f t="shared" ca="1" si="352"/>
        <v>3.5552373774421241E-2</v>
      </c>
      <c r="F4496">
        <f ca="1">(1-E4496)^(Inputs!$C$5-2022)</f>
        <v>1</v>
      </c>
      <c r="G4496">
        <f t="shared" ca="1" si="353"/>
        <v>3.7694083037940591E-2</v>
      </c>
      <c r="H4496">
        <f ca="1">(1-G4496)^(Inputs!$C$5-2022)</f>
        <v>1</v>
      </c>
      <c r="I4496">
        <f t="shared" ca="1" si="354"/>
        <v>4.5618407312962184E-2</v>
      </c>
      <c r="J4496">
        <f ca="1">(1-I4496)^(Inputs!$C$5-2022)</f>
        <v>1</v>
      </c>
    </row>
    <row r="4497" spans="1:10" x14ac:dyDescent="0.2">
      <c r="A4497" s="25">
        <v>4489</v>
      </c>
      <c r="B4497">
        <f t="shared" ca="1" si="350"/>
        <v>0.64808189939115735</v>
      </c>
      <c r="C4497">
        <f t="shared" ca="1" si="351"/>
        <v>4.0835779142243712E-2</v>
      </c>
      <c r="D4497">
        <f ca="1">(1-C4497)^(Inputs!$C$5-2022)</f>
        <v>1</v>
      </c>
      <c r="E4497">
        <f t="shared" ca="1" si="352"/>
        <v>4.1952245019301532E-2</v>
      </c>
      <c r="F4497">
        <f ca="1">(1-E4497)^(Inputs!$C$5-2022)</f>
        <v>1</v>
      </c>
      <c r="G4497">
        <f t="shared" ca="1" si="353"/>
        <v>4.4479488695163077E-2</v>
      </c>
      <c r="H4497">
        <f ca="1">(1-G4497)^(Inputs!$C$5-2022)</f>
        <v>1</v>
      </c>
      <c r="I4497">
        <f t="shared" ca="1" si="354"/>
        <v>5.3830290295850756E-2</v>
      </c>
      <c r="J4497">
        <f ca="1">(1-I4497)^(Inputs!$C$5-2022)</f>
        <v>1</v>
      </c>
    </row>
    <row r="4498" spans="1:10" x14ac:dyDescent="0.2">
      <c r="A4498" s="25">
        <v>4490</v>
      </c>
      <c r="B4498">
        <f t="shared" ca="1" si="350"/>
        <v>0.43456574231286882</v>
      </c>
      <c r="C4498">
        <f t="shared" ca="1" si="351"/>
        <v>3.767807116520993E-2</v>
      </c>
      <c r="D4498">
        <f ca="1">(1-C4498)^(Inputs!$C$5-2022)</f>
        <v>1</v>
      </c>
      <c r="E4498">
        <f t="shared" ca="1" si="352"/>
        <v>3.8708204094051152E-2</v>
      </c>
      <c r="F4498">
        <f ca="1">(1-E4498)^(Inputs!$C$5-2022)</f>
        <v>1</v>
      </c>
      <c r="G4498">
        <f t="shared" ca="1" si="353"/>
        <v>4.1040023617789183E-2</v>
      </c>
      <c r="H4498">
        <f ca="1">(1-G4498)^(Inputs!$C$5-2022)</f>
        <v>1</v>
      </c>
      <c r="I4498">
        <f t="shared" ca="1" si="354"/>
        <v>4.9667755855619847E-2</v>
      </c>
      <c r="J4498">
        <f ca="1">(1-I4498)^(Inputs!$C$5-2022)</f>
        <v>1</v>
      </c>
    </row>
    <row r="4499" spans="1:10" x14ac:dyDescent="0.2">
      <c r="A4499" s="25">
        <v>4491</v>
      </c>
      <c r="B4499">
        <f t="shared" ca="1" si="350"/>
        <v>0.76218262979761919</v>
      </c>
      <c r="C4499">
        <f t="shared" ca="1" si="351"/>
        <v>4.2766613946457498E-2</v>
      </c>
      <c r="D4499">
        <f ca="1">(1-C4499)^(Inputs!$C$5-2022)</f>
        <v>1</v>
      </c>
      <c r="E4499">
        <f t="shared" ca="1" si="352"/>
        <v>4.3935869588236864E-2</v>
      </c>
      <c r="F4499">
        <f ca="1">(1-E4499)^(Inputs!$C$5-2022)</f>
        <v>1</v>
      </c>
      <c r="G4499">
        <f t="shared" ca="1" si="353"/>
        <v>4.6582608720058372E-2</v>
      </c>
      <c r="H4499">
        <f ca="1">(1-G4499)^(Inputs!$C$5-2022)</f>
        <v>1</v>
      </c>
      <c r="I4499">
        <f t="shared" ca="1" si="354"/>
        <v>5.6375543507797901E-2</v>
      </c>
      <c r="J4499">
        <f ca="1">(1-I4499)^(Inputs!$C$5-2022)</f>
        <v>1</v>
      </c>
    </row>
    <row r="4500" spans="1:10" x14ac:dyDescent="0.2">
      <c r="A4500" s="25">
        <v>4492</v>
      </c>
      <c r="B4500">
        <f t="shared" ca="1" si="350"/>
        <v>0.55582188495086615</v>
      </c>
      <c r="C4500">
        <f t="shared" ca="1" si="351"/>
        <v>3.9446371742793467E-2</v>
      </c>
      <c r="D4500">
        <f ca="1">(1-C4500)^(Inputs!$C$5-2022)</f>
        <v>1</v>
      </c>
      <c r="E4500">
        <f t="shared" ca="1" si="352"/>
        <v>4.0524850688209442E-2</v>
      </c>
      <c r="F4500">
        <f ca="1">(1-E4500)^(Inputs!$C$5-2022)</f>
        <v>1</v>
      </c>
      <c r="G4500">
        <f t="shared" ca="1" si="353"/>
        <v>4.2966106753764235E-2</v>
      </c>
      <c r="H4500">
        <f ca="1">(1-G4500)^(Inputs!$C$5-2022)</f>
        <v>1</v>
      </c>
      <c r="I4500">
        <f t="shared" ca="1" si="354"/>
        <v>5.1998754196316929E-2</v>
      </c>
      <c r="J4500">
        <f ca="1">(1-I4500)^(Inputs!$C$5-2022)</f>
        <v>1</v>
      </c>
    </row>
    <row r="4501" spans="1:10" x14ac:dyDescent="0.2">
      <c r="A4501" s="25">
        <v>4493</v>
      </c>
      <c r="B4501">
        <f t="shared" ca="1" si="350"/>
        <v>0.61896093163686916</v>
      </c>
      <c r="C4501">
        <f t="shared" ca="1" si="351"/>
        <v>4.0387285465772305E-2</v>
      </c>
      <c r="D4501">
        <f ca="1">(1-C4501)^(Inputs!$C$5-2022)</f>
        <v>1</v>
      </c>
      <c r="E4501">
        <f t="shared" ca="1" si="352"/>
        <v>4.1491489353555656E-2</v>
      </c>
      <c r="F4501">
        <f ca="1">(1-E4501)^(Inputs!$C$5-2022)</f>
        <v>1</v>
      </c>
      <c r="G4501">
        <f t="shared" ca="1" si="353"/>
        <v>4.3990976664010827E-2</v>
      </c>
      <c r="H4501">
        <f ca="1">(1-G4501)^(Inputs!$C$5-2022)</f>
        <v>1</v>
      </c>
      <c r="I4501">
        <f t="shared" ca="1" si="354"/>
        <v>5.3239079712694905E-2</v>
      </c>
      <c r="J4501">
        <f ca="1">(1-I4501)^(Inputs!$C$5-2022)</f>
        <v>1</v>
      </c>
    </row>
    <row r="4502" spans="1:10" x14ac:dyDescent="0.2">
      <c r="A4502" s="25">
        <v>4494</v>
      </c>
      <c r="B4502">
        <f t="shared" ca="1" si="350"/>
        <v>0.61759931248324984</v>
      </c>
      <c r="C4502">
        <f t="shared" ca="1" si="351"/>
        <v>4.0366590565598569E-2</v>
      </c>
      <c r="D4502">
        <f ca="1">(1-C4502)^(Inputs!$C$5-2022)</f>
        <v>1</v>
      </c>
      <c r="E4502">
        <f t="shared" ca="1" si="352"/>
        <v>4.147022864686719E-2</v>
      </c>
      <c r="F4502">
        <f ca="1">(1-E4502)^(Inputs!$C$5-2022)</f>
        <v>1</v>
      </c>
      <c r="G4502">
        <f t="shared" ca="1" si="353"/>
        <v>4.3968435191859188E-2</v>
      </c>
      <c r="H4502">
        <f ca="1">(1-G4502)^(Inputs!$C$5-2022)</f>
        <v>1</v>
      </c>
      <c r="I4502">
        <f t="shared" ca="1" si="354"/>
        <v>5.3211799408329576E-2</v>
      </c>
      <c r="J4502">
        <f ca="1">(1-I4502)^(Inputs!$C$5-2022)</f>
        <v>1</v>
      </c>
    </row>
    <row r="4503" spans="1:10" x14ac:dyDescent="0.2">
      <c r="A4503" s="25">
        <v>4495</v>
      </c>
      <c r="B4503">
        <f t="shared" ca="1" si="350"/>
        <v>0.73711811717379427</v>
      </c>
      <c r="C4503">
        <f t="shared" ca="1" si="351"/>
        <v>4.230965401342162E-2</v>
      </c>
      <c r="D4503">
        <f ca="1">(1-C4503)^(Inputs!$C$5-2022)</f>
        <v>1</v>
      </c>
      <c r="E4503">
        <f t="shared" ca="1" si="352"/>
        <v>4.3466416195222179E-2</v>
      </c>
      <c r="F4503">
        <f ca="1">(1-E4503)^(Inputs!$C$5-2022)</f>
        <v>1</v>
      </c>
      <c r="G4503">
        <f t="shared" ca="1" si="353"/>
        <v>4.6084875002163281E-2</v>
      </c>
      <c r="H4503">
        <f ca="1">(1-G4503)^(Inputs!$C$5-2022)</f>
        <v>1</v>
      </c>
      <c r="I4503">
        <f t="shared" ca="1" si="354"/>
        <v>5.5773172587845317E-2</v>
      </c>
      <c r="J4503">
        <f ca="1">(1-I4503)^(Inputs!$C$5-2022)</f>
        <v>1</v>
      </c>
    </row>
    <row r="4504" spans="1:10" x14ac:dyDescent="0.2">
      <c r="A4504" s="25">
        <v>4496</v>
      </c>
      <c r="B4504">
        <f t="shared" ca="1" si="350"/>
        <v>0.82317732746019789</v>
      </c>
      <c r="C4504">
        <f t="shared" ca="1" si="351"/>
        <v>4.4007891366388052E-2</v>
      </c>
      <c r="D4504">
        <f ca="1">(1-C4504)^(Inputs!$C$5-2022)</f>
        <v>1</v>
      </c>
      <c r="E4504">
        <f t="shared" ca="1" si="352"/>
        <v>4.5211084009307706E-2</v>
      </c>
      <c r="F4504">
        <f ca="1">(1-E4504)^(Inputs!$C$5-2022)</f>
        <v>1</v>
      </c>
      <c r="G4504">
        <f t="shared" ca="1" si="353"/>
        <v>4.7934643286976851E-2</v>
      </c>
      <c r="H4504">
        <f ca="1">(1-G4504)^(Inputs!$C$5-2022)</f>
        <v>1</v>
      </c>
      <c r="I4504">
        <f t="shared" ca="1" si="354"/>
        <v>5.8011812614352648E-2</v>
      </c>
      <c r="J4504">
        <f ca="1">(1-I4504)^(Inputs!$C$5-2022)</f>
        <v>1</v>
      </c>
    </row>
    <row r="4505" spans="1:10" x14ac:dyDescent="0.2">
      <c r="A4505" s="25">
        <v>4497</v>
      </c>
      <c r="B4505">
        <f t="shared" ca="1" si="350"/>
        <v>0.116445793706347</v>
      </c>
      <c r="C4505">
        <f t="shared" ca="1" si="351"/>
        <v>3.1719833344074591E-2</v>
      </c>
      <c r="D4505">
        <f ca="1">(1-C4505)^(Inputs!$C$5-2022)</f>
        <v>1</v>
      </c>
      <c r="E4505">
        <f t="shared" ca="1" si="352"/>
        <v>3.2587065763744164E-2</v>
      </c>
      <c r="F4505">
        <f ca="1">(1-E4505)^(Inputs!$C$5-2022)</f>
        <v>1</v>
      </c>
      <c r="G4505">
        <f t="shared" ca="1" si="353"/>
        <v>3.4550142014572127E-2</v>
      </c>
      <c r="H4505">
        <f ca="1">(1-G4505)^(Inputs!$C$5-2022)</f>
        <v>1</v>
      </c>
      <c r="I4505">
        <f t="shared" ca="1" si="354"/>
        <v>4.1813524142635575E-2</v>
      </c>
      <c r="J4505">
        <f ca="1">(1-I4505)^(Inputs!$C$5-2022)</f>
        <v>1</v>
      </c>
    </row>
    <row r="4506" spans="1:10" x14ac:dyDescent="0.2">
      <c r="A4506" s="25">
        <v>4498</v>
      </c>
      <c r="B4506">
        <f t="shared" ca="1" si="350"/>
        <v>0.81439107249630349</v>
      </c>
      <c r="C4506">
        <f t="shared" ca="1" si="351"/>
        <v>4.3814646447954034E-2</v>
      </c>
      <c r="D4506">
        <f ca="1">(1-C4506)^(Inputs!$C$5-2022)</f>
        <v>1</v>
      </c>
      <c r="E4506">
        <f t="shared" ca="1" si="352"/>
        <v>4.5012555700624304E-2</v>
      </c>
      <c r="F4506">
        <f ca="1">(1-E4506)^(Inputs!$C$5-2022)</f>
        <v>1</v>
      </c>
      <c r="G4506">
        <f t="shared" ca="1" si="353"/>
        <v>4.7724155441625775E-2</v>
      </c>
      <c r="H4506">
        <f ca="1">(1-G4506)^(Inputs!$C$5-2022)</f>
        <v>1</v>
      </c>
      <c r="I4506">
        <f t="shared" ca="1" si="354"/>
        <v>5.7757074483331179E-2</v>
      </c>
      <c r="J4506">
        <f ca="1">(1-I4506)^(Inputs!$C$5-2022)</f>
        <v>1</v>
      </c>
    </row>
    <row r="4507" spans="1:10" x14ac:dyDescent="0.2">
      <c r="A4507" s="25">
        <v>4499</v>
      </c>
      <c r="B4507">
        <f t="shared" ca="1" si="350"/>
        <v>0.67728607155910181</v>
      </c>
      <c r="C4507">
        <f t="shared" ca="1" si="351"/>
        <v>4.1299234185838023E-2</v>
      </c>
      <c r="D4507">
        <f ca="1">(1-C4507)^(Inputs!$C$5-2022)</f>
        <v>1</v>
      </c>
      <c r="E4507">
        <f t="shared" ca="1" si="352"/>
        <v>4.2428371101690544E-2</v>
      </c>
      <c r="F4507">
        <f ca="1">(1-E4507)^(Inputs!$C$5-2022)</f>
        <v>1</v>
      </c>
      <c r="G4507">
        <f t="shared" ca="1" si="353"/>
        <v>4.4984297071671911E-2</v>
      </c>
      <c r="H4507">
        <f ca="1">(1-G4507)^(Inputs!$C$5-2022)</f>
        <v>1</v>
      </c>
      <c r="I4507">
        <f t="shared" ca="1" si="354"/>
        <v>5.4441223160602924E-2</v>
      </c>
      <c r="J4507">
        <f ca="1">(1-I4507)^(Inputs!$C$5-2022)</f>
        <v>1</v>
      </c>
    </row>
    <row r="4508" spans="1:10" x14ac:dyDescent="0.2">
      <c r="A4508" s="25">
        <v>4500</v>
      </c>
      <c r="B4508">
        <f t="shared" ca="1" si="350"/>
        <v>0.3035068988034838</v>
      </c>
      <c r="C4508">
        <f t="shared" ca="1" si="351"/>
        <v>3.565228637996333E-2</v>
      </c>
      <c r="D4508">
        <f ca="1">(1-C4508)^(Inputs!$C$5-2022)</f>
        <v>1</v>
      </c>
      <c r="E4508">
        <f t="shared" ca="1" si="352"/>
        <v>3.6627033575153872E-2</v>
      </c>
      <c r="F4508">
        <f ca="1">(1-E4508)^(Inputs!$C$5-2022)</f>
        <v>1</v>
      </c>
      <c r="G4508">
        <f t="shared" ca="1" si="353"/>
        <v>3.8833481380886034E-2</v>
      </c>
      <c r="H4508">
        <f ca="1">(1-G4508)^(Inputs!$C$5-2022)</f>
        <v>1</v>
      </c>
      <c r="I4508">
        <f t="shared" ca="1" si="354"/>
        <v>4.6997338262095019E-2</v>
      </c>
      <c r="J4508">
        <f ca="1">(1-I4508)^(Inputs!$C$5-2022)</f>
        <v>1</v>
      </c>
    </row>
    <row r="4509" spans="1:10" x14ac:dyDescent="0.2">
      <c r="A4509" s="25">
        <v>4501</v>
      </c>
      <c r="B4509">
        <f t="shared" ca="1" si="350"/>
        <v>0.81624206953414058</v>
      </c>
      <c r="C4509">
        <f t="shared" ca="1" si="351"/>
        <v>4.3854873833038877E-2</v>
      </c>
      <c r="D4509">
        <f ca="1">(1-C4509)^(Inputs!$C$5-2022)</f>
        <v>1</v>
      </c>
      <c r="E4509">
        <f t="shared" ca="1" si="352"/>
        <v>4.5053882917859132E-2</v>
      </c>
      <c r="F4509">
        <f ca="1">(1-E4509)^(Inputs!$C$5-2022)</f>
        <v>1</v>
      </c>
      <c r="G4509">
        <f t="shared" ca="1" si="353"/>
        <v>4.776797225026029E-2</v>
      </c>
      <c r="H4509">
        <f ca="1">(1-G4509)^(Inputs!$C$5-2022)</f>
        <v>1</v>
      </c>
      <c r="I4509">
        <f t="shared" ca="1" si="354"/>
        <v>5.7810102780144541E-2</v>
      </c>
      <c r="J4509">
        <f ca="1">(1-I4509)^(Inputs!$C$5-2022)</f>
        <v>1</v>
      </c>
    </row>
    <row r="4510" spans="1:10" x14ac:dyDescent="0.2">
      <c r="A4510" s="25">
        <v>4502</v>
      </c>
      <c r="B4510">
        <f t="shared" ca="1" si="350"/>
        <v>0.97359370662165701</v>
      </c>
      <c r="C4510">
        <f t="shared" ca="1" si="351"/>
        <v>4.9854443467155556E-2</v>
      </c>
      <c r="D4510">
        <f ca="1">(1-C4510)^(Inputs!$C$5-2022)</f>
        <v>1</v>
      </c>
      <c r="E4510">
        <f t="shared" ca="1" si="352"/>
        <v>5.1217483088780096E-2</v>
      </c>
      <c r="F4510">
        <f ca="1">(1-E4510)^(Inputs!$C$5-2022)</f>
        <v>1</v>
      </c>
      <c r="G4510">
        <f t="shared" ca="1" si="353"/>
        <v>5.4302873636296975E-2</v>
      </c>
      <c r="H4510">
        <f ca="1">(1-G4510)^(Inputs!$C$5-2022)</f>
        <v>1</v>
      </c>
      <c r="I4510">
        <f t="shared" ca="1" si="354"/>
        <v>6.5718818662109393E-2</v>
      </c>
      <c r="J4510">
        <f ca="1">(1-I4510)^(Inputs!$C$5-2022)</f>
        <v>1</v>
      </c>
    </row>
    <row r="4511" spans="1:10" x14ac:dyDescent="0.2">
      <c r="A4511" s="25">
        <v>4503</v>
      </c>
      <c r="B4511">
        <f t="shared" ca="1" si="350"/>
        <v>0.24836669282459733</v>
      </c>
      <c r="C4511">
        <f t="shared" ca="1" si="351"/>
        <v>3.4694397627735213E-2</v>
      </c>
      <c r="D4511">
        <f ca="1">(1-C4511)^(Inputs!$C$5-2022)</f>
        <v>1</v>
      </c>
      <c r="E4511">
        <f t="shared" ca="1" si="352"/>
        <v>3.5642955776742626E-2</v>
      </c>
      <c r="F4511">
        <f ca="1">(1-E4511)^(Inputs!$C$5-2022)</f>
        <v>1</v>
      </c>
      <c r="G4511">
        <f t="shared" ca="1" si="353"/>
        <v>3.7790121787389774E-2</v>
      </c>
      <c r="H4511">
        <f ca="1">(1-G4511)^(Inputs!$C$5-2022)</f>
        <v>1</v>
      </c>
      <c r="I4511">
        <f t="shared" ca="1" si="354"/>
        <v>4.5734636026784202E-2</v>
      </c>
      <c r="J4511">
        <f ca="1">(1-I4511)^(Inputs!$C$5-2022)</f>
        <v>1</v>
      </c>
    </row>
    <row r="4512" spans="1:10" x14ac:dyDescent="0.2">
      <c r="A4512" s="25">
        <v>4504</v>
      </c>
      <c r="B4512">
        <f t="shared" ca="1" si="350"/>
        <v>7.3929638263455222E-2</v>
      </c>
      <c r="C4512">
        <f t="shared" ca="1" si="351"/>
        <v>3.0246813910566057E-2</v>
      </c>
      <c r="D4512">
        <f ca="1">(1-C4512)^(Inputs!$C$5-2022)</f>
        <v>1</v>
      </c>
      <c r="E4512">
        <f t="shared" ca="1" si="352"/>
        <v>3.1073773413487132E-2</v>
      </c>
      <c r="F4512">
        <f ca="1">(1-E4512)^(Inputs!$C$5-2022)</f>
        <v>1</v>
      </c>
      <c r="G4512">
        <f t="shared" ca="1" si="353"/>
        <v>3.2945687474540582E-2</v>
      </c>
      <c r="H4512">
        <f ca="1">(1-G4512)^(Inputs!$C$5-2022)</f>
        <v>1</v>
      </c>
      <c r="I4512">
        <f t="shared" ca="1" si="354"/>
        <v>3.9871769500438303E-2</v>
      </c>
      <c r="J4512">
        <f ca="1">(1-I4512)^(Inputs!$C$5-2022)</f>
        <v>1</v>
      </c>
    </row>
    <row r="4513" spans="1:10" x14ac:dyDescent="0.2">
      <c r="A4513" s="25">
        <v>4505</v>
      </c>
      <c r="B4513">
        <f t="shared" ca="1" si="350"/>
        <v>0.39059234073415616</v>
      </c>
      <c r="C4513">
        <f t="shared" ca="1" si="351"/>
        <v>3.7023164674561695E-2</v>
      </c>
      <c r="D4513">
        <f ca="1">(1-C4513)^(Inputs!$C$5-2022)</f>
        <v>1</v>
      </c>
      <c r="E4513">
        <f t="shared" ca="1" si="352"/>
        <v>3.8035392208554807E-2</v>
      </c>
      <c r="F4513">
        <f ca="1">(1-E4513)^(Inputs!$C$5-2022)</f>
        <v>1</v>
      </c>
      <c r="G4513">
        <f t="shared" ca="1" si="353"/>
        <v>4.0326680895817146E-2</v>
      </c>
      <c r="H4513">
        <f ca="1">(1-G4513)^(Inputs!$C$5-2022)</f>
        <v>1</v>
      </c>
      <c r="I4513">
        <f t="shared" ca="1" si="354"/>
        <v>4.8804449038687789E-2</v>
      </c>
      <c r="J4513">
        <f ca="1">(1-I4513)^(Inputs!$C$5-2022)</f>
        <v>1</v>
      </c>
    </row>
    <row r="4514" spans="1:10" x14ac:dyDescent="0.2">
      <c r="A4514" s="25">
        <v>4506</v>
      </c>
      <c r="B4514">
        <f t="shared" ca="1" si="350"/>
        <v>0.45829807296480773</v>
      </c>
      <c r="C4514">
        <f t="shared" ca="1" si="351"/>
        <v>3.8025995508718678E-2</v>
      </c>
      <c r="D4514">
        <f ca="1">(1-C4514)^(Inputs!$C$5-2022)</f>
        <v>1</v>
      </c>
      <c r="E4514">
        <f t="shared" ca="1" si="352"/>
        <v>3.9065640822666413E-2</v>
      </c>
      <c r="F4514">
        <f ca="1">(1-E4514)^(Inputs!$C$5-2022)</f>
        <v>1</v>
      </c>
      <c r="G4514">
        <f t="shared" ca="1" si="353"/>
        <v>4.1418992679453551E-2</v>
      </c>
      <c r="H4514">
        <f ca="1">(1-G4514)^(Inputs!$C$5-2022)</f>
        <v>1</v>
      </c>
      <c r="I4514">
        <f t="shared" ca="1" si="354"/>
        <v>5.0126394549565932E-2</v>
      </c>
      <c r="J4514">
        <f ca="1">(1-I4514)^(Inputs!$C$5-2022)</f>
        <v>1</v>
      </c>
    </row>
    <row r="4515" spans="1:10" x14ac:dyDescent="0.2">
      <c r="A4515" s="25">
        <v>4507</v>
      </c>
      <c r="B4515">
        <f t="shared" ca="1" si="350"/>
        <v>3.5533732733970758E-2</v>
      </c>
      <c r="C4515">
        <f t="shared" ca="1" si="351"/>
        <v>2.8172741417592403E-2</v>
      </c>
      <c r="D4515">
        <f ca="1">(1-C4515)^(Inputs!$C$5-2022)</f>
        <v>1</v>
      </c>
      <c r="E4515">
        <f t="shared" ca="1" si="352"/>
        <v>2.8942994982397711E-2</v>
      </c>
      <c r="F4515">
        <f ca="1">(1-E4515)^(Inputs!$C$5-2022)</f>
        <v>1</v>
      </c>
      <c r="G4515">
        <f t="shared" ca="1" si="353"/>
        <v>3.0686548896999982E-2</v>
      </c>
      <c r="H4515">
        <f ca="1">(1-G4515)^(Inputs!$C$5-2022)</f>
        <v>1</v>
      </c>
      <c r="I4515">
        <f t="shared" ca="1" si="354"/>
        <v>3.7137698381028379E-2</v>
      </c>
      <c r="J4515">
        <f ca="1">(1-I4515)^(Inputs!$C$5-2022)</f>
        <v>1</v>
      </c>
    </row>
    <row r="4516" spans="1:10" x14ac:dyDescent="0.2">
      <c r="A4516" s="25">
        <v>4508</v>
      </c>
      <c r="B4516">
        <f t="shared" ca="1" si="350"/>
        <v>0.63151255385515404</v>
      </c>
      <c r="C4516">
        <f t="shared" ca="1" si="351"/>
        <v>4.0579150307756787E-2</v>
      </c>
      <c r="D4516">
        <f ca="1">(1-C4516)^(Inputs!$C$5-2022)</f>
        <v>1</v>
      </c>
      <c r="E4516">
        <f t="shared" ca="1" si="352"/>
        <v>4.1688599853969645E-2</v>
      </c>
      <c r="F4516">
        <f ca="1">(1-E4516)^(Inputs!$C$5-2022)</f>
        <v>1</v>
      </c>
      <c r="G4516">
        <f t="shared" ca="1" si="353"/>
        <v>4.4199961290955776E-2</v>
      </c>
      <c r="H4516">
        <f ca="1">(1-G4516)^(Inputs!$C$5-2022)</f>
        <v>1</v>
      </c>
      <c r="I4516">
        <f t="shared" ca="1" si="354"/>
        <v>5.3491998607804417E-2</v>
      </c>
      <c r="J4516">
        <f ca="1">(1-I4516)^(Inputs!$C$5-2022)</f>
        <v>1</v>
      </c>
    </row>
    <row r="4517" spans="1:10" x14ac:dyDescent="0.2">
      <c r="A4517" s="25">
        <v>4509</v>
      </c>
      <c r="B4517">
        <f t="shared" ca="1" si="350"/>
        <v>0.12609769929808889</v>
      </c>
      <c r="C4517">
        <f t="shared" ca="1" si="351"/>
        <v>3.1997468727175883E-2</v>
      </c>
      <c r="D4517">
        <f ca="1">(1-C4517)^(Inputs!$C$5-2022)</f>
        <v>1</v>
      </c>
      <c r="E4517">
        <f t="shared" ca="1" si="352"/>
        <v>3.2872291804793147E-2</v>
      </c>
      <c r="F4517">
        <f ca="1">(1-E4517)^(Inputs!$C$5-2022)</f>
        <v>1</v>
      </c>
      <c r="G4517">
        <f t="shared" ca="1" si="353"/>
        <v>3.4852550347250565E-2</v>
      </c>
      <c r="H4517">
        <f ca="1">(1-G4517)^(Inputs!$C$5-2022)</f>
        <v>1</v>
      </c>
      <c r="I4517">
        <f t="shared" ca="1" si="354"/>
        <v>4.2179506954343006E-2</v>
      </c>
      <c r="J4517">
        <f ca="1">(1-I4517)^(Inputs!$C$5-2022)</f>
        <v>1</v>
      </c>
    </row>
    <row r="4518" spans="1:10" x14ac:dyDescent="0.2">
      <c r="A4518" s="25">
        <v>4510</v>
      </c>
      <c r="B4518">
        <f t="shared" ca="1" si="350"/>
        <v>0.29415791661849355</v>
      </c>
      <c r="C4518">
        <f t="shared" ca="1" si="351"/>
        <v>3.5496185524522592E-2</v>
      </c>
      <c r="D4518">
        <f ca="1">(1-C4518)^(Inputs!$C$5-2022)</f>
        <v>1</v>
      </c>
      <c r="E4518">
        <f t="shared" ca="1" si="352"/>
        <v>3.6466664862404172E-2</v>
      </c>
      <c r="F4518">
        <f ca="1">(1-E4518)^(Inputs!$C$5-2022)</f>
        <v>1</v>
      </c>
      <c r="G4518">
        <f t="shared" ca="1" si="353"/>
        <v>3.8663451902308042E-2</v>
      </c>
      <c r="H4518">
        <f ca="1">(1-G4518)^(Inputs!$C$5-2022)</f>
        <v>1</v>
      </c>
      <c r="I4518">
        <f t="shared" ca="1" si="354"/>
        <v>4.6791563949952333E-2</v>
      </c>
      <c r="J4518">
        <f ca="1">(1-I4518)^(Inputs!$C$5-2022)</f>
        <v>1</v>
      </c>
    </row>
    <row r="4519" spans="1:10" x14ac:dyDescent="0.2">
      <c r="A4519" s="25">
        <v>4511</v>
      </c>
      <c r="B4519">
        <f t="shared" ca="1" si="350"/>
        <v>0.28370848477305743</v>
      </c>
      <c r="C4519">
        <f t="shared" ca="1" si="351"/>
        <v>3.5318967521496845E-2</v>
      </c>
      <c r="D4519">
        <f ca="1">(1-C4519)^(Inputs!$C$5-2022)</f>
        <v>1</v>
      </c>
      <c r="E4519">
        <f t="shared" ca="1" si="352"/>
        <v>3.6284601651148427E-2</v>
      </c>
      <c r="F4519">
        <f ca="1">(1-E4519)^(Inputs!$C$5-2022)</f>
        <v>1</v>
      </c>
      <c r="G4519">
        <f t="shared" ca="1" si="353"/>
        <v>3.8470421027723634E-2</v>
      </c>
      <c r="H4519">
        <f ca="1">(1-G4519)^(Inputs!$C$5-2022)</f>
        <v>1</v>
      </c>
      <c r="I4519">
        <f t="shared" ca="1" si="354"/>
        <v>4.6557952721051885E-2</v>
      </c>
      <c r="J4519">
        <f ca="1">(1-I4519)^(Inputs!$C$5-2022)</f>
        <v>1</v>
      </c>
    </row>
    <row r="4520" spans="1:10" x14ac:dyDescent="0.2">
      <c r="A4520" s="25">
        <v>4512</v>
      </c>
      <c r="B4520">
        <f t="shared" ca="1" si="350"/>
        <v>0.79485289733061149</v>
      </c>
      <c r="C4520">
        <f t="shared" ca="1" si="351"/>
        <v>4.3404258571028656E-2</v>
      </c>
      <c r="D4520">
        <f ca="1">(1-C4520)^(Inputs!$C$5-2022)</f>
        <v>1</v>
      </c>
      <c r="E4520">
        <f t="shared" ca="1" si="352"/>
        <v>4.4590947661611424E-2</v>
      </c>
      <c r="F4520">
        <f ca="1">(1-E4520)^(Inputs!$C$5-2022)</f>
        <v>1</v>
      </c>
      <c r="G4520">
        <f t="shared" ca="1" si="353"/>
        <v>4.7277149327973562E-2</v>
      </c>
      <c r="H4520">
        <f ca="1">(1-G4520)^(Inputs!$C$5-2022)</f>
        <v>1</v>
      </c>
      <c r="I4520">
        <f t="shared" ca="1" si="354"/>
        <v>5.7216095493513447E-2</v>
      </c>
      <c r="J4520">
        <f ca="1">(1-I4520)^(Inputs!$C$5-2022)</f>
        <v>1</v>
      </c>
    </row>
    <row r="4521" spans="1:10" x14ac:dyDescent="0.2">
      <c r="A4521" s="25">
        <v>4513</v>
      </c>
      <c r="B4521">
        <f t="shared" ca="1" si="350"/>
        <v>0.68541559087022796</v>
      </c>
      <c r="C4521">
        <f t="shared" ca="1" si="351"/>
        <v>4.1431207677972454E-2</v>
      </c>
      <c r="D4521">
        <f ca="1">(1-C4521)^(Inputs!$C$5-2022)</f>
        <v>1</v>
      </c>
      <c r="E4521">
        <f t="shared" ca="1" si="352"/>
        <v>4.2563952799759559E-2</v>
      </c>
      <c r="F4521">
        <f ca="1">(1-E4521)^(Inputs!$C$5-2022)</f>
        <v>1</v>
      </c>
      <c r="G4521">
        <f t="shared" ca="1" si="353"/>
        <v>4.5128046341913752E-2</v>
      </c>
      <c r="H4521">
        <f ca="1">(1-G4521)^(Inputs!$C$5-2022)</f>
        <v>1</v>
      </c>
      <c r="I4521">
        <f t="shared" ca="1" si="354"/>
        <v>5.4615192447884243E-2</v>
      </c>
      <c r="J4521">
        <f ca="1">(1-I4521)^(Inputs!$C$5-2022)</f>
        <v>1</v>
      </c>
    </row>
    <row r="4522" spans="1:10" x14ac:dyDescent="0.2">
      <c r="A4522" s="25">
        <v>4514</v>
      </c>
      <c r="B4522">
        <f t="shared" ca="1" si="350"/>
        <v>0.59905609752532751</v>
      </c>
      <c r="C4522">
        <f t="shared" ca="1" si="351"/>
        <v>4.0086828438100908E-2</v>
      </c>
      <c r="D4522">
        <f ca="1">(1-C4522)^(Inputs!$C$5-2022)</f>
        <v>1</v>
      </c>
      <c r="E4522">
        <f t="shared" ca="1" si="352"/>
        <v>4.1182817715413655E-2</v>
      </c>
      <c r="F4522">
        <f ca="1">(1-E4522)^(Inputs!$C$5-2022)</f>
        <v>1</v>
      </c>
      <c r="G4522">
        <f t="shared" ca="1" si="353"/>
        <v>4.3663710348872314E-2</v>
      </c>
      <c r="H4522">
        <f ca="1">(1-G4522)^(Inputs!$C$5-2022)</f>
        <v>1</v>
      </c>
      <c r="I4522">
        <f t="shared" ca="1" si="354"/>
        <v>5.2843013092669325E-2</v>
      </c>
      <c r="J4522">
        <f ca="1">(1-I4522)^(Inputs!$C$5-2022)</f>
        <v>1</v>
      </c>
    </row>
    <row r="4523" spans="1:10" x14ac:dyDescent="0.2">
      <c r="A4523" s="25">
        <v>4515</v>
      </c>
      <c r="B4523">
        <f t="shared" ca="1" si="350"/>
        <v>0.59832947464839303</v>
      </c>
      <c r="C4523">
        <f t="shared" ca="1" si="351"/>
        <v>4.0075938760447211E-2</v>
      </c>
      <c r="D4523">
        <f ca="1">(1-C4523)^(Inputs!$C$5-2022)</f>
        <v>1</v>
      </c>
      <c r="E4523">
        <f t="shared" ca="1" si="352"/>
        <v>4.1171630309792769E-2</v>
      </c>
      <c r="F4523">
        <f ca="1">(1-E4523)^(Inputs!$C$5-2022)</f>
        <v>1</v>
      </c>
      <c r="G4523">
        <f t="shared" ca="1" si="353"/>
        <v>4.3651849003153782E-2</v>
      </c>
      <c r="H4523">
        <f ca="1">(1-G4523)^(Inputs!$C$5-2022)</f>
        <v>1</v>
      </c>
      <c r="I4523">
        <f t="shared" ca="1" si="354"/>
        <v>5.2828658168589504E-2</v>
      </c>
      <c r="J4523">
        <f ca="1">(1-I4523)^(Inputs!$C$5-2022)</f>
        <v>1</v>
      </c>
    </row>
    <row r="4524" spans="1:10" x14ac:dyDescent="0.2">
      <c r="A4524" s="25">
        <v>4516</v>
      </c>
      <c r="B4524">
        <f t="shared" ca="1" si="350"/>
        <v>0.3018712177662437</v>
      </c>
      <c r="C4524">
        <f t="shared" ca="1" si="351"/>
        <v>3.5625134061551947E-2</v>
      </c>
      <c r="D4524">
        <f ca="1">(1-C4524)^(Inputs!$C$5-2022)</f>
        <v>1</v>
      </c>
      <c r="E4524">
        <f t="shared" ca="1" si="352"/>
        <v>3.6599138901934371E-2</v>
      </c>
      <c r="F4524">
        <f ca="1">(1-E4524)^(Inputs!$C$5-2022)</f>
        <v>1</v>
      </c>
      <c r="G4524">
        <f t="shared" ca="1" si="353"/>
        <v>3.880390630566536E-2</v>
      </c>
      <c r="H4524">
        <f ca="1">(1-G4524)^(Inputs!$C$5-2022)</f>
        <v>1</v>
      </c>
      <c r="I4524">
        <f t="shared" ca="1" si="354"/>
        <v>4.6961545699469996E-2</v>
      </c>
      <c r="J4524">
        <f ca="1">(1-I4524)^(Inputs!$C$5-2022)</f>
        <v>1</v>
      </c>
    </row>
    <row r="4525" spans="1:10" x14ac:dyDescent="0.2">
      <c r="A4525" s="25">
        <v>4517</v>
      </c>
      <c r="B4525">
        <f t="shared" ca="1" si="350"/>
        <v>0.49362255425698542</v>
      </c>
      <c r="C4525">
        <f t="shared" ca="1" si="351"/>
        <v>3.8540212850518202E-2</v>
      </c>
      <c r="D4525">
        <f ca="1">(1-C4525)^(Inputs!$C$5-2022)</f>
        <v>1</v>
      </c>
      <c r="E4525">
        <f t="shared" ca="1" si="352"/>
        <v>3.9593917063979293E-2</v>
      </c>
      <c r="F4525">
        <f ca="1">(1-E4525)^(Inputs!$C$5-2022)</f>
        <v>1</v>
      </c>
      <c r="G4525">
        <f t="shared" ca="1" si="353"/>
        <v>4.1979092790725044E-2</v>
      </c>
      <c r="H4525">
        <f ca="1">(1-G4525)^(Inputs!$C$5-2022)</f>
        <v>1</v>
      </c>
      <c r="I4525">
        <f t="shared" ca="1" si="354"/>
        <v>5.0804242979684271E-2</v>
      </c>
      <c r="J4525">
        <f ca="1">(1-I4525)^(Inputs!$C$5-2022)</f>
        <v>1</v>
      </c>
    </row>
    <row r="4526" spans="1:10" x14ac:dyDescent="0.2">
      <c r="A4526" s="25">
        <v>4518</v>
      </c>
      <c r="B4526">
        <f t="shared" ca="1" si="350"/>
        <v>0.40789766913698344</v>
      </c>
      <c r="C4526">
        <f t="shared" ca="1" si="351"/>
        <v>3.7282888840009694E-2</v>
      </c>
      <c r="D4526">
        <f ca="1">(1-C4526)^(Inputs!$C$5-2022)</f>
        <v>1</v>
      </c>
      <c r="E4526">
        <f t="shared" ca="1" si="352"/>
        <v>3.8302217332384418E-2</v>
      </c>
      <c r="F4526">
        <f ca="1">(1-E4526)^(Inputs!$C$5-2022)</f>
        <v>1</v>
      </c>
      <c r="G4526">
        <f t="shared" ca="1" si="353"/>
        <v>4.0609579822287099E-2</v>
      </c>
      <c r="H4526">
        <f ca="1">(1-G4526)^(Inputs!$C$5-2022)</f>
        <v>1</v>
      </c>
      <c r="I4526">
        <f t="shared" ca="1" si="354"/>
        <v>4.9146821034926992E-2</v>
      </c>
      <c r="J4526">
        <f ca="1">(1-I4526)^(Inputs!$C$5-2022)</f>
        <v>1</v>
      </c>
    </row>
    <row r="4527" spans="1:10" x14ac:dyDescent="0.2">
      <c r="A4527" s="25">
        <v>4519</v>
      </c>
      <c r="B4527">
        <f t="shared" ca="1" si="350"/>
        <v>0.24270506154792171</v>
      </c>
      <c r="C4527">
        <f t="shared" ca="1" si="351"/>
        <v>3.4590152149482717E-2</v>
      </c>
      <c r="D4527">
        <f ca="1">(1-C4527)^(Inputs!$C$5-2022)</f>
        <v>1</v>
      </c>
      <c r="E4527">
        <f t="shared" ca="1" si="352"/>
        <v>3.5535860187098811E-2</v>
      </c>
      <c r="F4527">
        <f ca="1">(1-E4527)^(Inputs!$C$5-2022)</f>
        <v>1</v>
      </c>
      <c r="G4527">
        <f t="shared" ca="1" si="353"/>
        <v>3.7676574656201153E-2</v>
      </c>
      <c r="H4527">
        <f ca="1">(1-G4527)^(Inputs!$C$5-2022)</f>
        <v>1</v>
      </c>
      <c r="I4527">
        <f t="shared" ca="1" si="354"/>
        <v>4.5597218191879792E-2</v>
      </c>
      <c r="J4527">
        <f ca="1">(1-I4527)^(Inputs!$C$5-2022)</f>
        <v>1</v>
      </c>
    </row>
    <row r="4528" spans="1:10" x14ac:dyDescent="0.2">
      <c r="A4528" s="25">
        <v>4520</v>
      </c>
      <c r="B4528">
        <f t="shared" ca="1" si="350"/>
        <v>4.9840743711714319E-3</v>
      </c>
      <c r="C4528">
        <f t="shared" ca="1" si="351"/>
        <v>2.3699716826652267E-2</v>
      </c>
      <c r="D4528">
        <f ca="1">(1-C4528)^(Inputs!$C$5-2022)</f>
        <v>1</v>
      </c>
      <c r="E4528">
        <f t="shared" ca="1" si="352"/>
        <v>2.4347676182116557E-2</v>
      </c>
      <c r="F4528">
        <f ca="1">(1-E4528)^(Inputs!$C$5-2022)</f>
        <v>1</v>
      </c>
      <c r="G4528">
        <f t="shared" ca="1" si="353"/>
        <v>2.5814403662966952E-2</v>
      </c>
      <c r="H4528">
        <f ca="1">(1-G4528)^(Inputs!$C$5-2022)</f>
        <v>1</v>
      </c>
      <c r="I4528">
        <f t="shared" ca="1" si="354"/>
        <v>3.1241295342113406E-2</v>
      </c>
      <c r="J4528">
        <f ca="1">(1-I4528)^(Inputs!$C$5-2022)</f>
        <v>1</v>
      </c>
    </row>
    <row r="4529" spans="1:10" x14ac:dyDescent="0.2">
      <c r="A4529" s="25">
        <v>4521</v>
      </c>
      <c r="B4529">
        <f t="shared" ca="1" si="350"/>
        <v>0.43157563007010535</v>
      </c>
      <c r="C4529">
        <f t="shared" ca="1" si="351"/>
        <v>3.7634016044157406E-2</v>
      </c>
      <c r="D4529">
        <f ca="1">(1-C4529)^(Inputs!$C$5-2022)</f>
        <v>1</v>
      </c>
      <c r="E4529">
        <f t="shared" ca="1" si="352"/>
        <v>3.8662944489077963E-2</v>
      </c>
      <c r="F4529">
        <f ca="1">(1-E4529)^(Inputs!$C$5-2022)</f>
        <v>1</v>
      </c>
      <c r="G4529">
        <f t="shared" ca="1" si="353"/>
        <v>4.0992037530588686E-2</v>
      </c>
      <c r="H4529">
        <f ca="1">(1-G4529)^(Inputs!$C$5-2022)</f>
        <v>1</v>
      </c>
      <c r="I4529">
        <f t="shared" ca="1" si="354"/>
        <v>4.9609681784178343E-2</v>
      </c>
      <c r="J4529">
        <f ca="1">(1-I4529)^(Inputs!$C$5-2022)</f>
        <v>1</v>
      </c>
    </row>
    <row r="4530" spans="1:10" x14ac:dyDescent="0.2">
      <c r="A4530" s="25">
        <v>4522</v>
      </c>
      <c r="B4530">
        <f t="shared" ca="1" si="350"/>
        <v>2.8368060672636308E-2</v>
      </c>
      <c r="C4530">
        <f t="shared" ca="1" si="351"/>
        <v>2.7591555951307904E-2</v>
      </c>
      <c r="D4530">
        <f ca="1">(1-C4530)^(Inputs!$C$5-2022)</f>
        <v>1</v>
      </c>
      <c r="E4530">
        <f t="shared" ca="1" si="352"/>
        <v>2.8345919682369901E-2</v>
      </c>
      <c r="F4530">
        <f ca="1">(1-E4530)^(Inputs!$C$5-2022)</f>
        <v>1</v>
      </c>
      <c r="G4530">
        <f t="shared" ca="1" si="353"/>
        <v>3.0053505205404236E-2</v>
      </c>
      <c r="H4530">
        <f ca="1">(1-G4530)^(Inputs!$C$5-2022)</f>
        <v>1</v>
      </c>
      <c r="I4530">
        <f t="shared" ca="1" si="354"/>
        <v>3.6371571640631255E-2</v>
      </c>
      <c r="J4530">
        <f ca="1">(1-I4530)^(Inputs!$C$5-2022)</f>
        <v>1</v>
      </c>
    </row>
    <row r="4531" spans="1:10" x14ac:dyDescent="0.2">
      <c r="A4531" s="25">
        <v>4523</v>
      </c>
      <c r="B4531">
        <f t="shared" ca="1" si="350"/>
        <v>0.21812943334346013</v>
      </c>
      <c r="C4531">
        <f t="shared" ca="1" si="351"/>
        <v>3.4121350514184648E-2</v>
      </c>
      <c r="D4531">
        <f ca="1">(1-C4531)^(Inputs!$C$5-2022)</f>
        <v>1</v>
      </c>
      <c r="E4531">
        <f t="shared" ca="1" si="352"/>
        <v>3.5054241335136502E-2</v>
      </c>
      <c r="F4531">
        <f ca="1">(1-E4531)^(Inputs!$C$5-2022)</f>
        <v>1</v>
      </c>
      <c r="G4531">
        <f t="shared" ca="1" si="353"/>
        <v>3.7165942620385695E-2</v>
      </c>
      <c r="H4531">
        <f ca="1">(1-G4531)^(Inputs!$C$5-2022)</f>
        <v>1</v>
      </c>
      <c r="I4531">
        <f t="shared" ca="1" si="354"/>
        <v>4.4979237375807682E-2</v>
      </c>
      <c r="J4531">
        <f ca="1">(1-I4531)^(Inputs!$C$5-2022)</f>
        <v>1</v>
      </c>
    </row>
    <row r="4532" spans="1:10" x14ac:dyDescent="0.2">
      <c r="A4532" s="25">
        <v>4524</v>
      </c>
      <c r="B4532">
        <f t="shared" ca="1" si="350"/>
        <v>0.42877187353555024</v>
      </c>
      <c r="C4532">
        <f t="shared" ca="1" si="351"/>
        <v>3.7592654151330236E-2</v>
      </c>
      <c r="D4532">
        <f ca="1">(1-C4532)^(Inputs!$C$5-2022)</f>
        <v>1</v>
      </c>
      <c r="E4532">
        <f t="shared" ca="1" si="352"/>
        <v>3.8620451746223639E-2</v>
      </c>
      <c r="F4532">
        <f ca="1">(1-E4532)^(Inputs!$C$5-2022)</f>
        <v>1</v>
      </c>
      <c r="G4532">
        <f t="shared" ca="1" si="353"/>
        <v>4.0946984983947957E-2</v>
      </c>
      <c r="H4532">
        <f ca="1">(1-G4532)^(Inputs!$C$5-2022)</f>
        <v>1</v>
      </c>
      <c r="I4532">
        <f t="shared" ca="1" si="354"/>
        <v>4.9555157963527913E-2</v>
      </c>
      <c r="J4532">
        <f ca="1">(1-I4532)^(Inputs!$C$5-2022)</f>
        <v>1</v>
      </c>
    </row>
    <row r="4533" spans="1:10" x14ac:dyDescent="0.2">
      <c r="A4533" s="25">
        <v>4525</v>
      </c>
      <c r="B4533">
        <f t="shared" ca="1" si="350"/>
        <v>0.82136075865654901</v>
      </c>
      <c r="C4533">
        <f t="shared" ca="1" si="351"/>
        <v>4.3967451833210193E-2</v>
      </c>
      <c r="D4533">
        <f ca="1">(1-C4533)^(Inputs!$C$5-2022)</f>
        <v>1</v>
      </c>
      <c r="E4533">
        <f t="shared" ca="1" si="352"/>
        <v>4.5169538843769563E-2</v>
      </c>
      <c r="F4533">
        <f ca="1">(1-E4533)^(Inputs!$C$5-2022)</f>
        <v>1</v>
      </c>
      <c r="G4533">
        <f t="shared" ca="1" si="353"/>
        <v>4.7890595400623154E-2</v>
      </c>
      <c r="H4533">
        <f ca="1">(1-G4533)^(Inputs!$C$5-2022)</f>
        <v>1</v>
      </c>
      <c r="I4533">
        <f t="shared" ca="1" si="354"/>
        <v>5.7958504660981416E-2</v>
      </c>
      <c r="J4533">
        <f ca="1">(1-I4533)^(Inputs!$C$5-2022)</f>
        <v>1</v>
      </c>
    </row>
    <row r="4534" spans="1:10" x14ac:dyDescent="0.2">
      <c r="A4534" s="25">
        <v>4526</v>
      </c>
      <c r="B4534">
        <f t="shared" ca="1" si="350"/>
        <v>5.9641148955487999E-2</v>
      </c>
      <c r="C4534">
        <f t="shared" ca="1" si="351"/>
        <v>2.9605554774774827E-2</v>
      </c>
      <c r="D4534">
        <f ca="1">(1-C4534)^(Inputs!$C$5-2022)</f>
        <v>1</v>
      </c>
      <c r="E4534">
        <f t="shared" ca="1" si="352"/>
        <v>3.0414982006768277E-2</v>
      </c>
      <c r="F4534">
        <f ca="1">(1-E4534)^(Inputs!$C$5-2022)</f>
        <v>1</v>
      </c>
      <c r="G4534">
        <f t="shared" ca="1" si="353"/>
        <v>3.2247209838501309E-2</v>
      </c>
      <c r="H4534">
        <f ca="1">(1-G4534)^(Inputs!$C$5-2022)</f>
        <v>1</v>
      </c>
      <c r="I4534">
        <f t="shared" ca="1" si="354"/>
        <v>3.9026452815913507E-2</v>
      </c>
      <c r="J4534">
        <f ca="1">(1-I4534)^(Inputs!$C$5-2022)</f>
        <v>1</v>
      </c>
    </row>
    <row r="4535" spans="1:10" x14ac:dyDescent="0.2">
      <c r="A4535" s="25">
        <v>4527</v>
      </c>
      <c r="B4535">
        <f t="shared" ca="1" si="350"/>
        <v>0.56439466179934361</v>
      </c>
      <c r="C4535">
        <f t="shared" ca="1" si="351"/>
        <v>3.9572332602175464E-2</v>
      </c>
      <c r="D4535">
        <f ca="1">(1-C4535)^(Inputs!$C$5-2022)</f>
        <v>1</v>
      </c>
      <c r="E4535">
        <f t="shared" ca="1" si="352"/>
        <v>4.065425536583854E-2</v>
      </c>
      <c r="F4535">
        <f ca="1">(1-E4535)^(Inputs!$C$5-2022)</f>
        <v>1</v>
      </c>
      <c r="G4535">
        <f t="shared" ca="1" si="353"/>
        <v>4.3103306893901114E-2</v>
      </c>
      <c r="H4535">
        <f ca="1">(1-G4535)^(Inputs!$C$5-2022)</f>
        <v>1</v>
      </c>
      <c r="I4535">
        <f t="shared" ca="1" si="354"/>
        <v>5.216479754773258E-2</v>
      </c>
      <c r="J4535">
        <f ca="1">(1-I4535)^(Inputs!$C$5-2022)</f>
        <v>1</v>
      </c>
    </row>
    <row r="4536" spans="1:10" x14ac:dyDescent="0.2">
      <c r="A4536" s="25">
        <v>4528</v>
      </c>
      <c r="B4536">
        <f t="shared" ca="1" si="350"/>
        <v>2.8590102045684462E-2</v>
      </c>
      <c r="C4536">
        <f t="shared" ca="1" si="351"/>
        <v>2.7611301753686313E-2</v>
      </c>
      <c r="D4536">
        <f ca="1">(1-C4536)^(Inputs!$C$5-2022)</f>
        <v>1</v>
      </c>
      <c r="E4536">
        <f t="shared" ca="1" si="352"/>
        <v>2.8366205342565006E-2</v>
      </c>
      <c r="F4536">
        <f ca="1">(1-E4536)^(Inputs!$C$5-2022)</f>
        <v>1</v>
      </c>
      <c r="G4536">
        <f t="shared" ca="1" si="353"/>
        <v>3.0075012893321935E-2</v>
      </c>
      <c r="H4536">
        <f ca="1">(1-G4536)^(Inputs!$C$5-2022)</f>
        <v>1</v>
      </c>
      <c r="I4536">
        <f t="shared" ca="1" si="354"/>
        <v>3.6397600831122562E-2</v>
      </c>
      <c r="J4536">
        <f ca="1">(1-I4536)^(Inputs!$C$5-2022)</f>
        <v>1</v>
      </c>
    </row>
    <row r="4537" spans="1:10" x14ac:dyDescent="0.2">
      <c r="A4537" s="25">
        <v>4529</v>
      </c>
      <c r="B4537">
        <f t="shared" ca="1" si="350"/>
        <v>0.79448565365071377</v>
      </c>
      <c r="C4537">
        <f t="shared" ca="1" si="351"/>
        <v>4.3396775565174441E-2</v>
      </c>
      <c r="D4537">
        <f ca="1">(1-C4537)^(Inputs!$C$5-2022)</f>
        <v>1</v>
      </c>
      <c r="E4537">
        <f t="shared" ca="1" si="352"/>
        <v>4.458326006750471E-2</v>
      </c>
      <c r="F4537">
        <f ca="1">(1-E4537)^(Inputs!$C$5-2022)</f>
        <v>1</v>
      </c>
      <c r="G4537">
        <f t="shared" ca="1" si="353"/>
        <v>4.7268998625788129E-2</v>
      </c>
      <c r="H4537">
        <f ca="1">(1-G4537)^(Inputs!$C$5-2022)</f>
        <v>1</v>
      </c>
      <c r="I4537">
        <f t="shared" ca="1" si="354"/>
        <v>5.7206231291436753E-2</v>
      </c>
      <c r="J4537">
        <f ca="1">(1-I4537)^(Inputs!$C$5-2022)</f>
        <v>1</v>
      </c>
    </row>
    <row r="4538" spans="1:10" x14ac:dyDescent="0.2">
      <c r="A4538" s="25">
        <v>4530</v>
      </c>
      <c r="B4538">
        <f t="shared" ca="1" si="350"/>
        <v>0.52973998711568049</v>
      </c>
      <c r="C4538">
        <f t="shared" ca="1" si="351"/>
        <v>3.9065249793912106E-2</v>
      </c>
      <c r="D4538">
        <f ca="1">(1-C4538)^(Inputs!$C$5-2022)</f>
        <v>1</v>
      </c>
      <c r="E4538">
        <f t="shared" ca="1" si="352"/>
        <v>4.0133308718947387E-2</v>
      </c>
      <c r="F4538">
        <f ca="1">(1-E4538)^(Inputs!$C$5-2022)</f>
        <v>1</v>
      </c>
      <c r="G4538">
        <f t="shared" ca="1" si="353"/>
        <v>4.255097791888398E-2</v>
      </c>
      <c r="H4538">
        <f ca="1">(1-G4538)^(Inputs!$C$5-2022)</f>
        <v>1</v>
      </c>
      <c r="I4538">
        <f t="shared" ca="1" si="354"/>
        <v>5.1496353958649349E-2</v>
      </c>
      <c r="J4538">
        <f ca="1">(1-I4538)^(Inputs!$C$5-2022)</f>
        <v>1</v>
      </c>
    </row>
    <row r="4539" spans="1:10" x14ac:dyDescent="0.2">
      <c r="A4539" s="25">
        <v>4531</v>
      </c>
      <c r="B4539">
        <f t="shared" ca="1" si="350"/>
        <v>0.38261119286437673</v>
      </c>
      <c r="C4539">
        <f t="shared" ca="1" si="351"/>
        <v>3.6902314582037951E-2</v>
      </c>
      <c r="D4539">
        <f ca="1">(1-C4539)^(Inputs!$C$5-2022)</f>
        <v>1</v>
      </c>
      <c r="E4539">
        <f t="shared" ca="1" si="352"/>
        <v>3.7911238028111686E-2</v>
      </c>
      <c r="F4539">
        <f ca="1">(1-E4539)^(Inputs!$C$5-2022)</f>
        <v>1</v>
      </c>
      <c r="G4539">
        <f t="shared" ca="1" si="353"/>
        <v>4.0195047547877456E-2</v>
      </c>
      <c r="H4539">
        <f ca="1">(1-G4539)^(Inputs!$C$5-2022)</f>
        <v>1</v>
      </c>
      <c r="I4539">
        <f t="shared" ca="1" si="354"/>
        <v>4.8645142771010771E-2</v>
      </c>
      <c r="J4539">
        <f ca="1">(1-I4539)^(Inputs!$C$5-2022)</f>
        <v>1</v>
      </c>
    </row>
    <row r="4540" spans="1:10" x14ac:dyDescent="0.2">
      <c r="A4540" s="25">
        <v>4532</v>
      </c>
      <c r="B4540">
        <f t="shared" ca="1" si="350"/>
        <v>0.68318792163022446</v>
      </c>
      <c r="C4540">
        <f t="shared" ca="1" si="351"/>
        <v>4.1394902305552046E-2</v>
      </c>
      <c r="D4540">
        <f ca="1">(1-C4540)^(Inputs!$C$5-2022)</f>
        <v>1</v>
      </c>
      <c r="E4540">
        <f t="shared" ca="1" si="352"/>
        <v>4.2526654824520921E-2</v>
      </c>
      <c r="F4540">
        <f ca="1">(1-E4540)^(Inputs!$C$5-2022)</f>
        <v>1</v>
      </c>
      <c r="G4540">
        <f t="shared" ca="1" si="353"/>
        <v>4.5088501500696883E-2</v>
      </c>
      <c r="H4540">
        <f ca="1">(1-G4540)^(Inputs!$C$5-2022)</f>
        <v>1</v>
      </c>
      <c r="I4540">
        <f t="shared" ca="1" si="354"/>
        <v>5.4567334202547918E-2</v>
      </c>
      <c r="J4540">
        <f ca="1">(1-I4540)^(Inputs!$C$5-2022)</f>
        <v>1</v>
      </c>
    </row>
    <row r="4541" spans="1:10" x14ac:dyDescent="0.2">
      <c r="A4541" s="25">
        <v>4533</v>
      </c>
      <c r="B4541">
        <f t="shared" ca="1" si="350"/>
        <v>0.89600309300039016</v>
      </c>
      <c r="C4541">
        <f t="shared" ca="1" si="351"/>
        <v>4.5929254223831734E-2</v>
      </c>
      <c r="D4541">
        <f ca="1">(1-C4541)^(Inputs!$C$5-2022)</f>
        <v>1</v>
      </c>
      <c r="E4541">
        <f t="shared" ca="1" si="352"/>
        <v>4.7184977664812326E-2</v>
      </c>
      <c r="F4541">
        <f ca="1">(1-E4541)^(Inputs!$C$5-2022)</f>
        <v>1</v>
      </c>
      <c r="G4541">
        <f t="shared" ca="1" si="353"/>
        <v>5.0027446198837172E-2</v>
      </c>
      <c r="H4541">
        <f ca="1">(1-G4541)^(Inputs!$C$5-2022)</f>
        <v>1</v>
      </c>
      <c r="I4541">
        <f t="shared" ca="1" si="354"/>
        <v>6.054457977472906E-2</v>
      </c>
      <c r="J4541">
        <f ca="1">(1-I4541)^(Inputs!$C$5-2022)</f>
        <v>1</v>
      </c>
    </row>
    <row r="4542" spans="1:10" x14ac:dyDescent="0.2">
      <c r="A4542" s="25">
        <v>4534</v>
      </c>
      <c r="B4542">
        <f t="shared" ca="1" si="350"/>
        <v>0.89009622913610997</v>
      </c>
      <c r="C4542">
        <f t="shared" ca="1" si="351"/>
        <v>4.5743462641898061E-2</v>
      </c>
      <c r="D4542">
        <f ca="1">(1-C4542)^(Inputs!$C$5-2022)</f>
        <v>1</v>
      </c>
      <c r="E4542">
        <f t="shared" ca="1" si="352"/>
        <v>4.6994106469710237E-2</v>
      </c>
      <c r="F4542">
        <f ca="1">(1-E4542)^(Inputs!$C$5-2022)</f>
        <v>1</v>
      </c>
      <c r="G4542">
        <f t="shared" ca="1" si="353"/>
        <v>4.9825076738969895E-2</v>
      </c>
      <c r="H4542">
        <f ca="1">(1-G4542)^(Inputs!$C$5-2022)</f>
        <v>1</v>
      </c>
      <c r="I4542">
        <f t="shared" ca="1" si="354"/>
        <v>6.02996667352306E-2</v>
      </c>
      <c r="J4542">
        <f ca="1">(1-I4542)^(Inputs!$C$5-2022)</f>
        <v>1</v>
      </c>
    </row>
    <row r="4543" spans="1:10" x14ac:dyDescent="0.2">
      <c r="A4543" s="25">
        <v>4535</v>
      </c>
      <c r="B4543">
        <f t="shared" ca="1" si="350"/>
        <v>0.94387201118010466</v>
      </c>
      <c r="C4543">
        <f t="shared" ca="1" si="351"/>
        <v>4.7835977799915254E-2</v>
      </c>
      <c r="D4543">
        <f ca="1">(1-C4543)^(Inputs!$C$5-2022)</f>
        <v>1</v>
      </c>
      <c r="E4543">
        <f t="shared" ca="1" si="352"/>
        <v>4.9143831795384924E-2</v>
      </c>
      <c r="F4543">
        <f ca="1">(1-E4543)^(Inputs!$C$5-2022)</f>
        <v>1</v>
      </c>
      <c r="G4543">
        <f t="shared" ca="1" si="353"/>
        <v>5.2104303590287643E-2</v>
      </c>
      <c r="H4543">
        <f ca="1">(1-G4543)^(Inputs!$C$5-2022)</f>
        <v>1</v>
      </c>
      <c r="I4543">
        <f t="shared" ca="1" si="354"/>
        <v>6.3058049231427632E-2</v>
      </c>
      <c r="J4543">
        <f ca="1">(1-I4543)^(Inputs!$C$5-2022)</f>
        <v>1</v>
      </c>
    </row>
    <row r="4544" spans="1:10" x14ac:dyDescent="0.2">
      <c r="A4544" s="25">
        <v>4536</v>
      </c>
      <c r="B4544">
        <f t="shared" ca="1" si="350"/>
        <v>0.47229003084594035</v>
      </c>
      <c r="C4544">
        <f t="shared" ca="1" si="351"/>
        <v>3.8230022111969818E-2</v>
      </c>
      <c r="D4544">
        <f ca="1">(1-C4544)^(Inputs!$C$5-2022)</f>
        <v>1</v>
      </c>
      <c r="E4544">
        <f t="shared" ca="1" si="352"/>
        <v>3.9275245591568524E-2</v>
      </c>
      <c r="F4544">
        <f ca="1">(1-E4544)^(Inputs!$C$5-2022)</f>
        <v>1</v>
      </c>
      <c r="G4544">
        <f t="shared" ca="1" si="353"/>
        <v>4.164122424166302E-2</v>
      </c>
      <c r="H4544">
        <f ca="1">(1-G4544)^(Inputs!$C$5-2022)</f>
        <v>1</v>
      </c>
      <c r="I4544">
        <f t="shared" ca="1" si="354"/>
        <v>5.039534524701262E-2</v>
      </c>
      <c r="J4544">
        <f ca="1">(1-I4544)^(Inputs!$C$5-2022)</f>
        <v>1</v>
      </c>
    </row>
    <row r="4545" spans="1:10" x14ac:dyDescent="0.2">
      <c r="A4545" s="25">
        <v>4537</v>
      </c>
      <c r="B4545">
        <f t="shared" ca="1" si="350"/>
        <v>0.39531872138258917</v>
      </c>
      <c r="C4545">
        <f t="shared" ca="1" si="351"/>
        <v>3.7094399254271798E-2</v>
      </c>
      <c r="D4545">
        <f ca="1">(1-C4545)^(Inputs!$C$5-2022)</f>
        <v>1</v>
      </c>
      <c r="E4545">
        <f t="shared" ca="1" si="352"/>
        <v>3.810857436901844E-2</v>
      </c>
      <c r="F4545">
        <f ca="1">(1-E4545)^(Inputs!$C$5-2022)</f>
        <v>1</v>
      </c>
      <c r="G4545">
        <f t="shared" ca="1" si="353"/>
        <v>4.0404271620164134E-2</v>
      </c>
      <c r="H4545">
        <f ca="1">(1-G4545)^(Inputs!$C$5-2022)</f>
        <v>1</v>
      </c>
      <c r="I4545">
        <f t="shared" ca="1" si="354"/>
        <v>4.8898351449403174E-2</v>
      </c>
      <c r="J4545">
        <f ca="1">(1-I4545)^(Inputs!$C$5-2022)</f>
        <v>1</v>
      </c>
    </row>
    <row r="4546" spans="1:10" x14ac:dyDescent="0.2">
      <c r="A4546" s="25">
        <v>4538</v>
      </c>
      <c r="B4546">
        <f t="shared" ca="1" si="350"/>
        <v>0.9482175504861633</v>
      </c>
      <c r="C4546">
        <f t="shared" ca="1" si="351"/>
        <v>4.8065903392329364E-2</v>
      </c>
      <c r="D4546">
        <f ca="1">(1-C4546)^(Inputs!$C$5-2022)</f>
        <v>1</v>
      </c>
      <c r="E4546">
        <f t="shared" ca="1" si="352"/>
        <v>4.9380043641755363E-2</v>
      </c>
      <c r="F4546">
        <f ca="1">(1-E4546)^(Inputs!$C$5-2022)</f>
        <v>1</v>
      </c>
      <c r="G4546">
        <f t="shared" ca="1" si="353"/>
        <v>5.2354745065957504E-2</v>
      </c>
      <c r="H4546">
        <f ca="1">(1-G4546)^(Inputs!$C$5-2022)</f>
        <v>1</v>
      </c>
      <c r="I4546">
        <f t="shared" ca="1" si="354"/>
        <v>6.336114033550537E-2</v>
      </c>
      <c r="J4546">
        <f ca="1">(1-I4546)^(Inputs!$C$5-2022)</f>
        <v>1</v>
      </c>
    </row>
    <row r="4547" spans="1:10" x14ac:dyDescent="0.2">
      <c r="A4547" s="25">
        <v>4539</v>
      </c>
      <c r="B4547">
        <f t="shared" ca="1" si="350"/>
        <v>0.4845962125318295</v>
      </c>
      <c r="C4547">
        <f t="shared" ca="1" si="351"/>
        <v>3.8409046962732334E-2</v>
      </c>
      <c r="D4547">
        <f ca="1">(1-C4547)^(Inputs!$C$5-2022)</f>
        <v>1</v>
      </c>
      <c r="E4547">
        <f t="shared" ca="1" si="352"/>
        <v>3.9459165050471749E-2</v>
      </c>
      <c r="F4547">
        <f ca="1">(1-E4547)^(Inputs!$C$5-2022)</f>
        <v>1</v>
      </c>
      <c r="G4547">
        <f t="shared" ca="1" si="353"/>
        <v>4.183622318604234E-2</v>
      </c>
      <c r="H4547">
        <f ca="1">(1-G4547)^(Inputs!$C$5-2022)</f>
        <v>1</v>
      </c>
      <c r="I4547">
        <f t="shared" ca="1" si="354"/>
        <v>5.0631338287653496E-2</v>
      </c>
      <c r="J4547">
        <f ca="1">(1-I4547)^(Inputs!$C$5-2022)</f>
        <v>1</v>
      </c>
    </row>
    <row r="4548" spans="1:10" x14ac:dyDescent="0.2">
      <c r="A4548" s="25">
        <v>4540</v>
      </c>
      <c r="B4548">
        <f t="shared" ca="1" si="350"/>
        <v>0.91878347568185226</v>
      </c>
      <c r="C4548">
        <f t="shared" ca="1" si="351"/>
        <v>4.6727993054507144E-2</v>
      </c>
      <c r="D4548">
        <f ca="1">(1-C4548)^(Inputs!$C$5-2022)</f>
        <v>1</v>
      </c>
      <c r="E4548">
        <f t="shared" ca="1" si="352"/>
        <v>4.800555432172398E-2</v>
      </c>
      <c r="F4548">
        <f ca="1">(1-E4548)^(Inputs!$C$5-2022)</f>
        <v>1</v>
      </c>
      <c r="G4548">
        <f t="shared" ca="1" si="353"/>
        <v>5.0897455184478448E-2</v>
      </c>
      <c r="H4548">
        <f ca="1">(1-G4548)^(Inputs!$C$5-2022)</f>
        <v>1</v>
      </c>
      <c r="I4548">
        <f t="shared" ca="1" si="354"/>
        <v>6.1597488376669923E-2</v>
      </c>
      <c r="J4548">
        <f ca="1">(1-I4548)^(Inputs!$C$5-2022)</f>
        <v>1</v>
      </c>
    </row>
    <row r="4549" spans="1:10" x14ac:dyDescent="0.2">
      <c r="A4549" s="25">
        <v>4541</v>
      </c>
      <c r="B4549">
        <f t="shared" ca="1" si="350"/>
        <v>0.41953206986937808</v>
      </c>
      <c r="C4549">
        <f t="shared" ca="1" si="351"/>
        <v>3.7455957848853499E-2</v>
      </c>
      <c r="D4549">
        <f ca="1">(1-C4549)^(Inputs!$C$5-2022)</f>
        <v>1</v>
      </c>
      <c r="E4549">
        <f t="shared" ca="1" si="352"/>
        <v>3.8480018114364654E-2</v>
      </c>
      <c r="F4549">
        <f ca="1">(1-E4549)^(Inputs!$C$5-2022)</f>
        <v>1</v>
      </c>
      <c r="G4549">
        <f t="shared" ca="1" si="353"/>
        <v>4.0798091494748071E-2</v>
      </c>
      <c r="H4549">
        <f ca="1">(1-G4549)^(Inputs!$C$5-2022)</f>
        <v>1</v>
      </c>
      <c r="I4549">
        <f t="shared" ca="1" si="354"/>
        <v>4.9374963002166684E-2</v>
      </c>
      <c r="J4549">
        <f ca="1">(1-I4549)^(Inputs!$C$5-2022)</f>
        <v>1</v>
      </c>
    </row>
    <row r="4550" spans="1:10" x14ac:dyDescent="0.2">
      <c r="A4550" s="25">
        <v>4542</v>
      </c>
      <c r="B4550">
        <f t="shared" ca="1" si="350"/>
        <v>0.89549014883620215</v>
      </c>
      <c r="C4550">
        <f t="shared" ca="1" si="351"/>
        <v>4.5912822451293106E-2</v>
      </c>
      <c r="D4550">
        <f ca="1">(1-C4550)^(Inputs!$C$5-2022)</f>
        <v>1</v>
      </c>
      <c r="E4550">
        <f t="shared" ca="1" si="352"/>
        <v>4.716809664130496E-2</v>
      </c>
      <c r="F4550">
        <f ca="1">(1-E4550)^(Inputs!$C$5-2022)</f>
        <v>1</v>
      </c>
      <c r="G4550">
        <f t="shared" ca="1" si="353"/>
        <v>5.0009548246202851E-2</v>
      </c>
      <c r="H4550">
        <f ca="1">(1-G4550)^(Inputs!$C$5-2022)</f>
        <v>1</v>
      </c>
      <c r="I4550">
        <f t="shared" ca="1" si="354"/>
        <v>6.0522919184325029E-2</v>
      </c>
      <c r="J4550">
        <f ca="1">(1-I4550)^(Inputs!$C$5-2022)</f>
        <v>1</v>
      </c>
    </row>
    <row r="4551" spans="1:10" x14ac:dyDescent="0.2">
      <c r="A4551" s="25">
        <v>4543</v>
      </c>
      <c r="B4551">
        <f t="shared" ca="1" si="350"/>
        <v>0.75012642736324786</v>
      </c>
      <c r="C4551">
        <f t="shared" ca="1" si="351"/>
        <v>4.2543779267656137E-2</v>
      </c>
      <c r="D4551">
        <f ca="1">(1-C4551)^(Inputs!$C$5-2022)</f>
        <v>1</v>
      </c>
      <c r="E4551">
        <f t="shared" ca="1" si="352"/>
        <v>4.3706942523779282E-2</v>
      </c>
      <c r="F4551">
        <f ca="1">(1-E4551)^(Inputs!$C$5-2022)</f>
        <v>1</v>
      </c>
      <c r="G4551">
        <f t="shared" ca="1" si="353"/>
        <v>4.6339890868585275E-2</v>
      </c>
      <c r="H4551">
        <f ca="1">(1-G4551)^(Inputs!$C$5-2022)</f>
        <v>1</v>
      </c>
      <c r="I4551">
        <f t="shared" ca="1" si="354"/>
        <v>5.6081799744367389E-2</v>
      </c>
      <c r="J4551">
        <f ca="1">(1-I4551)^(Inputs!$C$5-2022)</f>
        <v>1</v>
      </c>
    </row>
    <row r="4552" spans="1:10" x14ac:dyDescent="0.2">
      <c r="A4552" s="25">
        <v>4544</v>
      </c>
      <c r="B4552">
        <f t="shared" ca="1" si="350"/>
        <v>0.63531815748814524</v>
      </c>
      <c r="C4552">
        <f t="shared" ca="1" si="351"/>
        <v>4.0637737271484384E-2</v>
      </c>
      <c r="D4552">
        <f ca="1">(1-C4552)^(Inputs!$C$5-2022)</f>
        <v>1</v>
      </c>
      <c r="E4552">
        <f t="shared" ca="1" si="352"/>
        <v>4.1748788607774867E-2</v>
      </c>
      <c r="F4552">
        <f ca="1">(1-E4552)^(Inputs!$C$5-2022)</f>
        <v>1</v>
      </c>
      <c r="G4552">
        <f t="shared" ca="1" si="353"/>
        <v>4.4263775873303483E-2</v>
      </c>
      <c r="H4552">
        <f ca="1">(1-G4552)^(Inputs!$C$5-2022)</f>
        <v>1</v>
      </c>
      <c r="I4552">
        <f t="shared" ca="1" si="354"/>
        <v>5.3569228755759313E-2</v>
      </c>
      <c r="J4552">
        <f ca="1">(1-I4552)^(Inputs!$C$5-2022)</f>
        <v>1</v>
      </c>
    </row>
    <row r="4553" spans="1:10" x14ac:dyDescent="0.2">
      <c r="A4553" s="25">
        <v>4545</v>
      </c>
      <c r="B4553">
        <f t="shared" ca="1" si="350"/>
        <v>0.28058918019609991</v>
      </c>
      <c r="C4553">
        <f t="shared" ca="1" si="351"/>
        <v>3.5265466736787369E-2</v>
      </c>
      <c r="D4553">
        <f ca="1">(1-C4553)^(Inputs!$C$5-2022)</f>
        <v>1</v>
      </c>
      <c r="E4553">
        <f t="shared" ca="1" si="352"/>
        <v>3.6229638134448065E-2</v>
      </c>
      <c r="F4553">
        <f ca="1">(1-E4553)^(Inputs!$C$5-2022)</f>
        <v>1</v>
      </c>
      <c r="G4553">
        <f t="shared" ca="1" si="353"/>
        <v>3.8412146455800364E-2</v>
      </c>
      <c r="H4553">
        <f ca="1">(1-G4553)^(Inputs!$C$5-2022)</f>
        <v>1</v>
      </c>
      <c r="I4553">
        <f t="shared" ca="1" si="354"/>
        <v>4.6487427244803835E-2</v>
      </c>
      <c r="J4553">
        <f ca="1">(1-I4553)^(Inputs!$C$5-2022)</f>
        <v>1</v>
      </c>
    </row>
    <row r="4554" spans="1:10" x14ac:dyDescent="0.2">
      <c r="A4554" s="25">
        <v>4546</v>
      </c>
      <c r="B4554">
        <f t="shared" ref="B4554:B4617" ca="1" si="355">RAND()</f>
        <v>0.60383897367961481</v>
      </c>
      <c r="C4554">
        <f t="shared" ref="C4554:C4617" ca="1" si="356">_xlfn.NORM.INV(B4554,$B$4,$B$5)</f>
        <v>4.0158638169615526E-2</v>
      </c>
      <c r="D4554">
        <f ca="1">(1-C4554)^(Inputs!$C$5-2022)</f>
        <v>1</v>
      </c>
      <c r="E4554">
        <f t="shared" ref="E4554:E4617" ca="1" si="357">_xlfn.NORM.INV($B4554,$C$4,$C$5)</f>
        <v>4.1256590752552919E-2</v>
      </c>
      <c r="F4554">
        <f ca="1">(1-E4554)^(Inputs!$C$5-2022)</f>
        <v>1</v>
      </c>
      <c r="G4554">
        <f t="shared" ref="G4554:G4617" ca="1" si="358">_xlfn.NORM.INV($B4554,$D$4,$D$5)</f>
        <v>4.3741927544875395E-2</v>
      </c>
      <c r="H4554">
        <f ca="1">(1-G4554)^(Inputs!$C$5-2022)</f>
        <v>1</v>
      </c>
      <c r="I4554">
        <f t="shared" ref="I4554:I4617" ca="1" si="359">_xlfn.NORM.INV($B4554,$E$4,$E$5)</f>
        <v>5.2937673676468504E-2</v>
      </c>
      <c r="J4554">
        <f ca="1">(1-I4554)^(Inputs!$C$5-2022)</f>
        <v>1</v>
      </c>
    </row>
    <row r="4555" spans="1:10" x14ac:dyDescent="0.2">
      <c r="A4555" s="25">
        <v>4547</v>
      </c>
      <c r="B4555">
        <f t="shared" ca="1" si="355"/>
        <v>0.17903349349538211</v>
      </c>
      <c r="C4555">
        <f t="shared" ca="1" si="356"/>
        <v>3.3306998246486808E-2</v>
      </c>
      <c r="D4555">
        <f ca="1">(1-C4555)^(Inputs!$C$5-2022)</f>
        <v>1</v>
      </c>
      <c r="E4555">
        <f t="shared" ca="1" si="357"/>
        <v>3.4217624363840814E-2</v>
      </c>
      <c r="F4555">
        <f ca="1">(1-E4555)^(Inputs!$C$5-2022)</f>
        <v>1</v>
      </c>
      <c r="G4555">
        <f t="shared" ca="1" si="358"/>
        <v>3.6278927036361347E-2</v>
      </c>
      <c r="H4555">
        <f ca="1">(1-G4555)^(Inputs!$C$5-2022)</f>
        <v>1</v>
      </c>
      <c r="I4555">
        <f t="shared" ca="1" si="359"/>
        <v>4.3905746924687301E-2</v>
      </c>
      <c r="J4555">
        <f ca="1">(1-I4555)^(Inputs!$C$5-2022)</f>
        <v>1</v>
      </c>
    </row>
    <row r="4556" spans="1:10" x14ac:dyDescent="0.2">
      <c r="A4556" s="25">
        <v>4548</v>
      </c>
      <c r="B4556">
        <f t="shared" ca="1" si="355"/>
        <v>0.69446852062187259</v>
      </c>
      <c r="C4556">
        <f t="shared" ca="1" si="356"/>
        <v>4.1579903582202787E-2</v>
      </c>
      <c r="D4556">
        <f ca="1">(1-C4556)^(Inputs!$C$5-2022)</f>
        <v>1</v>
      </c>
      <c r="E4556">
        <f t="shared" ca="1" si="357"/>
        <v>4.2716714107090277E-2</v>
      </c>
      <c r="F4556">
        <f ca="1">(1-E4556)^(Inputs!$C$5-2022)</f>
        <v>1</v>
      </c>
      <c r="G4556">
        <f t="shared" ca="1" si="358"/>
        <v>4.5290010137637886E-2</v>
      </c>
      <c r="H4556">
        <f ca="1">(1-G4556)^(Inputs!$C$5-2022)</f>
        <v>1</v>
      </c>
      <c r="I4556">
        <f t="shared" ca="1" si="359"/>
        <v>5.4811205450664022E-2</v>
      </c>
      <c r="J4556">
        <f ca="1">(1-I4556)^(Inputs!$C$5-2022)</f>
        <v>1</v>
      </c>
    </row>
    <row r="4557" spans="1:10" x14ac:dyDescent="0.2">
      <c r="A4557" s="25">
        <v>4549</v>
      </c>
      <c r="B4557">
        <f t="shared" ca="1" si="355"/>
        <v>0.50729888689083247</v>
      </c>
      <c r="C4557">
        <f t="shared" ca="1" si="356"/>
        <v>3.8738881434890328E-2</v>
      </c>
      <c r="D4557">
        <f ca="1">(1-C4557)^(Inputs!$C$5-2022)</f>
        <v>1</v>
      </c>
      <c r="E4557">
        <f t="shared" ca="1" si="357"/>
        <v>3.9798017323709502E-2</v>
      </c>
      <c r="F4557">
        <f ca="1">(1-E4557)^(Inputs!$C$5-2022)</f>
        <v>1</v>
      </c>
      <c r="G4557">
        <f t="shared" ca="1" si="358"/>
        <v>4.2195488246824536E-2</v>
      </c>
      <c r="H4557">
        <f ca="1">(1-G4557)^(Inputs!$C$5-2022)</f>
        <v>1</v>
      </c>
      <c r="I4557">
        <f t="shared" ca="1" si="359"/>
        <v>5.1066130662350134E-2</v>
      </c>
      <c r="J4557">
        <f ca="1">(1-I4557)^(Inputs!$C$5-2022)</f>
        <v>1</v>
      </c>
    </row>
    <row r="4558" spans="1:10" x14ac:dyDescent="0.2">
      <c r="A4558" s="25">
        <v>4550</v>
      </c>
      <c r="B4558">
        <f t="shared" ca="1" si="355"/>
        <v>0.25115762234402472</v>
      </c>
      <c r="C4558">
        <f t="shared" ca="1" si="356"/>
        <v>3.4745318652474669E-2</v>
      </c>
      <c r="D4558">
        <f ca="1">(1-C4558)^(Inputs!$C$5-2022)</f>
        <v>1</v>
      </c>
      <c r="E4558">
        <f t="shared" ca="1" si="357"/>
        <v>3.5695269001845109E-2</v>
      </c>
      <c r="F4558">
        <f ca="1">(1-E4558)^(Inputs!$C$5-2022)</f>
        <v>1</v>
      </c>
      <c r="G4558">
        <f t="shared" ca="1" si="358"/>
        <v>3.7845586411594814E-2</v>
      </c>
      <c r="H4558">
        <f ca="1">(1-G4558)^(Inputs!$C$5-2022)</f>
        <v>1</v>
      </c>
      <c r="I4558">
        <f t="shared" ca="1" si="359"/>
        <v>4.5801760827668715E-2</v>
      </c>
      <c r="J4558">
        <f ca="1">(1-I4558)^(Inputs!$C$5-2022)</f>
        <v>1</v>
      </c>
    </row>
    <row r="4559" spans="1:10" x14ac:dyDescent="0.2">
      <c r="A4559" s="25">
        <v>4551</v>
      </c>
      <c r="B4559">
        <f t="shared" ca="1" si="355"/>
        <v>0.18386212925707912</v>
      </c>
      <c r="C4559">
        <f t="shared" ca="1" si="356"/>
        <v>3.3413105088910211E-2</v>
      </c>
      <c r="D4559">
        <f ca="1">(1-C4559)^(Inputs!$C$5-2022)</f>
        <v>1</v>
      </c>
      <c r="E4559">
        <f t="shared" ca="1" si="357"/>
        <v>3.432663220806647E-2</v>
      </c>
      <c r="F4559">
        <f ca="1">(1-E4559)^(Inputs!$C$5-2022)</f>
        <v>1</v>
      </c>
      <c r="G4559">
        <f t="shared" ca="1" si="358"/>
        <v>3.6394501618190959E-2</v>
      </c>
      <c r="H4559">
        <f ca="1">(1-G4559)^(Inputs!$C$5-2022)</f>
        <v>1</v>
      </c>
      <c r="I4559">
        <f t="shared" ca="1" si="359"/>
        <v>4.4045618435651551E-2</v>
      </c>
      <c r="J4559">
        <f ca="1">(1-I4559)^(Inputs!$C$5-2022)</f>
        <v>1</v>
      </c>
    </row>
    <row r="4560" spans="1:10" x14ac:dyDescent="0.2">
      <c r="A4560" s="25">
        <v>4552</v>
      </c>
      <c r="B4560">
        <f t="shared" ca="1" si="355"/>
        <v>0.55731268263702127</v>
      </c>
      <c r="C4560">
        <f t="shared" ca="1" si="356"/>
        <v>3.946824695571103E-2</v>
      </c>
      <c r="D4560">
        <f ca="1">(1-C4560)^(Inputs!$C$5-2022)</f>
        <v>1</v>
      </c>
      <c r="E4560">
        <f t="shared" ca="1" si="357"/>
        <v>4.0547323977845239E-2</v>
      </c>
      <c r="F4560">
        <f ca="1">(1-E4560)^(Inputs!$C$5-2022)</f>
        <v>1</v>
      </c>
      <c r="G4560">
        <f t="shared" ca="1" si="358"/>
        <v>4.2989933856028693E-2</v>
      </c>
      <c r="H4560">
        <f ca="1">(1-G4560)^(Inputs!$C$5-2022)</f>
        <v>1</v>
      </c>
      <c r="I4560">
        <f t="shared" ca="1" si="359"/>
        <v>5.2027590405307439E-2</v>
      </c>
      <c r="J4560">
        <f ca="1">(1-I4560)^(Inputs!$C$5-2022)</f>
        <v>1</v>
      </c>
    </row>
    <row r="4561" spans="1:10" x14ac:dyDescent="0.2">
      <c r="A4561" s="25">
        <v>4553</v>
      </c>
      <c r="B4561">
        <f t="shared" ca="1" si="355"/>
        <v>2.7257430963672058E-2</v>
      </c>
      <c r="C4561">
        <f t="shared" ca="1" si="356"/>
        <v>2.7490813055691635E-2</v>
      </c>
      <c r="D4561">
        <f ca="1">(1-C4561)^(Inputs!$C$5-2022)</f>
        <v>1</v>
      </c>
      <c r="E4561">
        <f t="shared" ca="1" si="357"/>
        <v>2.8242422437316103E-2</v>
      </c>
      <c r="F4561">
        <f ca="1">(1-E4561)^(Inputs!$C$5-2022)</f>
        <v>1</v>
      </c>
      <c r="G4561">
        <f t="shared" ca="1" si="358"/>
        <v>2.9943773186552017E-2</v>
      </c>
      <c r="H4561">
        <f ca="1">(1-G4561)^(Inputs!$C$5-2022)</f>
        <v>1</v>
      </c>
      <c r="I4561">
        <f t="shared" ca="1" si="359"/>
        <v>3.6238770958724874E-2</v>
      </c>
      <c r="J4561">
        <f ca="1">(1-I4561)^(Inputs!$C$5-2022)</f>
        <v>1</v>
      </c>
    </row>
    <row r="4562" spans="1:10" x14ac:dyDescent="0.2">
      <c r="A4562" s="25">
        <v>4554</v>
      </c>
      <c r="B4562">
        <f t="shared" ca="1" si="355"/>
        <v>0.31539991884710283</v>
      </c>
      <c r="C4562">
        <f t="shared" ca="1" si="356"/>
        <v>3.5847803449903848E-2</v>
      </c>
      <c r="D4562">
        <f ca="1">(1-C4562)^(Inputs!$C$5-2022)</f>
        <v>1</v>
      </c>
      <c r="E4562">
        <f t="shared" ca="1" si="357"/>
        <v>3.6827896156838152E-2</v>
      </c>
      <c r="F4562">
        <f ca="1">(1-E4562)^(Inputs!$C$5-2022)</f>
        <v>1</v>
      </c>
      <c r="G4562">
        <f t="shared" ca="1" si="358"/>
        <v>3.9046444118093465E-2</v>
      </c>
      <c r="H4562">
        <f ca="1">(1-G4562)^(Inputs!$C$5-2022)</f>
        <v>1</v>
      </c>
      <c r="I4562">
        <f t="shared" ca="1" si="359"/>
        <v>4.7255071574738107E-2</v>
      </c>
      <c r="J4562">
        <f ca="1">(1-I4562)^(Inputs!$C$5-2022)</f>
        <v>1</v>
      </c>
    </row>
    <row r="4563" spans="1:10" x14ac:dyDescent="0.2">
      <c r="A4563" s="25">
        <v>4555</v>
      </c>
      <c r="B4563">
        <f t="shared" ca="1" si="355"/>
        <v>0.14366439258512154</v>
      </c>
      <c r="C4563">
        <f t="shared" ca="1" si="356"/>
        <v>3.246705147508424E-2</v>
      </c>
      <c r="D4563">
        <f ca="1">(1-C4563)^(Inputs!$C$5-2022)</f>
        <v>1</v>
      </c>
      <c r="E4563">
        <f t="shared" ca="1" si="357"/>
        <v>3.3354713125284347E-2</v>
      </c>
      <c r="F4563">
        <f ca="1">(1-E4563)^(Inputs!$C$5-2022)</f>
        <v>1</v>
      </c>
      <c r="G4563">
        <f t="shared" ca="1" si="358"/>
        <v>3.5364033193072561E-2</v>
      </c>
      <c r="H4563">
        <f ca="1">(1-G4563)^(Inputs!$C$5-2022)</f>
        <v>1</v>
      </c>
      <c r="I4563">
        <f t="shared" ca="1" si="359"/>
        <v>4.2798517443888948E-2</v>
      </c>
      <c r="J4563">
        <f ca="1">(1-I4563)^(Inputs!$C$5-2022)</f>
        <v>1</v>
      </c>
    </row>
    <row r="4564" spans="1:10" x14ac:dyDescent="0.2">
      <c r="A4564" s="25">
        <v>4556</v>
      </c>
      <c r="B4564">
        <f t="shared" ca="1" si="355"/>
        <v>4.4454155513143356E-2</v>
      </c>
      <c r="C4564">
        <f t="shared" ca="1" si="356"/>
        <v>2.8774610904426359E-2</v>
      </c>
      <c r="D4564">
        <f ca="1">(1-C4564)^(Inputs!$C$5-2022)</f>
        <v>1</v>
      </c>
      <c r="E4564">
        <f t="shared" ca="1" si="357"/>
        <v>2.9561319812036607E-2</v>
      </c>
      <c r="F4564">
        <f ca="1">(1-E4564)^(Inputs!$C$5-2022)</f>
        <v>1</v>
      </c>
      <c r="G4564">
        <f t="shared" ca="1" si="358"/>
        <v>3.1342122210352069E-2</v>
      </c>
      <c r="H4564">
        <f ca="1">(1-G4564)^(Inputs!$C$5-2022)</f>
        <v>1</v>
      </c>
      <c r="I4564">
        <f t="shared" ca="1" si="359"/>
        <v>3.7931091084119253E-2</v>
      </c>
      <c r="J4564">
        <f ca="1">(1-I4564)^(Inputs!$C$5-2022)</f>
        <v>1</v>
      </c>
    </row>
    <row r="4565" spans="1:10" x14ac:dyDescent="0.2">
      <c r="A4565" s="25">
        <v>4557</v>
      </c>
      <c r="B4565">
        <f t="shared" ca="1" si="355"/>
        <v>0.95492201304092938</v>
      </c>
      <c r="C4565">
        <f t="shared" ca="1" si="356"/>
        <v>4.8452797125751755E-2</v>
      </c>
      <c r="D4565">
        <f ca="1">(1-C4565)^(Inputs!$C$5-2022)</f>
        <v>1</v>
      </c>
      <c r="E4565">
        <f t="shared" ca="1" si="357"/>
        <v>4.9777515198363376E-2</v>
      </c>
      <c r="F4565">
        <f ca="1">(1-E4565)^(Inputs!$C$5-2022)</f>
        <v>1</v>
      </c>
      <c r="G4565">
        <f t="shared" ca="1" si="358"/>
        <v>5.2776160692240698E-2</v>
      </c>
      <c r="H4565">
        <f ca="1">(1-G4565)^(Inputs!$C$5-2022)</f>
        <v>1</v>
      </c>
      <c r="I4565">
        <f t="shared" ca="1" si="359"/>
        <v>6.3871149019586737E-2</v>
      </c>
      <c r="J4565">
        <f ca="1">(1-I4565)^(Inputs!$C$5-2022)</f>
        <v>1</v>
      </c>
    </row>
    <row r="4566" spans="1:10" x14ac:dyDescent="0.2">
      <c r="A4566" s="25">
        <v>4558</v>
      </c>
      <c r="B4566">
        <f t="shared" ca="1" si="355"/>
        <v>0.29486634098798714</v>
      </c>
      <c r="C4566">
        <f t="shared" ca="1" si="356"/>
        <v>3.5508092748008806E-2</v>
      </c>
      <c r="D4566">
        <f ca="1">(1-C4566)^(Inputs!$C$5-2022)</f>
        <v>1</v>
      </c>
      <c r="E4566">
        <f t="shared" ca="1" si="357"/>
        <v>3.6478897633951235E-2</v>
      </c>
      <c r="F4566">
        <f ca="1">(1-E4566)^(Inputs!$C$5-2022)</f>
        <v>1</v>
      </c>
      <c r="G4566">
        <f t="shared" ca="1" si="358"/>
        <v>3.8676421587803718E-2</v>
      </c>
      <c r="H4566">
        <f ca="1">(1-G4566)^(Inputs!$C$5-2022)</f>
        <v>1</v>
      </c>
      <c r="I4566">
        <f t="shared" ca="1" si="359"/>
        <v>4.6807260217057903E-2</v>
      </c>
      <c r="J4566">
        <f ca="1">(1-I4566)^(Inputs!$C$5-2022)</f>
        <v>1</v>
      </c>
    </row>
    <row r="4567" spans="1:10" x14ac:dyDescent="0.2">
      <c r="A4567" s="25">
        <v>4559</v>
      </c>
      <c r="B4567">
        <f t="shared" ca="1" si="355"/>
        <v>0.12915076756431232</v>
      </c>
      <c r="C4567">
        <f t="shared" ca="1" si="356"/>
        <v>3.2082182139191187E-2</v>
      </c>
      <c r="D4567">
        <f ca="1">(1-C4567)^(Inputs!$C$5-2022)</f>
        <v>1</v>
      </c>
      <c r="E4567">
        <f t="shared" ca="1" si="357"/>
        <v>3.295932131401122E-2</v>
      </c>
      <c r="F4567">
        <f ca="1">(1-E4567)^(Inputs!$C$5-2022)</f>
        <v>1</v>
      </c>
      <c r="G4567">
        <f t="shared" ca="1" si="358"/>
        <v>3.4944822597987805E-2</v>
      </c>
      <c r="H4567">
        <f ca="1">(1-G4567)^(Inputs!$C$5-2022)</f>
        <v>1</v>
      </c>
      <c r="I4567">
        <f t="shared" ca="1" si="359"/>
        <v>4.2291177348701137E-2</v>
      </c>
      <c r="J4567">
        <f ca="1">(1-I4567)^(Inputs!$C$5-2022)</f>
        <v>1</v>
      </c>
    </row>
    <row r="4568" spans="1:10" x14ac:dyDescent="0.2">
      <c r="A4568" s="25">
        <v>4560</v>
      </c>
      <c r="B4568">
        <f t="shared" ca="1" si="355"/>
        <v>0.46986568315617006</v>
      </c>
      <c r="C4568">
        <f t="shared" ca="1" si="356"/>
        <v>3.8194713807768815E-2</v>
      </c>
      <c r="D4568">
        <f ca="1">(1-C4568)^(Inputs!$C$5-2022)</f>
        <v>1</v>
      </c>
      <c r="E4568">
        <f t="shared" ca="1" si="357"/>
        <v>3.9238971944777143E-2</v>
      </c>
      <c r="F4568">
        <f ca="1">(1-E4568)^(Inputs!$C$5-2022)</f>
        <v>1</v>
      </c>
      <c r="G4568">
        <f t="shared" ca="1" si="358"/>
        <v>4.1602765435426375E-2</v>
      </c>
      <c r="H4568">
        <f ca="1">(1-G4568)^(Inputs!$C$5-2022)</f>
        <v>1</v>
      </c>
      <c r="I4568">
        <f t="shared" ca="1" si="359"/>
        <v>5.0348801350828497E-2</v>
      </c>
      <c r="J4568">
        <f ca="1">(1-I4568)^(Inputs!$C$5-2022)</f>
        <v>1</v>
      </c>
    </row>
    <row r="4569" spans="1:10" x14ac:dyDescent="0.2">
      <c r="A4569" s="25">
        <v>4561</v>
      </c>
      <c r="B4569">
        <f t="shared" ca="1" si="355"/>
        <v>0.99355230735079436</v>
      </c>
      <c r="C4569">
        <f t="shared" ca="1" si="356"/>
        <v>5.3042785248022424E-2</v>
      </c>
      <c r="D4569">
        <f ca="1">(1-C4569)^(Inputs!$C$5-2022)</f>
        <v>1</v>
      </c>
      <c r="E4569">
        <f t="shared" ca="1" si="357"/>
        <v>5.4492995357819513E-2</v>
      </c>
      <c r="F4569">
        <f ca="1">(1-E4569)^(Inputs!$C$5-2022)</f>
        <v>1</v>
      </c>
      <c r="G4569">
        <f t="shared" ca="1" si="358"/>
        <v>5.7775705921543588E-2</v>
      </c>
      <c r="H4569">
        <f ca="1">(1-G4569)^(Inputs!$C$5-2022)</f>
        <v>1</v>
      </c>
      <c r="I4569">
        <f t="shared" ca="1" si="359"/>
        <v>6.9921735007322613E-2</v>
      </c>
      <c r="J4569">
        <f ca="1">(1-I4569)^(Inputs!$C$5-2022)</f>
        <v>1</v>
      </c>
    </row>
    <row r="4570" spans="1:10" x14ac:dyDescent="0.2">
      <c r="A4570" s="25">
        <v>4562</v>
      </c>
      <c r="B4570">
        <f t="shared" ca="1" si="355"/>
        <v>0.32324904644361419</v>
      </c>
      <c r="C4570">
        <f t="shared" ca="1" si="356"/>
        <v>3.5975111494727346E-2</v>
      </c>
      <c r="D4570">
        <f ca="1">(1-C4570)^(Inputs!$C$5-2022)</f>
        <v>1</v>
      </c>
      <c r="E4570">
        <f t="shared" ca="1" si="357"/>
        <v>3.6958684852475859E-2</v>
      </c>
      <c r="F4570">
        <f ca="1">(1-E4570)^(Inputs!$C$5-2022)</f>
        <v>1</v>
      </c>
      <c r="G4570">
        <f t="shared" ca="1" si="358"/>
        <v>3.9185111650817783E-2</v>
      </c>
      <c r="H4570">
        <f ca="1">(1-G4570)^(Inputs!$C$5-2022)</f>
        <v>1</v>
      </c>
      <c r="I4570">
        <f t="shared" ca="1" si="359"/>
        <v>4.7422890804682878E-2</v>
      </c>
      <c r="J4570">
        <f ca="1">(1-I4570)^(Inputs!$C$5-2022)</f>
        <v>1</v>
      </c>
    </row>
    <row r="4571" spans="1:10" x14ac:dyDescent="0.2">
      <c r="A4571" s="25">
        <v>4563</v>
      </c>
      <c r="B4571">
        <f t="shared" ca="1" si="355"/>
        <v>0.67238204340253804</v>
      </c>
      <c r="C4571">
        <f t="shared" ca="1" si="356"/>
        <v>4.1220290842025969E-2</v>
      </c>
      <c r="D4571">
        <f ca="1">(1-C4571)^(Inputs!$C$5-2022)</f>
        <v>1</v>
      </c>
      <c r="E4571">
        <f t="shared" ca="1" si="357"/>
        <v>4.2347269416555311E-2</v>
      </c>
      <c r="F4571">
        <f ca="1">(1-E4571)^(Inputs!$C$5-2022)</f>
        <v>1</v>
      </c>
      <c r="G4571">
        <f t="shared" ca="1" si="358"/>
        <v>4.4898309742853831E-2</v>
      </c>
      <c r="H4571">
        <f ca="1">(1-G4571)^(Inputs!$C$5-2022)</f>
        <v>1</v>
      </c>
      <c r="I4571">
        <f t="shared" ca="1" si="359"/>
        <v>5.4337158950158317E-2</v>
      </c>
      <c r="J4571">
        <f ca="1">(1-I4571)^(Inputs!$C$5-2022)</f>
        <v>1</v>
      </c>
    </row>
    <row r="4572" spans="1:10" x14ac:dyDescent="0.2">
      <c r="A4572" s="25">
        <v>4564</v>
      </c>
      <c r="B4572">
        <f t="shared" ca="1" si="355"/>
        <v>0.56805318272925975</v>
      </c>
      <c r="C4572">
        <f t="shared" ca="1" si="356"/>
        <v>3.9626219654222826E-2</v>
      </c>
      <c r="D4572">
        <f ca="1">(1-C4572)^(Inputs!$C$5-2022)</f>
        <v>1</v>
      </c>
      <c r="E4572">
        <f t="shared" ca="1" si="357"/>
        <v>4.0709615710574083E-2</v>
      </c>
      <c r="F4572">
        <f ca="1">(1-E4572)^(Inputs!$C$5-2022)</f>
        <v>1</v>
      </c>
      <c r="G4572">
        <f t="shared" ca="1" si="358"/>
        <v>4.3162002199162885E-2</v>
      </c>
      <c r="H4572">
        <f ca="1">(1-G4572)^(Inputs!$C$5-2022)</f>
        <v>1</v>
      </c>
      <c r="I4572">
        <f t="shared" ca="1" si="359"/>
        <v>5.2235832206941439E-2</v>
      </c>
      <c r="J4572">
        <f ca="1">(1-I4572)^(Inputs!$C$5-2022)</f>
        <v>1</v>
      </c>
    </row>
    <row r="4573" spans="1:10" x14ac:dyDescent="0.2">
      <c r="A4573" s="25">
        <v>4565</v>
      </c>
      <c r="B4573">
        <f t="shared" ca="1" si="355"/>
        <v>0.34773390706063967</v>
      </c>
      <c r="C4573">
        <f t="shared" ca="1" si="356"/>
        <v>3.6364454146631267E-2</v>
      </c>
      <c r="D4573">
        <f ca="1">(1-C4573)^(Inputs!$C$5-2022)</f>
        <v>1</v>
      </c>
      <c r="E4573">
        <f t="shared" ca="1" si="357"/>
        <v>3.7358672281936733E-2</v>
      </c>
      <c r="F4573">
        <f ca="1">(1-E4573)^(Inputs!$C$5-2022)</f>
        <v>1</v>
      </c>
      <c r="G4573">
        <f t="shared" ca="1" si="358"/>
        <v>3.9609194708559434E-2</v>
      </c>
      <c r="H4573">
        <f ca="1">(1-G4573)^(Inputs!$C$5-2022)</f>
        <v>1</v>
      </c>
      <c r="I4573">
        <f t="shared" ca="1" si="359"/>
        <v>4.7936127687063394E-2</v>
      </c>
      <c r="J4573">
        <f ca="1">(1-I4573)^(Inputs!$C$5-2022)</f>
        <v>1</v>
      </c>
    </row>
    <row r="4574" spans="1:10" x14ac:dyDescent="0.2">
      <c r="A4574" s="25">
        <v>4566</v>
      </c>
      <c r="B4574">
        <f t="shared" ca="1" si="355"/>
        <v>0.21447326570349323</v>
      </c>
      <c r="C4574">
        <f t="shared" ca="1" si="356"/>
        <v>3.4049090967837078E-2</v>
      </c>
      <c r="D4574">
        <f ca="1">(1-C4574)^(Inputs!$C$5-2022)</f>
        <v>1</v>
      </c>
      <c r="E4574">
        <f t="shared" ca="1" si="357"/>
        <v>3.4980006185054084E-2</v>
      </c>
      <c r="F4574">
        <f ca="1">(1-E4574)^(Inputs!$C$5-2022)</f>
        <v>1</v>
      </c>
      <c r="G4574">
        <f t="shared" ca="1" si="358"/>
        <v>3.7087235473310359E-2</v>
      </c>
      <c r="H4574">
        <f ca="1">(1-G4574)^(Inputs!$C$5-2022)</f>
        <v>1</v>
      </c>
      <c r="I4574">
        <f t="shared" ca="1" si="359"/>
        <v>4.4883983839858553E-2</v>
      </c>
      <c r="J4574">
        <f ca="1">(1-I4574)^(Inputs!$C$5-2022)</f>
        <v>1</v>
      </c>
    </row>
    <row r="4575" spans="1:10" x14ac:dyDescent="0.2">
      <c r="A4575" s="25">
        <v>4567</v>
      </c>
      <c r="B4575">
        <f t="shared" ca="1" si="355"/>
        <v>0.29257196326361712</v>
      </c>
      <c r="C4575">
        <f t="shared" ca="1" si="356"/>
        <v>3.5469480577308157E-2</v>
      </c>
      <c r="D4575">
        <f ca="1">(1-C4575)^(Inputs!$C$5-2022)</f>
        <v>1</v>
      </c>
      <c r="E4575">
        <f t="shared" ca="1" si="357"/>
        <v>3.6439229791681876E-2</v>
      </c>
      <c r="F4575">
        <f ca="1">(1-E4575)^(Inputs!$C$5-2022)</f>
        <v>1</v>
      </c>
      <c r="G4575">
        <f t="shared" ca="1" si="358"/>
        <v>3.8634364116481995E-2</v>
      </c>
      <c r="H4575">
        <f ca="1">(1-G4575)^(Inputs!$C$5-2022)</f>
        <v>1</v>
      </c>
      <c r="I4575">
        <f t="shared" ca="1" si="359"/>
        <v>4.6756361118242398E-2</v>
      </c>
      <c r="J4575">
        <f ca="1">(1-I4575)^(Inputs!$C$5-2022)</f>
        <v>1</v>
      </c>
    </row>
    <row r="4576" spans="1:10" x14ac:dyDescent="0.2">
      <c r="A4576" s="25">
        <v>4568</v>
      </c>
      <c r="B4576">
        <f t="shared" ca="1" si="355"/>
        <v>0.33148301499377042</v>
      </c>
      <c r="C4576">
        <f t="shared" ca="1" si="356"/>
        <v>3.6107297902637635E-2</v>
      </c>
      <c r="D4576">
        <f ca="1">(1-C4576)^(Inputs!$C$5-2022)</f>
        <v>1</v>
      </c>
      <c r="E4576">
        <f t="shared" ca="1" si="357"/>
        <v>3.7094485287519775E-2</v>
      </c>
      <c r="F4576">
        <f ca="1">(1-E4576)^(Inputs!$C$5-2022)</f>
        <v>1</v>
      </c>
      <c r="G4576">
        <f t="shared" ca="1" si="358"/>
        <v>3.9329092834960729E-2</v>
      </c>
      <c r="H4576">
        <f ca="1">(1-G4576)^(Inputs!$C$5-2022)</f>
        <v>1</v>
      </c>
      <c r="I4576">
        <f t="shared" ca="1" si="359"/>
        <v>4.7597140760492235E-2</v>
      </c>
      <c r="J4576">
        <f ca="1">(1-I4576)^(Inputs!$C$5-2022)</f>
        <v>1</v>
      </c>
    </row>
    <row r="4577" spans="1:10" x14ac:dyDescent="0.2">
      <c r="A4577" s="25">
        <v>4569</v>
      </c>
      <c r="B4577">
        <f t="shared" ca="1" si="355"/>
        <v>0.82395307198195356</v>
      </c>
      <c r="C4577">
        <f t="shared" ca="1" si="356"/>
        <v>4.4025240559711305E-2</v>
      </c>
      <c r="D4577">
        <f ca="1">(1-C4577)^(Inputs!$C$5-2022)</f>
        <v>1</v>
      </c>
      <c r="E4577">
        <f t="shared" ca="1" si="357"/>
        <v>4.5228907536236117E-2</v>
      </c>
      <c r="F4577">
        <f ca="1">(1-E4577)^(Inputs!$C$5-2022)</f>
        <v>1</v>
      </c>
      <c r="G4577">
        <f t="shared" ca="1" si="358"/>
        <v>4.7953540520346734E-2</v>
      </c>
      <c r="H4577">
        <f ca="1">(1-G4577)^(Inputs!$C$5-2022)</f>
        <v>1</v>
      </c>
      <c r="I4577">
        <f t="shared" ca="1" si="359"/>
        <v>5.8034682561555972E-2</v>
      </c>
      <c r="J4577">
        <f ca="1">(1-I4577)^(Inputs!$C$5-2022)</f>
        <v>1</v>
      </c>
    </row>
    <row r="4578" spans="1:10" x14ac:dyDescent="0.2">
      <c r="A4578" s="25">
        <v>4570</v>
      </c>
      <c r="B4578">
        <f t="shared" ca="1" si="355"/>
        <v>1.1461456922166713E-2</v>
      </c>
      <c r="C4578">
        <f t="shared" ca="1" si="356"/>
        <v>2.5451032617840097E-2</v>
      </c>
      <c r="D4578">
        <f ca="1">(1-C4578)^(Inputs!$C$5-2022)</f>
        <v>1</v>
      </c>
      <c r="E4578">
        <f t="shared" ca="1" si="357"/>
        <v>2.6146873619299259E-2</v>
      </c>
      <c r="F4578">
        <f ca="1">(1-E4578)^(Inputs!$C$5-2022)</f>
        <v>1</v>
      </c>
      <c r="G4578">
        <f t="shared" ca="1" si="358"/>
        <v>2.7721986487931748E-2</v>
      </c>
      <c r="H4578">
        <f ca="1">(1-G4578)^(Inputs!$C$5-2022)</f>
        <v>1</v>
      </c>
      <c r="I4578">
        <f t="shared" ca="1" si="359"/>
        <v>3.3549904101871933E-2</v>
      </c>
      <c r="J4578">
        <f ca="1">(1-I4578)^(Inputs!$C$5-2022)</f>
        <v>1</v>
      </c>
    </row>
    <row r="4579" spans="1:10" x14ac:dyDescent="0.2">
      <c r="A4579" s="25">
        <v>4571</v>
      </c>
      <c r="B4579">
        <f t="shared" ca="1" si="355"/>
        <v>0.51232035383096886</v>
      </c>
      <c r="C4579">
        <f t="shared" ca="1" si="356"/>
        <v>3.8811844451764534E-2</v>
      </c>
      <c r="D4579">
        <f ca="1">(1-C4579)^(Inputs!$C$5-2022)</f>
        <v>1</v>
      </c>
      <c r="E4579">
        <f t="shared" ca="1" si="357"/>
        <v>3.9872975177472784E-2</v>
      </c>
      <c r="F4579">
        <f ca="1">(1-E4579)^(Inputs!$C$5-2022)</f>
        <v>1</v>
      </c>
      <c r="G4579">
        <f t="shared" ca="1" si="358"/>
        <v>4.2274961633947054E-2</v>
      </c>
      <c r="H4579">
        <f ca="1">(1-G4579)^(Inputs!$C$5-2022)</f>
        <v>1</v>
      </c>
      <c r="I4579">
        <f t="shared" ca="1" si="359"/>
        <v>5.1162311522901814E-2</v>
      </c>
      <c r="J4579">
        <f ca="1">(1-I4579)^(Inputs!$C$5-2022)</f>
        <v>1</v>
      </c>
    </row>
    <row r="4580" spans="1:10" x14ac:dyDescent="0.2">
      <c r="A4580" s="25">
        <v>4572</v>
      </c>
      <c r="B4580">
        <f t="shared" ca="1" si="355"/>
        <v>0.98276697334041074</v>
      </c>
      <c r="C4580">
        <f t="shared" ca="1" si="356"/>
        <v>5.0886672927799234E-2</v>
      </c>
      <c r="D4580">
        <f ca="1">(1-C4580)^(Inputs!$C$5-2022)</f>
        <v>1</v>
      </c>
      <c r="E4580">
        <f t="shared" ca="1" si="357"/>
        <v>5.2277934099111564E-2</v>
      </c>
      <c r="F4580">
        <f ca="1">(1-E4580)^(Inputs!$C$5-2022)</f>
        <v>1</v>
      </c>
      <c r="G4580">
        <f t="shared" ca="1" si="358"/>
        <v>5.5427207237612269E-2</v>
      </c>
      <c r="H4580">
        <f ca="1">(1-G4580)^(Inputs!$C$5-2022)</f>
        <v>1</v>
      </c>
      <c r="I4580">
        <f t="shared" ca="1" si="359"/>
        <v>6.7079517850064829E-2</v>
      </c>
      <c r="J4580">
        <f ca="1">(1-I4580)^(Inputs!$C$5-2022)</f>
        <v>1</v>
      </c>
    </row>
    <row r="4581" spans="1:10" x14ac:dyDescent="0.2">
      <c r="A4581" s="25">
        <v>4573</v>
      </c>
      <c r="B4581">
        <f t="shared" ca="1" si="355"/>
        <v>0.35494612225076017</v>
      </c>
      <c r="C4581">
        <f t="shared" ca="1" si="356"/>
        <v>3.6477135902244759E-2</v>
      </c>
      <c r="D4581">
        <f ca="1">(1-C4581)^(Inputs!$C$5-2022)</f>
        <v>1</v>
      </c>
      <c r="E4581">
        <f t="shared" ca="1" si="357"/>
        <v>3.7474434800002961E-2</v>
      </c>
      <c r="F4581">
        <f ca="1">(1-E4581)^(Inputs!$C$5-2022)</f>
        <v>1</v>
      </c>
      <c r="G4581">
        <f t="shared" ca="1" si="358"/>
        <v>3.97319308722923E-2</v>
      </c>
      <c r="H4581">
        <f ca="1">(1-G4581)^(Inputs!$C$5-2022)</f>
        <v>1</v>
      </c>
      <c r="I4581">
        <f t="shared" ca="1" si="359"/>
        <v>4.8084666339762827E-2</v>
      </c>
      <c r="J4581">
        <f ca="1">(1-I4581)^(Inputs!$C$5-2022)</f>
        <v>1</v>
      </c>
    </row>
    <row r="4582" spans="1:10" x14ac:dyDescent="0.2">
      <c r="A4582" s="25">
        <v>4574</v>
      </c>
      <c r="B4582">
        <f t="shared" ca="1" si="355"/>
        <v>0.68578305515987947</v>
      </c>
      <c r="C4582">
        <f t="shared" ca="1" si="356"/>
        <v>4.1437206945519917E-2</v>
      </c>
      <c r="D4582">
        <f ca="1">(1-C4582)^(Inputs!$C$5-2022)</f>
        <v>1</v>
      </c>
      <c r="E4582">
        <f t="shared" ca="1" si="357"/>
        <v>4.2570116089584657E-2</v>
      </c>
      <c r="F4582">
        <f ca="1">(1-E4582)^(Inputs!$C$5-2022)</f>
        <v>1</v>
      </c>
      <c r="G4582">
        <f t="shared" ca="1" si="358"/>
        <v>4.513458091425844E-2</v>
      </c>
      <c r="H4582">
        <f ca="1">(1-G4582)^(Inputs!$C$5-2022)</f>
        <v>1</v>
      </c>
      <c r="I4582">
        <f t="shared" ca="1" si="359"/>
        <v>5.4623100765551394E-2</v>
      </c>
      <c r="J4582">
        <f ca="1">(1-I4582)^(Inputs!$C$5-2022)</f>
        <v>1</v>
      </c>
    </row>
    <row r="4583" spans="1:10" x14ac:dyDescent="0.2">
      <c r="A4583" s="25">
        <v>4575</v>
      </c>
      <c r="B4583">
        <f t="shared" ca="1" si="355"/>
        <v>0.76379702727440724</v>
      </c>
      <c r="C4583">
        <f t="shared" ca="1" si="356"/>
        <v>4.2796914927661349E-2</v>
      </c>
      <c r="D4583">
        <f ca="1">(1-C4583)^(Inputs!$C$5-2022)</f>
        <v>1</v>
      </c>
      <c r="E4583">
        <f t="shared" ca="1" si="357"/>
        <v>4.3966999009898228E-2</v>
      </c>
      <c r="F4583">
        <f ca="1">(1-E4583)^(Inputs!$C$5-2022)</f>
        <v>1</v>
      </c>
      <c r="G4583">
        <f t="shared" ca="1" si="358"/>
        <v>4.6615613408084879E-2</v>
      </c>
      <c r="H4583">
        <f ca="1">(1-G4583)^(Inputs!$C$5-2022)</f>
        <v>1</v>
      </c>
      <c r="I4583">
        <f t="shared" ca="1" si="359"/>
        <v>5.6415486681375436E-2</v>
      </c>
      <c r="J4583">
        <f ca="1">(1-I4583)^(Inputs!$C$5-2022)</f>
        <v>1</v>
      </c>
    </row>
    <row r="4584" spans="1:10" x14ac:dyDescent="0.2">
      <c r="A4584" s="25">
        <v>4576</v>
      </c>
      <c r="B4584">
        <f t="shared" ca="1" si="355"/>
        <v>0.51640175554915602</v>
      </c>
      <c r="C4584">
        <f t="shared" ca="1" si="356"/>
        <v>3.8871168494513927E-2</v>
      </c>
      <c r="D4584">
        <f ca="1">(1-C4584)^(Inputs!$C$5-2022)</f>
        <v>1</v>
      </c>
      <c r="E4584">
        <f t="shared" ca="1" si="357"/>
        <v>3.9933921162323201E-2</v>
      </c>
      <c r="F4584">
        <f ca="1">(1-E4584)^(Inputs!$C$5-2022)</f>
        <v>1</v>
      </c>
      <c r="G4584">
        <f t="shared" ca="1" si="358"/>
        <v>4.2339579063667976E-2</v>
      </c>
      <c r="H4584">
        <f ca="1">(1-G4584)^(Inputs!$C$5-2022)</f>
        <v>1</v>
      </c>
      <c r="I4584">
        <f t="shared" ca="1" si="359"/>
        <v>5.1240513298643618E-2</v>
      </c>
      <c r="J4584">
        <f ca="1">(1-I4584)^(Inputs!$C$5-2022)</f>
        <v>1</v>
      </c>
    </row>
    <row r="4585" spans="1:10" x14ac:dyDescent="0.2">
      <c r="A4585" s="25">
        <v>4577</v>
      </c>
      <c r="B4585">
        <f t="shared" ca="1" si="355"/>
        <v>0.66811427721787142</v>
      </c>
      <c r="C4585">
        <f t="shared" ca="1" si="356"/>
        <v>4.1151978960618431E-2</v>
      </c>
      <c r="D4585">
        <f ca="1">(1-C4585)^(Inputs!$C$5-2022)</f>
        <v>1</v>
      </c>
      <c r="E4585">
        <f t="shared" ca="1" si="357"/>
        <v>4.2277089862087745E-2</v>
      </c>
      <c r="F4585">
        <f ca="1">(1-E4585)^(Inputs!$C$5-2022)</f>
        <v>1</v>
      </c>
      <c r="G4585">
        <f t="shared" ca="1" si="358"/>
        <v>4.4823902504382195E-2</v>
      </c>
      <c r="H4585">
        <f ca="1">(1-G4585)^(Inputs!$C$5-2022)</f>
        <v>1</v>
      </c>
      <c r="I4585">
        <f t="shared" ca="1" si="359"/>
        <v>5.4247109280871619E-2</v>
      </c>
      <c r="J4585">
        <f ca="1">(1-I4585)^(Inputs!$C$5-2022)</f>
        <v>1</v>
      </c>
    </row>
    <row r="4586" spans="1:10" x14ac:dyDescent="0.2">
      <c r="A4586" s="25">
        <v>4578</v>
      </c>
      <c r="B4586">
        <f t="shared" ca="1" si="355"/>
        <v>0.32629017188269338</v>
      </c>
      <c r="C4586">
        <f t="shared" ca="1" si="356"/>
        <v>3.60240906221687E-2</v>
      </c>
      <c r="D4586">
        <f ca="1">(1-C4586)^(Inputs!$C$5-2022)</f>
        <v>1</v>
      </c>
      <c r="E4586">
        <f t="shared" ca="1" si="357"/>
        <v>3.7009003088062695E-2</v>
      </c>
      <c r="F4586">
        <f ca="1">(1-E4586)^(Inputs!$C$5-2022)</f>
        <v>1</v>
      </c>
      <c r="G4586">
        <f t="shared" ca="1" si="358"/>
        <v>3.9238461105415873E-2</v>
      </c>
      <c r="H4586">
        <f ca="1">(1-G4586)^(Inputs!$C$5-2022)</f>
        <v>1</v>
      </c>
      <c r="I4586">
        <f t="shared" ca="1" si="359"/>
        <v>4.7487455769622607E-2</v>
      </c>
      <c r="J4586">
        <f ca="1">(1-I4586)^(Inputs!$C$5-2022)</f>
        <v>1</v>
      </c>
    </row>
    <row r="4587" spans="1:10" x14ac:dyDescent="0.2">
      <c r="A4587" s="25">
        <v>4579</v>
      </c>
      <c r="B4587">
        <f t="shared" ca="1" si="355"/>
        <v>0.81210087180149926</v>
      </c>
      <c r="C4587">
        <f t="shared" ca="1" si="356"/>
        <v>4.3765216869695284E-2</v>
      </c>
      <c r="D4587">
        <f ca="1">(1-C4587)^(Inputs!$C$5-2022)</f>
        <v>1</v>
      </c>
      <c r="E4587">
        <f t="shared" ca="1" si="357"/>
        <v>4.4961774698721813E-2</v>
      </c>
      <c r="F4587">
        <f ca="1">(1-E4587)^(Inputs!$C$5-2022)</f>
        <v>1</v>
      </c>
      <c r="G4587">
        <f t="shared" ca="1" si="358"/>
        <v>4.7670315343223128E-2</v>
      </c>
      <c r="H4587">
        <f ca="1">(1-G4587)^(Inputs!$C$5-2022)</f>
        <v>1</v>
      </c>
      <c r="I4587">
        <f t="shared" ca="1" si="359"/>
        <v>5.7691915727877977E-2</v>
      </c>
      <c r="J4587">
        <f ca="1">(1-I4587)^(Inputs!$C$5-2022)</f>
        <v>1</v>
      </c>
    </row>
    <row r="4588" spans="1:10" x14ac:dyDescent="0.2">
      <c r="A4588" s="25">
        <v>4580</v>
      </c>
      <c r="B4588">
        <f t="shared" ca="1" si="355"/>
        <v>0.19796720292527914</v>
      </c>
      <c r="C4588">
        <f t="shared" ca="1" si="356"/>
        <v>3.3713513032093488E-2</v>
      </c>
      <c r="D4588">
        <f ca="1">(1-C4588)^(Inputs!$C$5-2022)</f>
        <v>1</v>
      </c>
      <c r="E4588">
        <f t="shared" ca="1" si="357"/>
        <v>3.4635253419731608E-2</v>
      </c>
      <c r="F4588">
        <f ca="1">(1-E4588)^(Inputs!$C$5-2022)</f>
        <v>1</v>
      </c>
      <c r="G4588">
        <f t="shared" ca="1" si="358"/>
        <v>3.6721714469113036E-2</v>
      </c>
      <c r="H4588">
        <f ca="1">(1-G4588)^(Inputs!$C$5-2022)</f>
        <v>1</v>
      </c>
      <c r="I4588">
        <f t="shared" ca="1" si="359"/>
        <v>4.4441620351824293E-2</v>
      </c>
      <c r="J4588">
        <f ca="1">(1-I4588)^(Inputs!$C$5-2022)</f>
        <v>1</v>
      </c>
    </row>
    <row r="4589" spans="1:10" x14ac:dyDescent="0.2">
      <c r="A4589" s="25">
        <v>4581</v>
      </c>
      <c r="B4589">
        <f t="shared" ca="1" si="355"/>
        <v>0.19496037346589712</v>
      </c>
      <c r="C4589">
        <f t="shared" ca="1" si="356"/>
        <v>3.3650600121302617E-2</v>
      </c>
      <c r="D4589">
        <f ca="1">(1-C4589)^(Inputs!$C$5-2022)</f>
        <v>1</v>
      </c>
      <c r="E4589">
        <f t="shared" ca="1" si="357"/>
        <v>3.457062044580983E-2</v>
      </c>
      <c r="F4589">
        <f ca="1">(1-E4589)^(Inputs!$C$5-2022)</f>
        <v>1</v>
      </c>
      <c r="G4589">
        <f t="shared" ca="1" si="358"/>
        <v>3.6653187942545372E-2</v>
      </c>
      <c r="H4589">
        <f ca="1">(1-G4589)^(Inputs!$C$5-2022)</f>
        <v>1</v>
      </c>
      <c r="I4589">
        <f t="shared" ca="1" si="359"/>
        <v>4.435868768046683E-2</v>
      </c>
      <c r="J4589">
        <f ca="1">(1-I4589)^(Inputs!$C$5-2022)</f>
        <v>1</v>
      </c>
    </row>
    <row r="4590" spans="1:10" x14ac:dyDescent="0.2">
      <c r="A4590" s="25">
        <v>4582</v>
      </c>
      <c r="B4590">
        <f t="shared" ca="1" si="355"/>
        <v>0.96963799619877888</v>
      </c>
      <c r="C4590">
        <f t="shared" ca="1" si="356"/>
        <v>4.9501239858904922E-2</v>
      </c>
      <c r="D4590">
        <f ca="1">(1-C4590)^(Inputs!$C$5-2022)</f>
        <v>1</v>
      </c>
      <c r="E4590">
        <f t="shared" ca="1" si="357"/>
        <v>5.0854622758298405E-2</v>
      </c>
      <c r="F4590">
        <f ca="1">(1-E4590)^(Inputs!$C$5-2022)</f>
        <v>1</v>
      </c>
      <c r="G4590">
        <f t="shared" ca="1" si="358"/>
        <v>5.3918154249762172E-2</v>
      </c>
      <c r="H4590">
        <f ca="1">(1-G4590)^(Inputs!$C$5-2022)</f>
        <v>1</v>
      </c>
      <c r="I4590">
        <f t="shared" ca="1" si="359"/>
        <v>6.5253220768178063E-2</v>
      </c>
      <c r="J4590">
        <f ca="1">(1-I4590)^(Inputs!$C$5-2022)</f>
        <v>1</v>
      </c>
    </row>
    <row r="4591" spans="1:10" x14ac:dyDescent="0.2">
      <c r="A4591" s="25">
        <v>4583</v>
      </c>
      <c r="B4591">
        <f t="shared" ca="1" si="355"/>
        <v>0.94336293880219879</v>
      </c>
      <c r="C4591">
        <f t="shared" ca="1" si="356"/>
        <v>4.7809973038858276E-2</v>
      </c>
      <c r="D4591">
        <f ca="1">(1-C4591)^(Inputs!$C$5-2022)</f>
        <v>1</v>
      </c>
      <c r="E4591">
        <f t="shared" ca="1" si="357"/>
        <v>4.9117116054178414E-2</v>
      </c>
      <c r="F4591">
        <f ca="1">(1-E4591)^(Inputs!$C$5-2022)</f>
        <v>1</v>
      </c>
      <c r="G4591">
        <f t="shared" ca="1" si="358"/>
        <v>5.2075978467080737E-2</v>
      </c>
      <c r="H4591">
        <f ca="1">(1-G4591)^(Inputs!$C$5-2022)</f>
        <v>1</v>
      </c>
      <c r="I4591">
        <f t="shared" ca="1" si="359"/>
        <v>6.3023769394819282E-2</v>
      </c>
      <c r="J4591">
        <f ca="1">(1-I4591)^(Inputs!$C$5-2022)</f>
        <v>1</v>
      </c>
    </row>
    <row r="4592" spans="1:10" x14ac:dyDescent="0.2">
      <c r="A4592" s="25">
        <v>4584</v>
      </c>
      <c r="B4592">
        <f t="shared" ca="1" si="355"/>
        <v>0.1550090055958766</v>
      </c>
      <c r="C4592">
        <f t="shared" ca="1" si="356"/>
        <v>3.2749934192281629E-2</v>
      </c>
      <c r="D4592">
        <f ca="1">(1-C4592)^(Inputs!$C$5-2022)</f>
        <v>1</v>
      </c>
      <c r="E4592">
        <f t="shared" ca="1" si="357"/>
        <v>3.364532996455788E-2</v>
      </c>
      <c r="F4592">
        <f ca="1">(1-E4592)^(Inputs!$C$5-2022)</f>
        <v>1</v>
      </c>
      <c r="G4592">
        <f t="shared" ca="1" si="358"/>
        <v>3.5672157070856553E-2</v>
      </c>
      <c r="H4592">
        <f ca="1">(1-G4592)^(Inputs!$C$5-2022)</f>
        <v>1</v>
      </c>
      <c r="I4592">
        <f t="shared" ca="1" si="359"/>
        <v>4.3171417364161607E-2</v>
      </c>
      <c r="J4592">
        <f ca="1">(1-I4592)^(Inputs!$C$5-2022)</f>
        <v>1</v>
      </c>
    </row>
    <row r="4593" spans="1:10" x14ac:dyDescent="0.2">
      <c r="A4593" s="25">
        <v>4585</v>
      </c>
      <c r="B4593">
        <f t="shared" ca="1" si="355"/>
        <v>0.82767062529888802</v>
      </c>
      <c r="C4593">
        <f t="shared" ca="1" si="356"/>
        <v>4.4109062326229354E-2</v>
      </c>
      <c r="D4593">
        <f ca="1">(1-C4593)^(Inputs!$C$5-2022)</f>
        <v>1</v>
      </c>
      <c r="E4593">
        <f t="shared" ca="1" si="357"/>
        <v>4.5315021022026766E-2</v>
      </c>
      <c r="F4593">
        <f ca="1">(1-E4593)^(Inputs!$C$5-2022)</f>
        <v>1</v>
      </c>
      <c r="G4593">
        <f t="shared" ca="1" si="358"/>
        <v>4.8044841565522363E-2</v>
      </c>
      <c r="H4593">
        <f ca="1">(1-G4593)^(Inputs!$C$5-2022)</f>
        <v>1</v>
      </c>
      <c r="I4593">
        <f t="shared" ca="1" si="359"/>
        <v>5.8145177576456028E-2</v>
      </c>
      <c r="J4593">
        <f ca="1">(1-I4593)^(Inputs!$C$5-2022)</f>
        <v>1</v>
      </c>
    </row>
    <row r="4594" spans="1:10" x14ac:dyDescent="0.2">
      <c r="A4594" s="25">
        <v>4586</v>
      </c>
      <c r="B4594">
        <f t="shared" ca="1" si="355"/>
        <v>0.73726525760155548</v>
      </c>
      <c r="C4594">
        <f t="shared" ca="1" si="356"/>
        <v>4.2312268278634442E-2</v>
      </c>
      <c r="D4594">
        <f ca="1">(1-C4594)^(Inputs!$C$5-2022)</f>
        <v>1</v>
      </c>
      <c r="E4594">
        <f t="shared" ca="1" si="357"/>
        <v>4.3469101935449436E-2</v>
      </c>
      <c r="F4594">
        <f ca="1">(1-E4594)^(Inputs!$C$5-2022)</f>
        <v>1</v>
      </c>
      <c r="G4594">
        <f t="shared" ca="1" si="358"/>
        <v>4.6087722533970497E-2</v>
      </c>
      <c r="H4594">
        <f ca="1">(1-G4594)^(Inputs!$C$5-2022)</f>
        <v>1</v>
      </c>
      <c r="I4594">
        <f t="shared" ca="1" si="359"/>
        <v>5.5776618748498367E-2</v>
      </c>
      <c r="J4594">
        <f ca="1">(1-I4594)^(Inputs!$C$5-2022)</f>
        <v>1</v>
      </c>
    </row>
    <row r="4595" spans="1:10" x14ac:dyDescent="0.2">
      <c r="A4595" s="25">
        <v>4587</v>
      </c>
      <c r="B4595">
        <f t="shared" ca="1" si="355"/>
        <v>0.88753714563356179</v>
      </c>
      <c r="C4595">
        <f t="shared" ca="1" si="356"/>
        <v>4.5665196327473213E-2</v>
      </c>
      <c r="D4595">
        <f ca="1">(1-C4595)^(Inputs!$C$5-2022)</f>
        <v>1</v>
      </c>
      <c r="E4595">
        <f t="shared" ca="1" si="357"/>
        <v>4.691370032420554E-2</v>
      </c>
      <c r="F4595">
        <f ca="1">(1-E4595)^(Inputs!$C$5-2022)</f>
        <v>1</v>
      </c>
      <c r="G4595">
        <f t="shared" ca="1" si="358"/>
        <v>4.9739826849760096E-2</v>
      </c>
      <c r="H4595">
        <f ca="1">(1-G4595)^(Inputs!$C$5-2022)</f>
        <v>1</v>
      </c>
      <c r="I4595">
        <f t="shared" ca="1" si="359"/>
        <v>6.0196494994311921E-2</v>
      </c>
      <c r="J4595">
        <f ca="1">(1-I4595)^(Inputs!$C$5-2022)</f>
        <v>1</v>
      </c>
    </row>
    <row r="4596" spans="1:10" x14ac:dyDescent="0.2">
      <c r="A4596" s="25">
        <v>4588</v>
      </c>
      <c r="B4596">
        <f t="shared" ca="1" si="355"/>
        <v>0.59394377884141847</v>
      </c>
      <c r="C4596">
        <f t="shared" ca="1" si="356"/>
        <v>4.0010318280416353E-2</v>
      </c>
      <c r="D4596">
        <f ca="1">(1-C4596)^(Inputs!$C$5-2022)</f>
        <v>1</v>
      </c>
      <c r="E4596">
        <f t="shared" ca="1" si="357"/>
        <v>4.1104215740648653E-2</v>
      </c>
      <c r="F4596">
        <f ca="1">(1-E4596)^(Inputs!$C$5-2022)</f>
        <v>1</v>
      </c>
      <c r="G4596">
        <f t="shared" ca="1" si="358"/>
        <v>4.3580373315386528E-2</v>
      </c>
      <c r="H4596">
        <f ca="1">(1-G4596)^(Inputs!$C$5-2022)</f>
        <v>1</v>
      </c>
      <c r="I4596">
        <f t="shared" ca="1" si="359"/>
        <v>5.2742156341916639E-2</v>
      </c>
      <c r="J4596">
        <f ca="1">(1-I4596)^(Inputs!$C$5-2022)</f>
        <v>1</v>
      </c>
    </row>
    <row r="4597" spans="1:10" x14ac:dyDescent="0.2">
      <c r="A4597" s="25">
        <v>4589</v>
      </c>
      <c r="B4597">
        <f t="shared" ca="1" si="355"/>
        <v>0.10417679911110156</v>
      </c>
      <c r="C4597">
        <f t="shared" ca="1" si="356"/>
        <v>3.1342222866836772E-2</v>
      </c>
      <c r="D4597">
        <f ca="1">(1-C4597)^(Inputs!$C$5-2022)</f>
        <v>1</v>
      </c>
      <c r="E4597">
        <f t="shared" ca="1" si="357"/>
        <v>3.2199131271108301E-2</v>
      </c>
      <c r="F4597">
        <f ca="1">(1-E4597)^(Inputs!$C$5-2022)</f>
        <v>1</v>
      </c>
      <c r="G4597">
        <f t="shared" ca="1" si="358"/>
        <v>3.4138837974187118E-2</v>
      </c>
      <c r="H4597">
        <f ca="1">(1-G4597)^(Inputs!$C$5-2022)</f>
        <v>1</v>
      </c>
      <c r="I4597">
        <f t="shared" ca="1" si="359"/>
        <v>4.1315752775578717E-2</v>
      </c>
      <c r="J4597">
        <f ca="1">(1-I4597)^(Inputs!$C$5-2022)</f>
        <v>1</v>
      </c>
    </row>
    <row r="4598" spans="1:10" x14ac:dyDescent="0.2">
      <c r="A4598" s="25">
        <v>4590</v>
      </c>
      <c r="B4598">
        <f t="shared" ca="1" si="355"/>
        <v>1.274770430911043E-2</v>
      </c>
      <c r="C4598">
        <f t="shared" ca="1" si="356"/>
        <v>2.5688070715516698E-2</v>
      </c>
      <c r="D4598">
        <f ca="1">(1-C4598)^(Inputs!$C$5-2022)</f>
        <v>1</v>
      </c>
      <c r="E4598">
        <f t="shared" ca="1" si="357"/>
        <v>2.6390392429556285E-2</v>
      </c>
      <c r="F4598">
        <f ca="1">(1-E4598)^(Inputs!$C$5-2022)</f>
        <v>1</v>
      </c>
      <c r="G4598">
        <f t="shared" ca="1" si="358"/>
        <v>2.7980175106035579E-2</v>
      </c>
      <c r="H4598">
        <f ca="1">(1-G4598)^(Inputs!$C$5-2022)</f>
        <v>1</v>
      </c>
      <c r="I4598">
        <f t="shared" ca="1" si="359"/>
        <v>3.3862371009008962E-2</v>
      </c>
      <c r="J4598">
        <f ca="1">(1-I4598)^(Inputs!$C$5-2022)</f>
        <v>1</v>
      </c>
    </row>
    <row r="4599" spans="1:10" x14ac:dyDescent="0.2">
      <c r="A4599" s="25">
        <v>4591</v>
      </c>
      <c r="B4599">
        <f t="shared" ca="1" si="355"/>
        <v>0.53242977921291179</v>
      </c>
      <c r="C4599">
        <f t="shared" ca="1" si="356"/>
        <v>3.910444009195705E-2</v>
      </c>
      <c r="D4599">
        <f ca="1">(1-C4599)^(Inputs!$C$5-2022)</f>
        <v>1</v>
      </c>
      <c r="E4599">
        <f t="shared" ca="1" si="357"/>
        <v>4.0173570494784545E-2</v>
      </c>
      <c r="F4599">
        <f ca="1">(1-E4599)^(Inputs!$C$5-2022)</f>
        <v>1</v>
      </c>
      <c r="G4599">
        <f t="shared" ca="1" si="358"/>
        <v>4.2593665102904105E-2</v>
      </c>
      <c r="H4599">
        <f ca="1">(1-G4599)^(Inputs!$C$5-2022)</f>
        <v>1</v>
      </c>
      <c r="I4599">
        <f t="shared" ca="1" si="359"/>
        <v>5.1548015152946429E-2</v>
      </c>
      <c r="J4599">
        <f ca="1">(1-I4599)^(Inputs!$C$5-2022)</f>
        <v>1</v>
      </c>
    </row>
    <row r="4600" spans="1:10" x14ac:dyDescent="0.2">
      <c r="A4600" s="25">
        <v>4592</v>
      </c>
      <c r="B4600">
        <f t="shared" ca="1" si="355"/>
        <v>0.79443810546922433</v>
      </c>
      <c r="C4600">
        <f t="shared" ca="1" si="356"/>
        <v>4.3395807297963801E-2</v>
      </c>
      <c r="D4600">
        <f ca="1">(1-C4600)^(Inputs!$C$5-2022)</f>
        <v>1</v>
      </c>
      <c r="E4600">
        <f t="shared" ca="1" si="357"/>
        <v>4.4582265327496845E-2</v>
      </c>
      <c r="F4600">
        <f ca="1">(1-E4600)^(Inputs!$C$5-2022)</f>
        <v>1</v>
      </c>
      <c r="G4600">
        <f t="shared" ca="1" si="358"/>
        <v>4.7267943961683406E-2</v>
      </c>
      <c r="H4600">
        <f ca="1">(1-G4600)^(Inputs!$C$5-2022)</f>
        <v>1</v>
      </c>
      <c r="I4600">
        <f t="shared" ca="1" si="359"/>
        <v>5.7204954908173657E-2</v>
      </c>
      <c r="J4600">
        <f ca="1">(1-I4600)^(Inputs!$C$5-2022)</f>
        <v>1</v>
      </c>
    </row>
    <row r="4601" spans="1:10" x14ac:dyDescent="0.2">
      <c r="A4601" s="25">
        <v>4593</v>
      </c>
      <c r="B4601">
        <f t="shared" ca="1" si="355"/>
        <v>5.1680127725951541E-2</v>
      </c>
      <c r="C4601">
        <f t="shared" ca="1" si="356"/>
        <v>2.9194208834225625E-2</v>
      </c>
      <c r="D4601">
        <f ca="1">(1-C4601)^(Inputs!$C$5-2022)</f>
        <v>1</v>
      </c>
      <c r="E4601">
        <f t="shared" ca="1" si="357"/>
        <v>2.9992389710304337E-2</v>
      </c>
      <c r="F4601">
        <f ca="1">(1-E4601)^(Inputs!$C$5-2022)</f>
        <v>1</v>
      </c>
      <c r="G4601">
        <f t="shared" ca="1" si="358"/>
        <v>3.1799160174780502E-2</v>
      </c>
      <c r="H4601">
        <f ca="1">(1-G4601)^(Inputs!$C$5-2022)</f>
        <v>1</v>
      </c>
      <c r="I4601">
        <f t="shared" ca="1" si="359"/>
        <v>3.8484210893342308E-2</v>
      </c>
      <c r="J4601">
        <f ca="1">(1-I4601)^(Inputs!$C$5-2022)</f>
        <v>1</v>
      </c>
    </row>
    <row r="4602" spans="1:10" x14ac:dyDescent="0.2">
      <c r="A4602" s="25">
        <v>4594</v>
      </c>
      <c r="B4602">
        <f t="shared" ca="1" si="355"/>
        <v>0.54092990713476397</v>
      </c>
      <c r="C4602">
        <f t="shared" ca="1" si="356"/>
        <v>3.922843752939572E-2</v>
      </c>
      <c r="D4602">
        <f ca="1">(1-C4602)^(Inputs!$C$5-2022)</f>
        <v>1</v>
      </c>
      <c r="E4602">
        <f t="shared" ca="1" si="357"/>
        <v>4.0300958069760709E-2</v>
      </c>
      <c r="F4602">
        <f ca="1">(1-E4602)^(Inputs!$C$5-2022)</f>
        <v>1</v>
      </c>
      <c r="G4602">
        <f t="shared" ca="1" si="358"/>
        <v>4.272872662818003E-2</v>
      </c>
      <c r="H4602">
        <f ca="1">(1-G4602)^(Inputs!$C$5-2022)</f>
        <v>1</v>
      </c>
      <c r="I4602">
        <f t="shared" ca="1" si="359"/>
        <v>5.1711470294331506E-2</v>
      </c>
      <c r="J4602">
        <f ca="1">(1-I4602)^(Inputs!$C$5-2022)</f>
        <v>1</v>
      </c>
    </row>
    <row r="4603" spans="1:10" x14ac:dyDescent="0.2">
      <c r="A4603" s="25">
        <v>4595</v>
      </c>
      <c r="B4603">
        <f t="shared" ca="1" si="355"/>
        <v>2.4966624561034934E-2</v>
      </c>
      <c r="C4603">
        <f t="shared" ca="1" si="356"/>
        <v>2.7271692443601388E-2</v>
      </c>
      <c r="D4603">
        <f ca="1">(1-C4603)^(Inputs!$C$5-2022)</f>
        <v>1</v>
      </c>
      <c r="E4603">
        <f t="shared" ca="1" si="357"/>
        <v>2.8017310983579208E-2</v>
      </c>
      <c r="F4603">
        <f ca="1">(1-E4603)^(Inputs!$C$5-2022)</f>
        <v>1</v>
      </c>
      <c r="G4603">
        <f t="shared" ca="1" si="358"/>
        <v>2.9705100801867116E-2</v>
      </c>
      <c r="H4603">
        <f ca="1">(1-G4603)^(Inputs!$C$5-2022)</f>
        <v>1</v>
      </c>
      <c r="I4603">
        <f t="shared" ca="1" si="359"/>
        <v>3.5949923129532352E-2</v>
      </c>
      <c r="J4603">
        <f ca="1">(1-I4603)^(Inputs!$C$5-2022)</f>
        <v>1</v>
      </c>
    </row>
    <row r="4604" spans="1:10" x14ac:dyDescent="0.2">
      <c r="A4604" s="25">
        <v>4596</v>
      </c>
      <c r="B4604">
        <f t="shared" ca="1" si="355"/>
        <v>0.28909003857859361</v>
      </c>
      <c r="C4604">
        <f t="shared" ca="1" si="356"/>
        <v>3.5410612942091906E-2</v>
      </c>
      <c r="D4604">
        <f ca="1">(1-C4604)^(Inputs!$C$5-2022)</f>
        <v>1</v>
      </c>
      <c r="E4604">
        <f t="shared" ca="1" si="357"/>
        <v>3.6378752692721755E-2</v>
      </c>
      <c r="F4604">
        <f ca="1">(1-E4604)^(Inputs!$C$5-2022)</f>
        <v>1</v>
      </c>
      <c r="G4604">
        <f t="shared" ca="1" si="358"/>
        <v>3.8570243818789339E-2</v>
      </c>
      <c r="H4604">
        <f ca="1">(1-G4604)^(Inputs!$C$5-2022)</f>
        <v>1</v>
      </c>
      <c r="I4604">
        <f t="shared" ca="1" si="359"/>
        <v>4.6678760985239362E-2</v>
      </c>
      <c r="J4604">
        <f ca="1">(1-I4604)^(Inputs!$C$5-2022)</f>
        <v>1</v>
      </c>
    </row>
    <row r="4605" spans="1:10" x14ac:dyDescent="0.2">
      <c r="A4605" s="25">
        <v>4597</v>
      </c>
      <c r="B4605">
        <f t="shared" ca="1" si="355"/>
        <v>0.19313673201737114</v>
      </c>
      <c r="C4605">
        <f t="shared" ca="1" si="356"/>
        <v>3.3612155864387934E-2</v>
      </c>
      <c r="D4605">
        <f ca="1">(1-C4605)^(Inputs!$C$5-2022)</f>
        <v>1</v>
      </c>
      <c r="E4605">
        <f t="shared" ca="1" si="357"/>
        <v>3.4531125108153808E-2</v>
      </c>
      <c r="F4605">
        <f ca="1">(1-E4605)^(Inputs!$C$5-2022)</f>
        <v>1</v>
      </c>
      <c r="G4605">
        <f t="shared" ca="1" si="358"/>
        <v>3.6611313367681149E-2</v>
      </c>
      <c r="H4605">
        <f ca="1">(1-G4605)^(Inputs!$C$5-2022)</f>
        <v>1</v>
      </c>
      <c r="I4605">
        <f t="shared" ca="1" si="359"/>
        <v>4.4308009927932289E-2</v>
      </c>
      <c r="J4605">
        <f ca="1">(1-I4605)^(Inputs!$C$5-2022)</f>
        <v>1</v>
      </c>
    </row>
    <row r="4606" spans="1:10" x14ac:dyDescent="0.2">
      <c r="A4606" s="25">
        <v>4598</v>
      </c>
      <c r="B4606">
        <f t="shared" ca="1" si="355"/>
        <v>0.88996107593192242</v>
      </c>
      <c r="C4606">
        <f t="shared" ca="1" si="356"/>
        <v>4.5739296676958176E-2</v>
      </c>
      <c r="D4606">
        <f ca="1">(1-C4606)^(Inputs!$C$5-2022)</f>
        <v>1</v>
      </c>
      <c r="E4606">
        <f t="shared" ca="1" si="357"/>
        <v>4.698982660568974E-2</v>
      </c>
      <c r="F4606">
        <f ca="1">(1-E4606)^(Inputs!$C$5-2022)</f>
        <v>1</v>
      </c>
      <c r="G4606">
        <f t="shared" ca="1" si="358"/>
        <v>4.9820539051815632E-2</v>
      </c>
      <c r="H4606">
        <f ca="1">(1-G4606)^(Inputs!$C$5-2022)</f>
        <v>1</v>
      </c>
      <c r="I4606">
        <f t="shared" ca="1" si="359"/>
        <v>6.0294175102481404E-2</v>
      </c>
      <c r="J4606">
        <f ca="1">(1-I4606)^(Inputs!$C$5-2022)</f>
        <v>1</v>
      </c>
    </row>
    <row r="4607" spans="1:10" x14ac:dyDescent="0.2">
      <c r="A4607" s="25">
        <v>4599</v>
      </c>
      <c r="B4607">
        <f t="shared" ca="1" si="355"/>
        <v>1.9005597344881608E-2</v>
      </c>
      <c r="C4607">
        <f t="shared" ca="1" si="356"/>
        <v>2.6609919560073341E-2</v>
      </c>
      <c r="D4607">
        <f ca="1">(1-C4607)^(Inputs!$C$5-2022)</f>
        <v>1</v>
      </c>
      <c r="E4607">
        <f t="shared" ca="1" si="357"/>
        <v>2.7337444975385962E-2</v>
      </c>
      <c r="F4607">
        <f ca="1">(1-E4607)^(Inputs!$C$5-2022)</f>
        <v>1</v>
      </c>
      <c r="G4607">
        <f t="shared" ca="1" si="358"/>
        <v>2.898427901004777E-2</v>
      </c>
      <c r="H4607">
        <f ca="1">(1-G4607)^(Inputs!$C$5-2022)</f>
        <v>1</v>
      </c>
      <c r="I4607">
        <f t="shared" ca="1" si="359"/>
        <v>3.5077564938296439E-2</v>
      </c>
      <c r="J4607">
        <f ca="1">(1-I4607)^(Inputs!$C$5-2022)</f>
        <v>1</v>
      </c>
    </row>
    <row r="4608" spans="1:10" x14ac:dyDescent="0.2">
      <c r="A4608" s="25">
        <v>4600</v>
      </c>
      <c r="B4608">
        <f t="shared" ca="1" si="355"/>
        <v>0.52791478708610495</v>
      </c>
      <c r="C4608">
        <f t="shared" ca="1" si="356"/>
        <v>3.9038667978626491E-2</v>
      </c>
      <c r="D4608">
        <f ca="1">(1-C4608)^(Inputs!$C$5-2022)</f>
        <v>1</v>
      </c>
      <c r="E4608">
        <f t="shared" ca="1" si="357"/>
        <v>4.0106000146628108E-2</v>
      </c>
      <c r="F4608">
        <f ca="1">(1-E4608)^(Inputs!$C$5-2022)</f>
        <v>1</v>
      </c>
      <c r="G4608">
        <f t="shared" ca="1" si="358"/>
        <v>4.2522024251846674E-2</v>
      </c>
      <c r="H4608">
        <f ca="1">(1-G4608)^(Inputs!$C$5-2022)</f>
        <v>1</v>
      </c>
      <c r="I4608">
        <f t="shared" ca="1" si="359"/>
        <v>5.1461313441155336E-2</v>
      </c>
      <c r="J4608">
        <f ca="1">(1-I4608)^(Inputs!$C$5-2022)</f>
        <v>1</v>
      </c>
    </row>
    <row r="4609" spans="1:10" x14ac:dyDescent="0.2">
      <c r="A4609" s="25">
        <v>4601</v>
      </c>
      <c r="B4609">
        <f t="shared" ca="1" si="355"/>
        <v>0.46900878808736979</v>
      </c>
      <c r="C4609">
        <f t="shared" ca="1" si="356"/>
        <v>3.8182230127048189E-2</v>
      </c>
      <c r="D4609">
        <f ca="1">(1-C4609)^(Inputs!$C$5-2022)</f>
        <v>1</v>
      </c>
      <c r="E4609">
        <f t="shared" ca="1" si="357"/>
        <v>3.9226146955433604E-2</v>
      </c>
      <c r="F4609">
        <f ca="1">(1-E4609)^(Inputs!$C$5-2022)</f>
        <v>1</v>
      </c>
      <c r="G4609">
        <f t="shared" ca="1" si="358"/>
        <v>4.1589167856363345E-2</v>
      </c>
      <c r="H4609">
        <f ca="1">(1-G4609)^(Inputs!$C$5-2022)</f>
        <v>1</v>
      </c>
      <c r="I4609">
        <f t="shared" ca="1" si="359"/>
        <v>5.0332345189803354E-2</v>
      </c>
      <c r="J4609">
        <f ca="1">(1-I4609)^(Inputs!$C$5-2022)</f>
        <v>1</v>
      </c>
    </row>
    <row r="4610" spans="1:10" x14ac:dyDescent="0.2">
      <c r="A4610" s="25">
        <v>4602</v>
      </c>
      <c r="B4610">
        <f t="shared" ca="1" si="355"/>
        <v>0.27045370868699903</v>
      </c>
      <c r="C4610">
        <f t="shared" ca="1" si="356"/>
        <v>3.5089595053772099E-2</v>
      </c>
      <c r="D4610">
        <f ca="1">(1-C4610)^(Inputs!$C$5-2022)</f>
        <v>1</v>
      </c>
      <c r="E4610">
        <f t="shared" ca="1" si="357"/>
        <v>3.6048958052108677E-2</v>
      </c>
      <c r="F4610">
        <f ca="1">(1-E4610)^(Inputs!$C$5-2022)</f>
        <v>1</v>
      </c>
      <c r="G4610">
        <f t="shared" ca="1" si="358"/>
        <v>3.8220582031151369E-2</v>
      </c>
      <c r="H4610">
        <f ca="1">(1-G4610)^(Inputs!$C$5-2022)</f>
        <v>1</v>
      </c>
      <c r="I4610">
        <f t="shared" ca="1" si="359"/>
        <v>4.625559075360932E-2</v>
      </c>
      <c r="J4610">
        <f ca="1">(1-I4610)^(Inputs!$C$5-2022)</f>
        <v>1</v>
      </c>
    </row>
    <row r="4611" spans="1:10" x14ac:dyDescent="0.2">
      <c r="A4611" s="25">
        <v>4603</v>
      </c>
      <c r="B4611">
        <f t="shared" ca="1" si="355"/>
        <v>0.60782018582736042</v>
      </c>
      <c r="C4611">
        <f t="shared" ca="1" si="356"/>
        <v>4.0218590512519733E-2</v>
      </c>
      <c r="D4611">
        <f ca="1">(1-C4611)^(Inputs!$C$5-2022)</f>
        <v>1</v>
      </c>
      <c r="E4611">
        <f t="shared" ca="1" si="357"/>
        <v>4.1318182215525565E-2</v>
      </c>
      <c r="F4611">
        <f ca="1">(1-E4611)^(Inputs!$C$5-2022)</f>
        <v>1</v>
      </c>
      <c r="G4611">
        <f t="shared" ca="1" si="358"/>
        <v>4.3807229336942768E-2</v>
      </c>
      <c r="H4611">
        <f ca="1">(1-G4611)^(Inputs!$C$5-2022)</f>
        <v>1</v>
      </c>
      <c r="I4611">
        <f t="shared" ca="1" si="359"/>
        <v>5.3016703686186405E-2</v>
      </c>
      <c r="J4611">
        <f ca="1">(1-I4611)^(Inputs!$C$5-2022)</f>
        <v>1</v>
      </c>
    </row>
    <row r="4612" spans="1:10" x14ac:dyDescent="0.2">
      <c r="A4612" s="25">
        <v>4604</v>
      </c>
      <c r="B4612">
        <f t="shared" ca="1" si="355"/>
        <v>0.96852008255933986</v>
      </c>
      <c r="C4612">
        <f t="shared" ca="1" si="356"/>
        <v>4.9408377938399639E-2</v>
      </c>
      <c r="D4612">
        <f ca="1">(1-C4612)^(Inputs!$C$5-2022)</f>
        <v>1</v>
      </c>
      <c r="E4612">
        <f t="shared" ca="1" si="357"/>
        <v>5.0759221957240336E-2</v>
      </c>
      <c r="F4612">
        <f ca="1">(1-E4612)^(Inputs!$C$5-2022)</f>
        <v>1</v>
      </c>
      <c r="G4612">
        <f t="shared" ca="1" si="358"/>
        <v>5.3817006412495788E-2</v>
      </c>
      <c r="H4612">
        <f ca="1">(1-G4612)^(Inputs!$C$5-2022)</f>
        <v>1</v>
      </c>
      <c r="I4612">
        <f t="shared" ca="1" si="359"/>
        <v>6.5130808896940909E-2</v>
      </c>
      <c r="J4612">
        <f ca="1">(1-I4612)^(Inputs!$C$5-2022)</f>
        <v>1</v>
      </c>
    </row>
    <row r="4613" spans="1:10" x14ac:dyDescent="0.2">
      <c r="A4613" s="25">
        <v>4605</v>
      </c>
      <c r="B4613">
        <f t="shared" ca="1" si="355"/>
        <v>0.53010321340163002</v>
      </c>
      <c r="C4613">
        <f t="shared" ca="1" si="356"/>
        <v>3.9070540810156235E-2</v>
      </c>
      <c r="D4613">
        <f ca="1">(1-C4613)^(Inputs!$C$5-2022)</f>
        <v>1</v>
      </c>
      <c r="E4613">
        <f t="shared" ca="1" si="357"/>
        <v>4.0138744393606644E-2</v>
      </c>
      <c r="F4613">
        <f ca="1">(1-E4613)^(Inputs!$C$5-2022)</f>
        <v>1</v>
      </c>
      <c r="G4613">
        <f t="shared" ca="1" si="358"/>
        <v>4.2556741043823919E-2</v>
      </c>
      <c r="H4613">
        <f ca="1">(1-G4613)^(Inputs!$C$5-2022)</f>
        <v>1</v>
      </c>
      <c r="I4613">
        <f t="shared" ca="1" si="359"/>
        <v>5.1503328649627797E-2</v>
      </c>
      <c r="J4613">
        <f ca="1">(1-I4613)^(Inputs!$C$5-2022)</f>
        <v>1</v>
      </c>
    </row>
    <row r="4614" spans="1:10" x14ac:dyDescent="0.2">
      <c r="A4614" s="25">
        <v>4606</v>
      </c>
      <c r="B4614">
        <f t="shared" ca="1" si="355"/>
        <v>0.76344556292783106</v>
      </c>
      <c r="C4614">
        <f t="shared" ca="1" si="356"/>
        <v>4.2790308542958747E-2</v>
      </c>
      <c r="D4614">
        <f ca="1">(1-C4614)^(Inputs!$C$5-2022)</f>
        <v>1</v>
      </c>
      <c r="E4614">
        <f t="shared" ca="1" si="357"/>
        <v>4.3960212004101919E-2</v>
      </c>
      <c r="F4614">
        <f ca="1">(1-E4614)^(Inputs!$C$5-2022)</f>
        <v>1</v>
      </c>
      <c r="G4614">
        <f t="shared" ca="1" si="358"/>
        <v>4.6608417546517698E-2</v>
      </c>
      <c r="H4614">
        <f ca="1">(1-G4614)^(Inputs!$C$5-2022)</f>
        <v>1</v>
      </c>
      <c r="I4614">
        <f t="shared" ca="1" si="359"/>
        <v>5.6406778053456064E-2</v>
      </c>
      <c r="J4614">
        <f ca="1">(1-I4614)^(Inputs!$C$5-2022)</f>
        <v>1</v>
      </c>
    </row>
    <row r="4615" spans="1:10" x14ac:dyDescent="0.2">
      <c r="A4615" s="25">
        <v>4607</v>
      </c>
      <c r="B4615">
        <f t="shared" ca="1" si="355"/>
        <v>0.98614988722618002</v>
      </c>
      <c r="C4615">
        <f t="shared" ca="1" si="356"/>
        <v>5.139042253132154E-2</v>
      </c>
      <c r="D4615">
        <f ca="1">(1-C4615)^(Inputs!$C$5-2022)</f>
        <v>1</v>
      </c>
      <c r="E4615">
        <f t="shared" ca="1" si="357"/>
        <v>5.279545641016456E-2</v>
      </c>
      <c r="F4615">
        <f ca="1">(1-E4615)^(Inputs!$C$5-2022)</f>
        <v>1</v>
      </c>
      <c r="G4615">
        <f t="shared" ca="1" si="358"/>
        <v>5.5975905591499786E-2</v>
      </c>
      <c r="H4615">
        <f ca="1">(1-G4615)^(Inputs!$C$5-2022)</f>
        <v>1</v>
      </c>
      <c r="I4615">
        <f t="shared" ca="1" si="359"/>
        <v>6.7743567562440071E-2</v>
      </c>
      <c r="J4615">
        <f ca="1">(1-I4615)^(Inputs!$C$5-2022)</f>
        <v>1</v>
      </c>
    </row>
    <row r="4616" spans="1:10" x14ac:dyDescent="0.2">
      <c r="A4616" s="25">
        <v>4608</v>
      </c>
      <c r="B4616">
        <f t="shared" ca="1" si="355"/>
        <v>0.79058932009936966</v>
      </c>
      <c r="C4616">
        <f t="shared" ca="1" si="356"/>
        <v>4.3317866363146253E-2</v>
      </c>
      <c r="D4616">
        <f ca="1">(1-C4616)^(Inputs!$C$5-2022)</f>
        <v>1</v>
      </c>
      <c r="E4616">
        <f t="shared" ca="1" si="357"/>
        <v>4.4502193457602819E-2</v>
      </c>
      <c r="F4616">
        <f ca="1">(1-E4616)^(Inputs!$C$5-2022)</f>
        <v>1</v>
      </c>
      <c r="G4616">
        <f t="shared" ca="1" si="358"/>
        <v>4.7183048485169257E-2</v>
      </c>
      <c r="H4616">
        <f ca="1">(1-G4616)^(Inputs!$C$5-2022)</f>
        <v>1</v>
      </c>
      <c r="I4616">
        <f t="shared" ca="1" si="359"/>
        <v>5.7102212087165052E-2</v>
      </c>
      <c r="J4616">
        <f ca="1">(1-I4616)^(Inputs!$C$5-2022)</f>
        <v>1</v>
      </c>
    </row>
    <row r="4617" spans="1:10" x14ac:dyDescent="0.2">
      <c r="A4617" s="25">
        <v>4609</v>
      </c>
      <c r="B4617">
        <f t="shared" ca="1" si="355"/>
        <v>0.45358470917645088</v>
      </c>
      <c r="C4617">
        <f t="shared" ca="1" si="356"/>
        <v>3.795710952511365E-2</v>
      </c>
      <c r="D4617">
        <f ca="1">(1-C4617)^(Inputs!$C$5-2022)</f>
        <v>1</v>
      </c>
      <c r="E4617">
        <f t="shared" ca="1" si="357"/>
        <v>3.89948714698269E-2</v>
      </c>
      <c r="F4617">
        <f ca="1">(1-E4617)^(Inputs!$C$5-2022)</f>
        <v>1</v>
      </c>
      <c r="G4617">
        <f t="shared" ca="1" si="358"/>
        <v>4.1343960112587563E-2</v>
      </c>
      <c r="H4617">
        <f ca="1">(1-G4617)^(Inputs!$C$5-2022)</f>
        <v>1</v>
      </c>
      <c r="I4617">
        <f t="shared" ca="1" si="359"/>
        <v>5.0035588090801983E-2</v>
      </c>
      <c r="J4617">
        <f ca="1">(1-I4617)^(Inputs!$C$5-2022)</f>
        <v>1</v>
      </c>
    </row>
    <row r="4618" spans="1:10" x14ac:dyDescent="0.2">
      <c r="A4618" s="25">
        <v>4610</v>
      </c>
      <c r="B4618">
        <f t="shared" ref="B4618:B4681" ca="1" si="360">RAND()</f>
        <v>0.19164496846742851</v>
      </c>
      <c r="C4618">
        <f t="shared" ref="C4618:C4681" ca="1" si="361">_xlfn.NORM.INV(B4618,$B$4,$B$5)</f>
        <v>3.3580542871953833E-2</v>
      </c>
      <c r="D4618">
        <f ca="1">(1-C4618)^(Inputs!$C$5-2022)</f>
        <v>1</v>
      </c>
      <c r="E4618">
        <f t="shared" ref="E4618:E4681" ca="1" si="362">_xlfn.NORM.INV($B4618,$C$4,$C$5)</f>
        <v>3.4498647804371528E-2</v>
      </c>
      <c r="F4618">
        <f ca="1">(1-E4618)^(Inputs!$C$5-2022)</f>
        <v>1</v>
      </c>
      <c r="G4618">
        <f t="shared" ref="G4618:G4681" ca="1" si="363">_xlfn.NORM.INV($B4618,$D$4,$D$5)</f>
        <v>3.65768795998156E-2</v>
      </c>
      <c r="H4618">
        <f ca="1">(1-G4618)^(Inputs!$C$5-2022)</f>
        <v>1</v>
      </c>
      <c r="I4618">
        <f t="shared" ref="I4618:I4681" ca="1" si="364">_xlfn.NORM.INV($B4618,$E$4,$E$5)</f>
        <v>4.4266337242958642E-2</v>
      </c>
      <c r="J4618">
        <f ca="1">(1-I4618)^(Inputs!$C$5-2022)</f>
        <v>1</v>
      </c>
    </row>
    <row r="4619" spans="1:10" x14ac:dyDescent="0.2">
      <c r="A4619" s="25">
        <v>4611</v>
      </c>
      <c r="B4619">
        <f t="shared" ca="1" si="360"/>
        <v>0.39973136430018263</v>
      </c>
      <c r="C4619">
        <f t="shared" ca="1" si="361"/>
        <v>3.7160695868695026E-2</v>
      </c>
      <c r="D4619">
        <f ca="1">(1-C4619)^(Inputs!$C$5-2022)</f>
        <v>1</v>
      </c>
      <c r="E4619">
        <f t="shared" ca="1" si="362"/>
        <v>3.8176683558328754E-2</v>
      </c>
      <c r="F4619">
        <f ca="1">(1-E4619)^(Inputs!$C$5-2022)</f>
        <v>1</v>
      </c>
      <c r="G4619">
        <f t="shared" ca="1" si="363"/>
        <v>4.0476483772685916E-2</v>
      </c>
      <c r="H4619">
        <f ca="1">(1-G4619)^(Inputs!$C$5-2022)</f>
        <v>1</v>
      </c>
      <c r="I4619">
        <f t="shared" ca="1" si="364"/>
        <v>4.8985744565807371E-2</v>
      </c>
      <c r="J4619">
        <f ca="1">(1-I4619)^(Inputs!$C$5-2022)</f>
        <v>1</v>
      </c>
    </row>
    <row r="4620" spans="1:10" x14ac:dyDescent="0.2">
      <c r="A4620" s="25">
        <v>4612</v>
      </c>
      <c r="B4620">
        <f t="shared" ca="1" si="360"/>
        <v>0.85705677333151364</v>
      </c>
      <c r="C4620">
        <f t="shared" ca="1" si="361"/>
        <v>4.4817137938850282E-2</v>
      </c>
      <c r="D4620">
        <f ca="1">(1-C4620)^(Inputs!$C$5-2022)</f>
        <v>1</v>
      </c>
      <c r="E4620">
        <f t="shared" ca="1" si="362"/>
        <v>4.6042455693700163E-2</v>
      </c>
      <c r="F4620">
        <f ca="1">(1-E4620)^(Inputs!$C$5-2022)</f>
        <v>1</v>
      </c>
      <c r="G4620">
        <f t="shared" ca="1" si="363"/>
        <v>4.881609760295922E-2</v>
      </c>
      <c r="H4620">
        <f ca="1">(1-G4620)^(Inputs!$C$5-2022)</f>
        <v>1</v>
      </c>
      <c r="I4620">
        <f t="shared" ca="1" si="364"/>
        <v>5.9078572667217673E-2</v>
      </c>
      <c r="J4620">
        <f ca="1">(1-I4620)^(Inputs!$C$5-2022)</f>
        <v>1</v>
      </c>
    </row>
    <row r="4621" spans="1:10" x14ac:dyDescent="0.2">
      <c r="A4621" s="25">
        <v>4613</v>
      </c>
      <c r="B4621">
        <f t="shared" ca="1" si="360"/>
        <v>0.80285724198288633</v>
      </c>
      <c r="C4621">
        <f t="shared" ca="1" si="361"/>
        <v>4.3569386891177966E-2</v>
      </c>
      <c r="D4621">
        <f ca="1">(1-C4621)^(Inputs!$C$5-2022)</f>
        <v>1</v>
      </c>
      <c r="E4621">
        <f t="shared" ca="1" si="362"/>
        <v>4.4760590653420126E-2</v>
      </c>
      <c r="F4621">
        <f ca="1">(1-E4621)^(Inputs!$C$5-2022)</f>
        <v>1</v>
      </c>
      <c r="G4621">
        <f t="shared" ca="1" si="363"/>
        <v>4.7457011777120139E-2</v>
      </c>
      <c r="H4621">
        <f ca="1">(1-G4621)^(Inputs!$C$5-2022)</f>
        <v>1</v>
      </c>
      <c r="I4621">
        <f t="shared" ca="1" si="364"/>
        <v>5.7433769934810155E-2</v>
      </c>
      <c r="J4621">
        <f ca="1">(1-I4621)^(Inputs!$C$5-2022)</f>
        <v>1</v>
      </c>
    </row>
    <row r="4622" spans="1:10" x14ac:dyDescent="0.2">
      <c r="A4622" s="25">
        <v>4614</v>
      </c>
      <c r="B4622">
        <f t="shared" ca="1" si="360"/>
        <v>0.96102668073308206</v>
      </c>
      <c r="C4622">
        <f t="shared" ca="1" si="361"/>
        <v>4.8847726818307416E-2</v>
      </c>
      <c r="D4622">
        <f ca="1">(1-C4622)^(Inputs!$C$5-2022)</f>
        <v>1</v>
      </c>
      <c r="E4622">
        <f t="shared" ca="1" si="362"/>
        <v>5.0183242420312059E-2</v>
      </c>
      <c r="F4622">
        <f ca="1">(1-E4622)^(Inputs!$C$5-2022)</f>
        <v>1</v>
      </c>
      <c r="G4622">
        <f t="shared" ca="1" si="363"/>
        <v>5.3206329313101951E-2</v>
      </c>
      <c r="H4622">
        <f ca="1">(1-G4622)^(Inputs!$C$5-2022)</f>
        <v>1</v>
      </c>
      <c r="I4622">
        <f t="shared" ca="1" si="364"/>
        <v>6.4391750816424509E-2</v>
      </c>
      <c r="J4622">
        <f ca="1">(1-I4622)^(Inputs!$C$5-2022)</f>
        <v>1</v>
      </c>
    </row>
    <row r="4623" spans="1:10" x14ac:dyDescent="0.2">
      <c r="A4623" s="25">
        <v>4615</v>
      </c>
      <c r="B4623">
        <f t="shared" ca="1" si="360"/>
        <v>0.20402086762003835</v>
      </c>
      <c r="C4623">
        <f t="shared" ca="1" si="361"/>
        <v>3.3838451032100994E-2</v>
      </c>
      <c r="D4623">
        <f ca="1">(1-C4623)^(Inputs!$C$5-2022)</f>
        <v>1</v>
      </c>
      <c r="E4623">
        <f t="shared" ca="1" si="362"/>
        <v>3.4763607272618284E-2</v>
      </c>
      <c r="F4623">
        <f ca="1">(1-E4623)^(Inputs!$C$5-2022)</f>
        <v>1</v>
      </c>
      <c r="G4623">
        <f t="shared" ca="1" si="363"/>
        <v>3.6857800481812163E-2</v>
      </c>
      <c r="H4623">
        <f ca="1">(1-G4623)^(Inputs!$C$5-2022)</f>
        <v>1</v>
      </c>
      <c r="I4623">
        <f t="shared" ca="1" si="364"/>
        <v>4.4606315355829478E-2</v>
      </c>
      <c r="J4623">
        <f ca="1">(1-I4623)^(Inputs!$C$5-2022)</f>
        <v>1</v>
      </c>
    </row>
    <row r="4624" spans="1:10" x14ac:dyDescent="0.2">
      <c r="A4624" s="25">
        <v>4616</v>
      </c>
      <c r="B4624">
        <f t="shared" ca="1" si="360"/>
        <v>0.8564255146361216</v>
      </c>
      <c r="C4624">
        <f t="shared" ca="1" si="361"/>
        <v>4.4800956912355333E-2</v>
      </c>
      <c r="D4624">
        <f ca="1">(1-C4624)^(Inputs!$C$5-2022)</f>
        <v>1</v>
      </c>
      <c r="E4624">
        <f t="shared" ca="1" si="362"/>
        <v>4.6025832271729558E-2</v>
      </c>
      <c r="F4624">
        <f ca="1">(1-E4624)^(Inputs!$C$5-2022)</f>
        <v>1</v>
      </c>
      <c r="G4624">
        <f t="shared" ca="1" si="363"/>
        <v>4.8798472770026524E-2</v>
      </c>
      <c r="H4624">
        <f ca="1">(1-G4624)^(Inputs!$C$5-2022)</f>
        <v>1</v>
      </c>
      <c r="I4624">
        <f t="shared" ca="1" si="364"/>
        <v>5.9057242613725268E-2</v>
      </c>
      <c r="J4624">
        <f ca="1">(1-I4624)^(Inputs!$C$5-2022)</f>
        <v>1</v>
      </c>
    </row>
    <row r="4625" spans="1:10" x14ac:dyDescent="0.2">
      <c r="A4625" s="25">
        <v>4617</v>
      </c>
      <c r="B4625">
        <f t="shared" ca="1" si="360"/>
        <v>0.96120928412017426</v>
      </c>
      <c r="C4625">
        <f t="shared" ca="1" si="361"/>
        <v>4.8860292839778982E-2</v>
      </c>
      <c r="D4625">
        <f ca="1">(1-C4625)^(Inputs!$C$5-2022)</f>
        <v>1</v>
      </c>
      <c r="E4625">
        <f t="shared" ca="1" si="362"/>
        <v>5.0196152001634277E-2</v>
      </c>
      <c r="F4625">
        <f ca="1">(1-E4625)^(Inputs!$C$5-2022)</f>
        <v>1</v>
      </c>
      <c r="G4625">
        <f t="shared" ca="1" si="363"/>
        <v>5.3220016580045992E-2</v>
      </c>
      <c r="H4625">
        <f ca="1">(1-G4625)^(Inputs!$C$5-2022)</f>
        <v>1</v>
      </c>
      <c r="I4625">
        <f t="shared" ca="1" si="364"/>
        <v>6.4408315520169276E-2</v>
      </c>
      <c r="J4625">
        <f ca="1">(1-I4625)^(Inputs!$C$5-2022)</f>
        <v>1</v>
      </c>
    </row>
    <row r="4626" spans="1:10" x14ac:dyDescent="0.2">
      <c r="A4626" s="25">
        <v>4618</v>
      </c>
      <c r="B4626">
        <f t="shared" ca="1" si="360"/>
        <v>0.95904504233037235</v>
      </c>
      <c r="C4626">
        <f t="shared" ca="1" si="361"/>
        <v>4.8714349408697025E-2</v>
      </c>
      <c r="D4626">
        <f ca="1">(1-C4626)^(Inputs!$C$5-2022)</f>
        <v>1</v>
      </c>
      <c r="E4626">
        <f t="shared" ca="1" si="362"/>
        <v>5.0046218421124382E-2</v>
      </c>
      <c r="F4626">
        <f ca="1">(1-E4626)^(Inputs!$C$5-2022)</f>
        <v>1</v>
      </c>
      <c r="G4626">
        <f t="shared" ca="1" si="363"/>
        <v>5.3061050856131879E-2</v>
      </c>
      <c r="H4626">
        <f ca="1">(1-G4626)^(Inputs!$C$5-2022)</f>
        <v>1</v>
      </c>
      <c r="I4626">
        <f t="shared" ca="1" si="364"/>
        <v>6.421593086565959E-2</v>
      </c>
      <c r="J4626">
        <f ca="1">(1-I4626)^(Inputs!$C$5-2022)</f>
        <v>1</v>
      </c>
    </row>
    <row r="4627" spans="1:10" x14ac:dyDescent="0.2">
      <c r="A4627" s="25">
        <v>4619</v>
      </c>
      <c r="B4627">
        <f t="shared" ca="1" si="360"/>
        <v>0.48305031875495685</v>
      </c>
      <c r="C4627">
        <f t="shared" ca="1" si="361"/>
        <v>3.8386573233640454E-2</v>
      </c>
      <c r="D4627">
        <f ca="1">(1-C4627)^(Inputs!$C$5-2022)</f>
        <v>1</v>
      </c>
      <c r="E4627">
        <f t="shared" ca="1" si="362"/>
        <v>3.9436076880999676E-2</v>
      </c>
      <c r="F4627">
        <f ca="1">(1-E4627)^(Inputs!$C$5-2022)</f>
        <v>1</v>
      </c>
      <c r="G4627">
        <f t="shared" ca="1" si="363"/>
        <v>4.1811744162987614E-2</v>
      </c>
      <c r="H4627">
        <f ca="1">(1-G4627)^(Inputs!$C$5-2022)</f>
        <v>1</v>
      </c>
      <c r="I4627">
        <f t="shared" ca="1" si="364"/>
        <v>5.0601713106342955E-2</v>
      </c>
      <c r="J4627">
        <f ca="1">(1-I4627)^(Inputs!$C$5-2022)</f>
        <v>1</v>
      </c>
    </row>
    <row r="4628" spans="1:10" x14ac:dyDescent="0.2">
      <c r="A4628" s="25">
        <v>4620</v>
      </c>
      <c r="B4628">
        <f t="shared" ca="1" si="360"/>
        <v>0.97208888229036416</v>
      </c>
      <c r="C4628">
        <f t="shared" ca="1" si="361"/>
        <v>4.9715195152997424E-2</v>
      </c>
      <c r="D4628">
        <f ca="1">(1-C4628)^(Inputs!$C$5-2022)</f>
        <v>1</v>
      </c>
      <c r="E4628">
        <f t="shared" ca="1" si="362"/>
        <v>5.1074427672260732E-2</v>
      </c>
      <c r="F4628">
        <f ca="1">(1-E4628)^(Inputs!$C$5-2022)</f>
        <v>1</v>
      </c>
      <c r="G4628">
        <f t="shared" ca="1" si="363"/>
        <v>5.4151200423601747E-2</v>
      </c>
      <c r="H4628">
        <f ca="1">(1-G4628)^(Inputs!$C$5-2022)</f>
        <v>1</v>
      </c>
      <c r="I4628">
        <f t="shared" ca="1" si="364"/>
        <v>6.5535259603563462E-2</v>
      </c>
      <c r="J4628">
        <f ca="1">(1-I4628)^(Inputs!$C$5-2022)</f>
        <v>1</v>
      </c>
    </row>
    <row r="4629" spans="1:10" x14ac:dyDescent="0.2">
      <c r="A4629" s="25">
        <v>4621</v>
      </c>
      <c r="B4629">
        <f t="shared" ca="1" si="360"/>
        <v>7.988268573620172E-2</v>
      </c>
      <c r="C4629">
        <f t="shared" ca="1" si="361"/>
        <v>3.0485989835021821E-2</v>
      </c>
      <c r="D4629">
        <f ca="1">(1-C4629)^(Inputs!$C$5-2022)</f>
        <v>1</v>
      </c>
      <c r="E4629">
        <f t="shared" ca="1" si="362"/>
        <v>3.1319488499528092E-2</v>
      </c>
      <c r="F4629">
        <f ca="1">(1-E4629)^(Inputs!$C$5-2022)</f>
        <v>1</v>
      </c>
      <c r="G4629">
        <f t="shared" ca="1" si="363"/>
        <v>3.3206204674198464E-2</v>
      </c>
      <c r="H4629">
        <f ca="1">(1-G4629)^(Inputs!$C$5-2022)</f>
        <v>1</v>
      </c>
      <c r="I4629">
        <f t="shared" ca="1" si="364"/>
        <v>4.0187054520478813E-2</v>
      </c>
      <c r="J4629">
        <f ca="1">(1-I4629)^(Inputs!$C$5-2022)</f>
        <v>1</v>
      </c>
    </row>
    <row r="4630" spans="1:10" x14ac:dyDescent="0.2">
      <c r="A4630" s="25">
        <v>4622</v>
      </c>
      <c r="B4630">
        <f t="shared" ca="1" si="360"/>
        <v>0.60411609160426161</v>
      </c>
      <c r="C4630">
        <f t="shared" ca="1" si="361"/>
        <v>4.016280587971164E-2</v>
      </c>
      <c r="D4630">
        <f ca="1">(1-C4630)^(Inputs!$C$5-2022)</f>
        <v>1</v>
      </c>
      <c r="E4630">
        <f t="shared" ca="1" si="362"/>
        <v>4.1260872409442879E-2</v>
      </c>
      <c r="F4630">
        <f ca="1">(1-E4630)^(Inputs!$C$5-2022)</f>
        <v>1</v>
      </c>
      <c r="G4630">
        <f t="shared" ca="1" si="363"/>
        <v>4.3746467132903304E-2</v>
      </c>
      <c r="H4630">
        <f ca="1">(1-G4630)^(Inputs!$C$5-2022)</f>
        <v>1</v>
      </c>
      <c r="I4630">
        <f t="shared" ca="1" si="364"/>
        <v>5.2943167609706826E-2</v>
      </c>
      <c r="J4630">
        <f ca="1">(1-I4630)^(Inputs!$C$5-2022)</f>
        <v>1</v>
      </c>
    </row>
    <row r="4631" spans="1:10" x14ac:dyDescent="0.2">
      <c r="A4631" s="25">
        <v>4623</v>
      </c>
      <c r="B4631">
        <f t="shared" ca="1" si="360"/>
        <v>0.27424734132731976</v>
      </c>
      <c r="C4631">
        <f t="shared" ca="1" si="361"/>
        <v>3.5155796552902165E-2</v>
      </c>
      <c r="D4631">
        <f ca="1">(1-C4631)^(Inputs!$C$5-2022)</f>
        <v>1</v>
      </c>
      <c r="E4631">
        <f t="shared" ca="1" si="362"/>
        <v>3.6116969525637206E-2</v>
      </c>
      <c r="F4631">
        <f ca="1">(1-E4631)^(Inputs!$C$5-2022)</f>
        <v>1</v>
      </c>
      <c r="G4631">
        <f t="shared" ca="1" si="363"/>
        <v>3.8292690581398489E-2</v>
      </c>
      <c r="H4631">
        <f ca="1">(1-G4631)^(Inputs!$C$5-2022)</f>
        <v>1</v>
      </c>
      <c r="I4631">
        <f t="shared" ca="1" si="364"/>
        <v>4.6342858487715209E-2</v>
      </c>
      <c r="J4631">
        <f ca="1">(1-I4631)^(Inputs!$C$5-2022)</f>
        <v>1</v>
      </c>
    </row>
    <row r="4632" spans="1:10" x14ac:dyDescent="0.2">
      <c r="A4632" s="25">
        <v>4624</v>
      </c>
      <c r="B4632">
        <f t="shared" ca="1" si="360"/>
        <v>0.53846092416856306</v>
      </c>
      <c r="C4632">
        <f t="shared" ca="1" si="361"/>
        <v>3.9192395121196676E-2</v>
      </c>
      <c r="D4632">
        <f ca="1">(1-C4632)^(Inputs!$C$5-2022)</f>
        <v>1</v>
      </c>
      <c r="E4632">
        <f t="shared" ca="1" si="362"/>
        <v>4.0263930248286187E-2</v>
      </c>
      <c r="F4632">
        <f ca="1">(1-E4632)^(Inputs!$C$5-2022)</f>
        <v>1</v>
      </c>
      <c r="G4632">
        <f t="shared" ca="1" si="363"/>
        <v>4.2689468215050416E-2</v>
      </c>
      <c r="H4632">
        <f ca="1">(1-G4632)^(Inputs!$C$5-2022)</f>
        <v>1</v>
      </c>
      <c r="I4632">
        <f t="shared" ca="1" si="364"/>
        <v>5.1663958692078051E-2</v>
      </c>
      <c r="J4632">
        <f ca="1">(1-I4632)^(Inputs!$C$5-2022)</f>
        <v>1</v>
      </c>
    </row>
    <row r="4633" spans="1:10" x14ac:dyDescent="0.2">
      <c r="A4633" s="25">
        <v>4625</v>
      </c>
      <c r="B4633">
        <f t="shared" ca="1" si="360"/>
        <v>0.10879760505627623</v>
      </c>
      <c r="C4633">
        <f t="shared" ca="1" si="361"/>
        <v>3.1488009564154457E-2</v>
      </c>
      <c r="D4633">
        <f ca="1">(1-C4633)^(Inputs!$C$5-2022)</f>
        <v>1</v>
      </c>
      <c r="E4633">
        <f t="shared" ca="1" si="362"/>
        <v>3.2348903832692635E-2</v>
      </c>
      <c r="F4633">
        <f ca="1">(1-E4633)^(Inputs!$C$5-2022)</f>
        <v>1</v>
      </c>
      <c r="G4633">
        <f t="shared" ca="1" si="363"/>
        <v>3.4297632979240392E-2</v>
      </c>
      <c r="H4633">
        <f ca="1">(1-G4633)^(Inputs!$C$5-2022)</f>
        <v>1</v>
      </c>
      <c r="I4633">
        <f t="shared" ca="1" si="364"/>
        <v>4.1507930821467053E-2</v>
      </c>
      <c r="J4633">
        <f ca="1">(1-I4633)^(Inputs!$C$5-2022)</f>
        <v>1</v>
      </c>
    </row>
    <row r="4634" spans="1:10" x14ac:dyDescent="0.2">
      <c r="A4634" s="25">
        <v>4626</v>
      </c>
      <c r="B4634">
        <f t="shared" ca="1" si="360"/>
        <v>0.9315200939955488</v>
      </c>
      <c r="C4634">
        <f t="shared" ca="1" si="361"/>
        <v>4.725111882822107E-2</v>
      </c>
      <c r="D4634">
        <f ca="1">(1-C4634)^(Inputs!$C$5-2022)</f>
        <v>1</v>
      </c>
      <c r="E4634">
        <f t="shared" ca="1" si="362"/>
        <v>4.8542982554899423E-2</v>
      </c>
      <c r="F4634">
        <f ca="1">(1-E4634)^(Inputs!$C$5-2022)</f>
        <v>1</v>
      </c>
      <c r="G4634">
        <f t="shared" ca="1" si="363"/>
        <v>5.1467258612423489E-2</v>
      </c>
      <c r="H4634">
        <f ca="1">(1-G4634)^(Inputs!$C$5-2022)</f>
        <v>1</v>
      </c>
      <c r="I4634">
        <f t="shared" ca="1" si="364"/>
        <v>6.2287080025262502E-2</v>
      </c>
      <c r="J4634">
        <f ca="1">(1-I4634)^(Inputs!$C$5-2022)</f>
        <v>1</v>
      </c>
    </row>
    <row r="4635" spans="1:10" x14ac:dyDescent="0.2">
      <c r="A4635" s="25">
        <v>4627</v>
      </c>
      <c r="B4635">
        <f t="shared" ca="1" si="360"/>
        <v>0.94375232774020212</v>
      </c>
      <c r="C4635">
        <f t="shared" ca="1" si="361"/>
        <v>4.7829847388535705E-2</v>
      </c>
      <c r="D4635">
        <f ca="1">(1-C4635)^(Inputs!$C$5-2022)</f>
        <v>1</v>
      </c>
      <c r="E4635">
        <f t="shared" ca="1" si="362"/>
        <v>4.9137533776205028E-2</v>
      </c>
      <c r="F4635">
        <f ca="1">(1-E4635)^(Inputs!$C$5-2022)</f>
        <v>1</v>
      </c>
      <c r="G4635">
        <f t="shared" ca="1" si="363"/>
        <v>5.2097626172361966E-2</v>
      </c>
      <c r="H4635">
        <f ca="1">(1-G4635)^(Inputs!$C$5-2022)</f>
        <v>1</v>
      </c>
      <c r="I4635">
        <f t="shared" ca="1" si="364"/>
        <v>6.3049968038142584E-2</v>
      </c>
      <c r="J4635">
        <f ca="1">(1-I4635)^(Inputs!$C$5-2022)</f>
        <v>1</v>
      </c>
    </row>
    <row r="4636" spans="1:10" x14ac:dyDescent="0.2">
      <c r="A4636" s="25">
        <v>4628</v>
      </c>
      <c r="B4636">
        <f t="shared" ca="1" si="360"/>
        <v>0.24085617374731827</v>
      </c>
      <c r="C4636">
        <f t="shared" ca="1" si="361"/>
        <v>3.4555825591416893E-2</v>
      </c>
      <c r="D4636">
        <f ca="1">(1-C4636)^(Inputs!$C$5-2022)</f>
        <v>1</v>
      </c>
      <c r="E4636">
        <f t="shared" ca="1" si="362"/>
        <v>3.5500595127758806E-2</v>
      </c>
      <c r="F4636">
        <f ca="1">(1-E4636)^(Inputs!$C$5-2022)</f>
        <v>1</v>
      </c>
      <c r="G4636">
        <f t="shared" ca="1" si="363"/>
        <v>3.763918519569609E-2</v>
      </c>
      <c r="H4636">
        <f ca="1">(1-G4636)^(Inputs!$C$5-2022)</f>
        <v>1</v>
      </c>
      <c r="I4636">
        <f t="shared" ca="1" si="364"/>
        <v>4.5551968447064002E-2</v>
      </c>
      <c r="J4636">
        <f ca="1">(1-I4636)^(Inputs!$C$5-2022)</f>
        <v>1</v>
      </c>
    </row>
    <row r="4637" spans="1:10" x14ac:dyDescent="0.2">
      <c r="A4637" s="25">
        <v>4629</v>
      </c>
      <c r="B4637">
        <f t="shared" ca="1" si="360"/>
        <v>0.93309656710296429</v>
      </c>
      <c r="C4637">
        <f t="shared" ca="1" si="361"/>
        <v>4.7320942735516396E-2</v>
      </c>
      <c r="D4637">
        <f ca="1">(1-C4637)^(Inputs!$C$5-2022)</f>
        <v>1</v>
      </c>
      <c r="E4637">
        <f t="shared" ca="1" si="362"/>
        <v>4.8614715474622955E-2</v>
      </c>
      <c r="F4637">
        <f ca="1">(1-E4637)^(Inputs!$C$5-2022)</f>
        <v>1</v>
      </c>
      <c r="G4637">
        <f t="shared" ca="1" si="363"/>
        <v>5.1543312792371329E-2</v>
      </c>
      <c r="H4637">
        <f ca="1">(1-G4637)^(Inputs!$C$5-2022)</f>
        <v>1</v>
      </c>
      <c r="I4637">
        <f t="shared" ca="1" si="364"/>
        <v>6.2379122868040288E-2</v>
      </c>
      <c r="J4637">
        <f ca="1">(1-I4637)^(Inputs!$C$5-2022)</f>
        <v>1</v>
      </c>
    </row>
    <row r="4638" spans="1:10" x14ac:dyDescent="0.2">
      <c r="A4638" s="25">
        <v>4630</v>
      </c>
      <c r="B4638">
        <f t="shared" ca="1" si="360"/>
        <v>0.41516004481464419</v>
      </c>
      <c r="C4638">
        <f t="shared" ca="1" si="361"/>
        <v>3.7391052577634587E-2</v>
      </c>
      <c r="D4638">
        <f ca="1">(1-C4638)^(Inputs!$C$5-2022)</f>
        <v>1</v>
      </c>
      <c r="E4638">
        <f t="shared" ca="1" si="362"/>
        <v>3.8413338308115941E-2</v>
      </c>
      <c r="F4638">
        <f ca="1">(1-E4638)^(Inputs!$C$5-2022)</f>
        <v>1</v>
      </c>
      <c r="G4638">
        <f t="shared" ca="1" si="363"/>
        <v>4.0727394832701241E-2</v>
      </c>
      <c r="H4638">
        <f ca="1">(1-G4638)^(Inputs!$C$5-2022)</f>
        <v>1</v>
      </c>
      <c r="I4638">
        <f t="shared" ca="1" si="364"/>
        <v>4.928940397366683E-2</v>
      </c>
      <c r="J4638">
        <f ca="1">(1-I4638)^(Inputs!$C$5-2022)</f>
        <v>1</v>
      </c>
    </row>
    <row r="4639" spans="1:10" x14ac:dyDescent="0.2">
      <c r="A4639" s="25">
        <v>4631</v>
      </c>
      <c r="B4639">
        <f t="shared" ca="1" si="360"/>
        <v>0.93433988263461054</v>
      </c>
      <c r="C4639">
        <f t="shared" ca="1" si="361"/>
        <v>4.7376913907734824E-2</v>
      </c>
      <c r="D4639">
        <f ca="1">(1-C4639)^(Inputs!$C$5-2022)</f>
        <v>1</v>
      </c>
      <c r="E4639">
        <f t="shared" ca="1" si="362"/>
        <v>4.8672216920175052E-2</v>
      </c>
      <c r="F4639">
        <f ca="1">(1-E4639)^(Inputs!$C$5-2022)</f>
        <v>1</v>
      </c>
      <c r="G4639">
        <f t="shared" ca="1" si="363"/>
        <v>5.1604278180426566E-2</v>
      </c>
      <c r="H4639">
        <f ca="1">(1-G4639)^(Inputs!$C$5-2022)</f>
        <v>1</v>
      </c>
      <c r="I4639">
        <f t="shared" ca="1" si="364"/>
        <v>6.2452904843357138E-2</v>
      </c>
      <c r="J4639">
        <f ca="1">(1-I4639)^(Inputs!$C$5-2022)</f>
        <v>1</v>
      </c>
    </row>
    <row r="4640" spans="1:10" x14ac:dyDescent="0.2">
      <c r="A4640" s="25">
        <v>4632</v>
      </c>
      <c r="B4640">
        <f t="shared" ca="1" si="360"/>
        <v>0.23030539941371375</v>
      </c>
      <c r="C4640">
        <f t="shared" ca="1" si="361"/>
        <v>3.4357115690718122E-2</v>
      </c>
      <c r="D4640">
        <f ca="1">(1-C4640)^(Inputs!$C$5-2022)</f>
        <v>1</v>
      </c>
      <c r="E4640">
        <f t="shared" ca="1" si="362"/>
        <v>3.5296452422097724E-2</v>
      </c>
      <c r="F4640">
        <f ca="1">(1-E4640)^(Inputs!$C$5-2022)</f>
        <v>1</v>
      </c>
      <c r="G4640">
        <f t="shared" ca="1" si="363"/>
        <v>3.7422744736681925E-2</v>
      </c>
      <c r="H4640">
        <f ca="1">(1-G4640)^(Inputs!$C$5-2022)</f>
        <v>1</v>
      </c>
      <c r="I4640">
        <f t="shared" ca="1" si="364"/>
        <v>4.5290026300643452E-2</v>
      </c>
      <c r="J4640">
        <f ca="1">(1-I4640)^(Inputs!$C$5-2022)</f>
        <v>1</v>
      </c>
    </row>
    <row r="4641" spans="1:10" x14ac:dyDescent="0.2">
      <c r="A4641" s="25">
        <v>4633</v>
      </c>
      <c r="B4641">
        <f t="shared" ca="1" si="360"/>
        <v>0.1208152728524009</v>
      </c>
      <c r="C4641">
        <f t="shared" ca="1" si="361"/>
        <v>3.1847451055391211E-2</v>
      </c>
      <c r="D4641">
        <f ca="1">(1-C4641)^(Inputs!$C$5-2022)</f>
        <v>1</v>
      </c>
      <c r="E4641">
        <f t="shared" ca="1" si="362"/>
        <v>3.2718172592275781E-2</v>
      </c>
      <c r="F4641">
        <f ca="1">(1-E4641)^(Inputs!$C$5-2022)</f>
        <v>1</v>
      </c>
      <c r="G4641">
        <f t="shared" ca="1" si="363"/>
        <v>3.4689146844822515E-2</v>
      </c>
      <c r="H4641">
        <f ca="1">(1-G4641)^(Inputs!$C$5-2022)</f>
        <v>1</v>
      </c>
      <c r="I4641">
        <f t="shared" ca="1" si="364"/>
        <v>4.198175157924542E-2</v>
      </c>
      <c r="J4641">
        <f ca="1">(1-I4641)^(Inputs!$C$5-2022)</f>
        <v>1</v>
      </c>
    </row>
    <row r="4642" spans="1:10" x14ac:dyDescent="0.2">
      <c r="A4642" s="25">
        <v>4634</v>
      </c>
      <c r="B4642">
        <f t="shared" ca="1" si="360"/>
        <v>0.58591309747274711</v>
      </c>
      <c r="C4642">
        <f t="shared" ca="1" si="361"/>
        <v>3.9890610084170081E-2</v>
      </c>
      <c r="D4642">
        <f ca="1">(1-C4642)^(Inputs!$C$5-2022)</f>
        <v>1</v>
      </c>
      <c r="E4642">
        <f t="shared" ca="1" si="362"/>
        <v>4.0981234676365566E-2</v>
      </c>
      <c r="F4642">
        <f ca="1">(1-E4642)^(Inputs!$C$5-2022)</f>
        <v>1</v>
      </c>
      <c r="G4642">
        <f t="shared" ca="1" si="363"/>
        <v>4.3449983753255067E-2</v>
      </c>
      <c r="H4642">
        <f ca="1">(1-G4642)^(Inputs!$C$5-2022)</f>
        <v>1</v>
      </c>
      <c r="I4642">
        <f t="shared" ca="1" si="364"/>
        <v>5.2584355337746171E-2</v>
      </c>
      <c r="J4642">
        <f ca="1">(1-I4642)^(Inputs!$C$5-2022)</f>
        <v>1</v>
      </c>
    </row>
    <row r="4643" spans="1:10" x14ac:dyDescent="0.2">
      <c r="A4643" s="25">
        <v>4635</v>
      </c>
      <c r="B4643">
        <f t="shared" ca="1" si="360"/>
        <v>0.86618029383224338</v>
      </c>
      <c r="C4643">
        <f t="shared" ca="1" si="361"/>
        <v>4.5056619256417851E-2</v>
      </c>
      <c r="D4643">
        <f ca="1">(1-C4643)^(Inputs!$C$5-2022)</f>
        <v>1</v>
      </c>
      <c r="E4643">
        <f t="shared" ca="1" si="362"/>
        <v>4.6288484522417836E-2</v>
      </c>
      <c r="F4643">
        <f ca="1">(1-E4643)^(Inputs!$C$5-2022)</f>
        <v>1</v>
      </c>
      <c r="G4643">
        <f t="shared" ca="1" si="363"/>
        <v>4.9076947445455064E-2</v>
      </c>
      <c r="H4643">
        <f ca="1">(1-G4643)^(Inputs!$C$5-2022)</f>
        <v>1</v>
      </c>
      <c r="I4643">
        <f t="shared" ca="1" si="364"/>
        <v>5.9394260260692763E-2</v>
      </c>
      <c r="J4643">
        <f ca="1">(1-I4643)^(Inputs!$C$5-2022)</f>
        <v>1</v>
      </c>
    </row>
    <row r="4644" spans="1:10" x14ac:dyDescent="0.2">
      <c r="A4644" s="25">
        <v>4636</v>
      </c>
      <c r="B4644">
        <f t="shared" ca="1" si="360"/>
        <v>0.21498096094884012</v>
      </c>
      <c r="C4644">
        <f t="shared" ca="1" si="361"/>
        <v>3.4059167381927755E-2</v>
      </c>
      <c r="D4644">
        <f ca="1">(1-C4644)^(Inputs!$C$5-2022)</f>
        <v>1</v>
      </c>
      <c r="E4644">
        <f t="shared" ca="1" si="362"/>
        <v>3.4990358092173962E-2</v>
      </c>
      <c r="F4644">
        <f ca="1">(1-E4644)^(Inputs!$C$5-2022)</f>
        <v>1</v>
      </c>
      <c r="G4644">
        <f t="shared" ca="1" si="363"/>
        <v>3.7098210989292876E-2</v>
      </c>
      <c r="H4644">
        <f ca="1">(1-G4644)^(Inputs!$C$5-2022)</f>
        <v>1</v>
      </c>
      <c r="I4644">
        <f t="shared" ca="1" si="364"/>
        <v>4.4897266708632845E-2</v>
      </c>
      <c r="J4644">
        <f ca="1">(1-I4644)^(Inputs!$C$5-2022)</f>
        <v>1</v>
      </c>
    </row>
    <row r="4645" spans="1:10" x14ac:dyDescent="0.2">
      <c r="A4645" s="25">
        <v>4637</v>
      </c>
      <c r="B4645">
        <f t="shared" ca="1" si="360"/>
        <v>0.96858787045816397</v>
      </c>
      <c r="C4645">
        <f t="shared" ca="1" si="361"/>
        <v>4.9413930528999193E-2</v>
      </c>
      <c r="D4645">
        <f ca="1">(1-C4645)^(Inputs!$C$5-2022)</f>
        <v>1</v>
      </c>
      <c r="E4645">
        <f t="shared" ca="1" si="362"/>
        <v>5.0764926357798314E-2</v>
      </c>
      <c r="F4645">
        <f ca="1">(1-E4645)^(Inputs!$C$5-2022)</f>
        <v>1</v>
      </c>
      <c r="G4645">
        <f t="shared" ca="1" si="363"/>
        <v>5.3823054451641594E-2</v>
      </c>
      <c r="H4645">
        <f ca="1">(1-G4645)^(Inputs!$C$5-2022)</f>
        <v>1</v>
      </c>
      <c r="I4645">
        <f t="shared" ca="1" si="364"/>
        <v>6.5138128398861683E-2</v>
      </c>
      <c r="J4645">
        <f ca="1">(1-I4645)^(Inputs!$C$5-2022)</f>
        <v>1</v>
      </c>
    </row>
    <row r="4646" spans="1:10" x14ac:dyDescent="0.2">
      <c r="A4646" s="25">
        <v>4638</v>
      </c>
      <c r="B4646">
        <f t="shared" ca="1" si="360"/>
        <v>0.86505635140003845</v>
      </c>
      <c r="C4646">
        <f t="shared" ca="1" si="361"/>
        <v>4.5026526277444134E-2</v>
      </c>
      <c r="D4646">
        <f ca="1">(1-C4646)^(Inputs!$C$5-2022)</f>
        <v>1</v>
      </c>
      <c r="E4646">
        <f t="shared" ca="1" si="362"/>
        <v>4.6257568789847422E-2</v>
      </c>
      <c r="F4646">
        <f ca="1">(1-E4646)^(Inputs!$C$5-2022)</f>
        <v>1</v>
      </c>
      <c r="G4646">
        <f t="shared" ca="1" si="363"/>
        <v>4.9044169319356311E-2</v>
      </c>
      <c r="H4646">
        <f ca="1">(1-G4646)^(Inputs!$C$5-2022)</f>
        <v>1</v>
      </c>
      <c r="I4646">
        <f t="shared" ca="1" si="364"/>
        <v>5.9354591278539155E-2</v>
      </c>
      <c r="J4646">
        <f ca="1">(1-I4646)^(Inputs!$C$5-2022)</f>
        <v>1</v>
      </c>
    </row>
    <row r="4647" spans="1:10" x14ac:dyDescent="0.2">
      <c r="A4647" s="25">
        <v>4639</v>
      </c>
      <c r="B4647">
        <f t="shared" ca="1" si="360"/>
        <v>0.96042281327277235</v>
      </c>
      <c r="C4647">
        <f t="shared" ca="1" si="361"/>
        <v>4.8806509586983078E-2</v>
      </c>
      <c r="D4647">
        <f ca="1">(1-C4647)^(Inputs!$C$5-2022)</f>
        <v>1</v>
      </c>
      <c r="E4647">
        <f t="shared" ca="1" si="362"/>
        <v>5.0140898294061584E-2</v>
      </c>
      <c r="F4647">
        <f ca="1">(1-E4647)^(Inputs!$C$5-2022)</f>
        <v>1</v>
      </c>
      <c r="G4647">
        <f t="shared" ca="1" si="363"/>
        <v>5.3161434335872525E-2</v>
      </c>
      <c r="H4647">
        <f ca="1">(1-G4647)^(Inputs!$C$5-2022)</f>
        <v>1</v>
      </c>
      <c r="I4647">
        <f t="shared" ca="1" si="364"/>
        <v>6.4337417690572982E-2</v>
      </c>
      <c r="J4647">
        <f ca="1">(1-I4647)^(Inputs!$C$5-2022)</f>
        <v>1</v>
      </c>
    </row>
    <row r="4648" spans="1:10" x14ac:dyDescent="0.2">
      <c r="A4648" s="25">
        <v>4640</v>
      </c>
      <c r="B4648">
        <f t="shared" ca="1" si="360"/>
        <v>0.36855895707066555</v>
      </c>
      <c r="C4648">
        <f t="shared" ca="1" si="361"/>
        <v>3.6687656386549673E-2</v>
      </c>
      <c r="D4648">
        <f ca="1">(1-C4648)^(Inputs!$C$5-2022)</f>
        <v>1</v>
      </c>
      <c r="E4648">
        <f t="shared" ca="1" si="362"/>
        <v>3.7690710995159603E-2</v>
      </c>
      <c r="F4648">
        <f ca="1">(1-E4648)^(Inputs!$C$5-2022)</f>
        <v>1</v>
      </c>
      <c r="G4648">
        <f t="shared" ca="1" si="363"/>
        <v>3.9961235753904166E-2</v>
      </c>
      <c r="H4648">
        <f ca="1">(1-G4648)^(Inputs!$C$5-2022)</f>
        <v>1</v>
      </c>
      <c r="I4648">
        <f t="shared" ca="1" si="364"/>
        <v>4.8362177361259008E-2</v>
      </c>
      <c r="J4648">
        <f ca="1">(1-I4648)^(Inputs!$C$5-2022)</f>
        <v>1</v>
      </c>
    </row>
    <row r="4649" spans="1:10" x14ac:dyDescent="0.2">
      <c r="A4649" s="25">
        <v>4641</v>
      </c>
      <c r="B4649">
        <f t="shared" ca="1" si="360"/>
        <v>0.85306414734630442</v>
      </c>
      <c r="C4649">
        <f t="shared" ca="1" si="361"/>
        <v>4.4715592776276937E-2</v>
      </c>
      <c r="D4649">
        <f ca="1">(1-C4649)^(Inputs!$C$5-2022)</f>
        <v>1</v>
      </c>
      <c r="E4649">
        <f t="shared" ca="1" si="362"/>
        <v>4.5938134247402722E-2</v>
      </c>
      <c r="F4649">
        <f ca="1">(1-E4649)^(Inputs!$C$5-2022)</f>
        <v>1</v>
      </c>
      <c r="G4649">
        <f t="shared" ca="1" si="363"/>
        <v>4.8705491732186024E-2</v>
      </c>
      <c r="H4649">
        <f ca="1">(1-G4649)^(Inputs!$C$5-2022)</f>
        <v>1</v>
      </c>
      <c r="I4649">
        <f t="shared" ca="1" si="364"/>
        <v>5.8944714425884212E-2</v>
      </c>
      <c r="J4649">
        <f ca="1">(1-I4649)^(Inputs!$C$5-2022)</f>
        <v>1</v>
      </c>
    </row>
    <row r="4650" spans="1:10" x14ac:dyDescent="0.2">
      <c r="A4650" s="25">
        <v>4642</v>
      </c>
      <c r="B4650">
        <f t="shared" ca="1" si="360"/>
        <v>0.95123190264910662</v>
      </c>
      <c r="C4650">
        <f t="shared" ca="1" si="361"/>
        <v>4.8234570483280177E-2</v>
      </c>
      <c r="D4650">
        <f ca="1">(1-C4650)^(Inputs!$C$5-2022)</f>
        <v>1</v>
      </c>
      <c r="E4650">
        <f t="shared" ca="1" si="362"/>
        <v>4.9553322155717679E-2</v>
      </c>
      <c r="F4650">
        <f ca="1">(1-E4650)^(Inputs!$C$5-2022)</f>
        <v>1</v>
      </c>
      <c r="G4650">
        <f t="shared" ca="1" si="363"/>
        <v>5.2538462044616346E-2</v>
      </c>
      <c r="H4650">
        <f ca="1">(1-G4650)^(Inputs!$C$5-2022)</f>
        <v>1</v>
      </c>
      <c r="I4650">
        <f t="shared" ca="1" si="364"/>
        <v>6.3583479633541357E-2</v>
      </c>
      <c r="J4650">
        <f ca="1">(1-I4650)^(Inputs!$C$5-2022)</f>
        <v>1</v>
      </c>
    </row>
    <row r="4651" spans="1:10" x14ac:dyDescent="0.2">
      <c r="A4651" s="25">
        <v>4643</v>
      </c>
      <c r="B4651">
        <f t="shared" ca="1" si="360"/>
        <v>0.43678808675867975</v>
      </c>
      <c r="C4651">
        <f t="shared" ca="1" si="361"/>
        <v>3.7710778449808829E-2</v>
      </c>
      <c r="D4651">
        <f ca="1">(1-C4651)^(Inputs!$C$5-2022)</f>
        <v>1</v>
      </c>
      <c r="E4651">
        <f t="shared" ca="1" si="362"/>
        <v>3.8741805608366077E-2</v>
      </c>
      <c r="F4651">
        <f ca="1">(1-E4651)^(Inputs!$C$5-2022)</f>
        <v>1</v>
      </c>
      <c r="G4651">
        <f t="shared" ca="1" si="363"/>
        <v>4.1075649319713435E-2</v>
      </c>
      <c r="H4651">
        <f ca="1">(1-G4651)^(Inputs!$C$5-2022)</f>
        <v>1</v>
      </c>
      <c r="I4651">
        <f t="shared" ca="1" si="364"/>
        <v>4.9710871051698628E-2</v>
      </c>
      <c r="J4651">
        <f ca="1">(1-I4651)^(Inputs!$C$5-2022)</f>
        <v>1</v>
      </c>
    </row>
    <row r="4652" spans="1:10" x14ac:dyDescent="0.2">
      <c r="A4652" s="25">
        <v>4644</v>
      </c>
      <c r="B4652">
        <f t="shared" ca="1" si="360"/>
        <v>1.0791307126423511E-2</v>
      </c>
      <c r="C4652">
        <f t="shared" ca="1" si="361"/>
        <v>2.5318228590695133E-2</v>
      </c>
      <c r="D4652">
        <f ca="1">(1-C4652)^(Inputs!$C$5-2022)</f>
        <v>1</v>
      </c>
      <c r="E4652">
        <f t="shared" ca="1" si="362"/>
        <v>2.6010438679073718E-2</v>
      </c>
      <c r="F4652">
        <f ca="1">(1-E4652)^(Inputs!$C$5-2022)</f>
        <v>1</v>
      </c>
      <c r="G4652">
        <f t="shared" ca="1" si="363"/>
        <v>2.7577332575403461E-2</v>
      </c>
      <c r="H4652">
        <f ca="1">(1-G4652)^(Inputs!$C$5-2022)</f>
        <v>1</v>
      </c>
      <c r="I4652">
        <f t="shared" ca="1" si="364"/>
        <v>3.3374839991823502E-2</v>
      </c>
      <c r="J4652">
        <f ca="1">(1-I4652)^(Inputs!$C$5-2022)</f>
        <v>1</v>
      </c>
    </row>
    <row r="4653" spans="1:10" x14ac:dyDescent="0.2">
      <c r="A4653" s="25">
        <v>4645</v>
      </c>
      <c r="B4653">
        <f t="shared" ca="1" si="360"/>
        <v>0.10987482323061348</v>
      </c>
      <c r="C4653">
        <f t="shared" ca="1" si="361"/>
        <v>3.1521352307746012E-2</v>
      </c>
      <c r="D4653">
        <f ca="1">(1-C4653)^(Inputs!$C$5-2022)</f>
        <v>1</v>
      </c>
      <c r="E4653">
        <f t="shared" ca="1" si="362"/>
        <v>3.2383158179693006E-2</v>
      </c>
      <c r="F4653">
        <f ca="1">(1-E4653)^(Inputs!$C$5-2022)</f>
        <v>1</v>
      </c>
      <c r="G4653">
        <f t="shared" ca="1" si="363"/>
        <v>3.43339508411203E-2</v>
      </c>
      <c r="H4653">
        <f ca="1">(1-G4653)^(Inputs!$C$5-2022)</f>
        <v>1</v>
      </c>
      <c r="I4653">
        <f t="shared" ca="1" si="364"/>
        <v>4.1551883688401264E-2</v>
      </c>
      <c r="J4653">
        <f ca="1">(1-I4653)^(Inputs!$C$5-2022)</f>
        <v>1</v>
      </c>
    </row>
    <row r="4654" spans="1:10" x14ac:dyDescent="0.2">
      <c r="A4654" s="25">
        <v>4646</v>
      </c>
      <c r="B4654">
        <f t="shared" ca="1" si="360"/>
        <v>0.99992716224015898</v>
      </c>
      <c r="C4654">
        <f t="shared" ca="1" si="361"/>
        <v>6.064389090230507E-2</v>
      </c>
      <c r="D4654">
        <f ca="1">(1-C4654)^(Inputs!$C$5-2022)</f>
        <v>1</v>
      </c>
      <c r="E4654">
        <f t="shared" ca="1" si="362"/>
        <v>6.2301918158466793E-2</v>
      </c>
      <c r="F4654">
        <f ca="1">(1-E4654)^(Inputs!$C$5-2022)</f>
        <v>1</v>
      </c>
      <c r="G4654">
        <f t="shared" ca="1" si="363"/>
        <v>6.6055045758374439E-2</v>
      </c>
      <c r="H4654">
        <f ca="1">(1-G4654)^(Inputs!$C$5-2022)</f>
        <v>1</v>
      </c>
      <c r="I4654">
        <f t="shared" ca="1" si="364"/>
        <v>7.9941617878032681E-2</v>
      </c>
      <c r="J4654">
        <f ca="1">(1-I4654)^(Inputs!$C$5-2022)</f>
        <v>1</v>
      </c>
    </row>
    <row r="4655" spans="1:10" x14ac:dyDescent="0.2">
      <c r="A4655" s="25">
        <v>4647</v>
      </c>
      <c r="B4655">
        <f t="shared" ca="1" si="360"/>
        <v>0.72740349700308415</v>
      </c>
      <c r="C4655">
        <f t="shared" ca="1" si="361"/>
        <v>4.2138663161587972E-2</v>
      </c>
      <c r="D4655">
        <f ca="1">(1-C4655)^(Inputs!$C$5-2022)</f>
        <v>1</v>
      </c>
      <c r="E4655">
        <f t="shared" ca="1" si="362"/>
        <v>4.3290750387862488E-2</v>
      </c>
      <c r="F4655">
        <f ca="1">(1-E4655)^(Inputs!$C$5-2022)</f>
        <v>1</v>
      </c>
      <c r="G4655">
        <f t="shared" ca="1" si="363"/>
        <v>4.58986269172518E-2</v>
      </c>
      <c r="H4655">
        <f ca="1">(1-G4655)^(Inputs!$C$5-2022)</f>
        <v>1</v>
      </c>
      <c r="I4655">
        <f t="shared" ca="1" si="364"/>
        <v>5.5547770075992223E-2</v>
      </c>
      <c r="J4655">
        <f ca="1">(1-I4655)^(Inputs!$C$5-2022)</f>
        <v>1</v>
      </c>
    </row>
    <row r="4656" spans="1:10" x14ac:dyDescent="0.2">
      <c r="A4656" s="25">
        <v>4648</v>
      </c>
      <c r="B4656">
        <f t="shared" ca="1" si="360"/>
        <v>0.76085895734144127</v>
      </c>
      <c r="C4656">
        <f t="shared" ca="1" si="361"/>
        <v>4.2741853733158121E-2</v>
      </c>
      <c r="D4656">
        <f ca="1">(1-C4656)^(Inputs!$C$5-2022)</f>
        <v>1</v>
      </c>
      <c r="E4656">
        <f t="shared" ca="1" si="362"/>
        <v>4.3910432421201372E-2</v>
      </c>
      <c r="F4656">
        <f ca="1">(1-E4656)^(Inputs!$C$5-2022)</f>
        <v>1</v>
      </c>
      <c r="G4656">
        <f t="shared" ca="1" si="363"/>
        <v>4.6555639193562912E-2</v>
      </c>
      <c r="H4656">
        <f ca="1">(1-G4656)^(Inputs!$C$5-2022)</f>
        <v>1</v>
      </c>
      <c r="I4656">
        <f t="shared" ca="1" si="364"/>
        <v>5.6342904251300549E-2</v>
      </c>
      <c r="J4656">
        <f ca="1">(1-I4656)^(Inputs!$C$5-2022)</f>
        <v>1</v>
      </c>
    </row>
    <row r="4657" spans="1:10" x14ac:dyDescent="0.2">
      <c r="A4657" s="25">
        <v>4649</v>
      </c>
      <c r="B4657">
        <f t="shared" ca="1" si="360"/>
        <v>0.18146381092207864</v>
      </c>
      <c r="C4657">
        <f t="shared" ca="1" si="361"/>
        <v>3.3360624194247103E-2</v>
      </c>
      <c r="D4657">
        <f ca="1">(1-C4657)^(Inputs!$C$5-2022)</f>
        <v>1</v>
      </c>
      <c r="E4657">
        <f t="shared" ca="1" si="362"/>
        <v>3.4272716465597847E-2</v>
      </c>
      <c r="F4657">
        <f ca="1">(1-E4657)^(Inputs!$C$5-2022)</f>
        <v>1</v>
      </c>
      <c r="G4657">
        <f t="shared" ca="1" si="363"/>
        <v>3.6337337939429046E-2</v>
      </c>
      <c r="H4657">
        <f ca="1">(1-G4657)^(Inputs!$C$5-2022)</f>
        <v>1</v>
      </c>
      <c r="I4657">
        <f t="shared" ca="1" si="364"/>
        <v>4.3976437392604463E-2</v>
      </c>
      <c r="J4657">
        <f ca="1">(1-I4657)^(Inputs!$C$5-2022)</f>
        <v>1</v>
      </c>
    </row>
    <row r="4658" spans="1:10" x14ac:dyDescent="0.2">
      <c r="A4658" s="25">
        <v>4650</v>
      </c>
      <c r="B4658">
        <f t="shared" ca="1" si="360"/>
        <v>0.70671520931371523</v>
      </c>
      <c r="C4658">
        <f t="shared" ca="1" si="361"/>
        <v>4.178421596738225E-2</v>
      </c>
      <c r="D4658">
        <f ca="1">(1-C4658)^(Inputs!$C$5-2022)</f>
        <v>1</v>
      </c>
      <c r="E4658">
        <f t="shared" ca="1" si="362"/>
        <v>4.2926612471308329E-2</v>
      </c>
      <c r="F4658">
        <f ca="1">(1-E4658)^(Inputs!$C$5-2022)</f>
        <v>1</v>
      </c>
      <c r="G4658">
        <f t="shared" ca="1" si="363"/>
        <v>4.5512552981628117E-2</v>
      </c>
      <c r="H4658">
        <f ca="1">(1-G4658)^(Inputs!$C$5-2022)</f>
        <v>1</v>
      </c>
      <c r="I4658">
        <f t="shared" ca="1" si="364"/>
        <v>5.508053286981128E-2</v>
      </c>
      <c r="J4658">
        <f ca="1">(1-I4658)^(Inputs!$C$5-2022)</f>
        <v>1</v>
      </c>
    </row>
    <row r="4659" spans="1:10" x14ac:dyDescent="0.2">
      <c r="A4659" s="25">
        <v>4651</v>
      </c>
      <c r="B4659">
        <f t="shared" ca="1" si="360"/>
        <v>0.4617009959246694</v>
      </c>
      <c r="C4659">
        <f t="shared" ca="1" si="361"/>
        <v>3.8075675539803989E-2</v>
      </c>
      <c r="D4659">
        <f ca="1">(1-C4659)^(Inputs!$C$5-2022)</f>
        <v>1</v>
      </c>
      <c r="E4659">
        <f t="shared" ca="1" si="362"/>
        <v>3.9116679124871878E-2</v>
      </c>
      <c r="F4659">
        <f ca="1">(1-E4659)^(Inputs!$C$5-2022)</f>
        <v>1</v>
      </c>
      <c r="G4659">
        <f t="shared" ca="1" si="363"/>
        <v>4.1473105578177419E-2</v>
      </c>
      <c r="H4659">
        <f ca="1">(1-G4659)^(Inputs!$C$5-2022)</f>
        <v>1</v>
      </c>
      <c r="I4659">
        <f t="shared" ca="1" si="364"/>
        <v>5.0191883455407885E-2</v>
      </c>
      <c r="J4659">
        <f ca="1">(1-I4659)^(Inputs!$C$5-2022)</f>
        <v>1</v>
      </c>
    </row>
    <row r="4660" spans="1:10" x14ac:dyDescent="0.2">
      <c r="A4660" s="25">
        <v>4652</v>
      </c>
      <c r="B4660">
        <f t="shared" ca="1" si="360"/>
        <v>0.64600447907874003</v>
      </c>
      <c r="C4660">
        <f t="shared" ca="1" si="361"/>
        <v>4.0803376284479352E-2</v>
      </c>
      <c r="D4660">
        <f ca="1">(1-C4660)^(Inputs!$C$5-2022)</f>
        <v>1</v>
      </c>
      <c r="E4660">
        <f t="shared" ca="1" si="362"/>
        <v>4.1918956254967665E-2</v>
      </c>
      <c r="F4660">
        <f ca="1">(1-E4660)^(Inputs!$C$5-2022)</f>
        <v>1</v>
      </c>
      <c r="G4660">
        <f t="shared" ca="1" si="363"/>
        <v>4.4444194583580177E-2</v>
      </c>
      <c r="H4660">
        <f ca="1">(1-G4660)^(Inputs!$C$5-2022)</f>
        <v>1</v>
      </c>
      <c r="I4660">
        <f t="shared" ca="1" si="364"/>
        <v>5.3787576399446452E-2</v>
      </c>
      <c r="J4660">
        <f ca="1">(1-I4660)^(Inputs!$C$5-2022)</f>
        <v>1</v>
      </c>
    </row>
    <row r="4661" spans="1:10" x14ac:dyDescent="0.2">
      <c r="A4661" s="25">
        <v>4653</v>
      </c>
      <c r="B4661">
        <f t="shared" ca="1" si="360"/>
        <v>5.1420950569307622E-2</v>
      </c>
      <c r="C4661">
        <f t="shared" ca="1" si="361"/>
        <v>2.9179996176427105E-2</v>
      </c>
      <c r="D4661">
        <f ca="1">(1-C4661)^(Inputs!$C$5-2022)</f>
        <v>1</v>
      </c>
      <c r="E4661">
        <f t="shared" ca="1" si="362"/>
        <v>2.9977788472985902E-2</v>
      </c>
      <c r="F4661">
        <f ca="1">(1-E4661)^(Inputs!$C$5-2022)</f>
        <v>1</v>
      </c>
      <c r="G4661">
        <f t="shared" ca="1" si="363"/>
        <v>3.1783679344852531E-2</v>
      </c>
      <c r="H4661">
        <f ca="1">(1-G4661)^(Inputs!$C$5-2022)</f>
        <v>1</v>
      </c>
      <c r="I4661">
        <f t="shared" ca="1" si="364"/>
        <v>3.8465475570759015E-2</v>
      </c>
      <c r="J4661">
        <f ca="1">(1-I4661)^(Inputs!$C$5-2022)</f>
        <v>1</v>
      </c>
    </row>
    <row r="4662" spans="1:10" x14ac:dyDescent="0.2">
      <c r="A4662" s="25">
        <v>4654</v>
      </c>
      <c r="B4662">
        <f t="shared" ca="1" si="360"/>
        <v>0.82462929539050078</v>
      </c>
      <c r="C4662">
        <f t="shared" ca="1" si="361"/>
        <v>4.4040403531076439E-2</v>
      </c>
      <c r="D4662">
        <f ca="1">(1-C4662)^(Inputs!$C$5-2022)</f>
        <v>1</v>
      </c>
      <c r="E4662">
        <f t="shared" ca="1" si="362"/>
        <v>4.5244485069058864E-2</v>
      </c>
      <c r="F4662">
        <f ca="1">(1-E4662)^(Inputs!$C$5-2022)</f>
        <v>1</v>
      </c>
      <c r="G4662">
        <f t="shared" ca="1" si="363"/>
        <v>4.7970056458761214E-2</v>
      </c>
      <c r="H4662">
        <f ca="1">(1-G4662)^(Inputs!$C$5-2022)</f>
        <v>1</v>
      </c>
      <c r="I4662">
        <f t="shared" ca="1" si="364"/>
        <v>5.8054670600659858E-2</v>
      </c>
      <c r="J4662">
        <f ca="1">(1-I4662)^(Inputs!$C$5-2022)</f>
        <v>1</v>
      </c>
    </row>
    <row r="4663" spans="1:10" x14ac:dyDescent="0.2">
      <c r="A4663" s="25">
        <v>4655</v>
      </c>
      <c r="B4663">
        <f t="shared" ca="1" si="360"/>
        <v>0.6082997190807371</v>
      </c>
      <c r="C4663">
        <f t="shared" ca="1" si="361"/>
        <v>4.0225823054754389E-2</v>
      </c>
      <c r="D4663">
        <f ca="1">(1-C4663)^(Inputs!$C$5-2022)</f>
        <v>1</v>
      </c>
      <c r="E4663">
        <f t="shared" ca="1" si="362"/>
        <v>4.132561249824121E-2</v>
      </c>
      <c r="F4663">
        <f ca="1">(1-E4663)^(Inputs!$C$5-2022)</f>
        <v>1</v>
      </c>
      <c r="G4663">
        <f t="shared" ca="1" si="363"/>
        <v>4.3815107227050926E-2</v>
      </c>
      <c r="H4663">
        <f ca="1">(1-G4663)^(Inputs!$C$5-2022)</f>
        <v>1</v>
      </c>
      <c r="I4663">
        <f t="shared" ca="1" si="364"/>
        <v>5.3026237723646848E-2</v>
      </c>
      <c r="J4663">
        <f ca="1">(1-I4663)^(Inputs!$C$5-2022)</f>
        <v>1</v>
      </c>
    </row>
    <row r="4664" spans="1:10" x14ac:dyDescent="0.2">
      <c r="A4664" s="25">
        <v>4656</v>
      </c>
      <c r="B4664">
        <f t="shared" ca="1" si="360"/>
        <v>0.67363390626342057</v>
      </c>
      <c r="C4664">
        <f t="shared" ca="1" si="361"/>
        <v>4.1240396717089504E-2</v>
      </c>
      <c r="D4664">
        <f ca="1">(1-C4664)^(Inputs!$C$5-2022)</f>
        <v>1</v>
      </c>
      <c r="E4664">
        <f t="shared" ca="1" si="362"/>
        <v>4.236792499396097E-2</v>
      </c>
      <c r="F4664">
        <f ca="1">(1-E4664)^(Inputs!$C$5-2022)</f>
        <v>1</v>
      </c>
      <c r="G4664">
        <f t="shared" ca="1" si="363"/>
        <v>4.4920209632151396E-2</v>
      </c>
      <c r="H4664">
        <f ca="1">(1-G4664)^(Inputs!$C$5-2022)</f>
        <v>1</v>
      </c>
      <c r="I4664">
        <f t="shared" ca="1" si="364"/>
        <v>5.436366279345594E-2</v>
      </c>
      <c r="J4664">
        <f ca="1">(1-I4664)^(Inputs!$C$5-2022)</f>
        <v>1</v>
      </c>
    </row>
    <row r="4665" spans="1:10" x14ac:dyDescent="0.2">
      <c r="A4665" s="25">
        <v>4657</v>
      </c>
      <c r="B4665">
        <f t="shared" ca="1" si="360"/>
        <v>0.25539520086868772</v>
      </c>
      <c r="C4665">
        <f t="shared" ca="1" si="361"/>
        <v>3.4822065938870814E-2</v>
      </c>
      <c r="D4665">
        <f ca="1">(1-C4665)^(Inputs!$C$5-2022)</f>
        <v>1</v>
      </c>
      <c r="E4665">
        <f t="shared" ca="1" si="362"/>
        <v>3.57741145885117E-2</v>
      </c>
      <c r="F4665">
        <f ca="1">(1-E4665)^(Inputs!$C$5-2022)</f>
        <v>1</v>
      </c>
      <c r="G4665">
        <f t="shared" ca="1" si="363"/>
        <v>3.7929181732397954E-2</v>
      </c>
      <c r="H4665">
        <f ca="1">(1-G4665)^(Inputs!$C$5-2022)</f>
        <v>1</v>
      </c>
      <c r="I4665">
        <f t="shared" ca="1" si="364"/>
        <v>4.5902930164777055E-2</v>
      </c>
      <c r="J4665">
        <f ca="1">(1-I4665)^(Inputs!$C$5-2022)</f>
        <v>1</v>
      </c>
    </row>
    <row r="4666" spans="1:10" x14ac:dyDescent="0.2">
      <c r="A4666" s="25">
        <v>4658</v>
      </c>
      <c r="B4666">
        <f t="shared" ca="1" si="360"/>
        <v>0.53337952560391677</v>
      </c>
      <c r="C4666">
        <f t="shared" ca="1" si="361"/>
        <v>3.9118282968097738E-2</v>
      </c>
      <c r="D4666">
        <f ca="1">(1-C4666)^(Inputs!$C$5-2022)</f>
        <v>1</v>
      </c>
      <c r="E4666">
        <f t="shared" ca="1" si="362"/>
        <v>4.0187791840472678E-2</v>
      </c>
      <c r="F4666">
        <f ca="1">(1-E4666)^(Inputs!$C$5-2022)</f>
        <v>1</v>
      </c>
      <c r="G4666">
        <f t="shared" ca="1" si="363"/>
        <v>4.2608743156163809E-2</v>
      </c>
      <c r="H4666">
        <f ca="1">(1-G4666)^(Inputs!$C$5-2022)</f>
        <v>1</v>
      </c>
      <c r="I4666">
        <f t="shared" ca="1" si="364"/>
        <v>5.1566263024220953E-2</v>
      </c>
      <c r="J4666">
        <f ca="1">(1-I4666)^(Inputs!$C$5-2022)</f>
        <v>1</v>
      </c>
    </row>
    <row r="4667" spans="1:10" x14ac:dyDescent="0.2">
      <c r="A4667" s="25">
        <v>4659</v>
      </c>
      <c r="B4667">
        <f t="shared" ca="1" si="360"/>
        <v>0.18173731280022187</v>
      </c>
      <c r="C4667">
        <f t="shared" ca="1" si="361"/>
        <v>3.3366630873693244E-2</v>
      </c>
      <c r="D4667">
        <f ca="1">(1-C4667)^(Inputs!$C$5-2022)</f>
        <v>1</v>
      </c>
      <c r="E4667">
        <f t="shared" ca="1" si="362"/>
        <v>3.4278887369965774E-2</v>
      </c>
      <c r="F4667">
        <f ca="1">(1-E4667)^(Inputs!$C$5-2022)</f>
        <v>1</v>
      </c>
      <c r="G4667">
        <f t="shared" ca="1" si="363"/>
        <v>3.6343880585023962E-2</v>
      </c>
      <c r="H4667">
        <f ca="1">(1-G4667)^(Inputs!$C$5-2022)</f>
        <v>1</v>
      </c>
      <c r="I4667">
        <f t="shared" ca="1" si="364"/>
        <v>4.3984355480739215E-2</v>
      </c>
      <c r="J4667">
        <f ca="1">(1-I4667)^(Inputs!$C$5-2022)</f>
        <v>1</v>
      </c>
    </row>
    <row r="4668" spans="1:10" x14ac:dyDescent="0.2">
      <c r="A4668" s="25">
        <v>4660</v>
      </c>
      <c r="B4668">
        <f t="shared" ca="1" si="360"/>
        <v>0.74724237486378342</v>
      </c>
      <c r="C4668">
        <f t="shared" ca="1" si="361"/>
        <v>4.2491331763538691E-2</v>
      </c>
      <c r="D4668">
        <f ca="1">(1-C4668)^(Inputs!$C$5-2022)</f>
        <v>1</v>
      </c>
      <c r="E4668">
        <f t="shared" ca="1" si="362"/>
        <v>4.3653061084766659E-2</v>
      </c>
      <c r="F4668">
        <f ca="1">(1-E4668)^(Inputs!$C$5-2022)</f>
        <v>1</v>
      </c>
      <c r="G4668">
        <f t="shared" ca="1" si="363"/>
        <v>4.6282763559752603E-2</v>
      </c>
      <c r="H4668">
        <f ca="1">(1-G4668)^(Inputs!$C$5-2022)</f>
        <v>1</v>
      </c>
      <c r="I4668">
        <f t="shared" ca="1" si="364"/>
        <v>5.6012662717200581E-2</v>
      </c>
      <c r="J4668">
        <f ca="1">(1-I4668)^(Inputs!$C$5-2022)</f>
        <v>1</v>
      </c>
    </row>
    <row r="4669" spans="1:10" x14ac:dyDescent="0.2">
      <c r="A4669" s="25">
        <v>4661</v>
      </c>
      <c r="B4669">
        <f t="shared" ca="1" si="360"/>
        <v>0.9521486739001831</v>
      </c>
      <c r="C4669">
        <f t="shared" ca="1" si="361"/>
        <v>4.8287517170343519E-2</v>
      </c>
      <c r="D4669">
        <f ca="1">(1-C4669)^(Inputs!$C$5-2022)</f>
        <v>1</v>
      </c>
      <c r="E4669">
        <f t="shared" ca="1" si="362"/>
        <v>4.9607716425529566E-2</v>
      </c>
      <c r="F4669">
        <f ca="1">(1-E4669)^(Inputs!$C$5-2022)</f>
        <v>1</v>
      </c>
      <c r="G4669">
        <f t="shared" ca="1" si="363"/>
        <v>5.2596133077669908E-2</v>
      </c>
      <c r="H4669">
        <f ca="1">(1-G4669)^(Inputs!$C$5-2022)</f>
        <v>1</v>
      </c>
      <c r="I4669">
        <f t="shared" ca="1" si="364"/>
        <v>6.3653274690589137E-2</v>
      </c>
      <c r="J4669">
        <f ca="1">(1-I4669)^(Inputs!$C$5-2022)</f>
        <v>1</v>
      </c>
    </row>
    <row r="4670" spans="1:10" x14ac:dyDescent="0.2">
      <c r="A4670" s="25">
        <v>4662</v>
      </c>
      <c r="B4670">
        <f t="shared" ca="1" si="360"/>
        <v>3.237109833781604E-2</v>
      </c>
      <c r="C4670">
        <f t="shared" ca="1" si="361"/>
        <v>2.7929424022903694E-2</v>
      </c>
      <c r="D4670">
        <f ca="1">(1-C4670)^(Inputs!$C$5-2022)</f>
        <v>1</v>
      </c>
      <c r="E4670">
        <f t="shared" ca="1" si="362"/>
        <v>2.869302519673788E-2</v>
      </c>
      <c r="F4670">
        <f ca="1">(1-E4670)^(Inputs!$C$5-2022)</f>
        <v>1</v>
      </c>
      <c r="G4670">
        <f t="shared" ca="1" si="363"/>
        <v>3.0421520690517276E-2</v>
      </c>
      <c r="H4670">
        <f ca="1">(1-G4670)^(Inputs!$C$5-2022)</f>
        <v>1</v>
      </c>
      <c r="I4670">
        <f t="shared" ca="1" si="364"/>
        <v>3.6816954017501013E-2</v>
      </c>
      <c r="J4670">
        <f ca="1">(1-I4670)^(Inputs!$C$5-2022)</f>
        <v>1</v>
      </c>
    </row>
    <row r="4671" spans="1:10" x14ac:dyDescent="0.2">
      <c r="A4671" s="25">
        <v>4663</v>
      </c>
      <c r="B4671">
        <f t="shared" ca="1" si="360"/>
        <v>0.53349867815727237</v>
      </c>
      <c r="C4671">
        <f t="shared" ca="1" si="361"/>
        <v>3.9120019850970848E-2</v>
      </c>
      <c r="D4671">
        <f ca="1">(1-C4671)^(Inputs!$C$5-2022)</f>
        <v>1</v>
      </c>
      <c r="E4671">
        <f t="shared" ca="1" si="362"/>
        <v>4.0189576210390258E-2</v>
      </c>
      <c r="F4671">
        <f ca="1">(1-E4671)^(Inputs!$C$5-2022)</f>
        <v>1</v>
      </c>
      <c r="G4671">
        <f t="shared" ca="1" si="363"/>
        <v>4.2610635018245101E-2</v>
      </c>
      <c r="H4671">
        <f ca="1">(1-G4671)^(Inputs!$C$5-2022)</f>
        <v>1</v>
      </c>
      <c r="I4671">
        <f t="shared" ca="1" si="364"/>
        <v>5.1568552607307978E-2</v>
      </c>
      <c r="J4671">
        <f ca="1">(1-I4671)^(Inputs!$C$5-2022)</f>
        <v>1</v>
      </c>
    </row>
    <row r="4672" spans="1:10" x14ac:dyDescent="0.2">
      <c r="A4672" s="25">
        <v>4664</v>
      </c>
      <c r="B4672">
        <f t="shared" ca="1" si="360"/>
        <v>0.11745768602325024</v>
      </c>
      <c r="C4672">
        <f t="shared" ca="1" si="361"/>
        <v>3.1749684717467842E-2</v>
      </c>
      <c r="D4672">
        <f ca="1">(1-C4672)^(Inputs!$C$5-2022)</f>
        <v>1</v>
      </c>
      <c r="E4672">
        <f t="shared" ca="1" si="362"/>
        <v>3.2617733285144793E-2</v>
      </c>
      <c r="F4672">
        <f ca="1">(1-E4672)^(Inputs!$C$5-2022)</f>
        <v>1</v>
      </c>
      <c r="G4672">
        <f t="shared" ca="1" si="363"/>
        <v>3.4582656977020988E-2</v>
      </c>
      <c r="H4672">
        <f ca="1">(1-G4672)^(Inputs!$C$5-2022)</f>
        <v>1</v>
      </c>
      <c r="I4672">
        <f t="shared" ca="1" si="364"/>
        <v>4.185287463696289E-2</v>
      </c>
      <c r="J4672">
        <f ca="1">(1-I4672)^(Inputs!$C$5-2022)</f>
        <v>1</v>
      </c>
    </row>
    <row r="4673" spans="1:10" x14ac:dyDescent="0.2">
      <c r="A4673" s="25">
        <v>4665</v>
      </c>
      <c r="B4673">
        <f t="shared" ca="1" si="360"/>
        <v>0.96197602897676016</v>
      </c>
      <c r="C4673">
        <f t="shared" ca="1" si="361"/>
        <v>4.8913589112094188E-2</v>
      </c>
      <c r="D4673">
        <f ca="1">(1-C4673)^(Inputs!$C$5-2022)</f>
        <v>1</v>
      </c>
      <c r="E4673">
        <f t="shared" ca="1" si="362"/>
        <v>5.0250905414493001E-2</v>
      </c>
      <c r="F4673">
        <f ca="1">(1-E4673)^(Inputs!$C$5-2022)</f>
        <v>1</v>
      </c>
      <c r="G4673">
        <f t="shared" ca="1" si="363"/>
        <v>5.3278068391269695E-2</v>
      </c>
      <c r="H4673">
        <f ca="1">(1-G4673)^(Inputs!$C$5-2022)</f>
        <v>1</v>
      </c>
      <c r="I4673">
        <f t="shared" ca="1" si="364"/>
        <v>6.4478571405343424E-2</v>
      </c>
      <c r="J4673">
        <f ca="1">(1-I4673)^(Inputs!$C$5-2022)</f>
        <v>1</v>
      </c>
    </row>
    <row r="4674" spans="1:10" x14ac:dyDescent="0.2">
      <c r="A4674" s="25">
        <v>4666</v>
      </c>
      <c r="B4674">
        <f t="shared" ca="1" si="360"/>
        <v>0.10684794788971963</v>
      </c>
      <c r="C4674">
        <f t="shared" ca="1" si="361"/>
        <v>3.142705362174554E-2</v>
      </c>
      <c r="D4674">
        <f ca="1">(1-C4674)^(Inputs!$C$5-2022)</f>
        <v>1</v>
      </c>
      <c r="E4674">
        <f t="shared" ca="1" si="362"/>
        <v>3.2286281331419586E-2</v>
      </c>
      <c r="F4674">
        <f ca="1">(1-E4674)^(Inputs!$C$5-2022)</f>
        <v>1</v>
      </c>
      <c r="G4674">
        <f t="shared" ca="1" si="363"/>
        <v>3.4231238038131613E-2</v>
      </c>
      <c r="H4674">
        <f ca="1">(1-G4674)^(Inputs!$C$5-2022)</f>
        <v>1</v>
      </c>
      <c r="I4674">
        <f t="shared" ca="1" si="364"/>
        <v>4.1427577852966087E-2</v>
      </c>
      <c r="J4674">
        <f ca="1">(1-I4674)^(Inputs!$C$5-2022)</f>
        <v>1</v>
      </c>
    </row>
    <row r="4675" spans="1:10" x14ac:dyDescent="0.2">
      <c r="A4675" s="25">
        <v>4667</v>
      </c>
      <c r="B4675">
        <f t="shared" ca="1" si="360"/>
        <v>0.42250866032174383</v>
      </c>
      <c r="C4675">
        <f t="shared" ca="1" si="361"/>
        <v>3.750006225666646E-2</v>
      </c>
      <c r="D4675">
        <f ca="1">(1-C4675)^(Inputs!$C$5-2022)</f>
        <v>1</v>
      </c>
      <c r="E4675">
        <f t="shared" ca="1" si="362"/>
        <v>3.852532835361723E-2</v>
      </c>
      <c r="F4675">
        <f ca="1">(1-E4675)^(Inputs!$C$5-2022)</f>
        <v>1</v>
      </c>
      <c r="G4675">
        <f t="shared" ca="1" si="363"/>
        <v>4.0846131266485744E-2</v>
      </c>
      <c r="H4675">
        <f ca="1">(1-G4675)^(Inputs!$C$5-2022)</f>
        <v>1</v>
      </c>
      <c r="I4675">
        <f t="shared" ca="1" si="364"/>
        <v>4.943310204409921E-2</v>
      </c>
      <c r="J4675">
        <f ca="1">(1-I4675)^(Inputs!$C$5-2022)</f>
        <v>1</v>
      </c>
    </row>
    <row r="4676" spans="1:10" x14ac:dyDescent="0.2">
      <c r="A4676" s="25">
        <v>4668</v>
      </c>
      <c r="B4676">
        <f t="shared" ca="1" si="360"/>
        <v>0.73950370412702193</v>
      </c>
      <c r="C4676">
        <f t="shared" ca="1" si="361"/>
        <v>4.2352132020989912E-2</v>
      </c>
      <c r="D4676">
        <f ca="1">(1-C4676)^(Inputs!$C$5-2022)</f>
        <v>1</v>
      </c>
      <c r="E4676">
        <f t="shared" ca="1" si="362"/>
        <v>4.3510055567823086E-2</v>
      </c>
      <c r="F4676">
        <f ca="1">(1-E4676)^(Inputs!$C$5-2022)</f>
        <v>1</v>
      </c>
      <c r="G4676">
        <f t="shared" ca="1" si="363"/>
        <v>4.6131143252631714E-2</v>
      </c>
      <c r="H4676">
        <f ca="1">(1-G4676)^(Inputs!$C$5-2022)</f>
        <v>1</v>
      </c>
      <c r="I4676">
        <f t="shared" ca="1" si="364"/>
        <v>5.5829167686423591E-2</v>
      </c>
      <c r="J4676">
        <f ca="1">(1-I4676)^(Inputs!$C$5-2022)</f>
        <v>1</v>
      </c>
    </row>
    <row r="4677" spans="1:10" x14ac:dyDescent="0.2">
      <c r="A4677" s="25">
        <v>4669</v>
      </c>
      <c r="B4677">
        <f t="shared" ca="1" si="360"/>
        <v>0.59466310100534359</v>
      </c>
      <c r="C4677">
        <f t="shared" ca="1" si="361"/>
        <v>4.002106873195193E-2</v>
      </c>
      <c r="D4677">
        <f ca="1">(1-C4677)^(Inputs!$C$5-2022)</f>
        <v>1</v>
      </c>
      <c r="E4677">
        <f t="shared" ca="1" si="362"/>
        <v>4.1115260113655905E-2</v>
      </c>
      <c r="F4677">
        <f ca="1">(1-E4677)^(Inputs!$C$5-2022)</f>
        <v>1</v>
      </c>
      <c r="G4677">
        <f t="shared" ca="1" si="363"/>
        <v>4.3592083012068912E-2</v>
      </c>
      <c r="H4677">
        <f ca="1">(1-G4677)^(Inputs!$C$5-2022)</f>
        <v>1</v>
      </c>
      <c r="I4677">
        <f t="shared" ca="1" si="364"/>
        <v>5.2756327736197026E-2</v>
      </c>
      <c r="J4677">
        <f ca="1">(1-I4677)^(Inputs!$C$5-2022)</f>
        <v>1</v>
      </c>
    </row>
    <row r="4678" spans="1:10" x14ac:dyDescent="0.2">
      <c r="A4678" s="25">
        <v>4670</v>
      </c>
      <c r="B4678">
        <f t="shared" ca="1" si="360"/>
        <v>0.97911680923592603</v>
      </c>
      <c r="C4678">
        <f t="shared" ca="1" si="361"/>
        <v>5.0430402704657928E-2</v>
      </c>
      <c r="D4678">
        <f ca="1">(1-C4678)^(Inputs!$C$5-2022)</f>
        <v>1</v>
      </c>
      <c r="E4678">
        <f t="shared" ca="1" si="362"/>
        <v>5.1809189272924723E-2</v>
      </c>
      <c r="F4678">
        <f ca="1">(1-E4678)^(Inputs!$C$5-2022)</f>
        <v>1</v>
      </c>
      <c r="G4678">
        <f t="shared" ca="1" si="363"/>
        <v>5.4930224771293688E-2</v>
      </c>
      <c r="H4678">
        <f ca="1">(1-G4678)^(Inputs!$C$5-2022)</f>
        <v>1</v>
      </c>
      <c r="I4678">
        <f t="shared" ca="1" si="364"/>
        <v>6.6478056115258824E-2</v>
      </c>
      <c r="J4678">
        <f ca="1">(1-I4678)^(Inputs!$C$5-2022)</f>
        <v>1</v>
      </c>
    </row>
    <row r="4679" spans="1:10" x14ac:dyDescent="0.2">
      <c r="A4679" s="25">
        <v>4671</v>
      </c>
      <c r="B4679">
        <f t="shared" ca="1" si="360"/>
        <v>0.49227655816579374</v>
      </c>
      <c r="C4679">
        <f t="shared" ca="1" si="361"/>
        <v>3.852065821084337E-2</v>
      </c>
      <c r="D4679">
        <f ca="1">(1-C4679)^(Inputs!$C$5-2022)</f>
        <v>1</v>
      </c>
      <c r="E4679">
        <f t="shared" ca="1" si="362"/>
        <v>3.9573827792949469E-2</v>
      </c>
      <c r="F4679">
        <f ca="1">(1-E4679)^(Inputs!$C$5-2022)</f>
        <v>1</v>
      </c>
      <c r="G4679">
        <f t="shared" ca="1" si="363"/>
        <v>4.1957793322645223E-2</v>
      </c>
      <c r="H4679">
        <f ca="1">(1-G4679)^(Inputs!$C$5-2022)</f>
        <v>1</v>
      </c>
      <c r="I4679">
        <f t="shared" ca="1" si="364"/>
        <v>5.0778465782519489E-2</v>
      </c>
      <c r="J4679">
        <f ca="1">(1-I4679)^(Inputs!$C$5-2022)</f>
        <v>1</v>
      </c>
    </row>
    <row r="4680" spans="1:10" x14ac:dyDescent="0.2">
      <c r="A4680" s="25">
        <v>4672</v>
      </c>
      <c r="B4680">
        <f t="shared" ca="1" si="360"/>
        <v>9.2059217630477863E-2</v>
      </c>
      <c r="C4680">
        <f t="shared" ca="1" si="361"/>
        <v>3.0936142514434044E-2</v>
      </c>
      <c r="D4680">
        <f ca="1">(1-C4680)^(Inputs!$C$5-2022)</f>
        <v>1</v>
      </c>
      <c r="E4680">
        <f t="shared" ca="1" si="362"/>
        <v>3.1781948525992011E-2</v>
      </c>
      <c r="F4680">
        <f ca="1">(1-E4680)^(Inputs!$C$5-2022)</f>
        <v>1</v>
      </c>
      <c r="G4680">
        <f t="shared" ca="1" si="363"/>
        <v>3.3696523738401173E-2</v>
      </c>
      <c r="H4680">
        <f ca="1">(1-G4680)^(Inputs!$C$5-2022)</f>
        <v>1</v>
      </c>
      <c r="I4680">
        <f t="shared" ca="1" si="364"/>
        <v>4.0780452024315045E-2</v>
      </c>
      <c r="J4680">
        <f ca="1">(1-I4680)^(Inputs!$C$5-2022)</f>
        <v>1</v>
      </c>
    </row>
    <row r="4681" spans="1:10" x14ac:dyDescent="0.2">
      <c r="A4681" s="25">
        <v>4673</v>
      </c>
      <c r="B4681">
        <f t="shared" ca="1" si="360"/>
        <v>0.47421977022970996</v>
      </c>
      <c r="C4681">
        <f t="shared" ca="1" si="361"/>
        <v>3.8258116170168124E-2</v>
      </c>
      <c r="D4681">
        <f ca="1">(1-C4681)^(Inputs!$C$5-2022)</f>
        <v>1</v>
      </c>
      <c r="E4681">
        <f t="shared" ca="1" si="362"/>
        <v>3.9304107752102212E-2</v>
      </c>
      <c r="F4681">
        <f ca="1">(1-E4681)^(Inputs!$C$5-2022)</f>
        <v>1</v>
      </c>
      <c r="G4681">
        <f t="shared" ca="1" si="363"/>
        <v>4.1671825086566208E-2</v>
      </c>
      <c r="H4681">
        <f ca="1">(1-G4681)^(Inputs!$C$5-2022)</f>
        <v>1</v>
      </c>
      <c r="I4681">
        <f t="shared" ca="1" si="364"/>
        <v>5.0432379224082953E-2</v>
      </c>
      <c r="J4681">
        <f ca="1">(1-I4681)^(Inputs!$C$5-2022)</f>
        <v>1</v>
      </c>
    </row>
    <row r="4682" spans="1:10" x14ac:dyDescent="0.2">
      <c r="A4682" s="25">
        <v>4674</v>
      </c>
      <c r="B4682">
        <f t="shared" ref="B4682:B4745" ca="1" si="365">RAND()</f>
        <v>0.11781338504579508</v>
      </c>
      <c r="C4682">
        <f t="shared" ref="C4682:C4745" ca="1" si="366">_xlfn.NORM.INV(B4682,$B$4,$B$5)</f>
        <v>3.1760134754554074E-2</v>
      </c>
      <c r="D4682">
        <f ca="1">(1-C4682)^(Inputs!$C$5-2022)</f>
        <v>1</v>
      </c>
      <c r="E4682">
        <f t="shared" ref="E4682:E4745" ca="1" si="367">_xlfn.NORM.INV($B4682,$C$4,$C$5)</f>
        <v>3.2628469030256332E-2</v>
      </c>
      <c r="F4682">
        <f ca="1">(1-E4682)^(Inputs!$C$5-2022)</f>
        <v>1</v>
      </c>
      <c r="G4682">
        <f t="shared" ref="G4682:G4745" ca="1" si="368">_xlfn.NORM.INV($B4682,$D$4,$D$5)</f>
        <v>3.4594039453765754E-2</v>
      </c>
      <c r="H4682">
        <f ca="1">(1-G4682)^(Inputs!$C$5-2022)</f>
        <v>1</v>
      </c>
      <c r="I4682">
        <f t="shared" ref="I4682:I4745" ca="1" si="369">_xlfn.NORM.INV($B4682,$E$4,$E$5)</f>
        <v>4.1866650020750587E-2</v>
      </c>
      <c r="J4682">
        <f ca="1">(1-I4682)^(Inputs!$C$5-2022)</f>
        <v>1</v>
      </c>
    </row>
    <row r="4683" spans="1:10" x14ac:dyDescent="0.2">
      <c r="A4683" s="25">
        <v>4675</v>
      </c>
      <c r="B4683">
        <f t="shared" ca="1" si="365"/>
        <v>0.54006605093190829</v>
      </c>
      <c r="C4683">
        <f t="shared" ca="1" si="366"/>
        <v>3.9215824339220204E-2</v>
      </c>
      <c r="D4683">
        <f ca="1">(1-C4683)^(Inputs!$C$5-2022)</f>
        <v>1</v>
      </c>
      <c r="E4683">
        <f t="shared" ca="1" si="367"/>
        <v>4.0288000030124074E-2</v>
      </c>
      <c r="F4683">
        <f ca="1">(1-E4683)^(Inputs!$C$5-2022)</f>
        <v>1</v>
      </c>
      <c r="G4683">
        <f t="shared" ca="1" si="368"/>
        <v>4.2714987983746011E-2</v>
      </c>
      <c r="H4683">
        <f ca="1">(1-G4683)^(Inputs!$C$5-2022)</f>
        <v>1</v>
      </c>
      <c r="I4683">
        <f t="shared" ca="1" si="369"/>
        <v>5.1694843412147147E-2</v>
      </c>
      <c r="J4683">
        <f ca="1">(1-I4683)^(Inputs!$C$5-2022)</f>
        <v>1</v>
      </c>
    </row>
    <row r="4684" spans="1:10" x14ac:dyDescent="0.2">
      <c r="A4684" s="25">
        <v>4676</v>
      </c>
      <c r="B4684">
        <f t="shared" ca="1" si="365"/>
        <v>0.20054008931497247</v>
      </c>
      <c r="C4684">
        <f t="shared" ca="1" si="366"/>
        <v>3.3766889580170899E-2</v>
      </c>
      <c r="D4684">
        <f ca="1">(1-C4684)^(Inputs!$C$5-2022)</f>
        <v>1</v>
      </c>
      <c r="E4684">
        <f t="shared" ca="1" si="367"/>
        <v>3.4690089303122694E-2</v>
      </c>
      <c r="F4684">
        <f ca="1">(1-E4684)^(Inputs!$C$5-2022)</f>
        <v>1</v>
      </c>
      <c r="G4684">
        <f t="shared" ca="1" si="368"/>
        <v>3.6779853718973465E-2</v>
      </c>
      <c r="H4684">
        <f ca="1">(1-G4684)^(Inputs!$C$5-2022)</f>
        <v>1</v>
      </c>
      <c r="I4684">
        <f t="shared" ca="1" si="369"/>
        <v>4.4511982057621281E-2</v>
      </c>
      <c r="J4684">
        <f ca="1">(1-I4684)^(Inputs!$C$5-2022)</f>
        <v>1</v>
      </c>
    </row>
    <row r="4685" spans="1:10" x14ac:dyDescent="0.2">
      <c r="A4685" s="25">
        <v>4677</v>
      </c>
      <c r="B4685">
        <f t="shared" ca="1" si="365"/>
        <v>0.29729291716612083</v>
      </c>
      <c r="C4685">
        <f t="shared" ca="1" si="366"/>
        <v>3.5548779336240982E-2</v>
      </c>
      <c r="D4685">
        <f ca="1">(1-C4685)^(Inputs!$C$5-2022)</f>
        <v>1</v>
      </c>
      <c r="E4685">
        <f t="shared" ca="1" si="367"/>
        <v>3.6520696609123715E-2</v>
      </c>
      <c r="F4685">
        <f ca="1">(1-E4685)^(Inputs!$C$5-2022)</f>
        <v>1</v>
      </c>
      <c r="G4685">
        <f t="shared" ca="1" si="368"/>
        <v>3.8720738573528764E-2</v>
      </c>
      <c r="H4685">
        <f ca="1">(1-G4685)^(Inputs!$C$5-2022)</f>
        <v>1</v>
      </c>
      <c r="I4685">
        <f t="shared" ca="1" si="369"/>
        <v>4.6860893841827407E-2</v>
      </c>
      <c r="J4685">
        <f ca="1">(1-I4685)^(Inputs!$C$5-2022)</f>
        <v>1</v>
      </c>
    </row>
    <row r="4686" spans="1:10" x14ac:dyDescent="0.2">
      <c r="A4686" s="25">
        <v>4678</v>
      </c>
      <c r="B4686">
        <f t="shared" ca="1" si="365"/>
        <v>0.4385687360504934</v>
      </c>
      <c r="C4686">
        <f t="shared" ca="1" si="366"/>
        <v>3.7736963869717678E-2</v>
      </c>
      <c r="D4686">
        <f ca="1">(1-C4686)^(Inputs!$C$5-2022)</f>
        <v>1</v>
      </c>
      <c r="E4686">
        <f t="shared" ca="1" si="367"/>
        <v>3.8768706947706823E-2</v>
      </c>
      <c r="F4686">
        <f ca="1">(1-E4686)^(Inputs!$C$5-2022)</f>
        <v>1</v>
      </c>
      <c r="G4686">
        <f t="shared" ca="1" si="368"/>
        <v>4.110417122166507E-2</v>
      </c>
      <c r="H4686">
        <f ca="1">(1-G4686)^(Inputs!$C$5-2022)</f>
        <v>1</v>
      </c>
      <c r="I4686">
        <f t="shared" ca="1" si="369"/>
        <v>4.9745389035310561E-2</v>
      </c>
      <c r="J4686">
        <f ca="1">(1-I4686)^(Inputs!$C$5-2022)</f>
        <v>1</v>
      </c>
    </row>
    <row r="4687" spans="1:10" x14ac:dyDescent="0.2">
      <c r="A4687" s="25">
        <v>4679</v>
      </c>
      <c r="B4687">
        <f t="shared" ca="1" si="365"/>
        <v>0.87802730546022267</v>
      </c>
      <c r="C4687">
        <f t="shared" ca="1" si="366"/>
        <v>4.5384998898824393E-2</v>
      </c>
      <c r="D4687">
        <f ca="1">(1-C4687)^(Inputs!$C$5-2022)</f>
        <v>1</v>
      </c>
      <c r="E4687">
        <f t="shared" ca="1" si="367"/>
        <v>4.6625842190300276E-2</v>
      </c>
      <c r="F4687">
        <f ca="1">(1-E4687)^(Inputs!$C$5-2022)</f>
        <v>1</v>
      </c>
      <c r="G4687">
        <f t="shared" ca="1" si="368"/>
        <v>4.9434627864414757E-2</v>
      </c>
      <c r="H4687">
        <f ca="1">(1-G4687)^(Inputs!$C$5-2022)</f>
        <v>1</v>
      </c>
      <c r="I4687">
        <f t="shared" ca="1" si="369"/>
        <v>5.9827134858638303E-2</v>
      </c>
      <c r="J4687">
        <f ca="1">(1-I4687)^(Inputs!$C$5-2022)</f>
        <v>1</v>
      </c>
    </row>
    <row r="4688" spans="1:10" x14ac:dyDescent="0.2">
      <c r="A4688" s="25">
        <v>4680</v>
      </c>
      <c r="B4688">
        <f t="shared" ca="1" si="365"/>
        <v>0.89829762171320759</v>
      </c>
      <c r="C4688">
        <f t="shared" ca="1" si="366"/>
        <v>4.6003486401518551E-2</v>
      </c>
      <c r="D4688">
        <f ca="1">(1-C4688)^(Inputs!$C$5-2022)</f>
        <v>1</v>
      </c>
      <c r="E4688">
        <f t="shared" ca="1" si="367"/>
        <v>4.7261239378732021E-2</v>
      </c>
      <c r="F4688">
        <f ca="1">(1-E4688)^(Inputs!$C$5-2022)</f>
        <v>1</v>
      </c>
      <c r="G4688">
        <f t="shared" ca="1" si="368"/>
        <v>5.0108301991908653E-2</v>
      </c>
      <c r="H4688">
        <f ca="1">(1-G4688)^(Inputs!$C$5-2022)</f>
        <v>1</v>
      </c>
      <c r="I4688">
        <f t="shared" ca="1" si="369"/>
        <v>6.0642433660662159E-2</v>
      </c>
      <c r="J4688">
        <f ca="1">(1-I4688)^(Inputs!$C$5-2022)</f>
        <v>1</v>
      </c>
    </row>
    <row r="4689" spans="1:10" x14ac:dyDescent="0.2">
      <c r="A4689" s="25">
        <v>4681</v>
      </c>
      <c r="B4689">
        <f t="shared" ca="1" si="365"/>
        <v>0.23429747855108241</v>
      </c>
      <c r="C4689">
        <f t="shared" ca="1" si="366"/>
        <v>3.443288096365632E-2</v>
      </c>
      <c r="D4689">
        <f ca="1">(1-C4689)^(Inputs!$C$5-2022)</f>
        <v>1</v>
      </c>
      <c r="E4689">
        <f t="shared" ca="1" si="367"/>
        <v>3.5374289146681469E-2</v>
      </c>
      <c r="F4689">
        <f ca="1">(1-E4689)^(Inputs!$C$5-2022)</f>
        <v>1</v>
      </c>
      <c r="G4689">
        <f t="shared" ca="1" si="368"/>
        <v>3.7505270420577948E-2</v>
      </c>
      <c r="H4689">
        <f ca="1">(1-G4689)^(Inputs!$C$5-2022)</f>
        <v>1</v>
      </c>
      <c r="I4689">
        <f t="shared" ca="1" si="369"/>
        <v>4.5389901133994895E-2</v>
      </c>
      <c r="J4689">
        <f ca="1">(1-I4689)^(Inputs!$C$5-2022)</f>
        <v>1</v>
      </c>
    </row>
    <row r="4690" spans="1:10" x14ac:dyDescent="0.2">
      <c r="A4690" s="25">
        <v>4682</v>
      </c>
      <c r="B4690">
        <f t="shared" ca="1" si="365"/>
        <v>6.2403849391410304E-3</v>
      </c>
      <c r="C4690">
        <f t="shared" ca="1" si="366"/>
        <v>2.4155667510592064E-2</v>
      </c>
      <c r="D4690">
        <f ca="1">(1-C4690)^(Inputs!$C$5-2022)</f>
        <v>1</v>
      </c>
      <c r="E4690">
        <f t="shared" ca="1" si="367"/>
        <v>2.4816092732777462E-2</v>
      </c>
      <c r="F4690">
        <f ca="1">(1-E4690)^(Inputs!$C$5-2022)</f>
        <v>1</v>
      </c>
      <c r="G4690">
        <f t="shared" ca="1" si="368"/>
        <v>2.6311038078125504E-2</v>
      </c>
      <c r="H4690">
        <f ca="1">(1-G4690)^(Inputs!$C$5-2022)</f>
        <v>1</v>
      </c>
      <c r="I4690">
        <f t="shared" ca="1" si="369"/>
        <v>3.1842335855913242E-2</v>
      </c>
      <c r="J4690">
        <f ca="1">(1-I4690)^(Inputs!$C$5-2022)</f>
        <v>1</v>
      </c>
    </row>
    <row r="4691" spans="1:10" x14ac:dyDescent="0.2">
      <c r="A4691" s="25">
        <v>4683</v>
      </c>
      <c r="B4691">
        <f t="shared" ca="1" si="365"/>
        <v>0.66594084580375967</v>
      </c>
      <c r="C4691">
        <f t="shared" ca="1" si="366"/>
        <v>4.1117324655272333E-2</v>
      </c>
      <c r="D4691">
        <f ca="1">(1-C4691)^(Inputs!$C$5-2022)</f>
        <v>1</v>
      </c>
      <c r="E4691">
        <f t="shared" ca="1" si="367"/>
        <v>4.2241488094731015E-2</v>
      </c>
      <c r="F4691">
        <f ca="1">(1-E4691)^(Inputs!$C$5-2022)</f>
        <v>1</v>
      </c>
      <c r="G4691">
        <f t="shared" ca="1" si="368"/>
        <v>4.4786156052244938E-2</v>
      </c>
      <c r="H4691">
        <f ca="1">(1-G4691)^(Inputs!$C$5-2022)</f>
        <v>1</v>
      </c>
      <c r="I4691">
        <f t="shared" ca="1" si="369"/>
        <v>5.420142749504641E-2</v>
      </c>
      <c r="J4691">
        <f ca="1">(1-I4691)^(Inputs!$C$5-2022)</f>
        <v>1</v>
      </c>
    </row>
    <row r="4692" spans="1:10" x14ac:dyDescent="0.2">
      <c r="A4692" s="25">
        <v>4684</v>
      </c>
      <c r="B4692">
        <f t="shared" ca="1" si="365"/>
        <v>0.3198396879082549</v>
      </c>
      <c r="C4692">
        <f t="shared" ca="1" si="366"/>
        <v>3.5919974892493302E-2</v>
      </c>
      <c r="D4692">
        <f ca="1">(1-C4692)^(Inputs!$C$5-2022)</f>
        <v>1</v>
      </c>
      <c r="E4692">
        <f t="shared" ca="1" si="367"/>
        <v>3.6902040794371885E-2</v>
      </c>
      <c r="F4692">
        <f ca="1">(1-E4692)^(Inputs!$C$5-2022)</f>
        <v>1</v>
      </c>
      <c r="G4692">
        <f t="shared" ca="1" si="368"/>
        <v>3.9125055300056943E-2</v>
      </c>
      <c r="H4692">
        <f ca="1">(1-G4692)^(Inputs!$C$5-2022)</f>
        <v>1</v>
      </c>
      <c r="I4692">
        <f t="shared" ca="1" si="369"/>
        <v>4.7350208971091635E-2</v>
      </c>
      <c r="J4692">
        <f ca="1">(1-I4692)^(Inputs!$C$5-2022)</f>
        <v>1</v>
      </c>
    </row>
    <row r="4693" spans="1:10" x14ac:dyDescent="0.2">
      <c r="A4693" s="25">
        <v>4685</v>
      </c>
      <c r="B4693">
        <f t="shared" ca="1" si="365"/>
        <v>0.13821826574031015</v>
      </c>
      <c r="C4693">
        <f t="shared" ca="1" si="366"/>
        <v>3.2325890122646618E-2</v>
      </c>
      <c r="D4693">
        <f ca="1">(1-C4693)^(Inputs!$C$5-2022)</f>
        <v>1</v>
      </c>
      <c r="E4693">
        <f t="shared" ca="1" si="367"/>
        <v>3.3209692367284584E-2</v>
      </c>
      <c r="F4693">
        <f ca="1">(1-E4693)^(Inputs!$C$5-2022)</f>
        <v>1</v>
      </c>
      <c r="G4693">
        <f t="shared" ca="1" si="368"/>
        <v>3.5210276244831855E-2</v>
      </c>
      <c r="H4693">
        <f ca="1">(1-G4693)^(Inputs!$C$5-2022)</f>
        <v>1</v>
      </c>
      <c r="I4693">
        <f t="shared" ca="1" si="369"/>
        <v>4.2612436591756717E-2</v>
      </c>
      <c r="J4693">
        <f ca="1">(1-I4693)^(Inputs!$C$5-2022)</f>
        <v>1</v>
      </c>
    </row>
    <row r="4694" spans="1:10" x14ac:dyDescent="0.2">
      <c r="A4694" s="25">
        <v>4686</v>
      </c>
      <c r="B4694">
        <f t="shared" ca="1" si="365"/>
        <v>0.45479798760422929</v>
      </c>
      <c r="C4694">
        <f t="shared" ca="1" si="366"/>
        <v>3.7974850371744896E-2</v>
      </c>
      <c r="D4694">
        <f ca="1">(1-C4694)^(Inputs!$C$5-2022)</f>
        <v>1</v>
      </c>
      <c r="E4694">
        <f t="shared" ca="1" si="367"/>
        <v>3.9013097358015079E-2</v>
      </c>
      <c r="F4694">
        <f ca="1">(1-E4694)^(Inputs!$C$5-2022)</f>
        <v>1</v>
      </c>
      <c r="G4694">
        <f t="shared" ca="1" si="368"/>
        <v>4.1363283945847325E-2</v>
      </c>
      <c r="H4694">
        <f ca="1">(1-G4694)^(Inputs!$C$5-2022)</f>
        <v>1</v>
      </c>
      <c r="I4694">
        <f t="shared" ca="1" si="369"/>
        <v>5.0058974320826573E-2</v>
      </c>
      <c r="J4694">
        <f ca="1">(1-I4694)^(Inputs!$C$5-2022)</f>
        <v>1</v>
      </c>
    </row>
    <row r="4695" spans="1:10" x14ac:dyDescent="0.2">
      <c r="A4695" s="25">
        <v>4687</v>
      </c>
      <c r="B4695">
        <f t="shared" ca="1" si="365"/>
        <v>0.12394924239146066</v>
      </c>
      <c r="C4695">
        <f t="shared" ca="1" si="366"/>
        <v>3.1936995017854658E-2</v>
      </c>
      <c r="D4695">
        <f ca="1">(1-C4695)^(Inputs!$C$5-2022)</f>
        <v>1</v>
      </c>
      <c r="E4695">
        <f t="shared" ca="1" si="367"/>
        <v>3.2810164721045511E-2</v>
      </c>
      <c r="F4695">
        <f ca="1">(1-E4695)^(Inputs!$C$5-2022)</f>
        <v>1</v>
      </c>
      <c r="G4695">
        <f t="shared" ca="1" si="368"/>
        <v>3.4786680668096454E-2</v>
      </c>
      <c r="H4695">
        <f ca="1">(1-G4695)^(Inputs!$C$5-2022)</f>
        <v>1</v>
      </c>
      <c r="I4695">
        <f t="shared" ca="1" si="369"/>
        <v>4.2099789672184897E-2</v>
      </c>
      <c r="J4695">
        <f ca="1">(1-I4695)^(Inputs!$C$5-2022)</f>
        <v>1</v>
      </c>
    </row>
    <row r="4696" spans="1:10" x14ac:dyDescent="0.2">
      <c r="A4696" s="25">
        <v>4688</v>
      </c>
      <c r="B4696">
        <f t="shared" ca="1" si="365"/>
        <v>0.66498725729620245</v>
      </c>
      <c r="C4696">
        <f t="shared" ca="1" si="366"/>
        <v>4.1102148221876252E-2</v>
      </c>
      <c r="D4696">
        <f ca="1">(1-C4696)^(Inputs!$C$5-2022)</f>
        <v>1</v>
      </c>
      <c r="E4696">
        <f t="shared" ca="1" si="367"/>
        <v>4.2225896731820221E-2</v>
      </c>
      <c r="F4696">
        <f ca="1">(1-E4696)^(Inputs!$C$5-2022)</f>
        <v>1</v>
      </c>
      <c r="G4696">
        <f t="shared" ca="1" si="368"/>
        <v>4.4769625450604582E-2</v>
      </c>
      <c r="H4696">
        <f ca="1">(1-G4696)^(Inputs!$C$5-2022)</f>
        <v>1</v>
      </c>
      <c r="I4696">
        <f t="shared" ca="1" si="369"/>
        <v>5.4181421710106668E-2</v>
      </c>
      <c r="J4696">
        <f ca="1">(1-I4696)^(Inputs!$C$5-2022)</f>
        <v>1</v>
      </c>
    </row>
    <row r="4697" spans="1:10" x14ac:dyDescent="0.2">
      <c r="A4697" s="25">
        <v>4689</v>
      </c>
      <c r="B4697">
        <f t="shared" ca="1" si="365"/>
        <v>0.80241598295654537</v>
      </c>
      <c r="C4697">
        <f t="shared" ca="1" si="366"/>
        <v>4.3560179888323801E-2</v>
      </c>
      <c r="D4697">
        <f ca="1">(1-C4697)^(Inputs!$C$5-2022)</f>
        <v>1</v>
      </c>
      <c r="E4697">
        <f t="shared" ca="1" si="367"/>
        <v>4.4751131927573705E-2</v>
      </c>
      <c r="F4697">
        <f ca="1">(1-E4697)^(Inputs!$C$5-2022)</f>
        <v>1</v>
      </c>
      <c r="G4697">
        <f t="shared" ca="1" si="368"/>
        <v>4.744698324851189E-2</v>
      </c>
      <c r="H4697">
        <f ca="1">(1-G4697)^(Inputs!$C$5-2022)</f>
        <v>1</v>
      </c>
      <c r="I4697">
        <f t="shared" ca="1" si="369"/>
        <v>5.742163313598312E-2</v>
      </c>
      <c r="J4697">
        <f ca="1">(1-I4697)^(Inputs!$C$5-2022)</f>
        <v>1</v>
      </c>
    </row>
    <row r="4698" spans="1:10" x14ac:dyDescent="0.2">
      <c r="A4698" s="25">
        <v>4690</v>
      </c>
      <c r="B4698">
        <f t="shared" ca="1" si="365"/>
        <v>0.25920295881816702</v>
      </c>
      <c r="C4698">
        <f t="shared" ca="1" si="366"/>
        <v>3.4890462726464774E-2</v>
      </c>
      <c r="D4698">
        <f ca="1">(1-C4698)^(Inputs!$C$5-2022)</f>
        <v>1</v>
      </c>
      <c r="E4698">
        <f t="shared" ca="1" si="367"/>
        <v>3.5844381370533411E-2</v>
      </c>
      <c r="F4698">
        <f ca="1">(1-E4698)^(Inputs!$C$5-2022)</f>
        <v>1</v>
      </c>
      <c r="G4698">
        <f t="shared" ca="1" si="368"/>
        <v>3.800368145309567E-2</v>
      </c>
      <c r="H4698">
        <f ca="1">(1-G4698)^(Inputs!$C$5-2022)</f>
        <v>1</v>
      </c>
      <c r="I4698">
        <f t="shared" ca="1" si="369"/>
        <v>4.5993091758576E-2</v>
      </c>
      <c r="J4698">
        <f ca="1">(1-I4698)^(Inputs!$C$5-2022)</f>
        <v>1</v>
      </c>
    </row>
    <row r="4699" spans="1:10" x14ac:dyDescent="0.2">
      <c r="A4699" s="25">
        <v>4691</v>
      </c>
      <c r="B4699">
        <f t="shared" ca="1" si="365"/>
        <v>8.0474063770595738E-2</v>
      </c>
      <c r="C4699">
        <f t="shared" ca="1" si="366"/>
        <v>3.0509002721998742E-2</v>
      </c>
      <c r="D4699">
        <f ca="1">(1-C4699)^(Inputs!$C$5-2022)</f>
        <v>1</v>
      </c>
      <c r="E4699">
        <f t="shared" ca="1" si="367"/>
        <v>3.1343130567668742E-2</v>
      </c>
      <c r="F4699">
        <f ca="1">(1-E4699)^(Inputs!$C$5-2022)</f>
        <v>1</v>
      </c>
      <c r="G4699">
        <f t="shared" ca="1" si="368"/>
        <v>3.3231270963311438E-2</v>
      </c>
      <c r="H4699">
        <f ca="1">(1-G4699)^(Inputs!$C$5-2022)</f>
        <v>1</v>
      </c>
      <c r="I4699">
        <f t="shared" ca="1" si="369"/>
        <v>4.0217390427189401E-2</v>
      </c>
      <c r="J4699">
        <f ca="1">(1-I4699)^(Inputs!$C$5-2022)</f>
        <v>1</v>
      </c>
    </row>
    <row r="4700" spans="1:10" x14ac:dyDescent="0.2">
      <c r="A4700" s="25">
        <v>4692</v>
      </c>
      <c r="B4700">
        <f t="shared" ca="1" si="365"/>
        <v>0.73802396676321758</v>
      </c>
      <c r="C4700">
        <f t="shared" ca="1" si="366"/>
        <v>4.2325760283933256E-2</v>
      </c>
      <c r="D4700">
        <f ca="1">(1-C4700)^(Inputs!$C$5-2022)</f>
        <v>1</v>
      </c>
      <c r="E4700">
        <f t="shared" ca="1" si="367"/>
        <v>4.3482962817352193E-2</v>
      </c>
      <c r="F4700">
        <f ca="1">(1-E4700)^(Inputs!$C$5-2022)</f>
        <v>1</v>
      </c>
      <c r="G4700">
        <f t="shared" ca="1" si="368"/>
        <v>4.6102418408758956E-2</v>
      </c>
      <c r="H4700">
        <f ca="1">(1-G4700)^(Inputs!$C$5-2022)</f>
        <v>1</v>
      </c>
      <c r="I4700">
        <f t="shared" ca="1" si="369"/>
        <v>5.579440409696395E-2</v>
      </c>
      <c r="J4700">
        <f ca="1">(1-I4700)^(Inputs!$C$5-2022)</f>
        <v>1</v>
      </c>
    </row>
    <row r="4701" spans="1:10" x14ac:dyDescent="0.2">
      <c r="A4701" s="25">
        <v>4693</v>
      </c>
      <c r="B4701">
        <f t="shared" ca="1" si="365"/>
        <v>0.66479249946082619</v>
      </c>
      <c r="C4701">
        <f t="shared" ca="1" si="366"/>
        <v>4.1099050721186983E-2</v>
      </c>
      <c r="D4701">
        <f ca="1">(1-C4701)^(Inputs!$C$5-2022)</f>
        <v>1</v>
      </c>
      <c r="E4701">
        <f t="shared" ca="1" si="367"/>
        <v>4.22227145442731E-2</v>
      </c>
      <c r="F4701">
        <f ca="1">(1-E4701)^(Inputs!$C$5-2022)</f>
        <v>1</v>
      </c>
      <c r="G4701">
        <f t="shared" ca="1" si="368"/>
        <v>4.4766251565012447E-2</v>
      </c>
      <c r="H4701">
        <f ca="1">(1-G4701)^(Inputs!$C$5-2022)</f>
        <v>1</v>
      </c>
      <c r="I4701">
        <f t="shared" ca="1" si="369"/>
        <v>5.4177338541748006E-2</v>
      </c>
      <c r="J4701">
        <f ca="1">(1-I4701)^(Inputs!$C$5-2022)</f>
        <v>1</v>
      </c>
    </row>
    <row r="4702" spans="1:10" x14ac:dyDescent="0.2">
      <c r="A4702" s="25">
        <v>4694</v>
      </c>
      <c r="B4702">
        <f t="shared" ca="1" si="365"/>
        <v>0.39306164809453858</v>
      </c>
      <c r="C4702">
        <f t="shared" ca="1" si="366"/>
        <v>3.706041098824877E-2</v>
      </c>
      <c r="D4702">
        <f ca="1">(1-C4702)^(Inputs!$C$5-2022)</f>
        <v>1</v>
      </c>
      <c r="E4702">
        <f t="shared" ca="1" si="367"/>
        <v>3.8073656850755533E-2</v>
      </c>
      <c r="F4702">
        <f ca="1">(1-E4702)^(Inputs!$C$5-2022)</f>
        <v>1</v>
      </c>
      <c r="G4702">
        <f t="shared" ca="1" si="368"/>
        <v>4.0367250636945629E-2</v>
      </c>
      <c r="H4702">
        <f ca="1">(1-G4702)^(Inputs!$C$5-2022)</f>
        <v>1</v>
      </c>
      <c r="I4702">
        <f t="shared" ca="1" si="369"/>
        <v>4.8853547645848955E-2</v>
      </c>
      <c r="J4702">
        <f ca="1">(1-I4702)^(Inputs!$C$5-2022)</f>
        <v>1</v>
      </c>
    </row>
    <row r="4703" spans="1:10" x14ac:dyDescent="0.2">
      <c r="A4703" s="25">
        <v>4695</v>
      </c>
      <c r="B4703">
        <f t="shared" ca="1" si="365"/>
        <v>0.67014929795809919</v>
      </c>
      <c r="C4703">
        <f t="shared" ca="1" si="366"/>
        <v>4.1184508220974698E-2</v>
      </c>
      <c r="D4703">
        <f ca="1">(1-C4703)^(Inputs!$C$5-2022)</f>
        <v>1</v>
      </c>
      <c r="E4703">
        <f t="shared" ca="1" si="367"/>
        <v>4.2310508484908908E-2</v>
      </c>
      <c r="F4703">
        <f ca="1">(1-E4703)^(Inputs!$C$5-2022)</f>
        <v>1</v>
      </c>
      <c r="G4703">
        <f t="shared" ca="1" si="368"/>
        <v>4.485933429725282E-2</v>
      </c>
      <c r="H4703">
        <f ca="1">(1-G4703)^(Inputs!$C$5-2022)</f>
        <v>1</v>
      </c>
      <c r="I4703">
        <f t="shared" ca="1" si="369"/>
        <v>5.4289989802925279E-2</v>
      </c>
      <c r="J4703">
        <f ca="1">(1-I4703)^(Inputs!$C$5-2022)</f>
        <v>1</v>
      </c>
    </row>
    <row r="4704" spans="1:10" x14ac:dyDescent="0.2">
      <c r="A4704" s="25">
        <v>4696</v>
      </c>
      <c r="B4704">
        <f t="shared" ca="1" si="365"/>
        <v>0.99565190948173221</v>
      </c>
      <c r="C4704">
        <f t="shared" ca="1" si="366"/>
        <v>5.3837427677932141E-2</v>
      </c>
      <c r="D4704">
        <f ca="1">(1-C4704)^(Inputs!$C$5-2022)</f>
        <v>1</v>
      </c>
      <c r="E4704">
        <f t="shared" ca="1" si="367"/>
        <v>5.5309363616796087E-2</v>
      </c>
      <c r="F4704">
        <f ca="1">(1-E4704)^(Inputs!$C$5-2022)</f>
        <v>1</v>
      </c>
      <c r="G4704">
        <f t="shared" ca="1" si="368"/>
        <v>5.8641252991301886E-2</v>
      </c>
      <c r="H4704">
        <f ca="1">(1-G4704)^(Inputs!$C$5-2022)</f>
        <v>1</v>
      </c>
      <c r="I4704">
        <f t="shared" ca="1" si="369"/>
        <v>7.0969243676973284E-2</v>
      </c>
      <c r="J4704">
        <f ca="1">(1-I4704)^(Inputs!$C$5-2022)</f>
        <v>1</v>
      </c>
    </row>
    <row r="4705" spans="1:10" x14ac:dyDescent="0.2">
      <c r="A4705" s="25">
        <v>4697</v>
      </c>
      <c r="B4705">
        <f t="shared" ca="1" si="365"/>
        <v>0.8183842195131501</v>
      </c>
      <c r="C4705">
        <f t="shared" ca="1" si="366"/>
        <v>4.3901745243983173E-2</v>
      </c>
      <c r="D4705">
        <f ca="1">(1-C4705)^(Inputs!$C$5-2022)</f>
        <v>1</v>
      </c>
      <c r="E4705">
        <f t="shared" ca="1" si="367"/>
        <v>4.5102035811170803E-2</v>
      </c>
      <c r="F4705">
        <f ca="1">(1-E4705)^(Inputs!$C$5-2022)</f>
        <v>1</v>
      </c>
      <c r="G4705">
        <f t="shared" ca="1" si="368"/>
        <v>4.7819025920277487E-2</v>
      </c>
      <c r="H4705">
        <f ca="1">(1-G4705)^(Inputs!$C$5-2022)</f>
        <v>1</v>
      </c>
      <c r="I4705">
        <f t="shared" ca="1" si="369"/>
        <v>5.7871889323972171E-2</v>
      </c>
      <c r="J4705">
        <f ca="1">(1-I4705)^(Inputs!$C$5-2022)</f>
        <v>1</v>
      </c>
    </row>
    <row r="4706" spans="1:10" x14ac:dyDescent="0.2">
      <c r="A4706" s="25">
        <v>4698</v>
      </c>
      <c r="B4706">
        <f t="shared" ca="1" si="365"/>
        <v>0.10548046859102123</v>
      </c>
      <c r="C4706">
        <f t="shared" ca="1" si="366"/>
        <v>3.1383819080876486E-2</v>
      </c>
      <c r="D4706">
        <f ca="1">(1-C4706)^(Inputs!$C$5-2022)</f>
        <v>1</v>
      </c>
      <c r="E4706">
        <f t="shared" ca="1" si="367"/>
        <v>3.2241864741607069E-2</v>
      </c>
      <c r="F4706">
        <f ca="1">(1-E4706)^(Inputs!$C$5-2022)</f>
        <v>1</v>
      </c>
      <c r="G4706">
        <f t="shared" ca="1" si="368"/>
        <v>3.4184145750137618E-2</v>
      </c>
      <c r="H4706">
        <f ca="1">(1-G4706)^(Inputs!$C$5-2022)</f>
        <v>1</v>
      </c>
      <c r="I4706">
        <f t="shared" ca="1" si="369"/>
        <v>4.1370585481700632E-2</v>
      </c>
      <c r="J4706">
        <f ca="1">(1-I4706)^(Inputs!$C$5-2022)</f>
        <v>1</v>
      </c>
    </row>
    <row r="4707" spans="1:10" x14ac:dyDescent="0.2">
      <c r="A4707" s="25">
        <v>4699</v>
      </c>
      <c r="B4707">
        <f t="shared" ca="1" si="365"/>
        <v>0.23519944313504138</v>
      </c>
      <c r="C4707">
        <f t="shared" ca="1" si="366"/>
        <v>3.444989982450776E-2</v>
      </c>
      <c r="D4707">
        <f ca="1">(1-C4707)^(Inputs!$C$5-2022)</f>
        <v>1</v>
      </c>
      <c r="E4707">
        <f t="shared" ca="1" si="367"/>
        <v>3.5391773309721486E-2</v>
      </c>
      <c r="F4707">
        <f ca="1">(1-E4707)^(Inputs!$C$5-2022)</f>
        <v>1</v>
      </c>
      <c r="G4707">
        <f t="shared" ca="1" si="368"/>
        <v>3.75238078464517E-2</v>
      </c>
      <c r="H4707">
        <f ca="1">(1-G4707)^(Inputs!$C$5-2022)</f>
        <v>1</v>
      </c>
      <c r="I4707">
        <f t="shared" ca="1" si="369"/>
        <v>4.5412335632353459E-2</v>
      </c>
      <c r="J4707">
        <f ca="1">(1-I4707)^(Inputs!$C$5-2022)</f>
        <v>1</v>
      </c>
    </row>
    <row r="4708" spans="1:10" x14ac:dyDescent="0.2">
      <c r="A4708" s="25">
        <v>4700</v>
      </c>
      <c r="B4708">
        <f t="shared" ca="1" si="365"/>
        <v>0.58664796632203597</v>
      </c>
      <c r="C4708">
        <f t="shared" ca="1" si="366"/>
        <v>3.9901541248039116E-2</v>
      </c>
      <c r="D4708">
        <f ca="1">(1-C4708)^(Inputs!$C$5-2022)</f>
        <v>1</v>
      </c>
      <c r="E4708">
        <f t="shared" ca="1" si="367"/>
        <v>4.099246470245084E-2</v>
      </c>
      <c r="F4708">
        <f ca="1">(1-E4708)^(Inputs!$C$5-2022)</f>
        <v>1</v>
      </c>
      <c r="G4708">
        <f t="shared" ca="1" si="368"/>
        <v>4.3461890286935832E-2</v>
      </c>
      <c r="H4708">
        <f ca="1">(1-G4708)^(Inputs!$C$5-2022)</f>
        <v>1</v>
      </c>
      <c r="I4708">
        <f t="shared" ca="1" si="369"/>
        <v>5.2598764949530287E-2</v>
      </c>
      <c r="J4708">
        <f ca="1">(1-I4708)^(Inputs!$C$5-2022)</f>
        <v>1</v>
      </c>
    </row>
    <row r="4709" spans="1:10" x14ac:dyDescent="0.2">
      <c r="A4709" s="25">
        <v>4701</v>
      </c>
      <c r="B4709">
        <f t="shared" ca="1" si="365"/>
        <v>0.77889405531186984</v>
      </c>
      <c r="C4709">
        <f t="shared" ca="1" si="366"/>
        <v>4.3086044353668057E-2</v>
      </c>
      <c r="D4709">
        <f ca="1">(1-C4709)^(Inputs!$C$5-2022)</f>
        <v>1</v>
      </c>
      <c r="E4709">
        <f t="shared" ca="1" si="367"/>
        <v>4.4264033345397802E-2</v>
      </c>
      <c r="F4709">
        <f ca="1">(1-E4709)^(Inputs!$C$5-2022)</f>
        <v>1</v>
      </c>
      <c r="G4709">
        <f t="shared" ca="1" si="368"/>
        <v>4.6930541378253095E-2</v>
      </c>
      <c r="H4709">
        <f ca="1">(1-G4709)^(Inputs!$C$5-2022)</f>
        <v>1</v>
      </c>
      <c r="I4709">
        <f t="shared" ca="1" si="369"/>
        <v>5.6796621099817646E-2</v>
      </c>
      <c r="J4709">
        <f ca="1">(1-I4709)^(Inputs!$C$5-2022)</f>
        <v>1</v>
      </c>
    </row>
    <row r="4710" spans="1:10" x14ac:dyDescent="0.2">
      <c r="A4710" s="25">
        <v>4702</v>
      </c>
      <c r="B4710">
        <f t="shared" ca="1" si="365"/>
        <v>0.21785251561180363</v>
      </c>
      <c r="C4710">
        <f t="shared" ca="1" si="366"/>
        <v>3.4115902209946168E-2</v>
      </c>
      <c r="D4710">
        <f ca="1">(1-C4710)^(Inputs!$C$5-2022)</f>
        <v>1</v>
      </c>
      <c r="E4710">
        <f t="shared" ca="1" si="367"/>
        <v>3.5048644072168747E-2</v>
      </c>
      <c r="F4710">
        <f ca="1">(1-E4710)^(Inputs!$C$5-2022)</f>
        <v>1</v>
      </c>
      <c r="G4710">
        <f t="shared" ca="1" si="368"/>
        <v>3.7160008172901812E-2</v>
      </c>
      <c r="H4710">
        <f ca="1">(1-G4710)^(Inputs!$C$5-2022)</f>
        <v>1</v>
      </c>
      <c r="I4710">
        <f t="shared" ca="1" si="369"/>
        <v>4.4972055345614111E-2</v>
      </c>
      <c r="J4710">
        <f ca="1">(1-I4710)^(Inputs!$C$5-2022)</f>
        <v>1</v>
      </c>
    </row>
    <row r="4711" spans="1:10" x14ac:dyDescent="0.2">
      <c r="A4711" s="25">
        <v>4703</v>
      </c>
      <c r="B4711">
        <f t="shared" ca="1" si="365"/>
        <v>0.33070859085125026</v>
      </c>
      <c r="C4711">
        <f t="shared" ca="1" si="366"/>
        <v>3.6094922356499505E-2</v>
      </c>
      <c r="D4711">
        <f ca="1">(1-C4711)^(Inputs!$C$5-2022)</f>
        <v>1</v>
      </c>
      <c r="E4711">
        <f t="shared" ca="1" si="367"/>
        <v>3.7081771389199727E-2</v>
      </c>
      <c r="F4711">
        <f ca="1">(1-E4711)^(Inputs!$C$5-2022)</f>
        <v>1</v>
      </c>
      <c r="G4711">
        <f t="shared" ca="1" si="368"/>
        <v>3.9315613039151522E-2</v>
      </c>
      <c r="H4711">
        <f ca="1">(1-G4711)^(Inputs!$C$5-2022)</f>
        <v>1</v>
      </c>
      <c r="I4711">
        <f t="shared" ca="1" si="369"/>
        <v>4.7580827143973138E-2</v>
      </c>
      <c r="J4711">
        <f ca="1">(1-I4711)^(Inputs!$C$5-2022)</f>
        <v>1</v>
      </c>
    </row>
    <row r="4712" spans="1:10" x14ac:dyDescent="0.2">
      <c r="A4712" s="25">
        <v>4704</v>
      </c>
      <c r="B4712">
        <f t="shared" ca="1" si="365"/>
        <v>0.14369453274559663</v>
      </c>
      <c r="C4712">
        <f t="shared" ca="1" si="366"/>
        <v>3.2467822528098329E-2</v>
      </c>
      <c r="D4712">
        <f ca="1">(1-C4712)^(Inputs!$C$5-2022)</f>
        <v>1</v>
      </c>
      <c r="E4712">
        <f t="shared" ca="1" si="367"/>
        <v>3.3355505259183821E-2</v>
      </c>
      <c r="F4712">
        <f ca="1">(1-E4712)^(Inputs!$C$5-2022)</f>
        <v>1</v>
      </c>
      <c r="G4712">
        <f t="shared" ca="1" si="368"/>
        <v>3.5364873045881644E-2</v>
      </c>
      <c r="H4712">
        <f ca="1">(1-G4712)^(Inputs!$C$5-2022)</f>
        <v>1</v>
      </c>
      <c r="I4712">
        <f t="shared" ca="1" si="369"/>
        <v>4.2799533856663567E-2</v>
      </c>
      <c r="J4712">
        <f ca="1">(1-I4712)^(Inputs!$C$5-2022)</f>
        <v>1</v>
      </c>
    </row>
    <row r="4713" spans="1:10" x14ac:dyDescent="0.2">
      <c r="A4713" s="25">
        <v>4705</v>
      </c>
      <c r="B4713">
        <f t="shared" ca="1" si="365"/>
        <v>0.17479431350919628</v>
      </c>
      <c r="C4713">
        <f t="shared" ca="1" si="366"/>
        <v>3.3212350461102144E-2</v>
      </c>
      <c r="D4713">
        <f ca="1">(1-C4713)^(Inputs!$C$5-2022)</f>
        <v>1</v>
      </c>
      <c r="E4713">
        <f t="shared" ca="1" si="367"/>
        <v>3.4120388871672035E-2</v>
      </c>
      <c r="F4713">
        <f ca="1">(1-E4713)^(Inputs!$C$5-2022)</f>
        <v>1</v>
      </c>
      <c r="G4713">
        <f t="shared" ca="1" si="368"/>
        <v>3.6175833984423367E-2</v>
      </c>
      <c r="H4713">
        <f ca="1">(1-G4713)^(Inputs!$C$5-2022)</f>
        <v>1</v>
      </c>
      <c r="I4713">
        <f t="shared" ca="1" si="369"/>
        <v>4.3780980901603268E-2</v>
      </c>
      <c r="J4713">
        <f ca="1">(1-I4713)^(Inputs!$C$5-2022)</f>
        <v>1</v>
      </c>
    </row>
    <row r="4714" spans="1:10" x14ac:dyDescent="0.2">
      <c r="A4714" s="25">
        <v>4706</v>
      </c>
      <c r="B4714">
        <f t="shared" ca="1" si="365"/>
        <v>0.63152558639145906</v>
      </c>
      <c r="C4714">
        <f t="shared" ca="1" si="366"/>
        <v>4.0579350600114306E-2</v>
      </c>
      <c r="D4714">
        <f ca="1">(1-C4714)^(Inputs!$C$5-2022)</f>
        <v>1</v>
      </c>
      <c r="E4714">
        <f t="shared" ca="1" si="367"/>
        <v>4.1688805622397095E-2</v>
      </c>
      <c r="F4714">
        <f ca="1">(1-E4714)^(Inputs!$C$5-2022)</f>
        <v>1</v>
      </c>
      <c r="G4714">
        <f t="shared" ca="1" si="368"/>
        <v>4.4200179455071625E-2</v>
      </c>
      <c r="H4714">
        <f ca="1">(1-G4714)^(Inputs!$C$5-2022)</f>
        <v>1</v>
      </c>
      <c r="I4714">
        <f t="shared" ca="1" si="369"/>
        <v>5.3492262635967354E-2</v>
      </c>
      <c r="J4714">
        <f ca="1">(1-I4714)^(Inputs!$C$5-2022)</f>
        <v>1</v>
      </c>
    </row>
    <row r="4715" spans="1:10" x14ac:dyDescent="0.2">
      <c r="A4715" s="25">
        <v>4707</v>
      </c>
      <c r="B4715">
        <f t="shared" ca="1" si="365"/>
        <v>0.79709443426404825</v>
      </c>
      <c r="C4715">
        <f t="shared" ca="1" si="366"/>
        <v>4.3450106185671744E-2</v>
      </c>
      <c r="D4715">
        <f ca="1">(1-C4715)^(Inputs!$C$5-2022)</f>
        <v>1</v>
      </c>
      <c r="E4715">
        <f t="shared" ca="1" si="367"/>
        <v>4.4638048767638015E-2</v>
      </c>
      <c r="F4715">
        <f ca="1">(1-E4715)^(Inputs!$C$5-2022)</f>
        <v>1</v>
      </c>
      <c r="G4715">
        <f t="shared" ca="1" si="368"/>
        <v>4.7327087850025852E-2</v>
      </c>
      <c r="H4715">
        <f ca="1">(1-G4715)^(Inputs!$C$5-2022)</f>
        <v>1</v>
      </c>
      <c r="I4715">
        <f t="shared" ca="1" si="369"/>
        <v>5.7276532454860821E-2</v>
      </c>
      <c r="J4715">
        <f ca="1">(1-I4715)^(Inputs!$C$5-2022)</f>
        <v>1</v>
      </c>
    </row>
    <row r="4716" spans="1:10" x14ac:dyDescent="0.2">
      <c r="A4716" s="25">
        <v>4708</v>
      </c>
      <c r="B4716">
        <f t="shared" ca="1" si="365"/>
        <v>0.27355077297261488</v>
      </c>
      <c r="C4716">
        <f t="shared" ca="1" si="366"/>
        <v>3.5143675172751854E-2</v>
      </c>
      <c r="D4716">
        <f ca="1">(1-C4716)^(Inputs!$C$5-2022)</f>
        <v>1</v>
      </c>
      <c r="E4716">
        <f t="shared" ca="1" si="367"/>
        <v>3.6104516742300648E-2</v>
      </c>
      <c r="F4716">
        <f ca="1">(1-E4716)^(Inputs!$C$5-2022)</f>
        <v>1</v>
      </c>
      <c r="G4716">
        <f t="shared" ca="1" si="368"/>
        <v>3.8279487630391053E-2</v>
      </c>
      <c r="H4716">
        <f ca="1">(1-G4716)^(Inputs!$C$5-2022)</f>
        <v>1</v>
      </c>
      <c r="I4716">
        <f t="shared" ca="1" si="369"/>
        <v>4.6326879916325524E-2</v>
      </c>
      <c r="J4716">
        <f ca="1">(1-I4716)^(Inputs!$C$5-2022)</f>
        <v>1</v>
      </c>
    </row>
    <row r="4717" spans="1:10" x14ac:dyDescent="0.2">
      <c r="A4717" s="25">
        <v>4709</v>
      </c>
      <c r="B4717">
        <f t="shared" ca="1" si="365"/>
        <v>0.45982793042780257</v>
      </c>
      <c r="C4717">
        <f t="shared" ca="1" si="366"/>
        <v>3.8048335539336488E-2</v>
      </c>
      <c r="D4717">
        <f ca="1">(1-C4717)^(Inputs!$C$5-2022)</f>
        <v>1</v>
      </c>
      <c r="E4717">
        <f t="shared" ca="1" si="367"/>
        <v>3.9088591638296803E-2</v>
      </c>
      <c r="F4717">
        <f ca="1">(1-E4717)^(Inputs!$C$5-2022)</f>
        <v>1</v>
      </c>
      <c r="G4717">
        <f t="shared" ca="1" si="368"/>
        <v>4.1443326074338781E-2</v>
      </c>
      <c r="H4717">
        <f ca="1">(1-G4717)^(Inputs!$C$5-2022)</f>
        <v>1</v>
      </c>
      <c r="I4717">
        <f t="shared" ca="1" si="369"/>
        <v>5.0155843487694078E-2</v>
      </c>
      <c r="J4717">
        <f ca="1">(1-I4717)^(Inputs!$C$5-2022)</f>
        <v>1</v>
      </c>
    </row>
    <row r="4718" spans="1:10" x14ac:dyDescent="0.2">
      <c r="A4718" s="25">
        <v>4710</v>
      </c>
      <c r="B4718">
        <f t="shared" ca="1" si="365"/>
        <v>0.95181830611233031</v>
      </c>
      <c r="C4718">
        <f t="shared" ca="1" si="366"/>
        <v>4.8268344509322013E-2</v>
      </c>
      <c r="D4718">
        <f ca="1">(1-C4718)^(Inputs!$C$5-2022)</f>
        <v>1</v>
      </c>
      <c r="E4718">
        <f t="shared" ca="1" si="367"/>
        <v>4.9588019576596074E-2</v>
      </c>
      <c r="F4718">
        <f ca="1">(1-E4718)^(Inputs!$C$5-2022)</f>
        <v>1</v>
      </c>
      <c r="G4718">
        <f t="shared" ca="1" si="368"/>
        <v>5.2575249671571747E-2</v>
      </c>
      <c r="H4718">
        <f ca="1">(1-G4718)^(Inputs!$C$5-2022)</f>
        <v>1</v>
      </c>
      <c r="I4718">
        <f t="shared" ca="1" si="369"/>
        <v>6.3628001022981703E-2</v>
      </c>
      <c r="J4718">
        <f ca="1">(1-I4718)^(Inputs!$C$5-2022)</f>
        <v>1</v>
      </c>
    </row>
    <row r="4719" spans="1:10" x14ac:dyDescent="0.2">
      <c r="A4719" s="25">
        <v>4711</v>
      </c>
      <c r="B4719">
        <f t="shared" ca="1" si="365"/>
        <v>0.54535086359912266</v>
      </c>
      <c r="C4719">
        <f t="shared" ca="1" si="366"/>
        <v>3.9293033540862457E-2</v>
      </c>
      <c r="D4719">
        <f ca="1">(1-C4719)^(Inputs!$C$5-2022)</f>
        <v>1</v>
      </c>
      <c r="E4719">
        <f t="shared" ca="1" si="367"/>
        <v>4.0367320160976911E-2</v>
      </c>
      <c r="F4719">
        <f ca="1">(1-E4719)^(Inputs!$C$5-2022)</f>
        <v>1</v>
      </c>
      <c r="G4719">
        <f t="shared" ca="1" si="368"/>
        <v>4.279908643573456E-2</v>
      </c>
      <c r="H4719">
        <f ca="1">(1-G4719)^(Inputs!$C$5-2022)</f>
        <v>1</v>
      </c>
      <c r="I4719">
        <f t="shared" ca="1" si="369"/>
        <v>5.1796621652337838E-2</v>
      </c>
      <c r="J4719">
        <f ca="1">(1-I4719)^(Inputs!$C$5-2022)</f>
        <v>1</v>
      </c>
    </row>
    <row r="4720" spans="1:10" x14ac:dyDescent="0.2">
      <c r="A4720" s="25">
        <v>4712</v>
      </c>
      <c r="B4720">
        <f t="shared" ca="1" si="365"/>
        <v>0.72708030228107945</v>
      </c>
      <c r="C4720">
        <f t="shared" ca="1" si="366"/>
        <v>4.2133027429686165E-2</v>
      </c>
      <c r="D4720">
        <f ca="1">(1-C4720)^(Inputs!$C$5-2022)</f>
        <v>1</v>
      </c>
      <c r="E4720">
        <f t="shared" ca="1" si="367"/>
        <v>4.3284960572887138E-2</v>
      </c>
      <c r="F4720">
        <f ca="1">(1-E4720)^(Inputs!$C$5-2022)</f>
        <v>1</v>
      </c>
      <c r="G4720">
        <f t="shared" ca="1" si="368"/>
        <v>4.5892488318241789E-2</v>
      </c>
      <c r="H4720">
        <f ca="1">(1-G4720)^(Inputs!$C$5-2022)</f>
        <v>1</v>
      </c>
      <c r="I4720">
        <f t="shared" ca="1" si="369"/>
        <v>5.5540340976053974E-2</v>
      </c>
      <c r="J4720">
        <f ca="1">(1-I4720)^(Inputs!$C$5-2022)</f>
        <v>1</v>
      </c>
    </row>
    <row r="4721" spans="1:10" x14ac:dyDescent="0.2">
      <c r="A4721" s="25">
        <v>4713</v>
      </c>
      <c r="B4721">
        <f t="shared" ca="1" si="365"/>
        <v>0.82361114900569832</v>
      </c>
      <c r="C4721">
        <f t="shared" ca="1" si="366"/>
        <v>4.4017587650803811E-2</v>
      </c>
      <c r="D4721">
        <f ca="1">(1-C4721)^(Inputs!$C$5-2022)</f>
        <v>1</v>
      </c>
      <c r="E4721">
        <f t="shared" ca="1" si="367"/>
        <v>4.5221045393861431E-2</v>
      </c>
      <c r="F4721">
        <f ca="1">(1-E4721)^(Inputs!$C$5-2022)</f>
        <v>1</v>
      </c>
      <c r="G4721">
        <f t="shared" ca="1" si="368"/>
        <v>4.794520475493743E-2</v>
      </c>
      <c r="H4721">
        <f ca="1">(1-G4721)^(Inputs!$C$5-2022)</f>
        <v>1</v>
      </c>
      <c r="I4721">
        <f t="shared" ca="1" si="369"/>
        <v>5.8024594390918574E-2</v>
      </c>
      <c r="J4721">
        <f ca="1">(1-I4721)^(Inputs!$C$5-2022)</f>
        <v>1</v>
      </c>
    </row>
    <row r="4722" spans="1:10" x14ac:dyDescent="0.2">
      <c r="A4722" s="25">
        <v>4714</v>
      </c>
      <c r="B4722">
        <f t="shared" ca="1" si="365"/>
        <v>0.2580891259822683</v>
      </c>
      <c r="C4722">
        <f t="shared" ca="1" si="366"/>
        <v>3.4870509835810901E-2</v>
      </c>
      <c r="D4722">
        <f ca="1">(1-C4722)^(Inputs!$C$5-2022)</f>
        <v>1</v>
      </c>
      <c r="E4722">
        <f t="shared" ca="1" si="367"/>
        <v>3.5823882960189901E-2</v>
      </c>
      <c r="F4722">
        <f ca="1">(1-E4722)^(Inputs!$C$5-2022)</f>
        <v>1</v>
      </c>
      <c r="G4722">
        <f t="shared" ca="1" si="368"/>
        <v>3.7981948198755562E-2</v>
      </c>
      <c r="H4722">
        <f ca="1">(1-G4722)^(Inputs!$C$5-2022)</f>
        <v>1</v>
      </c>
      <c r="I4722">
        <f t="shared" ca="1" si="369"/>
        <v>4.5966789581448481E-2</v>
      </c>
      <c r="J4722">
        <f ca="1">(1-I4722)^(Inputs!$C$5-2022)</f>
        <v>1</v>
      </c>
    </row>
    <row r="4723" spans="1:10" x14ac:dyDescent="0.2">
      <c r="A4723" s="25">
        <v>4715</v>
      </c>
      <c r="B4723">
        <f t="shared" ca="1" si="365"/>
        <v>0.4346458085933097</v>
      </c>
      <c r="C4723">
        <f t="shared" ca="1" si="366"/>
        <v>3.7679250060243467E-2</v>
      </c>
      <c r="D4723">
        <f ca="1">(1-C4723)^(Inputs!$C$5-2022)</f>
        <v>1</v>
      </c>
      <c r="E4723">
        <f t="shared" ca="1" si="367"/>
        <v>3.8709415220527441E-2</v>
      </c>
      <c r="F4723">
        <f ca="1">(1-E4723)^(Inputs!$C$5-2022)</f>
        <v>1</v>
      </c>
      <c r="G4723">
        <f t="shared" ca="1" si="368"/>
        <v>4.104130770369175E-2</v>
      </c>
      <c r="H4723">
        <f ca="1">(1-G4723)^(Inputs!$C$5-2022)</f>
        <v>1</v>
      </c>
      <c r="I4723">
        <f t="shared" ca="1" si="369"/>
        <v>4.9669309891399664E-2</v>
      </c>
      <c r="J4723">
        <f ca="1">(1-I4723)^(Inputs!$C$5-2022)</f>
        <v>1</v>
      </c>
    </row>
    <row r="4724" spans="1:10" x14ac:dyDescent="0.2">
      <c r="A4724" s="25">
        <v>4716</v>
      </c>
      <c r="B4724">
        <f t="shared" ca="1" si="365"/>
        <v>0.79266272175595121</v>
      </c>
      <c r="C4724">
        <f t="shared" ca="1" si="366"/>
        <v>4.335974814887409E-2</v>
      </c>
      <c r="D4724">
        <f ca="1">(1-C4724)^(Inputs!$C$5-2022)</f>
        <v>1</v>
      </c>
      <c r="E4724">
        <f t="shared" ca="1" si="367"/>
        <v>4.454522030742928E-2</v>
      </c>
      <c r="F4724">
        <f ca="1">(1-E4724)^(Inputs!$C$5-2022)</f>
        <v>1</v>
      </c>
      <c r="G4724">
        <f t="shared" ca="1" si="368"/>
        <v>4.7228667313900928E-2</v>
      </c>
      <c r="H4724">
        <f ca="1">(1-G4724)^(Inputs!$C$5-2022)</f>
        <v>1</v>
      </c>
      <c r="I4724">
        <f t="shared" ca="1" si="369"/>
        <v>5.7157421237846E-2</v>
      </c>
      <c r="J4724">
        <f ca="1">(1-I4724)^(Inputs!$C$5-2022)</f>
        <v>1</v>
      </c>
    </row>
    <row r="4725" spans="1:10" x14ac:dyDescent="0.2">
      <c r="A4725" s="25">
        <v>4717</v>
      </c>
      <c r="B4725">
        <f t="shared" ca="1" si="365"/>
        <v>0.17370811243955342</v>
      </c>
      <c r="C4725">
        <f t="shared" ca="1" si="366"/>
        <v>3.318786544606394E-2</v>
      </c>
      <c r="D4725">
        <f ca="1">(1-C4725)^(Inputs!$C$5-2022)</f>
        <v>1</v>
      </c>
      <c r="E4725">
        <f t="shared" ca="1" si="367"/>
        <v>3.4095234426923811E-2</v>
      </c>
      <c r="F4725">
        <f ca="1">(1-E4725)^(Inputs!$C$5-2022)</f>
        <v>1</v>
      </c>
      <c r="G4725">
        <f t="shared" ca="1" si="368"/>
        <v>3.6149164211678263E-2</v>
      </c>
      <c r="H4725">
        <f ca="1">(1-G4725)^(Inputs!$C$5-2022)</f>
        <v>1</v>
      </c>
      <c r="I4725">
        <f t="shared" ca="1" si="369"/>
        <v>4.3748704415269707E-2</v>
      </c>
      <c r="J4725">
        <f ca="1">(1-I4725)^(Inputs!$C$5-2022)</f>
        <v>1</v>
      </c>
    </row>
    <row r="4726" spans="1:10" x14ac:dyDescent="0.2">
      <c r="A4726" s="25">
        <v>4718</v>
      </c>
      <c r="B4726">
        <f t="shared" ca="1" si="365"/>
        <v>0.17739911851888956</v>
      </c>
      <c r="C4726">
        <f t="shared" ca="1" si="366"/>
        <v>3.3270677172243995E-2</v>
      </c>
      <c r="D4726">
        <f ca="1">(1-C4726)^(Inputs!$C$5-2022)</f>
        <v>1</v>
      </c>
      <c r="E4726">
        <f t="shared" ca="1" si="367"/>
        <v>3.418031025748592E-2</v>
      </c>
      <c r="F4726">
        <f ca="1">(1-E4726)^(Inputs!$C$5-2022)</f>
        <v>1</v>
      </c>
      <c r="G4726">
        <f t="shared" ca="1" si="368"/>
        <v>3.6239365092274232E-2</v>
      </c>
      <c r="H4726">
        <f ca="1">(1-G4726)^(Inputs!$C$5-2022)</f>
        <v>1</v>
      </c>
      <c r="I4726">
        <f t="shared" ca="1" si="369"/>
        <v>4.3857867980990964E-2</v>
      </c>
      <c r="J4726">
        <f ca="1">(1-I4726)^(Inputs!$C$5-2022)</f>
        <v>1</v>
      </c>
    </row>
    <row r="4727" spans="1:10" x14ac:dyDescent="0.2">
      <c r="A4727" s="25">
        <v>4719</v>
      </c>
      <c r="B4727">
        <f t="shared" ca="1" si="365"/>
        <v>0.40168845207442883</v>
      </c>
      <c r="C4727">
        <f t="shared" ca="1" si="366"/>
        <v>3.7190037547386048E-2</v>
      </c>
      <c r="D4727">
        <f ca="1">(1-C4727)^(Inputs!$C$5-2022)</f>
        <v>1</v>
      </c>
      <c r="E4727">
        <f t="shared" ca="1" si="367"/>
        <v>3.8206827449778345E-2</v>
      </c>
      <c r="F4727">
        <f ca="1">(1-E4727)^(Inputs!$C$5-2022)</f>
        <v>1</v>
      </c>
      <c r="G4727">
        <f t="shared" ca="1" si="368"/>
        <v>4.0508443561210784E-2</v>
      </c>
      <c r="H4727">
        <f ca="1">(1-G4727)^(Inputs!$C$5-2022)</f>
        <v>1</v>
      </c>
      <c r="I4727">
        <f t="shared" ca="1" si="369"/>
        <v>4.9024423173510766E-2</v>
      </c>
      <c r="J4727">
        <f ca="1">(1-I4727)^(Inputs!$C$5-2022)</f>
        <v>1</v>
      </c>
    </row>
    <row r="4728" spans="1:10" x14ac:dyDescent="0.2">
      <c r="A4728" s="25">
        <v>4720</v>
      </c>
      <c r="B4728">
        <f t="shared" ca="1" si="365"/>
        <v>0.53732604687589858</v>
      </c>
      <c r="C4728">
        <f t="shared" ca="1" si="366"/>
        <v>3.9175835435619553E-2</v>
      </c>
      <c r="D4728">
        <f ca="1">(1-C4728)^(Inputs!$C$5-2022)</f>
        <v>1</v>
      </c>
      <c r="E4728">
        <f t="shared" ca="1" si="367"/>
        <v>4.0246917814548748E-2</v>
      </c>
      <c r="F4728">
        <f ca="1">(1-E4728)^(Inputs!$C$5-2022)</f>
        <v>1</v>
      </c>
      <c r="G4728">
        <f t="shared" ca="1" si="368"/>
        <v>4.2671430935907112E-2</v>
      </c>
      <c r="H4728">
        <f ca="1">(1-G4728)^(Inputs!$C$5-2022)</f>
        <v>1</v>
      </c>
      <c r="I4728">
        <f t="shared" ca="1" si="369"/>
        <v>5.1642129484933026E-2</v>
      </c>
      <c r="J4728">
        <f ca="1">(1-I4728)^(Inputs!$C$5-2022)</f>
        <v>1</v>
      </c>
    </row>
    <row r="4729" spans="1:10" x14ac:dyDescent="0.2">
      <c r="A4729" s="25">
        <v>4721</v>
      </c>
      <c r="B4729">
        <f t="shared" ca="1" si="365"/>
        <v>0.61375535543811943</v>
      </c>
      <c r="C4729">
        <f t="shared" ca="1" si="366"/>
        <v>4.030828542952844E-2</v>
      </c>
      <c r="D4729">
        <f ca="1">(1-C4729)^(Inputs!$C$5-2022)</f>
        <v>1</v>
      </c>
      <c r="E4729">
        <f t="shared" ca="1" si="367"/>
        <v>4.1410329425995762E-2</v>
      </c>
      <c r="F4729">
        <f ca="1">(1-E4729)^(Inputs!$C$5-2022)</f>
        <v>1</v>
      </c>
      <c r="G4729">
        <f t="shared" ca="1" si="368"/>
        <v>4.3904927584188284E-2</v>
      </c>
      <c r="H4729">
        <f ca="1">(1-G4729)^(Inputs!$C$5-2022)</f>
        <v>1</v>
      </c>
      <c r="I4729">
        <f t="shared" ca="1" si="369"/>
        <v>5.313494076950058E-2</v>
      </c>
      <c r="J4729">
        <f ca="1">(1-I4729)^(Inputs!$C$5-2022)</f>
        <v>1</v>
      </c>
    </row>
    <row r="4730" spans="1:10" x14ac:dyDescent="0.2">
      <c r="A4730" s="25">
        <v>4722</v>
      </c>
      <c r="B4730">
        <f t="shared" ca="1" si="365"/>
        <v>3.0311486342840754E-2</v>
      </c>
      <c r="C4730">
        <f t="shared" ca="1" si="366"/>
        <v>2.7760205057426528E-2</v>
      </c>
      <c r="D4730">
        <f ca="1">(1-C4730)^(Inputs!$C$5-2022)</f>
        <v>1</v>
      </c>
      <c r="E4730">
        <f t="shared" ca="1" si="367"/>
        <v>2.8519179719787818E-2</v>
      </c>
      <c r="F4730">
        <f ca="1">(1-E4730)^(Inputs!$C$5-2022)</f>
        <v>1</v>
      </c>
      <c r="G4730">
        <f t="shared" ca="1" si="368"/>
        <v>3.0237202594473832E-2</v>
      </c>
      <c r="H4730">
        <f ca="1">(1-G4730)^(Inputs!$C$5-2022)</f>
        <v>1</v>
      </c>
      <c r="I4730">
        <f t="shared" ca="1" si="369"/>
        <v>3.6593887230812069E-2</v>
      </c>
      <c r="J4730">
        <f ca="1">(1-I4730)^(Inputs!$C$5-2022)</f>
        <v>1</v>
      </c>
    </row>
    <row r="4731" spans="1:10" x14ac:dyDescent="0.2">
      <c r="A4731" s="25">
        <v>4723</v>
      </c>
      <c r="B4731">
        <f t="shared" ca="1" si="365"/>
        <v>0.78653542107616237</v>
      </c>
      <c r="C4731">
        <f t="shared" ca="1" si="366"/>
        <v>4.3236677764613048E-2</v>
      </c>
      <c r="D4731">
        <f ca="1">(1-C4731)^(Inputs!$C$5-2022)</f>
        <v>1</v>
      </c>
      <c r="E4731">
        <f t="shared" ca="1" si="367"/>
        <v>4.4418785131620488E-2</v>
      </c>
      <c r="F4731">
        <f ca="1">(1-E4731)^(Inputs!$C$5-2022)</f>
        <v>1</v>
      </c>
      <c r="G4731">
        <f t="shared" ca="1" si="368"/>
        <v>4.7094615561236182E-2</v>
      </c>
      <c r="H4731">
        <f ca="1">(1-G4731)^(Inputs!$C$5-2022)</f>
        <v>1</v>
      </c>
      <c r="I4731">
        <f t="shared" ca="1" si="369"/>
        <v>5.6995188150814231E-2</v>
      </c>
      <c r="J4731">
        <f ca="1">(1-I4731)^(Inputs!$C$5-2022)</f>
        <v>1</v>
      </c>
    </row>
    <row r="4732" spans="1:10" x14ac:dyDescent="0.2">
      <c r="A4732" s="25">
        <v>4724</v>
      </c>
      <c r="B4732">
        <f t="shared" ca="1" si="365"/>
        <v>0.86578401028525032</v>
      </c>
      <c r="C4732">
        <f t="shared" ca="1" si="366"/>
        <v>4.504598922799203E-2</v>
      </c>
      <c r="D4732">
        <f ca="1">(1-C4732)^(Inputs!$C$5-2022)</f>
        <v>1</v>
      </c>
      <c r="E4732">
        <f t="shared" ca="1" si="367"/>
        <v>4.6277563864934389E-2</v>
      </c>
      <c r="F4732">
        <f ca="1">(1-E4732)^(Inputs!$C$5-2022)</f>
        <v>1</v>
      </c>
      <c r="G4732">
        <f t="shared" ca="1" si="368"/>
        <v>4.9065368917038873E-2</v>
      </c>
      <c r="H4732">
        <f ca="1">(1-G4732)^(Inputs!$C$5-2022)</f>
        <v>1</v>
      </c>
      <c r="I4732">
        <f t="shared" ca="1" si="369"/>
        <v>5.9380247609825437E-2</v>
      </c>
      <c r="J4732">
        <f ca="1">(1-I4732)^(Inputs!$C$5-2022)</f>
        <v>1</v>
      </c>
    </row>
    <row r="4733" spans="1:10" x14ac:dyDescent="0.2">
      <c r="A4733" s="25">
        <v>4725</v>
      </c>
      <c r="B4733">
        <f t="shared" ca="1" si="365"/>
        <v>7.0125313305742121E-2</v>
      </c>
      <c r="C4733">
        <f t="shared" ca="1" si="366"/>
        <v>3.0086155719837381E-2</v>
      </c>
      <c r="D4733">
        <f ca="1">(1-C4733)^(Inputs!$C$5-2022)</f>
        <v>1</v>
      </c>
      <c r="E4733">
        <f t="shared" ca="1" si="367"/>
        <v>3.0908722766153342E-2</v>
      </c>
      <c r="F4733">
        <f ca="1">(1-E4733)^(Inputs!$C$5-2022)</f>
        <v>1</v>
      </c>
      <c r="G4733">
        <f t="shared" ca="1" si="368"/>
        <v>3.2770694017126442E-2</v>
      </c>
      <c r="H4733">
        <f ca="1">(1-G4733)^(Inputs!$C$5-2022)</f>
        <v>1</v>
      </c>
      <c r="I4733">
        <f t="shared" ca="1" si="369"/>
        <v>3.9659987645726875E-2</v>
      </c>
      <c r="J4733">
        <f ca="1">(1-I4733)^(Inputs!$C$5-2022)</f>
        <v>1</v>
      </c>
    </row>
    <row r="4734" spans="1:10" x14ac:dyDescent="0.2">
      <c r="A4734" s="25">
        <v>4726</v>
      </c>
      <c r="B4734">
        <f t="shared" ca="1" si="365"/>
        <v>0.32707623639845096</v>
      </c>
      <c r="C4734">
        <f t="shared" ca="1" si="366"/>
        <v>3.6036720264091562E-2</v>
      </c>
      <c r="D4734">
        <f ca="1">(1-C4734)^(Inputs!$C$5-2022)</f>
        <v>1</v>
      </c>
      <c r="E4734">
        <f t="shared" ca="1" si="367"/>
        <v>3.7021978029243771E-2</v>
      </c>
      <c r="F4734">
        <f ca="1">(1-E4734)^(Inputs!$C$5-2022)</f>
        <v>1</v>
      </c>
      <c r="G4734">
        <f t="shared" ca="1" si="368"/>
        <v>3.9252217669559671E-2</v>
      </c>
      <c r="H4734">
        <f ca="1">(1-G4734)^(Inputs!$C$5-2022)</f>
        <v>1</v>
      </c>
      <c r="I4734">
        <f t="shared" ca="1" si="369"/>
        <v>4.7504104338728446E-2</v>
      </c>
      <c r="J4734">
        <f ca="1">(1-I4734)^(Inputs!$C$5-2022)</f>
        <v>1</v>
      </c>
    </row>
    <row r="4735" spans="1:10" x14ac:dyDescent="0.2">
      <c r="A4735" s="25">
        <v>4727</v>
      </c>
      <c r="B4735">
        <f t="shared" ca="1" si="365"/>
        <v>0.46795912992760769</v>
      </c>
      <c r="C4735">
        <f t="shared" ca="1" si="366"/>
        <v>3.8166935319853448E-2</v>
      </c>
      <c r="D4735">
        <f ca="1">(1-C4735)^(Inputs!$C$5-2022)</f>
        <v>1</v>
      </c>
      <c r="E4735">
        <f t="shared" ca="1" si="367"/>
        <v>3.921043398233906E-2</v>
      </c>
      <c r="F4735">
        <f ca="1">(1-E4735)^(Inputs!$C$5-2022)</f>
        <v>1</v>
      </c>
      <c r="G4735">
        <f t="shared" ca="1" si="368"/>
        <v>4.1572508318624551E-2</v>
      </c>
      <c r="H4735">
        <f ca="1">(1-G4735)^(Inputs!$C$5-2022)</f>
        <v>1</v>
      </c>
      <c r="I4735">
        <f t="shared" ca="1" si="369"/>
        <v>5.031218336288084E-2</v>
      </c>
      <c r="J4735">
        <f ca="1">(1-I4735)^(Inputs!$C$5-2022)</f>
        <v>1</v>
      </c>
    </row>
    <row r="4736" spans="1:10" x14ac:dyDescent="0.2">
      <c r="A4736" s="25">
        <v>4728</v>
      </c>
      <c r="B4736">
        <f t="shared" ca="1" si="365"/>
        <v>0.86299709067507535</v>
      </c>
      <c r="C4736">
        <f t="shared" ca="1" si="366"/>
        <v>4.4971833466376197E-2</v>
      </c>
      <c r="D4736">
        <f ca="1">(1-C4736)^(Inputs!$C$5-2022)</f>
        <v>1</v>
      </c>
      <c r="E4736">
        <f t="shared" ca="1" si="367"/>
        <v>4.6201380656330393E-2</v>
      </c>
      <c r="F4736">
        <f ca="1">(1-E4736)^(Inputs!$C$5-2022)</f>
        <v>1</v>
      </c>
      <c r="G4736">
        <f t="shared" ca="1" si="368"/>
        <v>4.8984596358518977E-2</v>
      </c>
      <c r="H4736">
        <f ca="1">(1-G4736)^(Inputs!$C$5-2022)</f>
        <v>1</v>
      </c>
      <c r="I4736">
        <f t="shared" ca="1" si="369"/>
        <v>5.9282494456616701E-2</v>
      </c>
      <c r="J4736">
        <f ca="1">(1-I4736)^(Inputs!$C$5-2022)</f>
        <v>1</v>
      </c>
    </row>
    <row r="4737" spans="1:10" x14ac:dyDescent="0.2">
      <c r="A4737" s="25">
        <v>4729</v>
      </c>
      <c r="B4737">
        <f t="shared" ca="1" si="365"/>
        <v>0.12218101545787974</v>
      </c>
      <c r="C4737">
        <f t="shared" ca="1" si="366"/>
        <v>3.188667119967048E-2</v>
      </c>
      <c r="D4737">
        <f ca="1">(1-C4737)^(Inputs!$C$5-2022)</f>
        <v>1</v>
      </c>
      <c r="E4737">
        <f t="shared" ca="1" si="367"/>
        <v>3.2758465030354775E-2</v>
      </c>
      <c r="F4737">
        <f ca="1">(1-E4737)^(Inputs!$C$5-2022)</f>
        <v>1</v>
      </c>
      <c r="G4737">
        <f t="shared" ca="1" si="368"/>
        <v>3.4731866538207472E-2</v>
      </c>
      <c r="H4737">
        <f ca="1">(1-G4737)^(Inputs!$C$5-2022)</f>
        <v>1</v>
      </c>
      <c r="I4737">
        <f t="shared" ca="1" si="369"/>
        <v>4.2033452117262442E-2</v>
      </c>
      <c r="J4737">
        <f ca="1">(1-I4737)^(Inputs!$C$5-2022)</f>
        <v>1</v>
      </c>
    </row>
    <row r="4738" spans="1:10" x14ac:dyDescent="0.2">
      <c r="A4738" s="25">
        <v>4730</v>
      </c>
      <c r="B4738">
        <f t="shared" ca="1" si="365"/>
        <v>0.6879823902767972</v>
      </c>
      <c r="C4738">
        <f t="shared" ca="1" si="366"/>
        <v>4.1473176752840318E-2</v>
      </c>
      <c r="D4738">
        <f ca="1">(1-C4738)^(Inputs!$C$5-2022)</f>
        <v>1</v>
      </c>
      <c r="E4738">
        <f t="shared" ca="1" si="367"/>
        <v>4.2607069325244648E-2</v>
      </c>
      <c r="F4738">
        <f ca="1">(1-E4738)^(Inputs!$C$5-2022)</f>
        <v>1</v>
      </c>
      <c r="G4738">
        <f t="shared" ca="1" si="368"/>
        <v>4.5173760248452169E-2</v>
      </c>
      <c r="H4738">
        <f ca="1">(1-G4738)^(Inputs!$C$5-2022)</f>
        <v>1</v>
      </c>
      <c r="I4738">
        <f t="shared" ca="1" si="369"/>
        <v>5.4670516664319935E-2</v>
      </c>
      <c r="J4738">
        <f ca="1">(1-I4738)^(Inputs!$C$5-2022)</f>
        <v>1</v>
      </c>
    </row>
    <row r="4739" spans="1:10" x14ac:dyDescent="0.2">
      <c r="A4739" s="25">
        <v>4731</v>
      </c>
      <c r="B4739">
        <f t="shared" ca="1" si="365"/>
        <v>0.92359219984019281</v>
      </c>
      <c r="C4739">
        <f t="shared" ca="1" si="366"/>
        <v>4.6917611066551873E-2</v>
      </c>
      <c r="D4739">
        <f ca="1">(1-C4739)^(Inputs!$C$5-2022)</f>
        <v>1</v>
      </c>
      <c r="E4739">
        <f t="shared" ca="1" si="367"/>
        <v>4.8200356563005191E-2</v>
      </c>
      <c r="F4739">
        <f ca="1">(1-E4739)^(Inputs!$C$5-2022)</f>
        <v>1</v>
      </c>
      <c r="G4739">
        <f t="shared" ca="1" si="368"/>
        <v>5.1103992500535635E-2</v>
      </c>
      <c r="H4739">
        <f ca="1">(1-G4739)^(Inputs!$C$5-2022)</f>
        <v>1</v>
      </c>
      <c r="I4739">
        <f t="shared" ca="1" si="369"/>
        <v>6.1847445469398223E-2</v>
      </c>
      <c r="J4739">
        <f ca="1">(1-I4739)^(Inputs!$C$5-2022)</f>
        <v>1</v>
      </c>
    </row>
    <row r="4740" spans="1:10" x14ac:dyDescent="0.2">
      <c r="A4740" s="25">
        <v>4732</v>
      </c>
      <c r="B4740">
        <f t="shared" ca="1" si="365"/>
        <v>0.10712755977219757</v>
      </c>
      <c r="C4740">
        <f t="shared" ca="1" si="366"/>
        <v>3.1435844640710676E-2</v>
      </c>
      <c r="D4740">
        <f ca="1">(1-C4740)^(Inputs!$C$5-2022)</f>
        <v>1</v>
      </c>
      <c r="E4740">
        <f t="shared" ca="1" si="367"/>
        <v>3.2295312700217765E-2</v>
      </c>
      <c r="F4740">
        <f ca="1">(1-E4740)^(Inputs!$C$5-2022)</f>
        <v>1</v>
      </c>
      <c r="G4740">
        <f t="shared" ca="1" si="368"/>
        <v>3.4240813465291127E-2</v>
      </c>
      <c r="H4740">
        <f ca="1">(1-G4740)^(Inputs!$C$5-2022)</f>
        <v>1</v>
      </c>
      <c r="I4740">
        <f t="shared" ca="1" si="369"/>
        <v>4.1439166296062549E-2</v>
      </c>
      <c r="J4740">
        <f ca="1">(1-I4740)^(Inputs!$C$5-2022)</f>
        <v>1</v>
      </c>
    </row>
    <row r="4741" spans="1:10" x14ac:dyDescent="0.2">
      <c r="A4741" s="25">
        <v>4733</v>
      </c>
      <c r="B4741">
        <f t="shared" ca="1" si="365"/>
        <v>0.56587541889392801</v>
      </c>
      <c r="C4741">
        <f t="shared" ca="1" si="366"/>
        <v>3.9594132907660951E-2</v>
      </c>
      <c r="D4741">
        <f ca="1">(1-C4741)^(Inputs!$C$5-2022)</f>
        <v>1</v>
      </c>
      <c r="E4741">
        <f t="shared" ca="1" si="367"/>
        <v>4.0676651700044315E-2</v>
      </c>
      <c r="F4741">
        <f ca="1">(1-E4741)^(Inputs!$C$5-2022)</f>
        <v>1</v>
      </c>
      <c r="G4741">
        <f t="shared" ca="1" si="368"/>
        <v>4.3127052404866265E-2</v>
      </c>
      <c r="H4741">
        <f ca="1">(1-G4741)^(Inputs!$C$5-2022)</f>
        <v>1</v>
      </c>
      <c r="I4741">
        <f t="shared" ca="1" si="369"/>
        <v>5.2193535012707459E-2</v>
      </c>
      <c r="J4741">
        <f ca="1">(1-I4741)^(Inputs!$C$5-2022)</f>
        <v>1</v>
      </c>
    </row>
    <row r="4742" spans="1:10" x14ac:dyDescent="0.2">
      <c r="A4742" s="25">
        <v>4734</v>
      </c>
      <c r="B4742">
        <f t="shared" ca="1" si="365"/>
        <v>0.7611076750359006</v>
      </c>
      <c r="C4742">
        <f t="shared" ca="1" si="366"/>
        <v>4.2746500437068943E-2</v>
      </c>
      <c r="D4742">
        <f ca="1">(1-C4742)^(Inputs!$C$5-2022)</f>
        <v>1</v>
      </c>
      <c r="E4742">
        <f t="shared" ca="1" si="367"/>
        <v>4.3915206167780815E-2</v>
      </c>
      <c r="F4742">
        <f ca="1">(1-E4742)^(Inputs!$C$5-2022)</f>
        <v>1</v>
      </c>
      <c r="G4742">
        <f t="shared" ca="1" si="368"/>
        <v>4.6560700515237502E-2</v>
      </c>
      <c r="H4742">
        <f ca="1">(1-G4742)^(Inputs!$C$5-2022)</f>
        <v>1</v>
      </c>
      <c r="I4742">
        <f t="shared" ca="1" si="369"/>
        <v>5.6349029600827188E-2</v>
      </c>
      <c r="J4742">
        <f ca="1">(1-I4742)^(Inputs!$C$5-2022)</f>
        <v>1</v>
      </c>
    </row>
    <row r="4743" spans="1:10" x14ac:dyDescent="0.2">
      <c r="A4743" s="25">
        <v>4735</v>
      </c>
      <c r="B4743">
        <f t="shared" ca="1" si="365"/>
        <v>2.1118242024657952E-2</v>
      </c>
      <c r="C4743">
        <f t="shared" ca="1" si="366"/>
        <v>2.6862297302936322E-2</v>
      </c>
      <c r="D4743">
        <f ca="1">(1-C4743)^(Inputs!$C$5-2022)</f>
        <v>1</v>
      </c>
      <c r="E4743">
        <f t="shared" ca="1" si="367"/>
        <v>2.7596722822617069E-2</v>
      </c>
      <c r="F4743">
        <f ca="1">(1-E4743)^(Inputs!$C$5-2022)</f>
        <v>1</v>
      </c>
      <c r="G4743">
        <f t="shared" ca="1" si="368"/>
        <v>2.9259176004702438E-2</v>
      </c>
      <c r="H4743">
        <f ca="1">(1-G4743)^(Inputs!$C$5-2022)</f>
        <v>1</v>
      </c>
      <c r="I4743">
        <f t="shared" ca="1" si="369"/>
        <v>3.5410252778418284E-2</v>
      </c>
      <c r="J4743">
        <f ca="1">(1-I4743)^(Inputs!$C$5-2022)</f>
        <v>1</v>
      </c>
    </row>
    <row r="4744" spans="1:10" x14ac:dyDescent="0.2">
      <c r="A4744" s="25">
        <v>4736</v>
      </c>
      <c r="B4744">
        <f t="shared" ca="1" si="365"/>
        <v>0.89357409059366855</v>
      </c>
      <c r="C4744">
        <f t="shared" ca="1" si="366"/>
        <v>4.5851954501414591E-2</v>
      </c>
      <c r="D4744">
        <f ca="1">(1-C4744)^(Inputs!$C$5-2022)</f>
        <v>1</v>
      </c>
      <c r="E4744">
        <f t="shared" ca="1" si="367"/>
        <v>4.710556453831187E-2</v>
      </c>
      <c r="F4744">
        <f ca="1">(1-E4744)^(Inputs!$C$5-2022)</f>
        <v>1</v>
      </c>
      <c r="G4744">
        <f t="shared" ca="1" si="368"/>
        <v>4.9943249149053549E-2</v>
      </c>
      <c r="H4744">
        <f ca="1">(1-G4744)^(Inputs!$C$5-2022)</f>
        <v>1</v>
      </c>
      <c r="I4744">
        <f t="shared" ca="1" si="369"/>
        <v>6.0442682208797748E-2</v>
      </c>
      <c r="J4744">
        <f ca="1">(1-I4744)^(Inputs!$C$5-2022)</f>
        <v>1</v>
      </c>
    </row>
    <row r="4745" spans="1:10" x14ac:dyDescent="0.2">
      <c r="A4745" s="25">
        <v>4737</v>
      </c>
      <c r="B4745">
        <f t="shared" ca="1" si="365"/>
        <v>0.63040992649501371</v>
      </c>
      <c r="C4745">
        <f t="shared" ca="1" si="366"/>
        <v>4.0562212815305754E-2</v>
      </c>
      <c r="D4745">
        <f ca="1">(1-C4745)^(Inputs!$C$5-2022)</f>
        <v>1</v>
      </c>
      <c r="E4745">
        <f t="shared" ca="1" si="367"/>
        <v>4.1671199283973337E-2</v>
      </c>
      <c r="F4745">
        <f ca="1">(1-E4745)^(Inputs!$C$5-2022)</f>
        <v>1</v>
      </c>
      <c r="G4745">
        <f t="shared" ca="1" si="368"/>
        <v>4.4181512493851258E-2</v>
      </c>
      <c r="H4745">
        <f ca="1">(1-G4745)^(Inputs!$C$5-2022)</f>
        <v>1</v>
      </c>
      <c r="I4745">
        <f t="shared" ca="1" si="369"/>
        <v>5.346967137039952E-2</v>
      </c>
      <c r="J4745">
        <f ca="1">(1-I4745)^(Inputs!$C$5-2022)</f>
        <v>1</v>
      </c>
    </row>
    <row r="4746" spans="1:10" x14ac:dyDescent="0.2">
      <c r="A4746" s="25">
        <v>4738</v>
      </c>
      <c r="B4746">
        <f t="shared" ref="B4746:B4809" ca="1" si="370">RAND()</f>
        <v>0.91056864721233632</v>
      </c>
      <c r="C4746">
        <f t="shared" ref="C4746:C4809" ca="1" si="371">_xlfn.NORM.INV(B4746,$B$4,$B$5)</f>
        <v>4.6422772913445466E-2</v>
      </c>
      <c r="D4746">
        <f ca="1">(1-C4746)^(Inputs!$C$5-2022)</f>
        <v>1</v>
      </c>
      <c r="E4746">
        <f t="shared" ref="E4746:E4809" ca="1" si="372">_xlfn.NORM.INV($B4746,$C$4,$C$5)</f>
        <v>4.7691989344843227E-2</v>
      </c>
      <c r="F4746">
        <f ca="1">(1-E4746)^(Inputs!$C$5-2022)</f>
        <v>1</v>
      </c>
      <c r="G4746">
        <f t="shared" ref="G4746:G4809" ca="1" si="373">_xlfn.NORM.INV($B4746,$D$4,$D$5)</f>
        <v>5.0565000751159092E-2</v>
      </c>
      <c r="H4746">
        <f ca="1">(1-G4746)^(Inputs!$C$5-2022)</f>
        <v>1</v>
      </c>
      <c r="I4746">
        <f t="shared" ref="I4746:I4809" ca="1" si="374">_xlfn.NORM.INV($B4746,$E$4,$E$5)</f>
        <v>6.1195142954527749E-2</v>
      </c>
      <c r="J4746">
        <f ca="1">(1-I4746)^(Inputs!$C$5-2022)</f>
        <v>1</v>
      </c>
    </row>
    <row r="4747" spans="1:10" x14ac:dyDescent="0.2">
      <c r="A4747" s="25">
        <v>4739</v>
      </c>
      <c r="B4747">
        <f t="shared" ca="1" si="370"/>
        <v>0.56627299654025542</v>
      </c>
      <c r="C4747">
        <f t="shared" ca="1" si="371"/>
        <v>3.9599988511398745E-2</v>
      </c>
      <c r="D4747">
        <f ca="1">(1-C4747)^(Inputs!$C$5-2022)</f>
        <v>1</v>
      </c>
      <c r="E4747">
        <f t="shared" ca="1" si="372"/>
        <v>4.0682667398236047E-2</v>
      </c>
      <c r="F4747">
        <f ca="1">(1-E4747)^(Inputs!$C$5-2022)</f>
        <v>1</v>
      </c>
      <c r="G4747">
        <f t="shared" ca="1" si="373"/>
        <v>4.3133430494515332E-2</v>
      </c>
      <c r="H4747">
        <f ca="1">(1-G4747)^(Inputs!$C$5-2022)</f>
        <v>1</v>
      </c>
      <c r="I4747">
        <f t="shared" ca="1" si="374"/>
        <v>5.2201253950748656E-2</v>
      </c>
      <c r="J4747">
        <f ca="1">(1-I4747)^(Inputs!$C$5-2022)</f>
        <v>1</v>
      </c>
    </row>
    <row r="4748" spans="1:10" x14ac:dyDescent="0.2">
      <c r="A4748" s="25">
        <v>4740</v>
      </c>
      <c r="B4748">
        <f t="shared" ca="1" si="370"/>
        <v>0.96475755615293568</v>
      </c>
      <c r="C4748">
        <f t="shared" ca="1" si="371"/>
        <v>4.9114615084668842E-2</v>
      </c>
      <c r="D4748">
        <f ca="1">(1-C4748)^(Inputs!$C$5-2022)</f>
        <v>1</v>
      </c>
      <c r="E4748">
        <f t="shared" ca="1" si="372"/>
        <v>5.0457427514324103E-2</v>
      </c>
      <c r="F4748">
        <f ca="1">(1-E4748)^(Inputs!$C$5-2022)</f>
        <v>1</v>
      </c>
      <c r="G4748">
        <f t="shared" ca="1" si="373"/>
        <v>5.3497031581452067E-2</v>
      </c>
      <c r="H4748">
        <f ca="1">(1-G4748)^(Inputs!$C$5-2022)</f>
        <v>1</v>
      </c>
      <c r="I4748">
        <f t="shared" ca="1" si="374"/>
        <v>6.47435666298255E-2</v>
      </c>
      <c r="J4748">
        <f ca="1">(1-I4748)^(Inputs!$C$5-2022)</f>
        <v>1</v>
      </c>
    </row>
    <row r="4749" spans="1:10" x14ac:dyDescent="0.2">
      <c r="A4749" s="25">
        <v>4741</v>
      </c>
      <c r="B4749">
        <f t="shared" ca="1" si="370"/>
        <v>0.93891480617545064</v>
      </c>
      <c r="C4749">
        <f t="shared" ca="1" si="371"/>
        <v>4.7590233670436542E-2</v>
      </c>
      <c r="D4749">
        <f ca="1">(1-C4749)^(Inputs!$C$5-2022)</f>
        <v>1</v>
      </c>
      <c r="E4749">
        <f t="shared" ca="1" si="372"/>
        <v>4.8891368927074408E-2</v>
      </c>
      <c r="F4749">
        <f ca="1">(1-E4749)^(Inputs!$C$5-2022)</f>
        <v>1</v>
      </c>
      <c r="G4749">
        <f t="shared" ca="1" si="373"/>
        <v>5.1836632115452391E-2</v>
      </c>
      <c r="H4749">
        <f ca="1">(1-G4749)^(Inputs!$C$5-2022)</f>
        <v>1</v>
      </c>
      <c r="I4749">
        <f t="shared" ca="1" si="374"/>
        <v>6.2734105912450891E-2</v>
      </c>
      <c r="J4749">
        <f ca="1">(1-I4749)^(Inputs!$C$5-2022)</f>
        <v>1</v>
      </c>
    </row>
    <row r="4750" spans="1:10" x14ac:dyDescent="0.2">
      <c r="A4750" s="25">
        <v>4742</v>
      </c>
      <c r="B4750">
        <f t="shared" ca="1" si="370"/>
        <v>0.88887627198215335</v>
      </c>
      <c r="C4750">
        <f t="shared" ca="1" si="371"/>
        <v>4.5705990861775153E-2</v>
      </c>
      <c r="D4750">
        <f ca="1">(1-C4750)^(Inputs!$C$5-2022)</f>
        <v>1</v>
      </c>
      <c r="E4750">
        <f t="shared" ca="1" si="372"/>
        <v>4.6955610196734769E-2</v>
      </c>
      <c r="F4750">
        <f ca="1">(1-E4750)^(Inputs!$C$5-2022)</f>
        <v>1</v>
      </c>
      <c r="G4750">
        <f t="shared" ca="1" si="373"/>
        <v>4.9784261413405542E-2</v>
      </c>
      <c r="H4750">
        <f ca="1">(1-G4750)^(Inputs!$C$5-2022)</f>
        <v>1</v>
      </c>
      <c r="I4750">
        <f t="shared" ca="1" si="374"/>
        <v>6.0250270915087376E-2</v>
      </c>
      <c r="J4750">
        <f ca="1">(1-I4750)^(Inputs!$C$5-2022)</f>
        <v>1</v>
      </c>
    </row>
    <row r="4751" spans="1:10" x14ac:dyDescent="0.2">
      <c r="A4751" s="25">
        <v>4743</v>
      </c>
      <c r="B4751">
        <f t="shared" ca="1" si="370"/>
        <v>0.5916032689114904</v>
      </c>
      <c r="C4751">
        <f t="shared" ca="1" si="371"/>
        <v>3.9975371347292343E-2</v>
      </c>
      <c r="D4751">
        <f ca="1">(1-C4751)^(Inputs!$C$5-2022)</f>
        <v>1</v>
      </c>
      <c r="E4751">
        <f t="shared" ca="1" si="372"/>
        <v>4.1068313344958231E-2</v>
      </c>
      <c r="F4751">
        <f ca="1">(1-E4751)^(Inputs!$C$5-2022)</f>
        <v>1</v>
      </c>
      <c r="G4751">
        <f t="shared" ca="1" si="373"/>
        <v>4.3542308124774998E-2</v>
      </c>
      <c r="H4751">
        <f ca="1">(1-G4751)^(Inputs!$C$5-2022)</f>
        <v>1</v>
      </c>
      <c r="I4751">
        <f t="shared" ca="1" si="374"/>
        <v>5.2696088810096998E-2</v>
      </c>
      <c r="J4751">
        <f ca="1">(1-I4751)^(Inputs!$C$5-2022)</f>
        <v>1</v>
      </c>
    </row>
    <row r="4752" spans="1:10" x14ac:dyDescent="0.2">
      <c r="A4752" s="25">
        <v>4744</v>
      </c>
      <c r="B4752">
        <f t="shared" ca="1" si="370"/>
        <v>0.60289331563129012</v>
      </c>
      <c r="C4752">
        <f t="shared" ca="1" si="371"/>
        <v>4.0144421888004017E-2</v>
      </c>
      <c r="D4752">
        <f ca="1">(1-C4752)^(Inputs!$C$5-2022)</f>
        <v>1</v>
      </c>
      <c r="E4752">
        <f t="shared" ca="1" si="372"/>
        <v>4.1241985792345059E-2</v>
      </c>
      <c r="F4752">
        <f ca="1">(1-E4752)^(Inputs!$C$5-2022)</f>
        <v>1</v>
      </c>
      <c r="G4752">
        <f t="shared" ca="1" si="373"/>
        <v>4.3726442767787539E-2</v>
      </c>
      <c r="H4752">
        <f ca="1">(1-G4752)^(Inputs!$C$5-2022)</f>
        <v>1</v>
      </c>
      <c r="I4752">
        <f t="shared" ca="1" si="374"/>
        <v>5.2918933576924676E-2</v>
      </c>
      <c r="J4752">
        <f ca="1">(1-I4752)^(Inputs!$C$5-2022)</f>
        <v>1</v>
      </c>
    </row>
    <row r="4753" spans="1:10" x14ac:dyDescent="0.2">
      <c r="A4753" s="25">
        <v>4745</v>
      </c>
      <c r="B4753">
        <f t="shared" ca="1" si="370"/>
        <v>0.22480537137525469</v>
      </c>
      <c r="C4753">
        <f t="shared" ca="1" si="371"/>
        <v>3.4251516559398079E-2</v>
      </c>
      <c r="D4753">
        <f ca="1">(1-C4753)^(Inputs!$C$5-2022)</f>
        <v>1</v>
      </c>
      <c r="E4753">
        <f t="shared" ca="1" si="372"/>
        <v>3.518796616999189E-2</v>
      </c>
      <c r="F4753">
        <f ca="1">(1-E4753)^(Inputs!$C$5-2022)</f>
        <v>1</v>
      </c>
      <c r="G4753">
        <f t="shared" ca="1" si="373"/>
        <v>3.7307723168184176E-2</v>
      </c>
      <c r="H4753">
        <f ca="1">(1-G4753)^(Inputs!$C$5-2022)</f>
        <v>1</v>
      </c>
      <c r="I4753">
        <f t="shared" ca="1" si="374"/>
        <v>4.5150824061495606E-2</v>
      </c>
      <c r="J4753">
        <f ca="1">(1-I4753)^(Inputs!$C$5-2022)</f>
        <v>1</v>
      </c>
    </row>
    <row r="4754" spans="1:10" x14ac:dyDescent="0.2">
      <c r="A4754" s="25">
        <v>4746</v>
      </c>
      <c r="B4754">
        <f t="shared" ca="1" si="370"/>
        <v>2.68623694143445E-2</v>
      </c>
      <c r="C4754">
        <f t="shared" ca="1" si="371"/>
        <v>2.7454151744159858E-2</v>
      </c>
      <c r="D4754">
        <f ca="1">(1-C4754)^(Inputs!$C$5-2022)</f>
        <v>1</v>
      </c>
      <c r="E4754">
        <f t="shared" ca="1" si="372"/>
        <v>2.8204758791454163E-2</v>
      </c>
      <c r="F4754">
        <f ca="1">(1-E4754)^(Inputs!$C$5-2022)</f>
        <v>1</v>
      </c>
      <c r="G4754">
        <f t="shared" ca="1" si="373"/>
        <v>2.9903840646361042E-2</v>
      </c>
      <c r="H4754">
        <f ca="1">(1-G4754)^(Inputs!$C$5-2022)</f>
        <v>1</v>
      </c>
      <c r="I4754">
        <f t="shared" ca="1" si="374"/>
        <v>3.619044350951648E-2</v>
      </c>
      <c r="J4754">
        <f ca="1">(1-I4754)^(Inputs!$C$5-2022)</f>
        <v>1</v>
      </c>
    </row>
    <row r="4755" spans="1:10" x14ac:dyDescent="0.2">
      <c r="A4755" s="25">
        <v>4747</v>
      </c>
      <c r="B4755">
        <f t="shared" ca="1" si="370"/>
        <v>0.90550381013049597</v>
      </c>
      <c r="C4755">
        <f t="shared" ca="1" si="371"/>
        <v>4.6244872923229638E-2</v>
      </c>
      <c r="D4755">
        <f ca="1">(1-C4755)^(Inputs!$C$5-2022)</f>
        <v>1</v>
      </c>
      <c r="E4755">
        <f t="shared" ca="1" si="372"/>
        <v>4.750922550060583E-2</v>
      </c>
      <c r="F4755">
        <f ca="1">(1-E4755)^(Inputs!$C$5-2022)</f>
        <v>1</v>
      </c>
      <c r="G4755">
        <f t="shared" ca="1" si="373"/>
        <v>5.0371227036786911E-2</v>
      </c>
      <c r="H4755">
        <f ca="1">(1-G4755)^(Inputs!$C$5-2022)</f>
        <v>1</v>
      </c>
      <c r="I4755">
        <f t="shared" ca="1" si="374"/>
        <v>6.0960632720656868E-2</v>
      </c>
      <c r="J4755">
        <f ca="1">(1-I4755)^(Inputs!$C$5-2022)</f>
        <v>1</v>
      </c>
    </row>
    <row r="4756" spans="1:10" x14ac:dyDescent="0.2">
      <c r="A4756" s="25">
        <v>4748</v>
      </c>
      <c r="B4756">
        <f t="shared" ca="1" si="370"/>
        <v>0.58151146412065224</v>
      </c>
      <c r="C4756">
        <f t="shared" ca="1" si="371"/>
        <v>3.9825228020229322E-2</v>
      </c>
      <c r="D4756">
        <f ca="1">(1-C4756)^(Inputs!$C$5-2022)</f>
        <v>1</v>
      </c>
      <c r="E4756">
        <f t="shared" ca="1" si="372"/>
        <v>4.091406504169897E-2</v>
      </c>
      <c r="F4756">
        <f ca="1">(1-E4756)^(Inputs!$C$5-2022)</f>
        <v>1</v>
      </c>
      <c r="G4756">
        <f t="shared" ca="1" si="373"/>
        <v>4.3378767755054337E-2</v>
      </c>
      <c r="H4756">
        <f ca="1">(1-G4756)^(Inputs!$C$5-2022)</f>
        <v>1</v>
      </c>
      <c r="I4756">
        <f t="shared" ca="1" si="374"/>
        <v>5.2498167794469155E-2</v>
      </c>
      <c r="J4756">
        <f ca="1">(1-I4756)^(Inputs!$C$5-2022)</f>
        <v>1</v>
      </c>
    </row>
    <row r="4757" spans="1:10" x14ac:dyDescent="0.2">
      <c r="A4757" s="25">
        <v>4749</v>
      </c>
      <c r="B4757">
        <f t="shared" ca="1" si="370"/>
        <v>1.9589163739811788E-2</v>
      </c>
      <c r="C4757">
        <f t="shared" ca="1" si="371"/>
        <v>2.6681921571042815E-2</v>
      </c>
      <c r="D4757">
        <f ca="1">(1-C4757)^(Inputs!$C$5-2022)</f>
        <v>1</v>
      </c>
      <c r="E4757">
        <f t="shared" ca="1" si="372"/>
        <v>2.7411415548974187E-2</v>
      </c>
      <c r="F4757">
        <f ca="1">(1-E4757)^(Inputs!$C$5-2022)</f>
        <v>1</v>
      </c>
      <c r="G4757">
        <f t="shared" ca="1" si="373"/>
        <v>2.9062705642285885E-2</v>
      </c>
      <c r="H4757">
        <f ca="1">(1-G4757)^(Inputs!$C$5-2022)</f>
        <v>1</v>
      </c>
      <c r="I4757">
        <f t="shared" ca="1" si="374"/>
        <v>3.5172478987539162E-2</v>
      </c>
      <c r="J4757">
        <f ca="1">(1-I4757)^(Inputs!$C$5-2022)</f>
        <v>1</v>
      </c>
    </row>
    <row r="4758" spans="1:10" x14ac:dyDescent="0.2">
      <c r="A4758" s="25">
        <v>4750</v>
      </c>
      <c r="B4758">
        <f t="shared" ca="1" si="370"/>
        <v>0.22021049288874828</v>
      </c>
      <c r="C4758">
        <f t="shared" ca="1" si="371"/>
        <v>3.4162168199882909E-2</v>
      </c>
      <c r="D4758">
        <f ca="1">(1-C4758)^(Inputs!$C$5-2022)</f>
        <v>1</v>
      </c>
      <c r="E4758">
        <f t="shared" ca="1" si="372"/>
        <v>3.5096174992030119E-2</v>
      </c>
      <c r="F4758">
        <f ca="1">(1-E4758)^(Inputs!$C$5-2022)</f>
        <v>1</v>
      </c>
      <c r="G4758">
        <f t="shared" ca="1" si="373"/>
        <v>3.7210402401188565E-2</v>
      </c>
      <c r="H4758">
        <f ca="1">(1-G4758)^(Inputs!$C$5-2022)</f>
        <v>1</v>
      </c>
      <c r="I4758">
        <f t="shared" ca="1" si="374"/>
        <v>4.5033043815074787E-2</v>
      </c>
      <c r="J4758">
        <f ca="1">(1-I4758)^(Inputs!$C$5-2022)</f>
        <v>1</v>
      </c>
    </row>
    <row r="4759" spans="1:10" x14ac:dyDescent="0.2">
      <c r="A4759" s="25">
        <v>4751</v>
      </c>
      <c r="B4759">
        <f t="shared" ca="1" si="370"/>
        <v>0.95918996386888455</v>
      </c>
      <c r="C4759">
        <f t="shared" ca="1" si="371"/>
        <v>4.8723923799401866E-2</v>
      </c>
      <c r="D4759">
        <f ca="1">(1-C4759)^(Inputs!$C$5-2022)</f>
        <v>1</v>
      </c>
      <c r="E4759">
        <f t="shared" ca="1" si="372"/>
        <v>5.0056054579346337E-2</v>
      </c>
      <c r="F4759">
        <f ca="1">(1-E4759)^(Inputs!$C$5-2022)</f>
        <v>1</v>
      </c>
      <c r="G4759">
        <f t="shared" ca="1" si="373"/>
        <v>5.307147955400577E-2</v>
      </c>
      <c r="H4759">
        <f ca="1">(1-G4759)^(Inputs!$C$5-2022)</f>
        <v>1</v>
      </c>
      <c r="I4759">
        <f t="shared" ca="1" si="374"/>
        <v>6.42285519602456E-2</v>
      </c>
      <c r="J4759">
        <f ca="1">(1-I4759)^(Inputs!$C$5-2022)</f>
        <v>1</v>
      </c>
    </row>
    <row r="4760" spans="1:10" x14ac:dyDescent="0.2">
      <c r="A4760" s="25">
        <v>4752</v>
      </c>
      <c r="B4760">
        <f t="shared" ca="1" si="370"/>
        <v>0.57742906734077515</v>
      </c>
      <c r="C4760">
        <f t="shared" ca="1" si="371"/>
        <v>3.976472346780343E-2</v>
      </c>
      <c r="D4760">
        <f ca="1">(1-C4760)^(Inputs!$C$5-2022)</f>
        <v>1</v>
      </c>
      <c r="E4760">
        <f t="shared" ca="1" si="372"/>
        <v>4.0851906271584346E-2</v>
      </c>
      <c r="F4760">
        <f ca="1">(1-E4760)^(Inputs!$C$5-2022)</f>
        <v>1</v>
      </c>
      <c r="G4760">
        <f t="shared" ca="1" si="373"/>
        <v>4.3312864480715939E-2</v>
      </c>
      <c r="H4760">
        <f ca="1">(1-G4760)^(Inputs!$C$5-2022)</f>
        <v>1</v>
      </c>
      <c r="I4760">
        <f t="shared" ca="1" si="374"/>
        <v>5.2418409854502801E-2</v>
      </c>
      <c r="J4760">
        <f ca="1">(1-I4760)^(Inputs!$C$5-2022)</f>
        <v>1</v>
      </c>
    </row>
    <row r="4761" spans="1:10" x14ac:dyDescent="0.2">
      <c r="A4761" s="25">
        <v>4753</v>
      </c>
      <c r="B4761">
        <f t="shared" ca="1" si="370"/>
        <v>0.17770841561068851</v>
      </c>
      <c r="C4761">
        <f t="shared" ca="1" si="371"/>
        <v>3.3277566885554333E-2</v>
      </c>
      <c r="D4761">
        <f ca="1">(1-C4761)^(Inputs!$C$5-2022)</f>
        <v>1</v>
      </c>
      <c r="E4761">
        <f t="shared" ca="1" si="372"/>
        <v>3.4187388338202854E-2</v>
      </c>
      <c r="F4761">
        <f ca="1">(1-E4761)^(Inputs!$C$5-2022)</f>
        <v>1</v>
      </c>
      <c r="G4761">
        <f t="shared" ca="1" si="373"/>
        <v>3.6246869563395803E-2</v>
      </c>
      <c r="H4761">
        <f ca="1">(1-G4761)^(Inputs!$C$5-2022)</f>
        <v>1</v>
      </c>
      <c r="I4761">
        <f t="shared" ca="1" si="374"/>
        <v>4.386695009660968E-2</v>
      </c>
      <c r="J4761">
        <f ca="1">(1-I4761)^(Inputs!$C$5-2022)</f>
        <v>1</v>
      </c>
    </row>
    <row r="4762" spans="1:10" x14ac:dyDescent="0.2">
      <c r="A4762" s="25">
        <v>4754</v>
      </c>
      <c r="B4762">
        <f t="shared" ca="1" si="370"/>
        <v>0.73107868241200635</v>
      </c>
      <c r="C4762">
        <f t="shared" ca="1" si="371"/>
        <v>4.22029851210396E-2</v>
      </c>
      <c r="D4762">
        <f ca="1">(1-C4762)^(Inputs!$C$5-2022)</f>
        <v>1</v>
      </c>
      <c r="E4762">
        <f t="shared" ca="1" si="372"/>
        <v>4.3356830934376284E-2</v>
      </c>
      <c r="F4762">
        <f ca="1">(1-E4762)^(Inputs!$C$5-2022)</f>
        <v>1</v>
      </c>
      <c r="G4762">
        <f t="shared" ca="1" si="373"/>
        <v>4.5968688219579681E-2</v>
      </c>
      <c r="H4762">
        <f ca="1">(1-G4762)^(Inputs!$C$5-2022)</f>
        <v>1</v>
      </c>
      <c r="I4762">
        <f t="shared" ca="1" si="374"/>
        <v>5.5632560174832216E-2</v>
      </c>
      <c r="J4762">
        <f ca="1">(1-I4762)^(Inputs!$C$5-2022)</f>
        <v>1</v>
      </c>
    </row>
    <row r="4763" spans="1:10" x14ac:dyDescent="0.2">
      <c r="A4763" s="25">
        <v>4755</v>
      </c>
      <c r="B4763">
        <f t="shared" ca="1" si="370"/>
        <v>0.93667469986286978</v>
      </c>
      <c r="C4763">
        <f t="shared" ca="1" si="371"/>
        <v>4.7484282959231496E-2</v>
      </c>
      <c r="D4763">
        <f ca="1">(1-C4763)^(Inputs!$C$5-2022)</f>
        <v>1</v>
      </c>
      <c r="E4763">
        <f t="shared" ca="1" si="372"/>
        <v>4.8782521482754554E-2</v>
      </c>
      <c r="F4763">
        <f ca="1">(1-E4763)^(Inputs!$C$5-2022)</f>
        <v>1</v>
      </c>
      <c r="G4763">
        <f t="shared" ca="1" si="373"/>
        <v>5.1721227596173508E-2</v>
      </c>
      <c r="H4763">
        <f ca="1">(1-G4763)^(Inputs!$C$5-2022)</f>
        <v>1</v>
      </c>
      <c r="I4763">
        <f t="shared" ca="1" si="374"/>
        <v>6.2594440215823596E-2</v>
      </c>
      <c r="J4763">
        <f ca="1">(1-I4763)^(Inputs!$C$5-2022)</f>
        <v>1</v>
      </c>
    </row>
    <row r="4764" spans="1:10" x14ac:dyDescent="0.2">
      <c r="A4764" s="25">
        <v>4756</v>
      </c>
      <c r="B4764">
        <f t="shared" ca="1" si="370"/>
        <v>0.95020984165648315</v>
      </c>
      <c r="C4764">
        <f t="shared" ca="1" si="371"/>
        <v>4.8176472570473756E-2</v>
      </c>
      <c r="D4764">
        <f ca="1">(1-C4764)^(Inputs!$C$5-2022)</f>
        <v>1</v>
      </c>
      <c r="E4764">
        <f t="shared" ca="1" si="372"/>
        <v>4.9493635823673547E-2</v>
      </c>
      <c r="F4764">
        <f ca="1">(1-E4764)^(Inputs!$C$5-2022)</f>
        <v>1</v>
      </c>
      <c r="G4764">
        <f t="shared" ca="1" si="373"/>
        <v>5.2475180150400876E-2</v>
      </c>
      <c r="H4764">
        <f ca="1">(1-G4764)^(Inputs!$C$5-2022)</f>
        <v>1</v>
      </c>
      <c r="I4764">
        <f t="shared" ca="1" si="374"/>
        <v>6.3506894159291949E-2</v>
      </c>
      <c r="J4764">
        <f ca="1">(1-I4764)^(Inputs!$C$5-2022)</f>
        <v>1</v>
      </c>
    </row>
    <row r="4765" spans="1:10" x14ac:dyDescent="0.2">
      <c r="A4765" s="25">
        <v>4757</v>
      </c>
      <c r="B4765">
        <f t="shared" ca="1" si="370"/>
        <v>0.36279717326377969</v>
      </c>
      <c r="C4765">
        <f t="shared" ca="1" si="371"/>
        <v>3.6598880430992957E-2</v>
      </c>
      <c r="D4765">
        <f ca="1">(1-C4765)^(Inputs!$C$5-2022)</f>
        <v>1</v>
      </c>
      <c r="E4765">
        <f t="shared" ca="1" si="372"/>
        <v>3.7599507870900245E-2</v>
      </c>
      <c r="F4765">
        <f ca="1">(1-E4765)^(Inputs!$C$5-2022)</f>
        <v>1</v>
      </c>
      <c r="G4765">
        <f t="shared" ca="1" si="373"/>
        <v>3.9864538465532798E-2</v>
      </c>
      <c r="H4765">
        <f ca="1">(1-G4765)^(Inputs!$C$5-2022)</f>
        <v>1</v>
      </c>
      <c r="I4765">
        <f t="shared" ca="1" si="374"/>
        <v>4.8245151665673197E-2</v>
      </c>
      <c r="J4765">
        <f ca="1">(1-I4765)^(Inputs!$C$5-2022)</f>
        <v>1</v>
      </c>
    </row>
    <row r="4766" spans="1:10" x14ac:dyDescent="0.2">
      <c r="A4766" s="25">
        <v>4758</v>
      </c>
      <c r="B4766">
        <f t="shared" ca="1" si="370"/>
        <v>0.64513139420955856</v>
      </c>
      <c r="C4766">
        <f t="shared" ca="1" si="371"/>
        <v>4.0789778505720846E-2</v>
      </c>
      <c r="D4766">
        <f ca="1">(1-C4766)^(Inputs!$C$5-2022)</f>
        <v>1</v>
      </c>
      <c r="E4766">
        <f t="shared" ca="1" si="372"/>
        <v>4.1904986707718229E-2</v>
      </c>
      <c r="F4766">
        <f ca="1">(1-E4766)^(Inputs!$C$5-2022)</f>
        <v>1</v>
      </c>
      <c r="G4766">
        <f t="shared" ca="1" si="373"/>
        <v>4.4429383497339811E-2</v>
      </c>
      <c r="H4766">
        <f ca="1">(1-G4766)^(Inputs!$C$5-2022)</f>
        <v>1</v>
      </c>
      <c r="I4766">
        <f t="shared" ca="1" si="374"/>
        <v>5.3769651618939644E-2</v>
      </c>
      <c r="J4766">
        <f ca="1">(1-I4766)^(Inputs!$C$5-2022)</f>
        <v>1</v>
      </c>
    </row>
    <row r="4767" spans="1:10" x14ac:dyDescent="0.2">
      <c r="A4767" s="25">
        <v>4759</v>
      </c>
      <c r="B4767">
        <f t="shared" ca="1" si="370"/>
        <v>0.84908503866811424</v>
      </c>
      <c r="C4767">
        <f t="shared" ca="1" si="371"/>
        <v>4.4616216418235037E-2</v>
      </c>
      <c r="D4767">
        <f ca="1">(1-C4767)^(Inputs!$C$5-2022)</f>
        <v>1</v>
      </c>
      <c r="E4767">
        <f t="shared" ca="1" si="372"/>
        <v>4.5836040901585134E-2</v>
      </c>
      <c r="F4767">
        <f ca="1">(1-E4767)^(Inputs!$C$5-2022)</f>
        <v>1</v>
      </c>
      <c r="G4767">
        <f t="shared" ca="1" si="373"/>
        <v>4.8597248184813167E-2</v>
      </c>
      <c r="H4767">
        <f ca="1">(1-G4767)^(Inputs!$C$5-2022)</f>
        <v>1</v>
      </c>
      <c r="I4767">
        <f t="shared" ca="1" si="374"/>
        <v>5.8813715132756822E-2</v>
      </c>
      <c r="J4767">
        <f ca="1">(1-I4767)^(Inputs!$C$5-2022)</f>
        <v>1</v>
      </c>
    </row>
    <row r="4768" spans="1:10" x14ac:dyDescent="0.2">
      <c r="A4768" s="25">
        <v>4760</v>
      </c>
      <c r="B4768">
        <f t="shared" ca="1" si="370"/>
        <v>8.2349680342707177E-2</v>
      </c>
      <c r="C4768">
        <f t="shared" ca="1" si="371"/>
        <v>3.0581155977320279E-2</v>
      </c>
      <c r="D4768">
        <f ca="1">(1-C4768)^(Inputs!$C$5-2022)</f>
        <v>1</v>
      </c>
      <c r="E4768">
        <f t="shared" ca="1" si="372"/>
        <v>3.1417256520687671E-2</v>
      </c>
      <c r="F4768">
        <f ca="1">(1-E4768)^(Inputs!$C$5-2022)</f>
        <v>1</v>
      </c>
      <c r="G4768">
        <f t="shared" ca="1" si="373"/>
        <v>3.3309862335186936E-2</v>
      </c>
      <c r="H4768">
        <f ca="1">(1-G4768)^(Inputs!$C$5-2022)</f>
        <v>1</v>
      </c>
      <c r="I4768">
        <f t="shared" ca="1" si="374"/>
        <v>4.0312503848834176E-2</v>
      </c>
      <c r="J4768">
        <f ca="1">(1-I4768)^(Inputs!$C$5-2022)</f>
        <v>1</v>
      </c>
    </row>
    <row r="4769" spans="1:10" x14ac:dyDescent="0.2">
      <c r="A4769" s="25">
        <v>4761</v>
      </c>
      <c r="B4769">
        <f t="shared" ca="1" si="370"/>
        <v>0.73368860868633679</v>
      </c>
      <c r="C4769">
        <f t="shared" ca="1" si="371"/>
        <v>4.2248931352125943E-2</v>
      </c>
      <c r="D4769">
        <f ca="1">(1-C4769)^(Inputs!$C$5-2022)</f>
        <v>1</v>
      </c>
      <c r="E4769">
        <f t="shared" ca="1" si="372"/>
        <v>4.3404033353057543E-2</v>
      </c>
      <c r="F4769">
        <f ca="1">(1-E4769)^(Inputs!$C$5-2022)</f>
        <v>1</v>
      </c>
      <c r="G4769">
        <f t="shared" ca="1" si="373"/>
        <v>4.6018734157458607E-2</v>
      </c>
      <c r="H4769">
        <f ca="1">(1-G4769)^(Inputs!$C$5-2022)</f>
        <v>1</v>
      </c>
      <c r="I4769">
        <f t="shared" ca="1" si="374"/>
        <v>5.5693127133742505E-2</v>
      </c>
      <c r="J4769">
        <f ca="1">(1-I4769)^(Inputs!$C$5-2022)</f>
        <v>1</v>
      </c>
    </row>
    <row r="4770" spans="1:10" x14ac:dyDescent="0.2">
      <c r="A4770" s="25">
        <v>4762</v>
      </c>
      <c r="B4770">
        <f t="shared" ca="1" si="370"/>
        <v>4.4775108144927023E-2</v>
      </c>
      <c r="C4770">
        <f t="shared" ca="1" si="371"/>
        <v>2.8794369229345605E-2</v>
      </c>
      <c r="D4770">
        <f ca="1">(1-C4770)^(Inputs!$C$5-2022)</f>
        <v>1</v>
      </c>
      <c r="E4770">
        <f t="shared" ca="1" si="372"/>
        <v>2.9581618337143616E-2</v>
      </c>
      <c r="F4770">
        <f ca="1">(1-E4770)^(Inputs!$C$5-2022)</f>
        <v>1</v>
      </c>
      <c r="G4770">
        <f t="shared" ca="1" si="373"/>
        <v>3.1363643538176361E-2</v>
      </c>
      <c r="H4770">
        <f ca="1">(1-G4770)^(Inputs!$C$5-2022)</f>
        <v>1</v>
      </c>
      <c r="I4770">
        <f t="shared" ca="1" si="374"/>
        <v>3.7957136781997525E-2</v>
      </c>
      <c r="J4770">
        <f ca="1">(1-I4770)^(Inputs!$C$5-2022)</f>
        <v>1</v>
      </c>
    </row>
    <row r="4771" spans="1:10" x14ac:dyDescent="0.2">
      <c r="A4771" s="25">
        <v>4763</v>
      </c>
      <c r="B4771">
        <f t="shared" ca="1" si="370"/>
        <v>0.95316851511039458</v>
      </c>
      <c r="C4771">
        <f t="shared" ca="1" si="371"/>
        <v>4.8347379486938333E-2</v>
      </c>
      <c r="D4771">
        <f ca="1">(1-C4771)^(Inputs!$C$5-2022)</f>
        <v>1</v>
      </c>
      <c r="E4771">
        <f t="shared" ca="1" si="372"/>
        <v>4.9669215400838962E-2</v>
      </c>
      <c r="F4771">
        <f ca="1">(1-E4771)^(Inputs!$C$5-2022)</f>
        <v>1</v>
      </c>
      <c r="G4771">
        <f t="shared" ca="1" si="373"/>
        <v>5.2661336810528057E-2</v>
      </c>
      <c r="H4771">
        <f ca="1">(1-G4771)^(Inputs!$C$5-2022)</f>
        <v>1</v>
      </c>
      <c r="I4771">
        <f t="shared" ca="1" si="374"/>
        <v>6.3732186026377688E-2</v>
      </c>
      <c r="J4771">
        <f ca="1">(1-I4771)^(Inputs!$C$5-2022)</f>
        <v>1</v>
      </c>
    </row>
    <row r="4772" spans="1:10" x14ac:dyDescent="0.2">
      <c r="A4772" s="25">
        <v>4764</v>
      </c>
      <c r="B4772">
        <f t="shared" ca="1" si="370"/>
        <v>0.37307763493502311</v>
      </c>
      <c r="C4772">
        <f t="shared" ca="1" si="371"/>
        <v>3.6756959858555559E-2</v>
      </c>
      <c r="D4772">
        <f ca="1">(1-C4772)^(Inputs!$C$5-2022)</f>
        <v>1</v>
      </c>
      <c r="E4772">
        <f t="shared" ca="1" si="372"/>
        <v>3.7761909250693108E-2</v>
      </c>
      <c r="F4772">
        <f ca="1">(1-E4772)^(Inputs!$C$5-2022)</f>
        <v>1</v>
      </c>
      <c r="G4772">
        <f t="shared" ca="1" si="373"/>
        <v>4.0036723060975832E-2</v>
      </c>
      <c r="H4772">
        <f ca="1">(1-G4772)^(Inputs!$C$5-2022)</f>
        <v>1</v>
      </c>
      <c r="I4772">
        <f t="shared" ca="1" si="374"/>
        <v>4.8453534159021878E-2</v>
      </c>
      <c r="J4772">
        <f ca="1">(1-I4772)^(Inputs!$C$5-2022)</f>
        <v>1</v>
      </c>
    </row>
    <row r="4773" spans="1:10" x14ac:dyDescent="0.2">
      <c r="A4773" s="25">
        <v>4765</v>
      </c>
      <c r="B4773">
        <f t="shared" ca="1" si="370"/>
        <v>0.41793364964836666</v>
      </c>
      <c r="C4773">
        <f t="shared" ca="1" si="371"/>
        <v>3.7432245912528063E-2</v>
      </c>
      <c r="D4773">
        <f ca="1">(1-C4773)^(Inputs!$C$5-2022)</f>
        <v>1</v>
      </c>
      <c r="E4773">
        <f t="shared" ca="1" si="372"/>
        <v>3.8455657884597962E-2</v>
      </c>
      <c r="F4773">
        <f ca="1">(1-E4773)^(Inputs!$C$5-2022)</f>
        <v>1</v>
      </c>
      <c r="G4773">
        <f t="shared" ca="1" si="373"/>
        <v>4.0772263781260497E-2</v>
      </c>
      <c r="H4773">
        <f ca="1">(1-G4773)^(Inputs!$C$5-2022)</f>
        <v>1</v>
      </c>
      <c r="I4773">
        <f t="shared" ca="1" si="374"/>
        <v>4.9343705598911831E-2</v>
      </c>
      <c r="J4773">
        <f ca="1">(1-I4773)^(Inputs!$C$5-2022)</f>
        <v>1</v>
      </c>
    </row>
    <row r="4774" spans="1:10" x14ac:dyDescent="0.2">
      <c r="A4774" s="25">
        <v>4766</v>
      </c>
      <c r="B4774">
        <f t="shared" ca="1" si="370"/>
        <v>0.37496446252157523</v>
      </c>
      <c r="C4774">
        <f t="shared" ca="1" si="371"/>
        <v>3.6785818559855896E-2</v>
      </c>
      <c r="D4774">
        <f ca="1">(1-C4774)^(Inputs!$C$5-2022)</f>
        <v>1</v>
      </c>
      <c r="E4774">
        <f t="shared" ca="1" si="372"/>
        <v>3.7791556959964757E-2</v>
      </c>
      <c r="F4774">
        <f ca="1">(1-E4774)^(Inputs!$C$5-2022)</f>
        <v>1</v>
      </c>
      <c r="G4774">
        <f t="shared" ca="1" si="373"/>
        <v>4.0068156776830115E-2</v>
      </c>
      <c r="H4774">
        <f ca="1">(1-G4774)^(Inputs!$C$5-2022)</f>
        <v>1</v>
      </c>
      <c r="I4774">
        <f t="shared" ca="1" si="374"/>
        <v>4.8491576099231881E-2</v>
      </c>
      <c r="J4774">
        <f ca="1">(1-I4774)^(Inputs!$C$5-2022)</f>
        <v>1</v>
      </c>
    </row>
    <row r="4775" spans="1:10" x14ac:dyDescent="0.2">
      <c r="A4775" s="25">
        <v>4767</v>
      </c>
      <c r="B4775">
        <f t="shared" ca="1" si="370"/>
        <v>0.50728288937431065</v>
      </c>
      <c r="C4775">
        <f t="shared" ca="1" si="371"/>
        <v>3.8738649020461743E-2</v>
      </c>
      <c r="D4775">
        <f ca="1">(1-C4775)^(Inputs!$C$5-2022)</f>
        <v>1</v>
      </c>
      <c r="E4775">
        <f t="shared" ca="1" si="372"/>
        <v>3.9797778554981227E-2</v>
      </c>
      <c r="F4775">
        <f ca="1">(1-E4775)^(Inputs!$C$5-2022)</f>
        <v>1</v>
      </c>
      <c r="G4775">
        <f t="shared" ca="1" si="373"/>
        <v>4.2195235094437927E-2</v>
      </c>
      <c r="H4775">
        <f ca="1">(1-G4775)^(Inputs!$C$5-2022)</f>
        <v>1</v>
      </c>
      <c r="I4775">
        <f t="shared" ca="1" si="374"/>
        <v>5.1065824290427705E-2</v>
      </c>
      <c r="J4775">
        <f ca="1">(1-I4775)^(Inputs!$C$5-2022)</f>
        <v>1</v>
      </c>
    </row>
    <row r="4776" spans="1:10" x14ac:dyDescent="0.2">
      <c r="A4776" s="25">
        <v>4768</v>
      </c>
      <c r="B4776">
        <f t="shared" ca="1" si="370"/>
        <v>0.51547500510180511</v>
      </c>
      <c r="C4776">
        <f t="shared" ca="1" si="371"/>
        <v>3.885769601082046E-2</v>
      </c>
      <c r="D4776">
        <f ca="1">(1-C4776)^(Inputs!$C$5-2022)</f>
        <v>1</v>
      </c>
      <c r="E4776">
        <f t="shared" ca="1" si="372"/>
        <v>3.9920080335753977E-2</v>
      </c>
      <c r="F4776">
        <f ca="1">(1-E4776)^(Inputs!$C$5-2022)</f>
        <v>1</v>
      </c>
      <c r="G4776">
        <f t="shared" ca="1" si="373"/>
        <v>4.2324904452365669E-2</v>
      </c>
      <c r="H4776">
        <f ca="1">(1-G4776)^(Inputs!$C$5-2022)</f>
        <v>1</v>
      </c>
      <c r="I4776">
        <f t="shared" ca="1" si="374"/>
        <v>5.1222753683828892E-2</v>
      </c>
      <c r="J4776">
        <f ca="1">(1-I4776)^(Inputs!$C$5-2022)</f>
        <v>1</v>
      </c>
    </row>
    <row r="4777" spans="1:10" x14ac:dyDescent="0.2">
      <c r="A4777" s="25">
        <v>4769</v>
      </c>
      <c r="B4777">
        <f t="shared" ca="1" si="370"/>
        <v>0.71883723370921848</v>
      </c>
      <c r="C4777">
        <f t="shared" ca="1" si="371"/>
        <v>4.1990381679684136E-2</v>
      </c>
      <c r="D4777">
        <f ca="1">(1-C4777)^(Inputs!$C$5-2022)</f>
        <v>1</v>
      </c>
      <c r="E4777">
        <f t="shared" ca="1" si="372"/>
        <v>4.313841483332375E-2</v>
      </c>
      <c r="F4777">
        <f ca="1">(1-E4777)^(Inputs!$C$5-2022)</f>
        <v>1</v>
      </c>
      <c r="G4777">
        <f t="shared" ca="1" si="373"/>
        <v>4.5737114522078202E-2</v>
      </c>
      <c r="H4777">
        <f ca="1">(1-G4777)^(Inputs!$C$5-2022)</f>
        <v>1</v>
      </c>
      <c r="I4777">
        <f t="shared" ca="1" si="374"/>
        <v>5.5352303370469626E-2</v>
      </c>
      <c r="J4777">
        <f ca="1">(1-I4777)^(Inputs!$C$5-2022)</f>
        <v>1</v>
      </c>
    </row>
    <row r="4778" spans="1:10" x14ac:dyDescent="0.2">
      <c r="A4778" s="25">
        <v>4770</v>
      </c>
      <c r="B4778">
        <f t="shared" ca="1" si="370"/>
        <v>0.3525764651950577</v>
      </c>
      <c r="C4778">
        <f t="shared" ca="1" si="371"/>
        <v>3.6440204911640871E-2</v>
      </c>
      <c r="D4778">
        <f ca="1">(1-C4778)^(Inputs!$C$5-2022)</f>
        <v>1</v>
      </c>
      <c r="E4778">
        <f t="shared" ca="1" si="372"/>
        <v>3.7436494101939548E-2</v>
      </c>
      <c r="F4778">
        <f ca="1">(1-E4778)^(Inputs!$C$5-2022)</f>
        <v>1</v>
      </c>
      <c r="G4778">
        <f t="shared" ca="1" si="373"/>
        <v>3.9691704590008203E-2</v>
      </c>
      <c r="H4778">
        <f ca="1">(1-G4778)^(Inputs!$C$5-2022)</f>
        <v>1</v>
      </c>
      <c r="I4778">
        <f t="shared" ca="1" si="374"/>
        <v>4.8035983395862188E-2</v>
      </c>
      <c r="J4778">
        <f ca="1">(1-I4778)^(Inputs!$C$5-2022)</f>
        <v>1</v>
      </c>
    </row>
    <row r="4779" spans="1:10" x14ac:dyDescent="0.2">
      <c r="A4779" s="25">
        <v>4771</v>
      </c>
      <c r="B4779">
        <f t="shared" ca="1" si="370"/>
        <v>0.54277117583322521</v>
      </c>
      <c r="C4779">
        <f t="shared" ca="1" si="371"/>
        <v>3.9255331444042231E-2</v>
      </c>
      <c r="D4779">
        <f ca="1">(1-C4779)^(Inputs!$C$5-2022)</f>
        <v>1</v>
      </c>
      <c r="E4779">
        <f t="shared" ca="1" si="372"/>
        <v>4.0328587274357217E-2</v>
      </c>
      <c r="F4779">
        <f ca="1">(1-E4779)^(Inputs!$C$5-2022)</f>
        <v>1</v>
      </c>
      <c r="G4779">
        <f t="shared" ca="1" si="373"/>
        <v>4.2758020242691992E-2</v>
      </c>
      <c r="H4779">
        <f ca="1">(1-G4779)^(Inputs!$C$5-2022)</f>
        <v>1</v>
      </c>
      <c r="I4779">
        <f t="shared" ca="1" si="374"/>
        <v>5.1746922225530637E-2</v>
      </c>
      <c r="J4779">
        <f ca="1">(1-I4779)^(Inputs!$C$5-2022)</f>
        <v>1</v>
      </c>
    </row>
    <row r="4780" spans="1:10" x14ac:dyDescent="0.2">
      <c r="A4780" s="25">
        <v>4772</v>
      </c>
      <c r="B4780">
        <f t="shared" ca="1" si="370"/>
        <v>0.13470339362335304</v>
      </c>
      <c r="C4780">
        <f t="shared" ca="1" si="371"/>
        <v>3.2232763230116368E-2</v>
      </c>
      <c r="D4780">
        <f ca="1">(1-C4780)^(Inputs!$C$5-2022)</f>
        <v>1</v>
      </c>
      <c r="E4780">
        <f t="shared" ca="1" si="372"/>
        <v>3.311401934976467E-2</v>
      </c>
      <c r="F4780">
        <f ca="1">(1-E4780)^(Inputs!$C$5-2022)</f>
        <v>1</v>
      </c>
      <c r="G4780">
        <f t="shared" ca="1" si="373"/>
        <v>3.5108839792521579E-2</v>
      </c>
      <c r="H4780">
        <f ca="1">(1-G4780)^(Inputs!$C$5-2022)</f>
        <v>1</v>
      </c>
      <c r="I4780">
        <f t="shared" ca="1" si="374"/>
        <v>4.2489675430722129E-2</v>
      </c>
      <c r="J4780">
        <f ca="1">(1-I4780)^(Inputs!$C$5-2022)</f>
        <v>1</v>
      </c>
    </row>
    <row r="4781" spans="1:10" x14ac:dyDescent="0.2">
      <c r="A4781" s="25">
        <v>4773</v>
      </c>
      <c r="B4781">
        <f t="shared" ca="1" si="370"/>
        <v>0.3381639910119506</v>
      </c>
      <c r="C4781">
        <f t="shared" ca="1" si="371"/>
        <v>3.6213592287765092E-2</v>
      </c>
      <c r="D4781">
        <f ca="1">(1-C4781)^(Inputs!$C$5-2022)</f>
        <v>1</v>
      </c>
      <c r="E4781">
        <f t="shared" ca="1" si="372"/>
        <v>3.7203685801939002E-2</v>
      </c>
      <c r="F4781">
        <f ca="1">(1-E4781)^(Inputs!$C$5-2022)</f>
        <v>1</v>
      </c>
      <c r="G4781">
        <f t="shared" ca="1" si="373"/>
        <v>3.9444871693622083E-2</v>
      </c>
      <c r="H4781">
        <f ca="1">(1-G4781)^(Inputs!$C$5-2022)</f>
        <v>1</v>
      </c>
      <c r="I4781">
        <f t="shared" ca="1" si="374"/>
        <v>4.7737259492849439E-2</v>
      </c>
      <c r="J4781">
        <f ca="1">(1-I4781)^(Inputs!$C$5-2022)</f>
        <v>1</v>
      </c>
    </row>
    <row r="4782" spans="1:10" x14ac:dyDescent="0.2">
      <c r="A4782" s="25">
        <v>4774</v>
      </c>
      <c r="B4782">
        <f t="shared" ca="1" si="370"/>
        <v>0.3872809256086861</v>
      </c>
      <c r="C4782">
        <f t="shared" ca="1" si="371"/>
        <v>3.6973111362992146E-2</v>
      </c>
      <c r="D4782">
        <f ca="1">(1-C4782)^(Inputs!$C$5-2022)</f>
        <v>1</v>
      </c>
      <c r="E4782">
        <f t="shared" ca="1" si="372"/>
        <v>3.7983970420233375E-2</v>
      </c>
      <c r="F4782">
        <f ca="1">(1-E4782)^(Inputs!$C$5-2022)</f>
        <v>1</v>
      </c>
      <c r="G4782">
        <f t="shared" ca="1" si="373"/>
        <v>4.027216140940406E-2</v>
      </c>
      <c r="H4782">
        <f ca="1">(1-G4782)^(Inputs!$C$5-2022)</f>
        <v>1</v>
      </c>
      <c r="I4782">
        <f t="shared" ca="1" si="374"/>
        <v>4.8738468069335586E-2</v>
      </c>
      <c r="J4782">
        <f ca="1">(1-I4782)^(Inputs!$C$5-2022)</f>
        <v>1</v>
      </c>
    </row>
    <row r="4783" spans="1:10" x14ac:dyDescent="0.2">
      <c r="A4783" s="25">
        <v>4775</v>
      </c>
      <c r="B4783">
        <f t="shared" ca="1" si="370"/>
        <v>0.66872066214494297</v>
      </c>
      <c r="C4783">
        <f t="shared" ca="1" si="371"/>
        <v>4.116166351490979E-2</v>
      </c>
      <c r="D4783">
        <f ca="1">(1-C4783)^(Inputs!$C$5-2022)</f>
        <v>1</v>
      </c>
      <c r="E4783">
        <f t="shared" ca="1" si="372"/>
        <v>4.2287039195810963E-2</v>
      </c>
      <c r="F4783">
        <f ca="1">(1-E4783)^(Inputs!$C$5-2022)</f>
        <v>1</v>
      </c>
      <c r="G4783">
        <f t="shared" ca="1" si="373"/>
        <v>4.4834451195558615E-2</v>
      </c>
      <c r="H4783">
        <f ca="1">(1-G4783)^(Inputs!$C$5-2022)</f>
        <v>1</v>
      </c>
      <c r="I4783">
        <f t="shared" ca="1" si="374"/>
        <v>5.4259875594624904E-2</v>
      </c>
      <c r="J4783">
        <f ca="1">(1-I4783)^(Inputs!$C$5-2022)</f>
        <v>1</v>
      </c>
    </row>
    <row r="4784" spans="1:10" x14ac:dyDescent="0.2">
      <c r="A4784" s="25">
        <v>4776</v>
      </c>
      <c r="B4784">
        <f t="shared" ca="1" si="370"/>
        <v>0.52090906569466</v>
      </c>
      <c r="C4784">
        <f t="shared" ca="1" si="371"/>
        <v>3.8936712493447392E-2</v>
      </c>
      <c r="D4784">
        <f ca="1">(1-C4784)^(Inputs!$C$5-2022)</f>
        <v>1</v>
      </c>
      <c r="E4784">
        <f t="shared" ca="1" si="372"/>
        <v>4.000125715934736E-2</v>
      </c>
      <c r="F4784">
        <f ca="1">(1-E4784)^(Inputs!$C$5-2022)</f>
        <v>1</v>
      </c>
      <c r="G4784">
        <f t="shared" ca="1" si="373"/>
        <v>4.2410971446055039E-2</v>
      </c>
      <c r="H4784">
        <f ca="1">(1-G4784)^(Inputs!$C$5-2022)</f>
        <v>1</v>
      </c>
      <c r="I4784">
        <f t="shared" ca="1" si="374"/>
        <v>5.132691430687341E-2</v>
      </c>
      <c r="J4784">
        <f ca="1">(1-I4784)^(Inputs!$C$5-2022)</f>
        <v>1</v>
      </c>
    </row>
    <row r="4785" spans="1:10" x14ac:dyDescent="0.2">
      <c r="A4785" s="25">
        <v>4777</v>
      </c>
      <c r="B4785">
        <f t="shared" ca="1" si="370"/>
        <v>0.35891922067835635</v>
      </c>
      <c r="C4785">
        <f t="shared" ca="1" si="371"/>
        <v>3.6538861407194166E-2</v>
      </c>
      <c r="D4785">
        <f ca="1">(1-C4785)^(Inputs!$C$5-2022)</f>
        <v>1</v>
      </c>
      <c r="E4785">
        <f t="shared" ca="1" si="372"/>
        <v>3.7537847903951767E-2</v>
      </c>
      <c r="F4785">
        <f ca="1">(1-E4785)^(Inputs!$C$5-2022)</f>
        <v>1</v>
      </c>
      <c r="G4785">
        <f t="shared" ca="1" si="373"/>
        <v>3.9799164042744049E-2</v>
      </c>
      <c r="H4785">
        <f ca="1">(1-G4785)^(Inputs!$C$5-2022)</f>
        <v>1</v>
      </c>
      <c r="I4785">
        <f t="shared" ca="1" si="374"/>
        <v>4.8166033756275456E-2</v>
      </c>
      <c r="J4785">
        <f ca="1">(1-I4785)^(Inputs!$C$5-2022)</f>
        <v>1</v>
      </c>
    </row>
    <row r="4786" spans="1:10" x14ac:dyDescent="0.2">
      <c r="A4786" s="25">
        <v>4778</v>
      </c>
      <c r="B4786">
        <f t="shared" ca="1" si="370"/>
        <v>0.51271317269337346</v>
      </c>
      <c r="C4786">
        <f t="shared" ca="1" si="371"/>
        <v>3.8817553243002012E-2</v>
      </c>
      <c r="D4786">
        <f ca="1">(1-C4786)^(Inputs!$C$5-2022)</f>
        <v>1</v>
      </c>
      <c r="E4786">
        <f t="shared" ca="1" si="372"/>
        <v>3.9878840049254086E-2</v>
      </c>
      <c r="F4786">
        <f ca="1">(1-E4786)^(Inputs!$C$5-2022)</f>
        <v>1</v>
      </c>
      <c r="G4786">
        <f t="shared" ca="1" si="373"/>
        <v>4.2281179811257348E-2</v>
      </c>
      <c r="H4786">
        <f ca="1">(1-G4786)^(Inputs!$C$5-2022)</f>
        <v>1</v>
      </c>
      <c r="I4786">
        <f t="shared" ca="1" si="374"/>
        <v>5.1169836930669392E-2</v>
      </c>
      <c r="J4786">
        <f ca="1">(1-I4786)^(Inputs!$C$5-2022)</f>
        <v>1</v>
      </c>
    </row>
    <row r="4787" spans="1:10" x14ac:dyDescent="0.2">
      <c r="A4787" s="25">
        <v>4779</v>
      </c>
      <c r="B4787">
        <f t="shared" ca="1" si="370"/>
        <v>0.65501317993690811</v>
      </c>
      <c r="C4787">
        <f t="shared" ca="1" si="371"/>
        <v>4.094439757407764E-2</v>
      </c>
      <c r="D4787">
        <f ca="1">(1-C4787)^(Inputs!$C$5-2022)</f>
        <v>1</v>
      </c>
      <c r="E4787">
        <f t="shared" ca="1" si="372"/>
        <v>4.2063833120756296E-2</v>
      </c>
      <c r="F4787">
        <f ca="1">(1-E4787)^(Inputs!$C$5-2022)</f>
        <v>1</v>
      </c>
      <c r="G4787">
        <f t="shared" ca="1" si="373"/>
        <v>4.4597798971404271E-2</v>
      </c>
      <c r="H4787">
        <f ca="1">(1-G4787)^(Inputs!$C$5-2022)</f>
        <v>1</v>
      </c>
      <c r="I4787">
        <f t="shared" ca="1" si="374"/>
        <v>5.3973472618801747E-2</v>
      </c>
      <c r="J4787">
        <f ca="1">(1-I4787)^(Inputs!$C$5-2022)</f>
        <v>1</v>
      </c>
    </row>
    <row r="4788" spans="1:10" x14ac:dyDescent="0.2">
      <c r="A4788" s="25">
        <v>4780</v>
      </c>
      <c r="B4788">
        <f t="shared" ca="1" si="370"/>
        <v>0.65155921884644807</v>
      </c>
      <c r="C4788">
        <f t="shared" ca="1" si="371"/>
        <v>4.0890172251554217E-2</v>
      </c>
      <c r="D4788">
        <f ca="1">(1-C4788)^(Inputs!$C$5-2022)</f>
        <v>1</v>
      </c>
      <c r="E4788">
        <f t="shared" ca="1" si="372"/>
        <v>4.2008125257100043E-2</v>
      </c>
      <c r="F4788">
        <f ca="1">(1-E4788)^(Inputs!$C$5-2022)</f>
        <v>1</v>
      </c>
      <c r="G4788">
        <f t="shared" ca="1" si="373"/>
        <v>4.4538735212347039E-2</v>
      </c>
      <c r="H4788">
        <f ca="1">(1-G4788)^(Inputs!$C$5-2022)</f>
        <v>1</v>
      </c>
      <c r="I4788">
        <f t="shared" ca="1" si="374"/>
        <v>5.390199204676089E-2</v>
      </c>
      <c r="J4788">
        <f ca="1">(1-I4788)^(Inputs!$C$5-2022)</f>
        <v>1</v>
      </c>
    </row>
    <row r="4789" spans="1:10" x14ac:dyDescent="0.2">
      <c r="A4789" s="25">
        <v>4781</v>
      </c>
      <c r="B4789">
        <f t="shared" ca="1" si="370"/>
        <v>0.63767630385469209</v>
      </c>
      <c r="C4789">
        <f t="shared" ca="1" si="371"/>
        <v>4.0674143467000212E-2</v>
      </c>
      <c r="D4789">
        <f ca="1">(1-C4789)^(Inputs!$C$5-2022)</f>
        <v>1</v>
      </c>
      <c r="E4789">
        <f t="shared" ca="1" si="372"/>
        <v>4.178619016265106E-2</v>
      </c>
      <c r="F4789">
        <f ca="1">(1-E4789)^(Inputs!$C$5-2022)</f>
        <v>1</v>
      </c>
      <c r="G4789">
        <f t="shared" ca="1" si="373"/>
        <v>4.4303430533895106E-2</v>
      </c>
      <c r="H4789">
        <f ca="1">(1-G4789)^(Inputs!$C$5-2022)</f>
        <v>1</v>
      </c>
      <c r="I4789">
        <f t="shared" ca="1" si="374"/>
        <v>5.3617219907498036E-2</v>
      </c>
      <c r="J4789">
        <f ca="1">(1-I4789)^(Inputs!$C$5-2022)</f>
        <v>1</v>
      </c>
    </row>
    <row r="4790" spans="1:10" x14ac:dyDescent="0.2">
      <c r="A4790" s="25">
        <v>4782</v>
      </c>
      <c r="B4790">
        <f t="shared" ca="1" si="370"/>
        <v>0.11708719315964633</v>
      </c>
      <c r="C4790">
        <f t="shared" ca="1" si="371"/>
        <v>3.1738776201651178E-2</v>
      </c>
      <c r="D4790">
        <f ca="1">(1-C4790)^(Inputs!$C$5-2022)</f>
        <v>1</v>
      </c>
      <c r="E4790">
        <f t="shared" ca="1" si="372"/>
        <v>3.2606526526318333E-2</v>
      </c>
      <c r="F4790">
        <f ca="1">(1-E4790)^(Inputs!$C$5-2022)</f>
        <v>1</v>
      </c>
      <c r="G4790">
        <f t="shared" ca="1" si="373"/>
        <v>3.4570775112241124E-2</v>
      </c>
      <c r="H4790">
        <f ca="1">(1-G4790)^(Inputs!$C$5-2022)</f>
        <v>1</v>
      </c>
      <c r="I4790">
        <f t="shared" ca="1" si="374"/>
        <v>4.1838494880155438E-2</v>
      </c>
      <c r="J4790">
        <f ca="1">(1-I4790)^(Inputs!$C$5-2022)</f>
        <v>1</v>
      </c>
    </row>
    <row r="4791" spans="1:10" x14ac:dyDescent="0.2">
      <c r="A4791" s="25">
        <v>4783</v>
      </c>
      <c r="B4791">
        <f t="shared" ca="1" si="370"/>
        <v>0.25077499859609842</v>
      </c>
      <c r="C4791">
        <f t="shared" ca="1" si="371"/>
        <v>3.4738355429342685E-2</v>
      </c>
      <c r="D4791">
        <f ca="1">(1-C4791)^(Inputs!$C$5-2022)</f>
        <v>1</v>
      </c>
      <c r="E4791">
        <f t="shared" ca="1" si="372"/>
        <v>3.5688115401519775E-2</v>
      </c>
      <c r="F4791">
        <f ca="1">(1-E4791)^(Inputs!$C$5-2022)</f>
        <v>1</v>
      </c>
      <c r="G4791">
        <f t="shared" ca="1" si="373"/>
        <v>3.7838001871490855E-2</v>
      </c>
      <c r="H4791">
        <f ca="1">(1-G4791)^(Inputs!$C$5-2022)</f>
        <v>1</v>
      </c>
      <c r="I4791">
        <f t="shared" ca="1" si="374"/>
        <v>4.5792581810383801E-2</v>
      </c>
      <c r="J4791">
        <f ca="1">(1-I4791)^(Inputs!$C$5-2022)</f>
        <v>1</v>
      </c>
    </row>
    <row r="4792" spans="1:10" x14ac:dyDescent="0.2">
      <c r="A4792" s="25">
        <v>4784</v>
      </c>
      <c r="B4792">
        <f t="shared" ca="1" si="370"/>
        <v>0.87494514241333243</v>
      </c>
      <c r="C4792">
        <f t="shared" ca="1" si="371"/>
        <v>4.5297501734423186E-2</v>
      </c>
      <c r="D4792">
        <f ca="1">(1-C4792)^(Inputs!$C$5-2022)</f>
        <v>1</v>
      </c>
      <c r="E4792">
        <f t="shared" ca="1" si="372"/>
        <v>4.6535952819837502E-2</v>
      </c>
      <c r="F4792">
        <f ca="1">(1-E4792)^(Inputs!$C$5-2022)</f>
        <v>1</v>
      </c>
      <c r="G4792">
        <f t="shared" ca="1" si="373"/>
        <v>4.9339323471634944E-2</v>
      </c>
      <c r="H4792">
        <f ca="1">(1-G4792)^(Inputs!$C$5-2022)</f>
        <v>1</v>
      </c>
      <c r="I4792">
        <f t="shared" ca="1" si="374"/>
        <v>5.9711794883285457E-2</v>
      </c>
      <c r="J4792">
        <f ca="1">(1-I4792)^(Inputs!$C$5-2022)</f>
        <v>1</v>
      </c>
    </row>
    <row r="4793" spans="1:10" x14ac:dyDescent="0.2">
      <c r="A4793" s="25">
        <v>4785</v>
      </c>
      <c r="B4793">
        <f t="shared" ca="1" si="370"/>
        <v>0.67422765656642825</v>
      </c>
      <c r="C4793">
        <f t="shared" ca="1" si="371"/>
        <v>4.1249943771830028E-2</v>
      </c>
      <c r="D4793">
        <f ca="1">(1-C4793)^(Inputs!$C$5-2022)</f>
        <v>1</v>
      </c>
      <c r="E4793">
        <f t="shared" ca="1" si="372"/>
        <v>4.2377733068842849E-2</v>
      </c>
      <c r="F4793">
        <f ca="1">(1-E4793)^(Inputs!$C$5-2022)</f>
        <v>1</v>
      </c>
      <c r="G4793">
        <f t="shared" ca="1" si="373"/>
        <v>4.4930608554917727E-2</v>
      </c>
      <c r="H4793">
        <f ca="1">(1-G4793)^(Inputs!$C$5-2022)</f>
        <v>1</v>
      </c>
      <c r="I4793">
        <f t="shared" ca="1" si="374"/>
        <v>5.4376247853394732E-2</v>
      </c>
      <c r="J4793">
        <f ca="1">(1-I4793)^(Inputs!$C$5-2022)</f>
        <v>1</v>
      </c>
    </row>
    <row r="4794" spans="1:10" x14ac:dyDescent="0.2">
      <c r="A4794" s="25">
        <v>4786</v>
      </c>
      <c r="B4794">
        <f t="shared" ca="1" si="370"/>
        <v>0.46462872696977275</v>
      </c>
      <c r="C4794">
        <f t="shared" ca="1" si="371"/>
        <v>3.8118385254031419E-2</v>
      </c>
      <c r="D4794">
        <f ca="1">(1-C4794)^(Inputs!$C$5-2022)</f>
        <v>1</v>
      </c>
      <c r="E4794">
        <f t="shared" ca="1" si="372"/>
        <v>3.9160556539080925E-2</v>
      </c>
      <c r="F4794">
        <f ca="1">(1-E4794)^(Inputs!$C$5-2022)</f>
        <v>1</v>
      </c>
      <c r="G4794">
        <f t="shared" ca="1" si="373"/>
        <v>4.1519626210109906E-2</v>
      </c>
      <c r="H4794">
        <f ca="1">(1-G4794)^(Inputs!$C$5-2022)</f>
        <v>1</v>
      </c>
      <c r="I4794">
        <f t="shared" ca="1" si="374"/>
        <v>5.0248183992917084E-2</v>
      </c>
      <c r="J4794">
        <f ca="1">(1-I4794)^(Inputs!$C$5-2022)</f>
        <v>1</v>
      </c>
    </row>
    <row r="4795" spans="1:10" x14ac:dyDescent="0.2">
      <c r="A4795" s="25">
        <v>4787</v>
      </c>
      <c r="B4795">
        <f t="shared" ca="1" si="370"/>
        <v>0.42197648813947164</v>
      </c>
      <c r="C4795">
        <f t="shared" ca="1" si="371"/>
        <v>3.7492181902797232E-2</v>
      </c>
      <c r="D4795">
        <f ca="1">(1-C4795)^(Inputs!$C$5-2022)</f>
        <v>1</v>
      </c>
      <c r="E4795">
        <f t="shared" ca="1" si="372"/>
        <v>3.8517232547848251E-2</v>
      </c>
      <c r="F4795">
        <f ca="1">(1-E4795)^(Inputs!$C$5-2022)</f>
        <v>1</v>
      </c>
      <c r="G4795">
        <f t="shared" ca="1" si="373"/>
        <v>4.0837547761574056E-2</v>
      </c>
      <c r="H4795">
        <f ca="1">(1-G4795)^(Inputs!$C$5-2022)</f>
        <v>1</v>
      </c>
      <c r="I4795">
        <f t="shared" ca="1" si="374"/>
        <v>4.9422714052359498E-2</v>
      </c>
      <c r="J4795">
        <f ca="1">(1-I4795)^(Inputs!$C$5-2022)</f>
        <v>1</v>
      </c>
    </row>
    <row r="4796" spans="1:10" x14ac:dyDescent="0.2">
      <c r="A4796" s="25">
        <v>4788</v>
      </c>
      <c r="B4796">
        <f t="shared" ca="1" si="370"/>
        <v>0.10109281700717132</v>
      </c>
      <c r="C4796">
        <f t="shared" ca="1" si="371"/>
        <v>3.1242296365656154E-2</v>
      </c>
      <c r="D4796">
        <f ca="1">(1-C4796)^(Inputs!$C$5-2022)</f>
        <v>1</v>
      </c>
      <c r="E4796">
        <f t="shared" ca="1" si="372"/>
        <v>3.2096472741027407E-2</v>
      </c>
      <c r="F4796">
        <f ca="1">(1-E4796)^(Inputs!$C$5-2022)</f>
        <v>1</v>
      </c>
      <c r="G4796">
        <f t="shared" ca="1" si="373"/>
        <v>3.4029995195306167E-2</v>
      </c>
      <c r="H4796">
        <f ca="1">(1-G4796)^(Inputs!$C$5-2022)</f>
        <v>1</v>
      </c>
      <c r="I4796">
        <f t="shared" ca="1" si="374"/>
        <v>4.1184028276137569E-2</v>
      </c>
      <c r="J4796">
        <f ca="1">(1-I4796)^(Inputs!$C$5-2022)</f>
        <v>1</v>
      </c>
    </row>
    <row r="4797" spans="1:10" x14ac:dyDescent="0.2">
      <c r="A4797" s="25">
        <v>4789</v>
      </c>
      <c r="B4797">
        <f t="shared" ca="1" si="370"/>
        <v>0.14318828698935027</v>
      </c>
      <c r="C4797">
        <f t="shared" ca="1" si="371"/>
        <v>3.2454857111871099E-2</v>
      </c>
      <c r="D4797">
        <f ca="1">(1-C4797)^(Inputs!$C$5-2022)</f>
        <v>1</v>
      </c>
      <c r="E4797">
        <f t="shared" ca="1" si="372"/>
        <v>3.3342185363500004E-2</v>
      </c>
      <c r="F4797">
        <f ca="1">(1-E4797)^(Inputs!$C$5-2022)</f>
        <v>1</v>
      </c>
      <c r="G4797">
        <f t="shared" ca="1" si="373"/>
        <v>3.5350750746843386E-2</v>
      </c>
      <c r="H4797">
        <f ca="1">(1-G4797)^(Inputs!$C$5-2022)</f>
        <v>1</v>
      </c>
      <c r="I4797">
        <f t="shared" ca="1" si="374"/>
        <v>4.278244266521386E-2</v>
      </c>
      <c r="J4797">
        <f ca="1">(1-I4797)^(Inputs!$C$5-2022)</f>
        <v>1</v>
      </c>
    </row>
    <row r="4798" spans="1:10" x14ac:dyDescent="0.2">
      <c r="A4798" s="25">
        <v>4790</v>
      </c>
      <c r="B4798">
        <f t="shared" ca="1" si="370"/>
        <v>0.6805937723077925</v>
      </c>
      <c r="C4798">
        <f t="shared" ca="1" si="371"/>
        <v>4.1352760319454195E-2</v>
      </c>
      <c r="D4798">
        <f ca="1">(1-C4798)^(Inputs!$C$5-2022)</f>
        <v>1</v>
      </c>
      <c r="E4798">
        <f t="shared" ca="1" si="372"/>
        <v>4.2483360660346442E-2</v>
      </c>
      <c r="F4798">
        <f ca="1">(1-E4798)^(Inputs!$C$5-2022)</f>
        <v>1</v>
      </c>
      <c r="G4798">
        <f t="shared" ca="1" si="373"/>
        <v>4.5042599254343216E-2</v>
      </c>
      <c r="H4798">
        <f ca="1">(1-G4798)^(Inputs!$C$5-2022)</f>
        <v>1</v>
      </c>
      <c r="I4798">
        <f t="shared" ca="1" si="374"/>
        <v>5.4511782052131266E-2</v>
      </c>
      <c r="J4798">
        <f ca="1">(1-I4798)^(Inputs!$C$5-2022)</f>
        <v>1</v>
      </c>
    </row>
    <row r="4799" spans="1:10" x14ac:dyDescent="0.2">
      <c r="A4799" s="25">
        <v>4791</v>
      </c>
      <c r="B4799">
        <f t="shared" ca="1" si="370"/>
        <v>0.77163624971043154</v>
      </c>
      <c r="C4799">
        <f t="shared" ca="1" si="371"/>
        <v>4.2945707459025949E-2</v>
      </c>
      <c r="D4799">
        <f ca="1">(1-C4799)^(Inputs!$C$5-2022)</f>
        <v>1</v>
      </c>
      <c r="E4799">
        <f t="shared" ca="1" si="372"/>
        <v>4.4119859586186159E-2</v>
      </c>
      <c r="F4799">
        <f ca="1">(1-E4799)^(Inputs!$C$5-2022)</f>
        <v>1</v>
      </c>
      <c r="G4799">
        <f t="shared" ca="1" si="373"/>
        <v>4.6777682452823884E-2</v>
      </c>
      <c r="H4799">
        <f ca="1">(1-G4799)^(Inputs!$C$5-2022)</f>
        <v>1</v>
      </c>
      <c r="I4799">
        <f t="shared" ca="1" si="374"/>
        <v>5.6611627059383433E-2</v>
      </c>
      <c r="J4799">
        <f ca="1">(1-I4799)^(Inputs!$C$5-2022)</f>
        <v>1</v>
      </c>
    </row>
    <row r="4800" spans="1:10" x14ac:dyDescent="0.2">
      <c r="A4800" s="25">
        <v>4792</v>
      </c>
      <c r="B4800">
        <f t="shared" ca="1" si="370"/>
        <v>0.78762432952711636</v>
      </c>
      <c r="C4800">
        <f t="shared" ca="1" si="371"/>
        <v>4.3258396373361339E-2</v>
      </c>
      <c r="D4800">
        <f ca="1">(1-C4800)^(Inputs!$C$5-2022)</f>
        <v>1</v>
      </c>
      <c r="E4800">
        <f t="shared" ca="1" si="372"/>
        <v>4.4441097535468904E-2</v>
      </c>
      <c r="F4800">
        <f ca="1">(1-E4800)^(Inputs!$C$5-2022)</f>
        <v>1</v>
      </c>
      <c r="G4800">
        <f t="shared" ca="1" si="373"/>
        <v>4.7118272085798364E-2</v>
      </c>
      <c r="H4800">
        <f ca="1">(1-G4800)^(Inputs!$C$5-2022)</f>
        <v>1</v>
      </c>
      <c r="I4800">
        <f t="shared" ca="1" si="374"/>
        <v>5.7023817922017321E-2</v>
      </c>
      <c r="J4800">
        <f ca="1">(1-I4800)^(Inputs!$C$5-2022)</f>
        <v>1</v>
      </c>
    </row>
    <row r="4801" spans="1:10" x14ac:dyDescent="0.2">
      <c r="A4801" s="25">
        <v>4793</v>
      </c>
      <c r="B4801">
        <f t="shared" ca="1" si="370"/>
        <v>0.88669104952868438</v>
      </c>
      <c r="C4801">
        <f t="shared" ca="1" si="371"/>
        <v>4.5639599878090589E-2</v>
      </c>
      <c r="D4801">
        <f ca="1">(1-C4801)^(Inputs!$C$5-2022)</f>
        <v>1</v>
      </c>
      <c r="E4801">
        <f t="shared" ca="1" si="372"/>
        <v>4.6887404058071284E-2</v>
      </c>
      <c r="F4801">
        <f ca="1">(1-E4801)^(Inputs!$C$5-2022)</f>
        <v>1</v>
      </c>
      <c r="G4801">
        <f t="shared" ca="1" si="373"/>
        <v>4.9711946471208114E-2</v>
      </c>
      <c r="H4801">
        <f ca="1">(1-G4801)^(Inputs!$C$5-2022)</f>
        <v>1</v>
      </c>
      <c r="I4801">
        <f t="shared" ca="1" si="374"/>
        <v>6.0162753399814348E-2</v>
      </c>
      <c r="J4801">
        <f ca="1">(1-I4801)^(Inputs!$C$5-2022)</f>
        <v>1</v>
      </c>
    </row>
    <row r="4802" spans="1:10" x14ac:dyDescent="0.2">
      <c r="A4802" s="25">
        <v>4794</v>
      </c>
      <c r="B4802">
        <f t="shared" ca="1" si="370"/>
        <v>0.13278202245129078</v>
      </c>
      <c r="C4802">
        <f t="shared" ca="1" si="371"/>
        <v>3.2181150381687854E-2</v>
      </c>
      <c r="D4802">
        <f ca="1">(1-C4802)^(Inputs!$C$5-2022)</f>
        <v>1</v>
      </c>
      <c r="E4802">
        <f t="shared" ca="1" si="372"/>
        <v>3.3060995386247904E-2</v>
      </c>
      <c r="F4802">
        <f ca="1">(1-E4802)^(Inputs!$C$5-2022)</f>
        <v>1</v>
      </c>
      <c r="G4802">
        <f t="shared" ca="1" si="373"/>
        <v>3.505262161433513E-2</v>
      </c>
      <c r="H4802">
        <f ca="1">(1-G4802)^(Inputs!$C$5-2022)</f>
        <v>1</v>
      </c>
      <c r="I4802">
        <f t="shared" ca="1" si="374"/>
        <v>4.2421638658257849E-2</v>
      </c>
      <c r="J4802">
        <f ca="1">(1-I4802)^(Inputs!$C$5-2022)</f>
        <v>1</v>
      </c>
    </row>
    <row r="4803" spans="1:10" x14ac:dyDescent="0.2">
      <c r="A4803" s="25">
        <v>4795</v>
      </c>
      <c r="B4803">
        <f t="shared" ca="1" si="370"/>
        <v>0.9534975227355188</v>
      </c>
      <c r="C4803">
        <f t="shared" ca="1" si="371"/>
        <v>4.8366914439760225E-2</v>
      </c>
      <c r="D4803">
        <f ca="1">(1-C4803)^(Inputs!$C$5-2022)</f>
        <v>1</v>
      </c>
      <c r="E4803">
        <f t="shared" ca="1" si="372"/>
        <v>4.9689284446769726E-2</v>
      </c>
      <c r="F4803">
        <f ca="1">(1-E4803)^(Inputs!$C$5-2022)</f>
        <v>1</v>
      </c>
      <c r="G4803">
        <f t="shared" ca="1" si="373"/>
        <v>5.2682614835129357E-2</v>
      </c>
      <c r="H4803">
        <f ca="1">(1-G4803)^(Inputs!$C$5-2022)</f>
        <v>1</v>
      </c>
      <c r="I4803">
        <f t="shared" ca="1" si="374"/>
        <v>6.3757937272059945E-2</v>
      </c>
      <c r="J4803">
        <f ca="1">(1-I4803)^(Inputs!$C$5-2022)</f>
        <v>1</v>
      </c>
    </row>
    <row r="4804" spans="1:10" x14ac:dyDescent="0.2">
      <c r="A4804" s="25">
        <v>4796</v>
      </c>
      <c r="B4804">
        <f t="shared" ca="1" si="370"/>
        <v>8.3257416052679112E-2</v>
      </c>
      <c r="C4804">
        <f t="shared" ca="1" si="371"/>
        <v>3.0615631846181809E-2</v>
      </c>
      <c r="D4804">
        <f ca="1">(1-C4804)^(Inputs!$C$5-2022)</f>
        <v>1</v>
      </c>
      <c r="E4804">
        <f t="shared" ca="1" si="372"/>
        <v>3.1452674973037859E-2</v>
      </c>
      <c r="F4804">
        <f ca="1">(1-E4804)^(Inputs!$C$5-2022)</f>
        <v>1</v>
      </c>
      <c r="G4804">
        <f t="shared" ca="1" si="373"/>
        <v>3.3347414429244958E-2</v>
      </c>
      <c r="H4804">
        <f ca="1">(1-G4804)^(Inputs!$C$5-2022)</f>
        <v>1</v>
      </c>
      <c r="I4804">
        <f t="shared" ca="1" si="374"/>
        <v>4.0357950417211221E-2</v>
      </c>
      <c r="J4804">
        <f ca="1">(1-I4804)^(Inputs!$C$5-2022)</f>
        <v>1</v>
      </c>
    </row>
    <row r="4805" spans="1:10" x14ac:dyDescent="0.2">
      <c r="A4805" s="25">
        <v>4797</v>
      </c>
      <c r="B4805">
        <f t="shared" ca="1" si="370"/>
        <v>0.61770659026318142</v>
      </c>
      <c r="C4805">
        <f t="shared" ca="1" si="371"/>
        <v>4.0368220247438115E-2</v>
      </c>
      <c r="D4805">
        <f ca="1">(1-C4805)^(Inputs!$C$5-2022)</f>
        <v>1</v>
      </c>
      <c r="E4805">
        <f t="shared" ca="1" si="372"/>
        <v>4.1471902884833801E-2</v>
      </c>
      <c r="F4805">
        <f ca="1">(1-E4805)^(Inputs!$C$5-2022)</f>
        <v>1</v>
      </c>
      <c r="G4805">
        <f t="shared" ca="1" si="373"/>
        <v>4.3970210287534638E-2</v>
      </c>
      <c r="H4805">
        <f ca="1">(1-G4805)^(Inputs!$C$5-2022)</f>
        <v>1</v>
      </c>
      <c r="I4805">
        <f t="shared" ca="1" si="374"/>
        <v>5.3213947677527698E-2</v>
      </c>
      <c r="J4805">
        <f ca="1">(1-I4805)^(Inputs!$C$5-2022)</f>
        <v>1</v>
      </c>
    </row>
    <row r="4806" spans="1:10" x14ac:dyDescent="0.2">
      <c r="A4806" s="25">
        <v>4798</v>
      </c>
      <c r="B4806">
        <f t="shared" ca="1" si="370"/>
        <v>0.2256225172431775</v>
      </c>
      <c r="C4806">
        <f t="shared" ca="1" si="371"/>
        <v>3.4267297012860243E-2</v>
      </c>
      <c r="D4806">
        <f ca="1">(1-C4806)^(Inputs!$C$5-2022)</f>
        <v>1</v>
      </c>
      <c r="E4806">
        <f t="shared" ca="1" si="372"/>
        <v>3.5204178067109224E-2</v>
      </c>
      <c r="F4806">
        <f ca="1">(1-E4806)^(Inputs!$C$5-2022)</f>
        <v>1</v>
      </c>
      <c r="G4806">
        <f t="shared" ca="1" si="373"/>
        <v>3.732491168560978E-2</v>
      </c>
      <c r="H4806">
        <f ca="1">(1-G4806)^(Inputs!$C$5-2022)</f>
        <v>1</v>
      </c>
      <c r="I4806">
        <f t="shared" ca="1" si="374"/>
        <v>4.5171626074061826E-2</v>
      </c>
      <c r="J4806">
        <f ca="1">(1-I4806)^(Inputs!$C$5-2022)</f>
        <v>1</v>
      </c>
    </row>
    <row r="4807" spans="1:10" x14ac:dyDescent="0.2">
      <c r="A4807" s="25">
        <v>4799</v>
      </c>
      <c r="B4807">
        <f t="shared" ca="1" si="370"/>
        <v>0.58237942872465276</v>
      </c>
      <c r="C4807">
        <f t="shared" ca="1" si="371"/>
        <v>3.9838108534923131E-2</v>
      </c>
      <c r="D4807">
        <f ca="1">(1-C4807)^(Inputs!$C$5-2022)</f>
        <v>1</v>
      </c>
      <c r="E4807">
        <f t="shared" ca="1" si="372"/>
        <v>4.0927297714608846E-2</v>
      </c>
      <c r="F4807">
        <f ca="1">(1-E4807)^(Inputs!$C$5-2022)</f>
        <v>1</v>
      </c>
      <c r="G4807">
        <f t="shared" ca="1" si="373"/>
        <v>4.3392797576934684E-2</v>
      </c>
      <c r="H4807">
        <f ca="1">(1-G4807)^(Inputs!$C$5-2022)</f>
        <v>1</v>
      </c>
      <c r="I4807">
        <f t="shared" ca="1" si="374"/>
        <v>5.2515147067540263E-2</v>
      </c>
      <c r="J4807">
        <f ca="1">(1-I4807)^(Inputs!$C$5-2022)</f>
        <v>1</v>
      </c>
    </row>
    <row r="4808" spans="1:10" x14ac:dyDescent="0.2">
      <c r="A4808" s="25">
        <v>4800</v>
      </c>
      <c r="B4808">
        <f t="shared" ca="1" si="370"/>
        <v>0.37021213019178256</v>
      </c>
      <c r="C4808">
        <f t="shared" ca="1" si="371"/>
        <v>3.6713043049938068E-2</v>
      </c>
      <c r="D4808">
        <f ca="1">(1-C4808)^(Inputs!$C$5-2022)</f>
        <v>1</v>
      </c>
      <c r="E4808">
        <f t="shared" ca="1" si="372"/>
        <v>3.7716791739670019E-2</v>
      </c>
      <c r="F4808">
        <f ca="1">(1-E4808)^(Inputs!$C$5-2022)</f>
        <v>1</v>
      </c>
      <c r="G4808">
        <f t="shared" ca="1" si="373"/>
        <v>3.998888762760195E-2</v>
      </c>
      <c r="H4808">
        <f ca="1">(1-G4808)^(Inputs!$C$5-2022)</f>
        <v>1</v>
      </c>
      <c r="I4808">
        <f t="shared" ca="1" si="374"/>
        <v>4.839564241295008E-2</v>
      </c>
      <c r="J4808">
        <f ca="1">(1-I4808)^(Inputs!$C$5-2022)</f>
        <v>1</v>
      </c>
    </row>
    <row r="4809" spans="1:10" x14ac:dyDescent="0.2">
      <c r="A4809" s="25">
        <v>4801</v>
      </c>
      <c r="B4809">
        <f t="shared" ca="1" si="370"/>
        <v>0.20090904841578139</v>
      </c>
      <c r="C4809">
        <f t="shared" ca="1" si="371"/>
        <v>3.3774510087559544E-2</v>
      </c>
      <c r="D4809">
        <f ca="1">(1-C4809)^(Inputs!$C$5-2022)</f>
        <v>1</v>
      </c>
      <c r="E4809">
        <f t="shared" ca="1" si="372"/>
        <v>3.4697918158108562E-2</v>
      </c>
      <c r="F4809">
        <f ca="1">(1-E4809)^(Inputs!$C$5-2022)</f>
        <v>1</v>
      </c>
      <c r="G4809">
        <f t="shared" ca="1" si="373"/>
        <v>3.6788154191729566E-2</v>
      </c>
      <c r="H4809">
        <f ca="1">(1-G4809)^(Inputs!$C$5-2022)</f>
        <v>1</v>
      </c>
      <c r="I4809">
        <f t="shared" ca="1" si="374"/>
        <v>4.4522027516127251E-2</v>
      </c>
      <c r="J4809">
        <f ca="1">(1-I4809)^(Inputs!$C$5-2022)</f>
        <v>1</v>
      </c>
    </row>
    <row r="4810" spans="1:10" x14ac:dyDescent="0.2">
      <c r="A4810" s="25">
        <v>4802</v>
      </c>
      <c r="B4810">
        <f t="shared" ref="B4810:B4873" ca="1" si="375">RAND()</f>
        <v>0.27185728928752917</v>
      </c>
      <c r="C4810">
        <f t="shared" ref="C4810:C4873" ca="1" si="376">_xlfn.NORM.INV(B4810,$B$4,$B$5)</f>
        <v>3.5114141967242544E-2</v>
      </c>
      <c r="D4810">
        <f ca="1">(1-C4810)^(Inputs!$C$5-2022)</f>
        <v>1</v>
      </c>
      <c r="E4810">
        <f t="shared" ref="E4810:E4873" ca="1" si="377">_xlfn.NORM.INV($B4810,$C$4,$C$5)</f>
        <v>3.6074176087616039E-2</v>
      </c>
      <c r="F4810">
        <f ca="1">(1-E4810)^(Inputs!$C$5-2022)</f>
        <v>1</v>
      </c>
      <c r="G4810">
        <f t="shared" ref="G4810:G4873" ca="1" si="378">_xlfn.NORM.INV($B4810,$D$4,$D$5)</f>
        <v>3.8247319225424237E-2</v>
      </c>
      <c r="H4810">
        <f ca="1">(1-G4810)^(Inputs!$C$5-2022)</f>
        <v>1</v>
      </c>
      <c r="I4810">
        <f t="shared" ref="I4810:I4873" ca="1" si="379">_xlfn.NORM.INV($B4810,$E$4,$E$5)</f>
        <v>4.6287948835314549E-2</v>
      </c>
      <c r="J4810">
        <f ca="1">(1-I4810)^(Inputs!$C$5-2022)</f>
        <v>1</v>
      </c>
    </row>
    <row r="4811" spans="1:10" x14ac:dyDescent="0.2">
      <c r="A4811" s="25">
        <v>4803</v>
      </c>
      <c r="B4811">
        <f t="shared" ca="1" si="375"/>
        <v>7.3874720874392064E-2</v>
      </c>
      <c r="C4811">
        <f t="shared" ca="1" si="376"/>
        <v>3.0244540276885508E-2</v>
      </c>
      <c r="D4811">
        <f ca="1">(1-C4811)^(Inputs!$C$5-2022)</f>
        <v>1</v>
      </c>
      <c r="E4811">
        <f t="shared" ca="1" si="377"/>
        <v>3.1071437617789001E-2</v>
      </c>
      <c r="F4811">
        <f ca="1">(1-E4811)^(Inputs!$C$5-2022)</f>
        <v>1</v>
      </c>
      <c r="G4811">
        <f t="shared" ca="1" si="378"/>
        <v>3.2943210968258217E-2</v>
      </c>
      <c r="H4811">
        <f ca="1">(1-G4811)^(Inputs!$C$5-2022)</f>
        <v>1</v>
      </c>
      <c r="I4811">
        <f t="shared" ca="1" si="379"/>
        <v>3.9868772364994309E-2</v>
      </c>
      <c r="J4811">
        <f ca="1">(1-I4811)^(Inputs!$C$5-2022)</f>
        <v>1</v>
      </c>
    </row>
    <row r="4812" spans="1:10" x14ac:dyDescent="0.2">
      <c r="A4812" s="25">
        <v>4804</v>
      </c>
      <c r="B4812">
        <f t="shared" ca="1" si="375"/>
        <v>0.89904251417887193</v>
      </c>
      <c r="C4812">
        <f t="shared" ca="1" si="376"/>
        <v>4.6027846831216253E-2</v>
      </c>
      <c r="D4812">
        <f ca="1">(1-C4812)^(Inputs!$C$5-2022)</f>
        <v>1</v>
      </c>
      <c r="E4812">
        <f t="shared" ca="1" si="377"/>
        <v>4.72862658319287E-2</v>
      </c>
      <c r="F4812">
        <f ca="1">(1-E4812)^(Inputs!$C$5-2022)</f>
        <v>1</v>
      </c>
      <c r="G4812">
        <f t="shared" ca="1" si="378"/>
        <v>5.0134836062767786E-2</v>
      </c>
      <c r="H4812">
        <f ca="1">(1-G4812)^(Inputs!$C$5-2022)</f>
        <v>1</v>
      </c>
      <c r="I4812">
        <f t="shared" ca="1" si="379"/>
        <v>6.0674545916872366E-2</v>
      </c>
      <c r="J4812">
        <f ca="1">(1-I4812)^(Inputs!$C$5-2022)</f>
        <v>1</v>
      </c>
    </row>
    <row r="4813" spans="1:10" x14ac:dyDescent="0.2">
      <c r="A4813" s="25">
        <v>4805</v>
      </c>
      <c r="B4813">
        <f t="shared" ca="1" si="375"/>
        <v>0.67526564522310606</v>
      </c>
      <c r="C4813">
        <f t="shared" ca="1" si="376"/>
        <v>4.1266650940608801E-2</v>
      </c>
      <c r="D4813">
        <f ca="1">(1-C4813)^(Inputs!$C$5-2022)</f>
        <v>1</v>
      </c>
      <c r="E4813">
        <f t="shared" ca="1" si="377"/>
        <v>4.2394897018029287E-2</v>
      </c>
      <c r="F4813">
        <f ca="1">(1-E4813)^(Inputs!$C$5-2022)</f>
        <v>1</v>
      </c>
      <c r="G4813">
        <f t="shared" ca="1" si="378"/>
        <v>4.4948806476946719E-2</v>
      </c>
      <c r="H4813">
        <f ca="1">(1-G4813)^(Inputs!$C$5-2022)</f>
        <v>1</v>
      </c>
      <c r="I4813">
        <f t="shared" ca="1" si="379"/>
        <v>5.4398271474941182E-2</v>
      </c>
      <c r="J4813">
        <f ca="1">(1-I4813)^(Inputs!$C$5-2022)</f>
        <v>1</v>
      </c>
    </row>
    <row r="4814" spans="1:10" x14ac:dyDescent="0.2">
      <c r="A4814" s="25">
        <v>4806</v>
      </c>
      <c r="B4814">
        <f t="shared" ca="1" si="375"/>
        <v>0.65969066680845523</v>
      </c>
      <c r="C4814">
        <f t="shared" ca="1" si="376"/>
        <v>4.1018156646086414E-2</v>
      </c>
      <c r="D4814">
        <f ca="1">(1-C4814)^(Inputs!$C$5-2022)</f>
        <v>1</v>
      </c>
      <c r="E4814">
        <f t="shared" ca="1" si="377"/>
        <v>4.2139608794107108E-2</v>
      </c>
      <c r="F4814">
        <f ca="1">(1-E4814)^(Inputs!$C$5-2022)</f>
        <v>1</v>
      </c>
      <c r="G4814">
        <f t="shared" ca="1" si="378"/>
        <v>4.4678139444354531E-2</v>
      </c>
      <c r="H4814">
        <f ca="1">(1-G4814)^(Inputs!$C$5-2022)</f>
        <v>1</v>
      </c>
      <c r="I4814">
        <f t="shared" ca="1" si="379"/>
        <v>5.4070702850269957E-2</v>
      </c>
      <c r="J4814">
        <f ca="1">(1-I4814)^(Inputs!$C$5-2022)</f>
        <v>1</v>
      </c>
    </row>
    <row r="4815" spans="1:10" x14ac:dyDescent="0.2">
      <c r="A4815" s="25">
        <v>4807</v>
      </c>
      <c r="B4815">
        <f t="shared" ca="1" si="375"/>
        <v>0.73056948046388015</v>
      </c>
      <c r="C4815">
        <f t="shared" ca="1" si="376"/>
        <v>4.2194047113567862E-2</v>
      </c>
      <c r="D4815">
        <f ca="1">(1-C4815)^(Inputs!$C$5-2022)</f>
        <v>1</v>
      </c>
      <c r="E4815">
        <f t="shared" ca="1" si="377"/>
        <v>4.3347648558349307E-2</v>
      </c>
      <c r="F4815">
        <f ca="1">(1-E4815)^(Inputs!$C$5-2022)</f>
        <v>1</v>
      </c>
      <c r="G4815">
        <f t="shared" ca="1" si="378"/>
        <v>4.5958952688370358E-2</v>
      </c>
      <c r="H4815">
        <f ca="1">(1-G4815)^(Inputs!$C$5-2022)</f>
        <v>1</v>
      </c>
      <c r="I4815">
        <f t="shared" ca="1" si="379"/>
        <v>5.5620777969448199E-2</v>
      </c>
      <c r="J4815">
        <f ca="1">(1-I4815)^(Inputs!$C$5-2022)</f>
        <v>1</v>
      </c>
    </row>
    <row r="4816" spans="1:10" x14ac:dyDescent="0.2">
      <c r="A4816" s="25">
        <v>4808</v>
      </c>
      <c r="B4816">
        <f t="shared" ca="1" si="375"/>
        <v>0.93519101114433367</v>
      </c>
      <c r="C4816">
        <f t="shared" ca="1" si="376"/>
        <v>4.7415705240494252E-2</v>
      </c>
      <c r="D4816">
        <f ca="1">(1-C4816)^(Inputs!$C$5-2022)</f>
        <v>1</v>
      </c>
      <c r="E4816">
        <f t="shared" ca="1" si="377"/>
        <v>4.8712068822862643E-2</v>
      </c>
      <c r="F4816">
        <f ca="1">(1-E4816)^(Inputs!$C$5-2022)</f>
        <v>1</v>
      </c>
      <c r="G4816">
        <f t="shared" ca="1" si="378"/>
        <v>5.1646530800143531E-2</v>
      </c>
      <c r="H4816">
        <f ca="1">(1-G4816)^(Inputs!$C$5-2022)</f>
        <v>1</v>
      </c>
      <c r="I4816">
        <f t="shared" ca="1" si="379"/>
        <v>6.2504040116082779E-2</v>
      </c>
      <c r="J4816">
        <f ca="1">(1-I4816)^(Inputs!$C$5-2022)</f>
        <v>1</v>
      </c>
    </row>
    <row r="4817" spans="1:10" x14ac:dyDescent="0.2">
      <c r="A4817" s="25">
        <v>4809</v>
      </c>
      <c r="B4817">
        <f t="shared" ca="1" si="375"/>
        <v>0.76858171340086578</v>
      </c>
      <c r="C4817">
        <f t="shared" ca="1" si="376"/>
        <v>4.2887397620338275E-2</v>
      </c>
      <c r="D4817">
        <f ca="1">(1-C4817)^(Inputs!$C$5-2022)</f>
        <v>1</v>
      </c>
      <c r="E4817">
        <f t="shared" ca="1" si="377"/>
        <v>4.4059955534125825E-2</v>
      </c>
      <c r="F4817">
        <f ca="1">(1-E4817)^(Inputs!$C$5-2022)</f>
        <v>1</v>
      </c>
      <c r="G4817">
        <f t="shared" ca="1" si="378"/>
        <v>4.6714169722928592E-2</v>
      </c>
      <c r="H4817">
        <f ca="1">(1-G4817)^(Inputs!$C$5-2022)</f>
        <v>1</v>
      </c>
      <c r="I4817">
        <f t="shared" ca="1" si="379"/>
        <v>5.6534762221498794E-2</v>
      </c>
      <c r="J4817">
        <f ca="1">(1-I4817)^(Inputs!$C$5-2022)</f>
        <v>1</v>
      </c>
    </row>
    <row r="4818" spans="1:10" x14ac:dyDescent="0.2">
      <c r="A4818" s="25">
        <v>4810</v>
      </c>
      <c r="B4818">
        <f t="shared" ca="1" si="375"/>
        <v>0.86876985348614422</v>
      </c>
      <c r="C4818">
        <f t="shared" ca="1" si="376"/>
        <v>4.5126621301902425E-2</v>
      </c>
      <c r="D4818">
        <f ca="1">(1-C4818)^(Inputs!$C$5-2022)</f>
        <v>1</v>
      </c>
      <c r="E4818">
        <f t="shared" ca="1" si="377"/>
        <v>4.6360400450697094E-2</v>
      </c>
      <c r="F4818">
        <f ca="1">(1-E4818)^(Inputs!$C$5-2022)</f>
        <v>1</v>
      </c>
      <c r="G4818">
        <f t="shared" ca="1" si="378"/>
        <v>4.9153195658570417E-2</v>
      </c>
      <c r="H4818">
        <f ca="1">(1-G4818)^(Inputs!$C$5-2022)</f>
        <v>1</v>
      </c>
      <c r="I4818">
        <f t="shared" ca="1" si="379"/>
        <v>5.9486537927701685E-2</v>
      </c>
      <c r="J4818">
        <f ca="1">(1-I4818)^(Inputs!$C$5-2022)</f>
        <v>1</v>
      </c>
    </row>
    <row r="4819" spans="1:10" x14ac:dyDescent="0.2">
      <c r="A4819" s="25">
        <v>4811</v>
      </c>
      <c r="B4819">
        <f t="shared" ca="1" si="375"/>
        <v>0.11870862455679843</v>
      </c>
      <c r="C4819">
        <f t="shared" ca="1" si="376"/>
        <v>3.1786337470816439E-2</v>
      </c>
      <c r="D4819">
        <f ca="1">(1-C4819)^(Inputs!$C$5-2022)</f>
        <v>1</v>
      </c>
      <c r="E4819">
        <f t="shared" ca="1" si="377"/>
        <v>3.2655388138839544E-2</v>
      </c>
      <c r="F4819">
        <f ca="1">(1-E4819)^(Inputs!$C$5-2022)</f>
        <v>1</v>
      </c>
      <c r="G4819">
        <f t="shared" ca="1" si="378"/>
        <v>3.4622580195396144E-2</v>
      </c>
      <c r="H4819">
        <f ca="1">(1-G4819)^(Inputs!$C$5-2022)</f>
        <v>1</v>
      </c>
      <c r="I4819">
        <f t="shared" ca="1" si="379"/>
        <v>4.1901190804655555E-2</v>
      </c>
      <c r="J4819">
        <f ca="1">(1-I4819)^(Inputs!$C$5-2022)</f>
        <v>1</v>
      </c>
    </row>
    <row r="4820" spans="1:10" x14ac:dyDescent="0.2">
      <c r="A4820" s="25">
        <v>4812</v>
      </c>
      <c r="B4820">
        <f t="shared" ca="1" si="375"/>
        <v>0.11232115480440796</v>
      </c>
      <c r="C4820">
        <f t="shared" ca="1" si="376"/>
        <v>3.15962111972053E-2</v>
      </c>
      <c r="D4820">
        <f ca="1">(1-C4820)^(Inputs!$C$5-2022)</f>
        <v>1</v>
      </c>
      <c r="E4820">
        <f t="shared" ca="1" si="377"/>
        <v>3.2460063739925604E-2</v>
      </c>
      <c r="F4820">
        <f ca="1">(1-E4820)^(Inputs!$C$5-2022)</f>
        <v>1</v>
      </c>
      <c r="G4820">
        <f t="shared" ca="1" si="378"/>
        <v>3.4415489266427145E-2</v>
      </c>
      <c r="H4820">
        <f ca="1">(1-G4820)^(Inputs!$C$5-2022)</f>
        <v>1</v>
      </c>
      <c r="I4820">
        <f t="shared" ca="1" si="379"/>
        <v>4.1650563714482843E-2</v>
      </c>
      <c r="J4820">
        <f ca="1">(1-I4820)^(Inputs!$C$5-2022)</f>
        <v>1</v>
      </c>
    </row>
    <row r="4821" spans="1:10" x14ac:dyDescent="0.2">
      <c r="A4821" s="25">
        <v>4813</v>
      </c>
      <c r="B4821">
        <f t="shared" ca="1" si="375"/>
        <v>0.24855284568557501</v>
      </c>
      <c r="C4821">
        <f t="shared" ca="1" si="376"/>
        <v>3.4697803459083611E-2</v>
      </c>
      <c r="D4821">
        <f ca="1">(1-C4821)^(Inputs!$C$5-2022)</f>
        <v>1</v>
      </c>
      <c r="E4821">
        <f t="shared" ca="1" si="377"/>
        <v>3.5646454724827456E-2</v>
      </c>
      <c r="F4821">
        <f ca="1">(1-E4821)^(Inputs!$C$5-2022)</f>
        <v>1</v>
      </c>
      <c r="G4821">
        <f t="shared" ca="1" si="378"/>
        <v>3.7793831515479721E-2</v>
      </c>
      <c r="H4821">
        <f ca="1">(1-G4821)^(Inputs!$C$5-2022)</f>
        <v>1</v>
      </c>
      <c r="I4821">
        <f t="shared" ca="1" si="379"/>
        <v>4.5739125640893059E-2</v>
      </c>
      <c r="J4821">
        <f ca="1">(1-I4821)^(Inputs!$C$5-2022)</f>
        <v>1</v>
      </c>
    </row>
    <row r="4822" spans="1:10" x14ac:dyDescent="0.2">
      <c r="A4822" s="25">
        <v>4814</v>
      </c>
      <c r="B4822">
        <f t="shared" ca="1" si="375"/>
        <v>0.2631416206973628</v>
      </c>
      <c r="C4822">
        <f t="shared" ca="1" si="376"/>
        <v>3.496066667161854E-2</v>
      </c>
      <c r="D4822">
        <f ca="1">(1-C4822)^(Inputs!$C$5-2022)</f>
        <v>1</v>
      </c>
      <c r="E4822">
        <f t="shared" ca="1" si="377"/>
        <v>3.591650471849632E-2</v>
      </c>
      <c r="F4822">
        <f ca="1">(1-E4822)^(Inputs!$C$5-2022)</f>
        <v>1</v>
      </c>
      <c r="G4822">
        <f t="shared" ca="1" si="378"/>
        <v>3.808014958105635E-2</v>
      </c>
      <c r="H4822">
        <f ca="1">(1-G4822)^(Inputs!$C$5-2022)</f>
        <v>1</v>
      </c>
      <c r="I4822">
        <f t="shared" ca="1" si="379"/>
        <v>4.6085635572528406E-2</v>
      </c>
      <c r="J4822">
        <f ca="1">(1-I4822)^(Inputs!$C$5-2022)</f>
        <v>1</v>
      </c>
    </row>
    <row r="4823" spans="1:10" x14ac:dyDescent="0.2">
      <c r="A4823" s="25">
        <v>4815</v>
      </c>
      <c r="B4823">
        <f t="shared" ca="1" si="375"/>
        <v>0.78914889153730772</v>
      </c>
      <c r="C4823">
        <f t="shared" ca="1" si="376"/>
        <v>4.3288913873494574E-2</v>
      </c>
      <c r="D4823">
        <f ca="1">(1-C4823)^(Inputs!$C$5-2022)</f>
        <v>1</v>
      </c>
      <c r="E4823">
        <f t="shared" ca="1" si="377"/>
        <v>4.4472449395770296E-2</v>
      </c>
      <c r="F4823">
        <f ca="1">(1-E4823)^(Inputs!$C$5-2022)</f>
        <v>1</v>
      </c>
      <c r="G4823">
        <f t="shared" ca="1" si="378"/>
        <v>4.715151261238297E-2</v>
      </c>
      <c r="H4823">
        <f ca="1">(1-G4823)^(Inputs!$C$5-2022)</f>
        <v>1</v>
      </c>
      <c r="I4823">
        <f t="shared" ca="1" si="379"/>
        <v>5.7064046513849831E-2</v>
      </c>
      <c r="J4823">
        <f ca="1">(1-I4823)^(Inputs!$C$5-2022)</f>
        <v>1</v>
      </c>
    </row>
    <row r="4824" spans="1:10" x14ac:dyDescent="0.2">
      <c r="A4824" s="25">
        <v>4816</v>
      </c>
      <c r="B4824">
        <f t="shared" ca="1" si="375"/>
        <v>0.35730092031936145</v>
      </c>
      <c r="C4824">
        <f t="shared" ca="1" si="376"/>
        <v>3.6513748783978089E-2</v>
      </c>
      <c r="D4824">
        <f ca="1">(1-C4824)^(Inputs!$C$5-2022)</f>
        <v>1</v>
      </c>
      <c r="E4824">
        <f t="shared" ca="1" si="377"/>
        <v>3.7512048691977176E-2</v>
      </c>
      <c r="F4824">
        <f ca="1">(1-E4824)^(Inputs!$C$5-2022)</f>
        <v>1</v>
      </c>
      <c r="G4824">
        <f t="shared" ca="1" si="378"/>
        <v>3.9771810661373398E-2</v>
      </c>
      <c r="H4824">
        <f ca="1">(1-G4824)^(Inputs!$C$5-2022)</f>
        <v>1</v>
      </c>
      <c r="I4824">
        <f t="shared" ca="1" si="379"/>
        <v>4.8132929948139384E-2</v>
      </c>
      <c r="J4824">
        <f ca="1">(1-I4824)^(Inputs!$C$5-2022)</f>
        <v>1</v>
      </c>
    </row>
    <row r="4825" spans="1:10" x14ac:dyDescent="0.2">
      <c r="A4825" s="25">
        <v>4817</v>
      </c>
      <c r="B4825">
        <f t="shared" ca="1" si="375"/>
        <v>0.73926846368815102</v>
      </c>
      <c r="C4825">
        <f t="shared" ca="1" si="376"/>
        <v>4.2347934449929125E-2</v>
      </c>
      <c r="D4825">
        <f ca="1">(1-C4825)^(Inputs!$C$5-2022)</f>
        <v>1</v>
      </c>
      <c r="E4825">
        <f t="shared" ca="1" si="377"/>
        <v>4.3505743233558207E-2</v>
      </c>
      <c r="F4825">
        <f ca="1">(1-E4825)^(Inputs!$C$5-2022)</f>
        <v>1</v>
      </c>
      <c r="G4825">
        <f t="shared" ca="1" si="378"/>
        <v>4.6126571139194252E-2</v>
      </c>
      <c r="H4825">
        <f ca="1">(1-G4825)^(Inputs!$C$5-2022)</f>
        <v>1</v>
      </c>
      <c r="I4825">
        <f t="shared" ca="1" si="379"/>
        <v>5.5823634390047575E-2</v>
      </c>
      <c r="J4825">
        <f ca="1">(1-I4825)^(Inputs!$C$5-2022)</f>
        <v>1</v>
      </c>
    </row>
    <row r="4826" spans="1:10" x14ac:dyDescent="0.2">
      <c r="A4826" s="25">
        <v>4818</v>
      </c>
      <c r="B4826">
        <f t="shared" ca="1" si="375"/>
        <v>0.50214780831173977</v>
      </c>
      <c r="C4826">
        <f t="shared" ca="1" si="376"/>
        <v>3.8664052490574322E-2</v>
      </c>
      <c r="D4826">
        <f ca="1">(1-C4826)^(Inputs!$C$5-2022)</f>
        <v>1</v>
      </c>
      <c r="E4826">
        <f t="shared" ca="1" si="377"/>
        <v>3.9721142527331894E-2</v>
      </c>
      <c r="F4826">
        <f ca="1">(1-E4826)^(Inputs!$C$5-2022)</f>
        <v>1</v>
      </c>
      <c r="G4826">
        <f t="shared" ca="1" si="378"/>
        <v>4.2113982438616956E-2</v>
      </c>
      <c r="H4826">
        <f ca="1">(1-G4826)^(Inputs!$C$5-2022)</f>
        <v>1</v>
      </c>
      <c r="I4826">
        <f t="shared" ca="1" si="379"/>
        <v>5.0967490110371647E-2</v>
      </c>
      <c r="J4826">
        <f ca="1">(1-I4826)^(Inputs!$C$5-2022)</f>
        <v>1</v>
      </c>
    </row>
    <row r="4827" spans="1:10" x14ac:dyDescent="0.2">
      <c r="A4827" s="25">
        <v>4819</v>
      </c>
      <c r="B4827">
        <f t="shared" ca="1" si="375"/>
        <v>0.3606404075370917</v>
      </c>
      <c r="C4827">
        <f t="shared" ca="1" si="376"/>
        <v>3.6565527539688246E-2</v>
      </c>
      <c r="D4827">
        <f ca="1">(1-C4827)^(Inputs!$C$5-2022)</f>
        <v>1</v>
      </c>
      <c r="E4827">
        <f t="shared" ca="1" si="377"/>
        <v>3.7565243098744351E-2</v>
      </c>
      <c r="F4827">
        <f ca="1">(1-E4827)^(Inputs!$C$5-2022)</f>
        <v>1</v>
      </c>
      <c r="G4827">
        <f t="shared" ca="1" si="378"/>
        <v>3.9828209550475946E-2</v>
      </c>
      <c r="H4827">
        <f ca="1">(1-G4827)^(Inputs!$C$5-2022)</f>
        <v>1</v>
      </c>
      <c r="I4827">
        <f t="shared" ca="1" si="379"/>
        <v>4.8201185421882807E-2</v>
      </c>
      <c r="J4827">
        <f ca="1">(1-I4827)^(Inputs!$C$5-2022)</f>
        <v>1</v>
      </c>
    </row>
    <row r="4828" spans="1:10" x14ac:dyDescent="0.2">
      <c r="A4828" s="25">
        <v>4820</v>
      </c>
      <c r="B4828">
        <f t="shared" ca="1" si="375"/>
        <v>0.77178692271653471</v>
      </c>
      <c r="C4828">
        <f t="shared" ca="1" si="376"/>
        <v>4.2948595028115655E-2</v>
      </c>
      <c r="D4828">
        <f ca="1">(1-C4828)^(Inputs!$C$5-2022)</f>
        <v>1</v>
      </c>
      <c r="E4828">
        <f t="shared" ca="1" si="377"/>
        <v>4.4122826102523202E-2</v>
      </c>
      <c r="F4828">
        <f ca="1">(1-E4828)^(Inputs!$C$5-2022)</f>
        <v>1</v>
      </c>
      <c r="G4828">
        <f t="shared" ca="1" si="378"/>
        <v>4.6780827674964366E-2</v>
      </c>
      <c r="H4828">
        <f ca="1">(1-G4828)^(Inputs!$C$5-2022)</f>
        <v>1</v>
      </c>
      <c r="I4828">
        <f t="shared" ca="1" si="379"/>
        <v>5.6615433492996629E-2</v>
      </c>
      <c r="J4828">
        <f ca="1">(1-I4828)^(Inputs!$C$5-2022)</f>
        <v>1</v>
      </c>
    </row>
    <row r="4829" spans="1:10" x14ac:dyDescent="0.2">
      <c r="A4829" s="25">
        <v>4821</v>
      </c>
      <c r="B4829">
        <f t="shared" ca="1" si="375"/>
        <v>0.16827961259119839</v>
      </c>
      <c r="C4829">
        <f t="shared" ca="1" si="376"/>
        <v>3.3064009308496838E-2</v>
      </c>
      <c r="D4829">
        <f ca="1">(1-C4829)^(Inputs!$C$5-2022)</f>
        <v>1</v>
      </c>
      <c r="E4829">
        <f t="shared" ca="1" si="377"/>
        <v>3.3967992015011945E-2</v>
      </c>
      <c r="F4829">
        <f ca="1">(1-E4829)^(Inputs!$C$5-2022)</f>
        <v>1</v>
      </c>
      <c r="G4829">
        <f t="shared" ca="1" si="378"/>
        <v>3.6014256594229535E-2</v>
      </c>
      <c r="H4829">
        <f ca="1">(1-G4829)^(Inputs!$C$5-2022)</f>
        <v>1</v>
      </c>
      <c r="I4829">
        <f t="shared" ca="1" si="379"/>
        <v>4.3585435537334599E-2</v>
      </c>
      <c r="J4829">
        <f ca="1">(1-I4829)^(Inputs!$C$5-2022)</f>
        <v>1</v>
      </c>
    </row>
    <row r="4830" spans="1:10" x14ac:dyDescent="0.2">
      <c r="A4830" s="25">
        <v>4822</v>
      </c>
      <c r="B4830">
        <f t="shared" ca="1" si="375"/>
        <v>0.21570010524685534</v>
      </c>
      <c r="C4830">
        <f t="shared" ca="1" si="376"/>
        <v>3.4073416884300683E-2</v>
      </c>
      <c r="D4830">
        <f ca="1">(1-C4830)^(Inputs!$C$5-2022)</f>
        <v>1</v>
      </c>
      <c r="E4830">
        <f t="shared" ca="1" si="377"/>
        <v>3.5004997181411604E-2</v>
      </c>
      <c r="F4830">
        <f ca="1">(1-E4830)^(Inputs!$C$5-2022)</f>
        <v>1</v>
      </c>
      <c r="G4830">
        <f t="shared" ca="1" si="378"/>
        <v>3.7113731951376162E-2</v>
      </c>
      <c r="H4830">
        <f ca="1">(1-G4830)^(Inputs!$C$5-2022)</f>
        <v>1</v>
      </c>
      <c r="I4830">
        <f t="shared" ca="1" si="379"/>
        <v>4.4916050600244999E-2</v>
      </c>
      <c r="J4830">
        <f ca="1">(1-I4830)^(Inputs!$C$5-2022)</f>
        <v>1</v>
      </c>
    </row>
    <row r="4831" spans="1:10" x14ac:dyDescent="0.2">
      <c r="A4831" s="25">
        <v>4823</v>
      </c>
      <c r="B4831">
        <f t="shared" ca="1" si="375"/>
        <v>0.57585852132131532</v>
      </c>
      <c r="C4831">
        <f t="shared" ca="1" si="376"/>
        <v>3.9741479841116707E-2</v>
      </c>
      <c r="D4831">
        <f ca="1">(1-C4831)^(Inputs!$C$5-2022)</f>
        <v>1</v>
      </c>
      <c r="E4831">
        <f t="shared" ca="1" si="377"/>
        <v>4.0828027155221658E-2</v>
      </c>
      <c r="F4831">
        <f ca="1">(1-E4831)^(Inputs!$C$5-2022)</f>
        <v>1</v>
      </c>
      <c r="G4831">
        <f t="shared" ca="1" si="378"/>
        <v>4.3287546863367547E-2</v>
      </c>
      <c r="H4831">
        <f ca="1">(1-G4831)^(Inputs!$C$5-2022)</f>
        <v>1</v>
      </c>
      <c r="I4831">
        <f t="shared" ca="1" si="379"/>
        <v>5.2387769783507301E-2</v>
      </c>
      <c r="J4831">
        <f ca="1">(1-I4831)^(Inputs!$C$5-2022)</f>
        <v>1</v>
      </c>
    </row>
    <row r="4832" spans="1:10" x14ac:dyDescent="0.2">
      <c r="A4832" s="25">
        <v>4824</v>
      </c>
      <c r="B4832">
        <f t="shared" ca="1" si="375"/>
        <v>0.3626772381571346</v>
      </c>
      <c r="C4832">
        <f t="shared" ca="1" si="376"/>
        <v>3.6597027495816281E-2</v>
      </c>
      <c r="D4832">
        <f ca="1">(1-C4832)^(Inputs!$C$5-2022)</f>
        <v>1</v>
      </c>
      <c r="E4832">
        <f t="shared" ca="1" si="377"/>
        <v>3.7597604275764571E-2</v>
      </c>
      <c r="F4832">
        <f ca="1">(1-E4832)^(Inputs!$C$5-2022)</f>
        <v>1</v>
      </c>
      <c r="G4832">
        <f t="shared" ca="1" si="378"/>
        <v>3.9862520195991354E-2</v>
      </c>
      <c r="H4832">
        <f ca="1">(1-G4832)^(Inputs!$C$5-2022)</f>
        <v>1</v>
      </c>
      <c r="I4832">
        <f t="shared" ca="1" si="379"/>
        <v>4.8242709100830436E-2</v>
      </c>
      <c r="J4832">
        <f ca="1">(1-I4832)^(Inputs!$C$5-2022)</f>
        <v>1</v>
      </c>
    </row>
    <row r="4833" spans="1:10" x14ac:dyDescent="0.2">
      <c r="A4833" s="25">
        <v>4825</v>
      </c>
      <c r="B4833">
        <f t="shared" ca="1" si="375"/>
        <v>0.40805510143412049</v>
      </c>
      <c r="C4833">
        <f t="shared" ca="1" si="376"/>
        <v>3.7285238449042954E-2</v>
      </c>
      <c r="D4833">
        <f ca="1">(1-C4833)^(Inputs!$C$5-2022)</f>
        <v>1</v>
      </c>
      <c r="E4833">
        <f t="shared" ca="1" si="377"/>
        <v>3.8304631180630572E-2</v>
      </c>
      <c r="F4833">
        <f ca="1">(1-E4833)^(Inputs!$C$5-2022)</f>
        <v>1</v>
      </c>
      <c r="G4833">
        <f t="shared" ca="1" si="378"/>
        <v>4.0612139083078203E-2</v>
      </c>
      <c r="H4833">
        <f ca="1">(1-G4833)^(Inputs!$C$5-2022)</f>
        <v>1</v>
      </c>
      <c r="I4833">
        <f t="shared" ca="1" si="379"/>
        <v>4.9149918322134403E-2</v>
      </c>
      <c r="J4833">
        <f ca="1">(1-I4833)^(Inputs!$C$5-2022)</f>
        <v>1</v>
      </c>
    </row>
    <row r="4834" spans="1:10" x14ac:dyDescent="0.2">
      <c r="A4834" s="25">
        <v>4826</v>
      </c>
      <c r="B4834">
        <f t="shared" ca="1" si="375"/>
        <v>1.1367835104339696E-2</v>
      </c>
      <c r="C4834">
        <f t="shared" ca="1" si="376"/>
        <v>2.5432891911633171E-2</v>
      </c>
      <c r="D4834">
        <f ca="1">(1-C4834)^(Inputs!$C$5-2022)</f>
        <v>1</v>
      </c>
      <c r="E4834">
        <f t="shared" ca="1" si="377"/>
        <v>2.6128236939221103E-2</v>
      </c>
      <c r="F4834">
        <f ca="1">(1-E4834)^(Inputs!$C$5-2022)</f>
        <v>1</v>
      </c>
      <c r="G4834">
        <f t="shared" ca="1" si="378"/>
        <v>2.7702227116282618E-2</v>
      </c>
      <c r="H4834">
        <f ca="1">(1-G4834)^(Inputs!$C$5-2022)</f>
        <v>1</v>
      </c>
      <c r="I4834">
        <f t="shared" ca="1" si="379"/>
        <v>3.3525990771410205E-2</v>
      </c>
      <c r="J4834">
        <f ca="1">(1-I4834)^(Inputs!$C$5-2022)</f>
        <v>1</v>
      </c>
    </row>
    <row r="4835" spans="1:10" x14ac:dyDescent="0.2">
      <c r="A4835" s="25">
        <v>4827</v>
      </c>
      <c r="B4835">
        <f t="shared" ca="1" si="375"/>
        <v>0.16594517679204612</v>
      </c>
      <c r="C4835">
        <f t="shared" ca="1" si="376"/>
        <v>3.3009958112029378E-2</v>
      </c>
      <c r="D4835">
        <f ca="1">(1-C4835)^(Inputs!$C$5-2022)</f>
        <v>1</v>
      </c>
      <c r="E4835">
        <f t="shared" ca="1" si="377"/>
        <v>3.3912463038084859E-2</v>
      </c>
      <c r="F4835">
        <f ca="1">(1-E4835)^(Inputs!$C$5-2022)</f>
        <v>1</v>
      </c>
      <c r="G4835">
        <f t="shared" ca="1" si="378"/>
        <v>3.5955382498210453E-2</v>
      </c>
      <c r="H4835">
        <f ca="1">(1-G4835)^(Inputs!$C$5-2022)</f>
        <v>1</v>
      </c>
      <c r="I4835">
        <f t="shared" ca="1" si="379"/>
        <v>4.3514184500675145E-2</v>
      </c>
      <c r="J4835">
        <f ca="1">(1-I4835)^(Inputs!$C$5-2022)</f>
        <v>1</v>
      </c>
    </row>
    <row r="4836" spans="1:10" x14ac:dyDescent="0.2">
      <c r="A4836" s="25">
        <v>4828</v>
      </c>
      <c r="B4836">
        <f t="shared" ca="1" si="375"/>
        <v>0.49337947409674621</v>
      </c>
      <c r="C4836">
        <f t="shared" ca="1" si="376"/>
        <v>3.8536681464955896E-2</v>
      </c>
      <c r="D4836">
        <f ca="1">(1-C4836)^(Inputs!$C$5-2022)</f>
        <v>1</v>
      </c>
      <c r="E4836">
        <f t="shared" ca="1" si="377"/>
        <v>3.9590289128980154E-2</v>
      </c>
      <c r="F4836">
        <f ca="1">(1-E4836)^(Inputs!$C$5-2022)</f>
        <v>1</v>
      </c>
      <c r="G4836">
        <f t="shared" ca="1" si="378"/>
        <v>4.1975246305424742E-2</v>
      </c>
      <c r="H4836">
        <f ca="1">(1-G4836)^(Inputs!$C$5-2022)</f>
        <v>1</v>
      </c>
      <c r="I4836">
        <f t="shared" ca="1" si="379"/>
        <v>5.0799587858269706E-2</v>
      </c>
      <c r="J4836">
        <f ca="1">(1-I4836)^(Inputs!$C$5-2022)</f>
        <v>1</v>
      </c>
    </row>
    <row r="4837" spans="1:10" x14ac:dyDescent="0.2">
      <c r="A4837" s="25">
        <v>4829</v>
      </c>
      <c r="B4837">
        <f t="shared" ca="1" si="375"/>
        <v>0.333328149943795</v>
      </c>
      <c r="C4837">
        <f t="shared" ca="1" si="376"/>
        <v>3.613673752291708E-2</v>
      </c>
      <c r="D4837">
        <f ca="1">(1-C4837)^(Inputs!$C$5-2022)</f>
        <v>1</v>
      </c>
      <c r="E4837">
        <f t="shared" ca="1" si="377"/>
        <v>3.7124729798318414E-2</v>
      </c>
      <c r="F4837">
        <f ca="1">(1-E4837)^(Inputs!$C$5-2022)</f>
        <v>1</v>
      </c>
      <c r="G4837">
        <f t="shared" ca="1" si="378"/>
        <v>3.9361159304241215E-2</v>
      </c>
      <c r="H4837">
        <f ca="1">(1-G4837)^(Inputs!$C$5-2022)</f>
        <v>1</v>
      </c>
      <c r="I4837">
        <f t="shared" ca="1" si="379"/>
        <v>4.763594847615555E-2</v>
      </c>
      <c r="J4837">
        <f ca="1">(1-I4837)^(Inputs!$C$5-2022)</f>
        <v>1</v>
      </c>
    </row>
    <row r="4838" spans="1:10" x14ac:dyDescent="0.2">
      <c r="A4838" s="25">
        <v>4830</v>
      </c>
      <c r="B4838">
        <f t="shared" ca="1" si="375"/>
        <v>0.37182953575051236</v>
      </c>
      <c r="C4838">
        <f t="shared" ca="1" si="376"/>
        <v>3.6737844844928452E-2</v>
      </c>
      <c r="D4838">
        <f ca="1">(1-C4838)^(Inputs!$C$5-2022)</f>
        <v>1</v>
      </c>
      <c r="E4838">
        <f t="shared" ca="1" si="377"/>
        <v>3.774227162525591E-2</v>
      </c>
      <c r="F4838">
        <f ca="1">(1-E4838)^(Inputs!$C$5-2022)</f>
        <v>1</v>
      </c>
      <c r="G4838">
        <f t="shared" ca="1" si="378"/>
        <v>4.001590244605447E-2</v>
      </c>
      <c r="H4838">
        <f ca="1">(1-G4838)^(Inputs!$C$5-2022)</f>
        <v>1</v>
      </c>
      <c r="I4838">
        <f t="shared" ca="1" si="379"/>
        <v>4.8428336483009086E-2</v>
      </c>
      <c r="J4838">
        <f ca="1">(1-I4838)^(Inputs!$C$5-2022)</f>
        <v>1</v>
      </c>
    </row>
    <row r="4839" spans="1:10" x14ac:dyDescent="0.2">
      <c r="A4839" s="25">
        <v>4831</v>
      </c>
      <c r="B4839">
        <f t="shared" ca="1" si="375"/>
        <v>0.46632991429484039</v>
      </c>
      <c r="C4839">
        <f t="shared" ca="1" si="376"/>
        <v>3.814318918001601E-2</v>
      </c>
      <c r="D4839">
        <f ca="1">(1-C4839)^(Inputs!$C$5-2022)</f>
        <v>1</v>
      </c>
      <c r="E4839">
        <f t="shared" ca="1" si="377"/>
        <v>3.9186038613923224E-2</v>
      </c>
      <c r="F4839">
        <f ca="1">(1-E4839)^(Inputs!$C$5-2022)</f>
        <v>1</v>
      </c>
      <c r="G4839">
        <f t="shared" ca="1" si="378"/>
        <v>4.1546643349701734E-2</v>
      </c>
      <c r="H4839">
        <f ca="1">(1-G4839)^(Inputs!$C$5-2022)</f>
        <v>1</v>
      </c>
      <c r="I4839">
        <f t="shared" ca="1" si="379"/>
        <v>5.0280880872082198E-2</v>
      </c>
      <c r="J4839">
        <f ca="1">(1-I4839)^(Inputs!$C$5-2022)</f>
        <v>1</v>
      </c>
    </row>
    <row r="4840" spans="1:10" x14ac:dyDescent="0.2">
      <c r="A4840" s="25">
        <v>4832</v>
      </c>
      <c r="B4840">
        <f t="shared" ca="1" si="375"/>
        <v>0.64047532464039747</v>
      </c>
      <c r="C4840">
        <f t="shared" ca="1" si="376"/>
        <v>4.0717461042053253E-2</v>
      </c>
      <c r="D4840">
        <f ca="1">(1-C4840)^(Inputs!$C$5-2022)</f>
        <v>1</v>
      </c>
      <c r="E4840">
        <f t="shared" ca="1" si="377"/>
        <v>4.1830692056834026E-2</v>
      </c>
      <c r="F4840">
        <f ca="1">(1-E4840)^(Inputs!$C$5-2022)</f>
        <v>1</v>
      </c>
      <c r="G4840">
        <f t="shared" ca="1" si="378"/>
        <v>4.4350613265077048E-2</v>
      </c>
      <c r="H4840">
        <f ca="1">(1-G4840)^(Inputs!$C$5-2022)</f>
        <v>1</v>
      </c>
      <c r="I4840">
        <f t="shared" ca="1" si="379"/>
        <v>5.3674321735576187E-2</v>
      </c>
      <c r="J4840">
        <f ca="1">(1-I4840)^(Inputs!$C$5-2022)</f>
        <v>1</v>
      </c>
    </row>
    <row r="4841" spans="1:10" x14ac:dyDescent="0.2">
      <c r="A4841" s="25">
        <v>4833</v>
      </c>
      <c r="B4841">
        <f t="shared" ca="1" si="375"/>
        <v>6.204849845411442E-2</v>
      </c>
      <c r="C4841">
        <f t="shared" ca="1" si="376"/>
        <v>2.9721400977084068E-2</v>
      </c>
      <c r="D4841">
        <f ca="1">(1-C4841)^(Inputs!$C$5-2022)</f>
        <v>1</v>
      </c>
      <c r="E4841">
        <f t="shared" ca="1" si="377"/>
        <v>3.0533995488717623E-2</v>
      </c>
      <c r="F4841">
        <f ca="1">(1-E4841)^(Inputs!$C$5-2022)</f>
        <v>1</v>
      </c>
      <c r="G4841">
        <f t="shared" ca="1" si="378"/>
        <v>3.2373392807315077E-2</v>
      </c>
      <c r="H4841">
        <f ca="1">(1-G4841)^(Inputs!$C$5-2022)</f>
        <v>1</v>
      </c>
      <c r="I4841">
        <f t="shared" ca="1" si="379"/>
        <v>3.9179162886125621E-2</v>
      </c>
      <c r="J4841">
        <f ca="1">(1-I4841)^(Inputs!$C$5-2022)</f>
        <v>1</v>
      </c>
    </row>
    <row r="4842" spans="1:10" x14ac:dyDescent="0.2">
      <c r="A4842" s="25">
        <v>4834</v>
      </c>
      <c r="B4842">
        <f t="shared" ca="1" si="375"/>
        <v>0.12967180265699774</v>
      </c>
      <c r="C4842">
        <f t="shared" ca="1" si="376"/>
        <v>3.2096499983089138E-2</v>
      </c>
      <c r="D4842">
        <f ca="1">(1-C4842)^(Inputs!$C$5-2022)</f>
        <v>1</v>
      </c>
      <c r="E4842">
        <f t="shared" ca="1" si="377"/>
        <v>3.2974030613257418E-2</v>
      </c>
      <c r="F4842">
        <f ca="1">(1-E4842)^(Inputs!$C$5-2022)</f>
        <v>1</v>
      </c>
      <c r="G4842">
        <f t="shared" ca="1" si="378"/>
        <v>3.4960417999598231E-2</v>
      </c>
      <c r="H4842">
        <f ca="1">(1-G4842)^(Inputs!$C$5-2022)</f>
        <v>1</v>
      </c>
      <c r="I4842">
        <f t="shared" ca="1" si="379"/>
        <v>4.2310051329059212E-2</v>
      </c>
      <c r="J4842">
        <f ca="1">(1-I4842)^(Inputs!$C$5-2022)</f>
        <v>1</v>
      </c>
    </row>
    <row r="4843" spans="1:10" x14ac:dyDescent="0.2">
      <c r="A4843" s="25">
        <v>4835</v>
      </c>
      <c r="B4843">
        <f t="shared" ca="1" si="375"/>
        <v>0.75577856274697519</v>
      </c>
      <c r="C4843">
        <f t="shared" ca="1" si="376"/>
        <v>4.2647507991139602E-2</v>
      </c>
      <c r="D4843">
        <f ca="1">(1-C4843)^(Inputs!$C$5-2022)</f>
        <v>1</v>
      </c>
      <c r="E4843">
        <f t="shared" ca="1" si="377"/>
        <v>4.3813507230380314E-2</v>
      </c>
      <c r="F4843">
        <f ca="1">(1-E4843)^(Inputs!$C$5-2022)</f>
        <v>1</v>
      </c>
      <c r="G4843">
        <f t="shared" ca="1" si="378"/>
        <v>4.6452875135824918E-2</v>
      </c>
      <c r="H4843">
        <f ca="1">(1-G4843)^(Inputs!$C$5-2022)</f>
        <v>1</v>
      </c>
      <c r="I4843">
        <f t="shared" ca="1" si="379"/>
        <v>5.6218536385969915E-2</v>
      </c>
      <c r="J4843">
        <f ca="1">(1-I4843)^(Inputs!$C$5-2022)</f>
        <v>1</v>
      </c>
    </row>
    <row r="4844" spans="1:10" x14ac:dyDescent="0.2">
      <c r="A4844" s="25">
        <v>4836</v>
      </c>
      <c r="B4844">
        <f t="shared" ca="1" si="375"/>
        <v>0.33483440991245172</v>
      </c>
      <c r="C4844">
        <f t="shared" ca="1" si="376"/>
        <v>3.6160722598549216E-2</v>
      </c>
      <c r="D4844">
        <f ca="1">(1-C4844)^(Inputs!$C$5-2022)</f>
        <v>1</v>
      </c>
      <c r="E4844">
        <f t="shared" ca="1" si="377"/>
        <v>3.7149370635125301E-2</v>
      </c>
      <c r="F4844">
        <f ca="1">(1-E4844)^(Inputs!$C$5-2022)</f>
        <v>1</v>
      </c>
      <c r="G4844">
        <f t="shared" ca="1" si="378"/>
        <v>3.9387284528807548E-2</v>
      </c>
      <c r="H4844">
        <f ca="1">(1-G4844)^(Inputs!$C$5-2022)</f>
        <v>1</v>
      </c>
      <c r="I4844">
        <f t="shared" ca="1" si="379"/>
        <v>4.7667565935431852E-2</v>
      </c>
      <c r="J4844">
        <f ca="1">(1-I4844)^(Inputs!$C$5-2022)</f>
        <v>1</v>
      </c>
    </row>
    <row r="4845" spans="1:10" x14ac:dyDescent="0.2">
      <c r="A4845" s="25">
        <v>4837</v>
      </c>
      <c r="B4845">
        <f t="shared" ca="1" si="375"/>
        <v>9.584067815112407E-2</v>
      </c>
      <c r="C4845">
        <f t="shared" ca="1" si="376"/>
        <v>3.106687203601538E-2</v>
      </c>
      <c r="D4845">
        <f ca="1">(1-C4845)^(Inputs!$C$5-2022)</f>
        <v>1</v>
      </c>
      <c r="E4845">
        <f t="shared" ca="1" si="377"/>
        <v>3.1916252242875497E-2</v>
      </c>
      <c r="F4845">
        <f ca="1">(1-E4845)^(Inputs!$C$5-2022)</f>
        <v>1</v>
      </c>
      <c r="G4845">
        <f t="shared" ca="1" si="378"/>
        <v>3.3838918040639085E-2</v>
      </c>
      <c r="H4845">
        <f ca="1">(1-G4845)^(Inputs!$C$5-2022)</f>
        <v>1</v>
      </c>
      <c r="I4845">
        <f t="shared" ca="1" si="379"/>
        <v>4.0952781492364337E-2</v>
      </c>
      <c r="J4845">
        <f ca="1">(1-I4845)^(Inputs!$C$5-2022)</f>
        <v>1</v>
      </c>
    </row>
    <row r="4846" spans="1:10" x14ac:dyDescent="0.2">
      <c r="A4846" s="25">
        <v>4838</v>
      </c>
      <c r="B4846">
        <f t="shared" ca="1" si="375"/>
        <v>0.19793001841027791</v>
      </c>
      <c r="C4846">
        <f t="shared" ca="1" si="376"/>
        <v>3.3712738553354153E-2</v>
      </c>
      <c r="D4846">
        <f ca="1">(1-C4846)^(Inputs!$C$5-2022)</f>
        <v>1</v>
      </c>
      <c r="E4846">
        <f t="shared" ca="1" si="377"/>
        <v>3.4634457766446247E-2</v>
      </c>
      <c r="F4846">
        <f ca="1">(1-E4846)^(Inputs!$C$5-2022)</f>
        <v>1</v>
      </c>
      <c r="G4846">
        <f t="shared" ca="1" si="378"/>
        <v>3.6720870884906873E-2</v>
      </c>
      <c r="H4846">
        <f ca="1">(1-G4846)^(Inputs!$C$5-2022)</f>
        <v>1</v>
      </c>
      <c r="I4846">
        <f t="shared" ca="1" si="379"/>
        <v>4.4440599423211144E-2</v>
      </c>
      <c r="J4846">
        <f ca="1">(1-I4846)^(Inputs!$C$5-2022)</f>
        <v>1</v>
      </c>
    </row>
    <row r="4847" spans="1:10" x14ac:dyDescent="0.2">
      <c r="A4847" s="25">
        <v>4839</v>
      </c>
      <c r="B4847">
        <f t="shared" ca="1" si="375"/>
        <v>4.5495147655115753E-3</v>
      </c>
      <c r="C4847">
        <f t="shared" ca="1" si="376"/>
        <v>2.3517880329908106E-2</v>
      </c>
      <c r="D4847">
        <f ca="1">(1-C4847)^(Inputs!$C$5-2022)</f>
        <v>1</v>
      </c>
      <c r="E4847">
        <f t="shared" ca="1" si="377"/>
        <v>2.4160868205751262E-2</v>
      </c>
      <c r="F4847">
        <f ca="1">(1-E4847)^(Inputs!$C$5-2022)</f>
        <v>1</v>
      </c>
      <c r="G4847">
        <f t="shared" ca="1" si="378"/>
        <v>2.5616342194049534E-2</v>
      </c>
      <c r="H4847">
        <f ca="1">(1-G4847)^(Inputs!$C$5-2022)</f>
        <v>1</v>
      </c>
      <c r="I4847">
        <f t="shared" ca="1" si="379"/>
        <v>3.1001595950753122E-2</v>
      </c>
      <c r="J4847">
        <f ca="1">(1-I4847)^(Inputs!$C$5-2022)</f>
        <v>1</v>
      </c>
    </row>
    <row r="4848" spans="1:10" x14ac:dyDescent="0.2">
      <c r="A4848" s="25">
        <v>4840</v>
      </c>
      <c r="B4848">
        <f t="shared" ca="1" si="375"/>
        <v>0.51521709470432675</v>
      </c>
      <c r="C4848">
        <f t="shared" ca="1" si="376"/>
        <v>3.8853946899691634E-2</v>
      </c>
      <c r="D4848">
        <f ca="1">(1-C4848)^(Inputs!$C$5-2022)</f>
        <v>1</v>
      </c>
      <c r="E4848">
        <f t="shared" ca="1" si="377"/>
        <v>3.9916228722487741E-2</v>
      </c>
      <c r="F4848">
        <f ca="1">(1-E4848)^(Inputs!$C$5-2022)</f>
        <v>1</v>
      </c>
      <c r="G4848">
        <f t="shared" ca="1" si="378"/>
        <v>4.232082081420388E-2</v>
      </c>
      <c r="H4848">
        <f ca="1">(1-G4848)^(Inputs!$C$5-2022)</f>
        <v>1</v>
      </c>
      <c r="I4848">
        <f t="shared" ca="1" si="379"/>
        <v>5.1217811553553545E-2</v>
      </c>
      <c r="J4848">
        <f ca="1">(1-I4848)^(Inputs!$C$5-2022)</f>
        <v>1</v>
      </c>
    </row>
    <row r="4849" spans="1:10" x14ac:dyDescent="0.2">
      <c r="A4849" s="25">
        <v>4841</v>
      </c>
      <c r="B4849">
        <f t="shared" ca="1" si="375"/>
        <v>0.14190042381527801</v>
      </c>
      <c r="C4849">
        <f t="shared" ca="1" si="376"/>
        <v>3.2421733519447694E-2</v>
      </c>
      <c r="D4849">
        <f ca="1">(1-C4849)^(Inputs!$C$5-2022)</f>
        <v>1</v>
      </c>
      <c r="E4849">
        <f t="shared" ca="1" si="377"/>
        <v>3.3308156159344855E-2</v>
      </c>
      <c r="F4849">
        <f ca="1">(1-E4849)^(Inputs!$C$5-2022)</f>
        <v>1</v>
      </c>
      <c r="G4849">
        <f t="shared" ca="1" si="378"/>
        <v>3.5314671590630689E-2</v>
      </c>
      <c r="H4849">
        <f ca="1">(1-G4849)^(Inputs!$C$5-2022)</f>
        <v>1</v>
      </c>
      <c r="I4849">
        <f t="shared" ca="1" si="379"/>
        <v>4.2738778686388271E-2</v>
      </c>
      <c r="J4849">
        <f ca="1">(1-I4849)^(Inputs!$C$5-2022)</f>
        <v>1</v>
      </c>
    </row>
    <row r="4850" spans="1:10" x14ac:dyDescent="0.2">
      <c r="A4850" s="25">
        <v>4842</v>
      </c>
      <c r="B4850">
        <f t="shared" ca="1" si="375"/>
        <v>0.47840495606637257</v>
      </c>
      <c r="C4850">
        <f t="shared" ca="1" si="376"/>
        <v>3.8319016718410197E-2</v>
      </c>
      <c r="D4850">
        <f ca="1">(1-C4850)^(Inputs!$C$5-2022)</f>
        <v>1</v>
      </c>
      <c r="E4850">
        <f t="shared" ca="1" si="377"/>
        <v>3.936667334471064E-2</v>
      </c>
      <c r="F4850">
        <f ca="1">(1-E4850)^(Inputs!$C$5-2022)</f>
        <v>1</v>
      </c>
      <c r="G4850">
        <f t="shared" ca="1" si="378"/>
        <v>4.173815969077755E-2</v>
      </c>
      <c r="H4850">
        <f ca="1">(1-G4850)^(Inputs!$C$5-2022)</f>
        <v>1</v>
      </c>
      <c r="I4850">
        <f t="shared" ca="1" si="379"/>
        <v>5.0512659171225091E-2</v>
      </c>
      <c r="J4850">
        <f ca="1">(1-I4850)^(Inputs!$C$5-2022)</f>
        <v>1</v>
      </c>
    </row>
    <row r="4851" spans="1:10" x14ac:dyDescent="0.2">
      <c r="A4851" s="25">
        <v>4843</v>
      </c>
      <c r="B4851">
        <f t="shared" ca="1" si="375"/>
        <v>0.13661507151192154</v>
      </c>
      <c r="C4851">
        <f t="shared" ca="1" si="376"/>
        <v>3.2283616701380108E-2</v>
      </c>
      <c r="D4851">
        <f ca="1">(1-C4851)^(Inputs!$C$5-2022)</f>
        <v>1</v>
      </c>
      <c r="E4851">
        <f t="shared" ca="1" si="377"/>
        <v>3.3166263174453481E-2</v>
      </c>
      <c r="F4851">
        <f ca="1">(1-E4851)^(Inputs!$C$5-2022)</f>
        <v>1</v>
      </c>
      <c r="G4851">
        <f t="shared" ca="1" si="378"/>
        <v>3.5164230835565143E-2</v>
      </c>
      <c r="H4851">
        <f ca="1">(1-G4851)^(Inputs!$C$5-2022)</f>
        <v>1</v>
      </c>
      <c r="I4851">
        <f t="shared" ca="1" si="379"/>
        <v>4.255671118167826E-2</v>
      </c>
      <c r="J4851">
        <f ca="1">(1-I4851)^(Inputs!$C$5-2022)</f>
        <v>1</v>
      </c>
    </row>
    <row r="4852" spans="1:10" x14ac:dyDescent="0.2">
      <c r="A4852" s="25">
        <v>4844</v>
      </c>
      <c r="B4852">
        <f t="shared" ca="1" si="375"/>
        <v>0.1994989579747809</v>
      </c>
      <c r="C4852">
        <f t="shared" ca="1" si="376"/>
        <v>3.3745340451069833E-2</v>
      </c>
      <c r="D4852">
        <f ca="1">(1-C4852)^(Inputs!$C$5-2022)</f>
        <v>1</v>
      </c>
      <c r="E4852">
        <f t="shared" ca="1" si="377"/>
        <v>3.4667951012560108E-2</v>
      </c>
      <c r="F4852">
        <f ca="1">(1-E4852)^(Inputs!$C$5-2022)</f>
        <v>1</v>
      </c>
      <c r="G4852">
        <f t="shared" ca="1" si="378"/>
        <v>3.6756381796449272E-2</v>
      </c>
      <c r="H4852">
        <f ca="1">(1-G4852)^(Inputs!$C$5-2022)</f>
        <v>1</v>
      </c>
      <c r="I4852">
        <f t="shared" ca="1" si="379"/>
        <v>4.4483575696839167E-2</v>
      </c>
      <c r="J4852">
        <f ca="1">(1-I4852)^(Inputs!$C$5-2022)</f>
        <v>1</v>
      </c>
    </row>
    <row r="4853" spans="1:10" x14ac:dyDescent="0.2">
      <c r="A4853" s="25">
        <v>4845</v>
      </c>
      <c r="B4853">
        <f t="shared" ca="1" si="375"/>
        <v>0.12545828989313046</v>
      </c>
      <c r="C4853">
        <f t="shared" ca="1" si="376"/>
        <v>3.1979546646678347E-2</v>
      </c>
      <c r="D4853">
        <f ca="1">(1-C4853)^(Inputs!$C$5-2022)</f>
        <v>1</v>
      </c>
      <c r="E4853">
        <f t="shared" ca="1" si="377"/>
        <v>3.2853879727735201E-2</v>
      </c>
      <c r="F4853">
        <f ca="1">(1-E4853)^(Inputs!$C$5-2022)</f>
        <v>1</v>
      </c>
      <c r="G4853">
        <f t="shared" ca="1" si="378"/>
        <v>3.4833029108924073E-2</v>
      </c>
      <c r="H4853">
        <f ca="1">(1-G4853)^(Inputs!$C$5-2022)</f>
        <v>1</v>
      </c>
      <c r="I4853">
        <f t="shared" ca="1" si="379"/>
        <v>4.2155881819322873E-2</v>
      </c>
      <c r="J4853">
        <f ca="1">(1-I4853)^(Inputs!$C$5-2022)</f>
        <v>1</v>
      </c>
    </row>
    <row r="4854" spans="1:10" x14ac:dyDescent="0.2">
      <c r="A4854" s="25">
        <v>4846</v>
      </c>
      <c r="B4854">
        <f t="shared" ca="1" si="375"/>
        <v>0.10807623944512146</v>
      </c>
      <c r="C4854">
        <f t="shared" ca="1" si="376"/>
        <v>3.1465548492762924E-2</v>
      </c>
      <c r="D4854">
        <f ca="1">(1-C4854)^(Inputs!$C$5-2022)</f>
        <v>1</v>
      </c>
      <c r="E4854">
        <f t="shared" ca="1" si="377"/>
        <v>3.2325828666987313E-2</v>
      </c>
      <c r="F4854">
        <f ca="1">(1-E4854)^(Inputs!$C$5-2022)</f>
        <v>1</v>
      </c>
      <c r="G4854">
        <f t="shared" ca="1" si="378"/>
        <v>3.427316774331185E-2</v>
      </c>
      <c r="H4854">
        <f ca="1">(1-G4854)^(Inputs!$C$5-2022)</f>
        <v>1</v>
      </c>
      <c r="I4854">
        <f t="shared" ca="1" si="379"/>
        <v>4.1478322325712629E-2</v>
      </c>
      <c r="J4854">
        <f ca="1">(1-I4854)^(Inputs!$C$5-2022)</f>
        <v>1</v>
      </c>
    </row>
    <row r="4855" spans="1:10" x14ac:dyDescent="0.2">
      <c r="A4855" s="25">
        <v>4847</v>
      </c>
      <c r="B4855">
        <f t="shared" ca="1" si="375"/>
        <v>0.16486816496455381</v>
      </c>
      <c r="C4855">
        <f t="shared" ca="1" si="376"/>
        <v>3.2984855549869983E-2</v>
      </c>
      <c r="D4855">
        <f ca="1">(1-C4855)^(Inputs!$C$5-2022)</f>
        <v>1</v>
      </c>
      <c r="E4855">
        <f t="shared" ca="1" si="377"/>
        <v>3.3886674162240109E-2</v>
      </c>
      <c r="F4855">
        <f ca="1">(1-E4855)^(Inputs!$C$5-2022)</f>
        <v>1</v>
      </c>
      <c r="G4855">
        <f t="shared" ca="1" si="378"/>
        <v>3.5928040075628068E-2</v>
      </c>
      <c r="H4855">
        <f ca="1">(1-G4855)^(Inputs!$C$5-2022)</f>
        <v>1</v>
      </c>
      <c r="I4855">
        <f t="shared" ca="1" si="379"/>
        <v>4.3481093955163502E-2</v>
      </c>
      <c r="J4855">
        <f ca="1">(1-I4855)^(Inputs!$C$5-2022)</f>
        <v>1</v>
      </c>
    </row>
    <row r="4856" spans="1:10" x14ac:dyDescent="0.2">
      <c r="A4856" s="25">
        <v>4848</v>
      </c>
      <c r="B4856">
        <f t="shared" ca="1" si="375"/>
        <v>0.56669193565547316</v>
      </c>
      <c r="C4856">
        <f t="shared" ca="1" si="376"/>
        <v>3.9606159799964694E-2</v>
      </c>
      <c r="D4856">
        <f ca="1">(1-C4856)^(Inputs!$C$5-2022)</f>
        <v>1</v>
      </c>
      <c r="E4856">
        <f t="shared" ca="1" si="377"/>
        <v>4.0689007412200315E-2</v>
      </c>
      <c r="F4856">
        <f ca="1">(1-E4856)^(Inputs!$C$5-2022)</f>
        <v>1</v>
      </c>
      <c r="G4856">
        <f t="shared" ca="1" si="378"/>
        <v>4.3140152437031662E-2</v>
      </c>
      <c r="H4856">
        <f ca="1">(1-G4856)^(Inputs!$C$5-2022)</f>
        <v>1</v>
      </c>
      <c r="I4856">
        <f t="shared" ca="1" si="379"/>
        <v>5.2209389028907621E-2</v>
      </c>
      <c r="J4856">
        <f ca="1">(1-I4856)^(Inputs!$C$5-2022)</f>
        <v>1</v>
      </c>
    </row>
    <row r="4857" spans="1:10" x14ac:dyDescent="0.2">
      <c r="A4857" s="25">
        <v>4849</v>
      </c>
      <c r="B4857">
        <f t="shared" ca="1" si="375"/>
        <v>0.39023044612097335</v>
      </c>
      <c r="C4857">
        <f t="shared" ca="1" si="376"/>
        <v>3.7017700406971443E-2</v>
      </c>
      <c r="D4857">
        <f ca="1">(1-C4857)^(Inputs!$C$5-2022)</f>
        <v>1</v>
      </c>
      <c r="E4857">
        <f t="shared" ca="1" si="377"/>
        <v>3.8029778545791107E-2</v>
      </c>
      <c r="F4857">
        <f ca="1">(1-E4857)^(Inputs!$C$5-2022)</f>
        <v>1</v>
      </c>
      <c r="G4857">
        <f t="shared" ca="1" si="378"/>
        <v>4.0320729060597804E-2</v>
      </c>
      <c r="H4857">
        <f ca="1">(1-G4857)^(Inputs!$C$5-2022)</f>
        <v>1</v>
      </c>
      <c r="I4857">
        <f t="shared" ca="1" si="379"/>
        <v>4.8797245965382555E-2</v>
      </c>
      <c r="J4857">
        <f ca="1">(1-I4857)^(Inputs!$C$5-2022)</f>
        <v>1</v>
      </c>
    </row>
    <row r="4858" spans="1:10" x14ac:dyDescent="0.2">
      <c r="A4858" s="25">
        <v>4850</v>
      </c>
      <c r="B4858">
        <f t="shared" ca="1" si="375"/>
        <v>0.14441165884568175</v>
      </c>
      <c r="C4858">
        <f t="shared" ca="1" si="376"/>
        <v>3.2486136136058462E-2</v>
      </c>
      <c r="D4858">
        <f ca="1">(1-C4858)^(Inputs!$C$5-2022)</f>
        <v>1</v>
      </c>
      <c r="E4858">
        <f t="shared" ca="1" si="377"/>
        <v>3.3374319568215481E-2</v>
      </c>
      <c r="F4858">
        <f ca="1">(1-E4858)^(Inputs!$C$5-2022)</f>
        <v>1</v>
      </c>
      <c r="G4858">
        <f t="shared" ca="1" si="378"/>
        <v>3.5384820747023649E-2</v>
      </c>
      <c r="H4858">
        <f ca="1">(1-G4858)^(Inputs!$C$5-2022)</f>
        <v>1</v>
      </c>
      <c r="I4858">
        <f t="shared" ca="1" si="379"/>
        <v>4.2823675108613832E-2</v>
      </c>
      <c r="J4858">
        <f ca="1">(1-I4858)^(Inputs!$C$5-2022)</f>
        <v>1</v>
      </c>
    </row>
    <row r="4859" spans="1:10" x14ac:dyDescent="0.2">
      <c r="A4859" s="25">
        <v>4851</v>
      </c>
      <c r="B4859">
        <f t="shared" ca="1" si="375"/>
        <v>0.16318445985417607</v>
      </c>
      <c r="C4859">
        <f t="shared" ca="1" si="376"/>
        <v>3.2945398650367844E-2</v>
      </c>
      <c r="D4859">
        <f ca="1">(1-C4859)^(Inputs!$C$5-2022)</f>
        <v>1</v>
      </c>
      <c r="E4859">
        <f t="shared" ca="1" si="377"/>
        <v>3.384613849595957E-2</v>
      </c>
      <c r="F4859">
        <f ca="1">(1-E4859)^(Inputs!$C$5-2022)</f>
        <v>1</v>
      </c>
      <c r="G4859">
        <f t="shared" ca="1" si="378"/>
        <v>3.588506250174027E-2</v>
      </c>
      <c r="H4859">
        <f ca="1">(1-G4859)^(Inputs!$C$5-2022)</f>
        <v>1</v>
      </c>
      <c r="I4859">
        <f t="shared" ca="1" si="379"/>
        <v>4.3429081323128838E-2</v>
      </c>
      <c r="J4859">
        <f ca="1">(1-I4859)^(Inputs!$C$5-2022)</f>
        <v>1</v>
      </c>
    </row>
    <row r="4860" spans="1:10" x14ac:dyDescent="0.2">
      <c r="A4860" s="25">
        <v>4852</v>
      </c>
      <c r="B4860">
        <f t="shared" ca="1" si="375"/>
        <v>0.73249079464251721</v>
      </c>
      <c r="C4860">
        <f t="shared" ca="1" si="376"/>
        <v>4.2227816481015479E-2</v>
      </c>
      <c r="D4860">
        <f ca="1">(1-C4860)^(Inputs!$C$5-2022)</f>
        <v>1</v>
      </c>
      <c r="E4860">
        <f t="shared" ca="1" si="377"/>
        <v>4.3382341193265728E-2</v>
      </c>
      <c r="F4860">
        <f ca="1">(1-E4860)^(Inputs!$C$5-2022)</f>
        <v>1</v>
      </c>
      <c r="G4860">
        <f t="shared" ca="1" si="378"/>
        <v>4.5995735241052826E-2</v>
      </c>
      <c r="H4860">
        <f ca="1">(1-G4860)^(Inputs!$C$5-2022)</f>
        <v>1</v>
      </c>
      <c r="I4860">
        <f t="shared" ca="1" si="379"/>
        <v>5.566529321786505E-2</v>
      </c>
      <c r="J4860">
        <f ca="1">(1-I4860)^(Inputs!$C$5-2022)</f>
        <v>1</v>
      </c>
    </row>
    <row r="4861" spans="1:10" x14ac:dyDescent="0.2">
      <c r="A4861" s="25">
        <v>4853</v>
      </c>
      <c r="B4861">
        <f t="shared" ca="1" si="375"/>
        <v>0.40773206093183989</v>
      </c>
      <c r="C4861">
        <f t="shared" ca="1" si="376"/>
        <v>3.7280416969531965E-2</v>
      </c>
      <c r="D4861">
        <f ca="1">(1-C4861)^(Inputs!$C$5-2022)</f>
        <v>1</v>
      </c>
      <c r="E4861">
        <f t="shared" ca="1" si="377"/>
        <v>3.8299677880018972E-2</v>
      </c>
      <c r="F4861">
        <f ca="1">(1-E4861)^(Inputs!$C$5-2022)</f>
        <v>1</v>
      </c>
      <c r="G4861">
        <f t="shared" ca="1" si="378"/>
        <v>4.0606887390863496E-2</v>
      </c>
      <c r="H4861">
        <f ca="1">(1-G4861)^(Inputs!$C$5-2022)</f>
        <v>1</v>
      </c>
      <c r="I4861">
        <f t="shared" ca="1" si="379"/>
        <v>4.9143562580988197E-2</v>
      </c>
      <c r="J4861">
        <f ca="1">(1-I4861)^(Inputs!$C$5-2022)</f>
        <v>1</v>
      </c>
    </row>
    <row r="4862" spans="1:10" x14ac:dyDescent="0.2">
      <c r="A4862" s="25">
        <v>4854</v>
      </c>
      <c r="B4862">
        <f t="shared" ca="1" si="375"/>
        <v>0.69437807467837465</v>
      </c>
      <c r="C4862">
        <f t="shared" ca="1" si="376"/>
        <v>4.157840851961745E-2</v>
      </c>
      <c r="D4862">
        <f ca="1">(1-C4862)^(Inputs!$C$5-2022)</f>
        <v>1</v>
      </c>
      <c r="E4862">
        <f t="shared" ca="1" si="377"/>
        <v>4.2715178168919954E-2</v>
      </c>
      <c r="F4862">
        <f ca="1">(1-E4862)^(Inputs!$C$5-2022)</f>
        <v>1</v>
      </c>
      <c r="G4862">
        <f t="shared" ca="1" si="378"/>
        <v>4.5288381673071768E-2</v>
      </c>
      <c r="H4862">
        <f ca="1">(1-G4862)^(Inputs!$C$5-2022)</f>
        <v>1</v>
      </c>
      <c r="I4862">
        <f t="shared" ca="1" si="379"/>
        <v>5.4809234638433429E-2</v>
      </c>
      <c r="J4862">
        <f ca="1">(1-I4862)^(Inputs!$C$5-2022)</f>
        <v>1</v>
      </c>
    </row>
    <row r="4863" spans="1:10" x14ac:dyDescent="0.2">
      <c r="A4863" s="25">
        <v>4855</v>
      </c>
      <c r="B4863">
        <f t="shared" ca="1" si="375"/>
        <v>0.83314430566748476</v>
      </c>
      <c r="C4863">
        <f t="shared" ca="1" si="376"/>
        <v>4.4234609634199756E-2</v>
      </c>
      <c r="D4863">
        <f ca="1">(1-C4863)^(Inputs!$C$5-2022)</f>
        <v>1</v>
      </c>
      <c r="E4863">
        <f t="shared" ca="1" si="377"/>
        <v>4.5444000841589942E-2</v>
      </c>
      <c r="F4863">
        <f ca="1">(1-E4863)^(Inputs!$C$5-2022)</f>
        <v>1</v>
      </c>
      <c r="G4863">
        <f t="shared" ca="1" si="378"/>
        <v>4.8181591253733919E-2</v>
      </c>
      <c r="H4863">
        <f ca="1">(1-G4863)^(Inputs!$C$5-2022)</f>
        <v>1</v>
      </c>
      <c r="I4863">
        <f t="shared" ca="1" si="379"/>
        <v>5.831067577866661E-2</v>
      </c>
      <c r="J4863">
        <f ca="1">(1-I4863)^(Inputs!$C$5-2022)</f>
        <v>1</v>
      </c>
    </row>
    <row r="4864" spans="1:10" x14ac:dyDescent="0.2">
      <c r="A4864" s="25">
        <v>4856</v>
      </c>
      <c r="B4864">
        <f t="shared" ca="1" si="375"/>
        <v>0.97042433941417738</v>
      </c>
      <c r="C4864">
        <f t="shared" ca="1" si="376"/>
        <v>4.956827111493517E-2</v>
      </c>
      <c r="D4864">
        <f ca="1">(1-C4864)^(Inputs!$C$5-2022)</f>
        <v>1</v>
      </c>
      <c r="E4864">
        <f t="shared" ca="1" si="377"/>
        <v>5.0923486674599276E-2</v>
      </c>
      <c r="F4864">
        <f ca="1">(1-E4864)^(Inputs!$C$5-2022)</f>
        <v>1</v>
      </c>
      <c r="G4864">
        <f t="shared" ca="1" si="378"/>
        <v>5.3991166594755863E-2</v>
      </c>
      <c r="H4864">
        <f ca="1">(1-G4864)^(Inputs!$C$5-2022)</f>
        <v>1</v>
      </c>
      <c r="I4864">
        <f t="shared" ca="1" si="379"/>
        <v>6.5341582299335205E-2</v>
      </c>
      <c r="J4864">
        <f ca="1">(1-I4864)^(Inputs!$C$5-2022)</f>
        <v>1</v>
      </c>
    </row>
    <row r="4865" spans="1:10" x14ac:dyDescent="0.2">
      <c r="A4865" s="25">
        <v>4857</v>
      </c>
      <c r="B4865">
        <f t="shared" ca="1" si="375"/>
        <v>0.82214418510880827</v>
      </c>
      <c r="C4865">
        <f t="shared" ca="1" si="376"/>
        <v>4.3984860110070648E-2</v>
      </c>
      <c r="D4865">
        <f ca="1">(1-C4865)^(Inputs!$C$5-2022)</f>
        <v>1</v>
      </c>
      <c r="E4865">
        <f t="shared" ca="1" si="377"/>
        <v>4.5187423069601759E-2</v>
      </c>
      <c r="F4865">
        <f ca="1">(1-E4865)^(Inputs!$C$5-2022)</f>
        <v>1</v>
      </c>
      <c r="G4865">
        <f t="shared" ca="1" si="378"/>
        <v>4.79095569894573E-2</v>
      </c>
      <c r="H4865">
        <f ca="1">(1-G4865)^(Inputs!$C$5-2022)</f>
        <v>1</v>
      </c>
      <c r="I4865">
        <f t="shared" ca="1" si="379"/>
        <v>5.7981452492922733E-2</v>
      </c>
      <c r="J4865">
        <f ca="1">(1-I4865)^(Inputs!$C$5-2022)</f>
        <v>1</v>
      </c>
    </row>
    <row r="4866" spans="1:10" x14ac:dyDescent="0.2">
      <c r="A4866" s="25">
        <v>4858</v>
      </c>
      <c r="B4866">
        <f t="shared" ca="1" si="375"/>
        <v>0.11735833116774574</v>
      </c>
      <c r="C4866">
        <f t="shared" ca="1" si="376"/>
        <v>3.1746761781297643E-2</v>
      </c>
      <c r="D4866">
        <f ca="1">(1-C4866)^(Inputs!$C$5-2022)</f>
        <v>1</v>
      </c>
      <c r="E4866">
        <f t="shared" ca="1" si="377"/>
        <v>3.2614730434777695E-2</v>
      </c>
      <c r="F4866">
        <f ca="1">(1-E4866)^(Inputs!$C$5-2022)</f>
        <v>1</v>
      </c>
      <c r="G4866">
        <f t="shared" ca="1" si="378"/>
        <v>3.4579473232053466E-2</v>
      </c>
      <c r="H4866">
        <f ca="1">(1-G4866)^(Inputs!$C$5-2022)</f>
        <v>1</v>
      </c>
      <c r="I4866">
        <f t="shared" ca="1" si="379"/>
        <v>4.1849021581973789E-2</v>
      </c>
      <c r="J4866">
        <f ca="1">(1-I4866)^(Inputs!$C$5-2022)</f>
        <v>1</v>
      </c>
    </row>
    <row r="4867" spans="1:10" x14ac:dyDescent="0.2">
      <c r="A4867" s="25">
        <v>4859</v>
      </c>
      <c r="B4867">
        <f t="shared" ca="1" si="375"/>
        <v>0.79305528395571312</v>
      </c>
      <c r="C4867">
        <f t="shared" ca="1" si="376"/>
        <v>4.3367705537203233E-2</v>
      </c>
      <c r="D4867">
        <f ca="1">(1-C4867)^(Inputs!$C$5-2022)</f>
        <v>1</v>
      </c>
      <c r="E4867">
        <f t="shared" ca="1" si="377"/>
        <v>4.4553395253809878E-2</v>
      </c>
      <c r="F4867">
        <f ca="1">(1-E4867)^(Inputs!$C$5-2022)</f>
        <v>1</v>
      </c>
      <c r="G4867">
        <f t="shared" ca="1" si="378"/>
        <v>4.7237334726930966E-2</v>
      </c>
      <c r="H4867">
        <f ca="1">(1-G4867)^(Inputs!$C$5-2022)</f>
        <v>1</v>
      </c>
      <c r="I4867">
        <f t="shared" ca="1" si="379"/>
        <v>5.7167910777478938E-2</v>
      </c>
      <c r="J4867">
        <f ca="1">(1-I4867)^(Inputs!$C$5-2022)</f>
        <v>1</v>
      </c>
    </row>
    <row r="4868" spans="1:10" x14ac:dyDescent="0.2">
      <c r="A4868" s="25">
        <v>4860</v>
      </c>
      <c r="B4868">
        <f t="shared" ca="1" si="375"/>
        <v>0.5468949366609408</v>
      </c>
      <c r="C4868">
        <f t="shared" ca="1" si="376"/>
        <v>3.9315613418686689E-2</v>
      </c>
      <c r="D4868">
        <f ca="1">(1-C4868)^(Inputs!$C$5-2022)</f>
        <v>1</v>
      </c>
      <c r="E4868">
        <f t="shared" ca="1" si="377"/>
        <v>4.0390517381328414E-2</v>
      </c>
      <c r="F4868">
        <f ca="1">(1-E4868)^(Inputs!$C$5-2022)</f>
        <v>1</v>
      </c>
      <c r="G4868">
        <f t="shared" ca="1" si="378"/>
        <v>4.2823681078998803E-2</v>
      </c>
      <c r="H4868">
        <f ca="1">(1-G4868)^(Inputs!$C$5-2022)</f>
        <v>1</v>
      </c>
      <c r="I4868">
        <f t="shared" ca="1" si="379"/>
        <v>5.182638676037922E-2</v>
      </c>
      <c r="J4868">
        <f ca="1">(1-I4868)^(Inputs!$C$5-2022)</f>
        <v>1</v>
      </c>
    </row>
    <row r="4869" spans="1:10" x14ac:dyDescent="0.2">
      <c r="A4869" s="25">
        <v>4861</v>
      </c>
      <c r="B4869">
        <f t="shared" ca="1" si="375"/>
        <v>0.75529545657337971</v>
      </c>
      <c r="C4869">
        <f t="shared" ca="1" si="376"/>
        <v>4.2638591990664429E-2</v>
      </c>
      <c r="D4869">
        <f ca="1">(1-C4869)^(Inputs!$C$5-2022)</f>
        <v>1</v>
      </c>
      <c r="E4869">
        <f t="shared" ca="1" si="377"/>
        <v>4.3804347463029636E-2</v>
      </c>
      <c r="F4869">
        <f ca="1">(1-E4869)^(Inputs!$C$5-2022)</f>
        <v>1</v>
      </c>
      <c r="G4869">
        <f t="shared" ca="1" si="378"/>
        <v>4.6443163575260342E-2</v>
      </c>
      <c r="H4869">
        <f ca="1">(1-G4869)^(Inputs!$C$5-2022)</f>
        <v>1</v>
      </c>
      <c r="I4869">
        <f t="shared" ca="1" si="379"/>
        <v>5.6206783190513927E-2</v>
      </c>
      <c r="J4869">
        <f ca="1">(1-I4869)^(Inputs!$C$5-2022)</f>
        <v>1</v>
      </c>
    </row>
    <row r="4870" spans="1:10" x14ac:dyDescent="0.2">
      <c r="A4870" s="25">
        <v>4862</v>
      </c>
      <c r="B4870">
        <f t="shared" ca="1" si="375"/>
        <v>6.3288226679545811E-2</v>
      </c>
      <c r="C4870">
        <f t="shared" ca="1" si="376"/>
        <v>2.9779695240331926E-2</v>
      </c>
      <c r="D4870">
        <f ca="1">(1-C4870)^(Inputs!$C$5-2022)</f>
        <v>1</v>
      </c>
      <c r="E4870">
        <f t="shared" ca="1" si="377"/>
        <v>3.0593883539499638E-2</v>
      </c>
      <c r="F4870">
        <f ca="1">(1-E4870)^(Inputs!$C$5-2022)</f>
        <v>1</v>
      </c>
      <c r="G4870">
        <f t="shared" ca="1" si="378"/>
        <v>3.2436888571999618E-2</v>
      </c>
      <c r="H4870">
        <f ca="1">(1-G4870)^(Inputs!$C$5-2022)</f>
        <v>1</v>
      </c>
      <c r="I4870">
        <f t="shared" ca="1" si="379"/>
        <v>3.9256007192249531E-2</v>
      </c>
      <c r="J4870">
        <f ca="1">(1-I4870)^(Inputs!$C$5-2022)</f>
        <v>1</v>
      </c>
    </row>
    <row r="4871" spans="1:10" x14ac:dyDescent="0.2">
      <c r="A4871" s="25">
        <v>4863</v>
      </c>
      <c r="B4871">
        <f t="shared" ca="1" si="375"/>
        <v>0.83370016990286611</v>
      </c>
      <c r="C4871">
        <f t="shared" ca="1" si="376"/>
        <v>4.4247506542291482E-2</v>
      </c>
      <c r="D4871">
        <f ca="1">(1-C4871)^(Inputs!$C$5-2022)</f>
        <v>1</v>
      </c>
      <c r="E4871">
        <f t="shared" ca="1" si="377"/>
        <v>4.5457250356099529E-2</v>
      </c>
      <c r="F4871">
        <f ca="1">(1-E4871)^(Inputs!$C$5-2022)</f>
        <v>1</v>
      </c>
      <c r="G4871">
        <f t="shared" ca="1" si="378"/>
        <v>4.8195638931768182E-2</v>
      </c>
      <c r="H4871">
        <f ca="1">(1-G4871)^(Inputs!$C$5-2022)</f>
        <v>1</v>
      </c>
      <c r="I4871">
        <f t="shared" ca="1" si="379"/>
        <v>5.8327676661742163E-2</v>
      </c>
      <c r="J4871">
        <f ca="1">(1-I4871)^(Inputs!$C$5-2022)</f>
        <v>1</v>
      </c>
    </row>
    <row r="4872" spans="1:10" x14ac:dyDescent="0.2">
      <c r="A4872" s="25">
        <v>4864</v>
      </c>
      <c r="B4872">
        <f t="shared" ca="1" si="375"/>
        <v>0.57792534269523899</v>
      </c>
      <c r="C4872">
        <f t="shared" ca="1" si="376"/>
        <v>3.9772071969527055E-2</v>
      </c>
      <c r="D4872">
        <f ca="1">(1-C4872)^(Inputs!$C$5-2022)</f>
        <v>1</v>
      </c>
      <c r="E4872">
        <f t="shared" ca="1" si="377"/>
        <v>4.0859455684165907E-2</v>
      </c>
      <c r="F4872">
        <f ca="1">(1-E4872)^(Inputs!$C$5-2022)</f>
        <v>1</v>
      </c>
      <c r="G4872">
        <f t="shared" ca="1" si="378"/>
        <v>4.3320868677187957E-2</v>
      </c>
      <c r="H4872">
        <f ca="1">(1-G4872)^(Inputs!$C$5-2022)</f>
        <v>1</v>
      </c>
      <c r="I4872">
        <f t="shared" ca="1" si="379"/>
        <v>5.2428096751369502E-2</v>
      </c>
      <c r="J4872">
        <f ca="1">(1-I4872)^(Inputs!$C$5-2022)</f>
        <v>1</v>
      </c>
    </row>
    <row r="4873" spans="1:10" x14ac:dyDescent="0.2">
      <c r="A4873" s="25">
        <v>4865</v>
      </c>
      <c r="B4873">
        <f t="shared" ca="1" si="375"/>
        <v>0.5839884332835783</v>
      </c>
      <c r="C4873">
        <f t="shared" ca="1" si="376"/>
        <v>3.9862001824136122E-2</v>
      </c>
      <c r="D4873">
        <f ca="1">(1-C4873)^(Inputs!$C$5-2022)</f>
        <v>1</v>
      </c>
      <c r="E4873">
        <f t="shared" ca="1" si="377"/>
        <v>4.0951844255520654E-2</v>
      </c>
      <c r="F4873">
        <f ca="1">(1-E4873)^(Inputs!$C$5-2022)</f>
        <v>1</v>
      </c>
      <c r="G4873">
        <f t="shared" ca="1" si="378"/>
        <v>4.3418822825130335E-2</v>
      </c>
      <c r="H4873">
        <f ca="1">(1-G4873)^(Inputs!$C$5-2022)</f>
        <v>1</v>
      </c>
      <c r="I4873">
        <f t="shared" ca="1" si="379"/>
        <v>5.2546643532686128E-2</v>
      </c>
      <c r="J4873">
        <f ca="1">(1-I4873)^(Inputs!$C$5-2022)</f>
        <v>1</v>
      </c>
    </row>
    <row r="4874" spans="1:10" x14ac:dyDescent="0.2">
      <c r="A4874" s="25">
        <v>4866</v>
      </c>
      <c r="B4874">
        <f t="shared" ref="B4874:B4937" ca="1" si="380">RAND()</f>
        <v>1.9061009551613717E-2</v>
      </c>
      <c r="C4874">
        <f t="shared" ref="C4874:C4937" ca="1" si="381">_xlfn.NORM.INV(B4874,$B$4,$B$5)</f>
        <v>2.6616836604336377E-2</v>
      </c>
      <c r="D4874">
        <f ca="1">(1-C4874)^(Inputs!$C$5-2022)</f>
        <v>1</v>
      </c>
      <c r="E4874">
        <f t="shared" ref="E4874:E4937" ca="1" si="382">_xlfn.NORM.INV($B4874,$C$4,$C$5)</f>
        <v>2.7344551134294338E-2</v>
      </c>
      <c r="F4874">
        <f ca="1">(1-E4874)^(Inputs!$C$5-2022)</f>
        <v>1</v>
      </c>
      <c r="G4874">
        <f t="shared" ref="G4874:G4937" ca="1" si="383">_xlfn.NORM.INV($B4874,$D$4,$D$5)</f>
        <v>2.8991813250818094E-2</v>
      </c>
      <c r="H4874">
        <f ca="1">(1-G4874)^(Inputs!$C$5-2022)</f>
        <v>1</v>
      </c>
      <c r="I4874">
        <f t="shared" ref="I4874:I4937" ca="1" si="384">_xlfn.NORM.INV($B4874,$E$4,$E$5)</f>
        <v>3.5086683081955984E-2</v>
      </c>
      <c r="J4874">
        <f ca="1">(1-I4874)^(Inputs!$C$5-2022)</f>
        <v>1</v>
      </c>
    </row>
    <row r="4875" spans="1:10" x14ac:dyDescent="0.2">
      <c r="A4875" s="25">
        <v>4867</v>
      </c>
      <c r="B4875">
        <f t="shared" ca="1" si="380"/>
        <v>0.48896336430315024</v>
      </c>
      <c r="C4875">
        <f t="shared" ca="1" si="381"/>
        <v>3.8472518203771254E-2</v>
      </c>
      <c r="D4875">
        <f ca="1">(1-C4875)^(Inputs!$C$5-2022)</f>
        <v>1</v>
      </c>
      <c r="E4875">
        <f t="shared" ca="1" si="382"/>
        <v>3.9524371619604877E-2</v>
      </c>
      <c r="F4875">
        <f ca="1">(1-E4875)^(Inputs!$C$5-2022)</f>
        <v>1</v>
      </c>
      <c r="G4875">
        <f t="shared" ca="1" si="383"/>
        <v>4.1905357861749752E-2</v>
      </c>
      <c r="H4875">
        <f ca="1">(1-G4875)^(Inputs!$C$5-2022)</f>
        <v>1</v>
      </c>
      <c r="I4875">
        <f t="shared" ca="1" si="384"/>
        <v>5.0715006957685771E-2</v>
      </c>
      <c r="J4875">
        <f ca="1">(1-I4875)^(Inputs!$C$5-2022)</f>
        <v>1</v>
      </c>
    </row>
    <row r="4876" spans="1:10" x14ac:dyDescent="0.2">
      <c r="A4876" s="25">
        <v>4868</v>
      </c>
      <c r="B4876">
        <f t="shared" ca="1" si="380"/>
        <v>0.14434850421059797</v>
      </c>
      <c r="C4876">
        <f t="shared" ca="1" si="381"/>
        <v>3.2484525790058512E-2</v>
      </c>
      <c r="D4876">
        <f ca="1">(1-C4876)^(Inputs!$C$5-2022)</f>
        <v>1</v>
      </c>
      <c r="E4876">
        <f t="shared" ca="1" si="382"/>
        <v>3.3372665194737743E-2</v>
      </c>
      <c r="F4876">
        <f ca="1">(1-E4876)^(Inputs!$C$5-2022)</f>
        <v>1</v>
      </c>
      <c r="G4876">
        <f t="shared" ca="1" si="383"/>
        <v>3.5383066712493035E-2</v>
      </c>
      <c r="H4876">
        <f ca="1">(1-G4876)^(Inputs!$C$5-2022)</f>
        <v>1</v>
      </c>
      <c r="I4876">
        <f t="shared" ca="1" si="384"/>
        <v>4.282155232818758E-2</v>
      </c>
      <c r="J4876">
        <f ca="1">(1-I4876)^(Inputs!$C$5-2022)</f>
        <v>1</v>
      </c>
    </row>
    <row r="4877" spans="1:10" x14ac:dyDescent="0.2">
      <c r="A4877" s="25">
        <v>4869</v>
      </c>
      <c r="B4877">
        <f t="shared" ca="1" si="380"/>
        <v>0.80578923371768874</v>
      </c>
      <c r="C4877">
        <f t="shared" ca="1" si="381"/>
        <v>4.3630883457846423E-2</v>
      </c>
      <c r="D4877">
        <f ca="1">(1-C4877)^(Inputs!$C$5-2022)</f>
        <v>1</v>
      </c>
      <c r="E4877">
        <f t="shared" ca="1" si="382"/>
        <v>4.4823768559827497E-2</v>
      </c>
      <c r="F4877">
        <f ca="1">(1-E4877)^(Inputs!$C$5-2022)</f>
        <v>1</v>
      </c>
      <c r="G4877">
        <f t="shared" ca="1" si="383"/>
        <v>4.7523995581503858E-2</v>
      </c>
      <c r="H4877">
        <f ca="1">(1-G4877)^(Inputs!$C$5-2022)</f>
        <v>1</v>
      </c>
      <c r="I4877">
        <f t="shared" ca="1" si="384"/>
        <v>5.7514835561706355E-2</v>
      </c>
      <c r="J4877">
        <f ca="1">(1-I4877)^(Inputs!$C$5-2022)</f>
        <v>1</v>
      </c>
    </row>
    <row r="4878" spans="1:10" x14ac:dyDescent="0.2">
      <c r="A4878" s="25">
        <v>4870</v>
      </c>
      <c r="B4878">
        <f t="shared" ca="1" si="380"/>
        <v>0.63976977604002616</v>
      </c>
      <c r="C4878">
        <f t="shared" ca="1" si="381"/>
        <v>4.0706531100030023E-2</v>
      </c>
      <c r="D4878">
        <f ca="1">(1-C4878)^(Inputs!$C$5-2022)</f>
        <v>1</v>
      </c>
      <c r="E4878">
        <f t="shared" ca="1" si="382"/>
        <v>4.1819463286000287E-2</v>
      </c>
      <c r="F4878">
        <f ca="1">(1-E4878)^(Inputs!$C$5-2022)</f>
        <v>1</v>
      </c>
      <c r="G4878">
        <f t="shared" ca="1" si="383"/>
        <v>4.4338708062265371E-2</v>
      </c>
      <c r="H4878">
        <f ca="1">(1-G4878)^(Inputs!$C$5-2022)</f>
        <v>1</v>
      </c>
      <c r="I4878">
        <f t="shared" ca="1" si="384"/>
        <v>5.3659913734446146E-2</v>
      </c>
      <c r="J4878">
        <f ca="1">(1-I4878)^(Inputs!$C$5-2022)</f>
        <v>1</v>
      </c>
    </row>
    <row r="4879" spans="1:10" x14ac:dyDescent="0.2">
      <c r="A4879" s="25">
        <v>4871</v>
      </c>
      <c r="B4879">
        <f t="shared" ca="1" si="380"/>
        <v>0.60833408233075414</v>
      </c>
      <c r="C4879">
        <f t="shared" ca="1" si="381"/>
        <v>4.022634143233586E-2</v>
      </c>
      <c r="D4879">
        <f ca="1">(1-C4879)^(Inputs!$C$5-2022)</f>
        <v>1</v>
      </c>
      <c r="E4879">
        <f t="shared" ca="1" si="382"/>
        <v>4.1326145048464748E-2</v>
      </c>
      <c r="F4879">
        <f ca="1">(1-E4879)^(Inputs!$C$5-2022)</f>
        <v>1</v>
      </c>
      <c r="G4879">
        <f t="shared" ca="1" si="383"/>
        <v>4.381567185861323E-2</v>
      </c>
      <c r="H4879">
        <f ca="1">(1-G4879)^(Inputs!$C$5-2022)</f>
        <v>1</v>
      </c>
      <c r="I4879">
        <f t="shared" ca="1" si="384"/>
        <v>5.3026921056162586E-2</v>
      </c>
      <c r="J4879">
        <f ca="1">(1-I4879)^(Inputs!$C$5-2022)</f>
        <v>1</v>
      </c>
    </row>
    <row r="4880" spans="1:10" x14ac:dyDescent="0.2">
      <c r="A4880" s="25">
        <v>4872</v>
      </c>
      <c r="B4880">
        <f t="shared" ca="1" si="380"/>
        <v>0.9740811375948093</v>
      </c>
      <c r="C4880">
        <f t="shared" ca="1" si="381"/>
        <v>4.9900969357141362E-2</v>
      </c>
      <c r="D4880">
        <f ca="1">(1-C4880)^(Inputs!$C$5-2022)</f>
        <v>1</v>
      </c>
      <c r="E4880">
        <f t="shared" ca="1" si="382"/>
        <v>5.1265281014457639E-2</v>
      </c>
      <c r="F4880">
        <f ca="1">(1-E4880)^(Inputs!$C$5-2022)</f>
        <v>1</v>
      </c>
      <c r="G4880">
        <f t="shared" ca="1" si="383"/>
        <v>5.4353550955087621E-2</v>
      </c>
      <c r="H4880">
        <f ca="1">(1-G4880)^(Inputs!$C$5-2022)</f>
        <v>1</v>
      </c>
      <c r="I4880">
        <f t="shared" ca="1" si="384"/>
        <v>6.5780149735418528E-2</v>
      </c>
      <c r="J4880">
        <f ca="1">(1-I4880)^(Inputs!$C$5-2022)</f>
        <v>1</v>
      </c>
    </row>
    <row r="4881" spans="1:10" x14ac:dyDescent="0.2">
      <c r="A4881" s="25">
        <v>4873</v>
      </c>
      <c r="B4881">
        <f t="shared" ca="1" si="380"/>
        <v>2.5498600874272248E-2</v>
      </c>
      <c r="C4881">
        <f t="shared" ca="1" si="381"/>
        <v>2.7324032475571511E-2</v>
      </c>
      <c r="D4881">
        <f ca="1">(1-C4881)^(Inputs!$C$5-2022)</f>
        <v>1</v>
      </c>
      <c r="E4881">
        <f t="shared" ca="1" si="382"/>
        <v>2.8071082012114751E-2</v>
      </c>
      <c r="F4881">
        <f ca="1">(1-E4881)^(Inputs!$C$5-2022)</f>
        <v>1</v>
      </c>
      <c r="G4881">
        <f t="shared" ca="1" si="383"/>
        <v>2.9762111048989136E-2</v>
      </c>
      <c r="H4881">
        <f ca="1">(1-G4881)^(Inputs!$C$5-2022)</f>
        <v>1</v>
      </c>
      <c r="I4881">
        <f t="shared" ca="1" si="384"/>
        <v>3.6018918485424344E-2</v>
      </c>
      <c r="J4881">
        <f ca="1">(1-I4881)^(Inputs!$C$5-2022)</f>
        <v>1</v>
      </c>
    </row>
    <row r="4882" spans="1:10" x14ac:dyDescent="0.2">
      <c r="A4882" s="25">
        <v>4874</v>
      </c>
      <c r="B4882">
        <f t="shared" ca="1" si="380"/>
        <v>0.63589875350267921</v>
      </c>
      <c r="C4882">
        <f t="shared" ca="1" si="381"/>
        <v>4.0646693395903065E-2</v>
      </c>
      <c r="D4882">
        <f ca="1">(1-C4882)^(Inputs!$C$5-2022)</f>
        <v>1</v>
      </c>
      <c r="E4882">
        <f t="shared" ca="1" si="382"/>
        <v>4.1757989596073075E-2</v>
      </c>
      <c r="F4882">
        <f ca="1">(1-E4882)^(Inputs!$C$5-2022)</f>
        <v>1</v>
      </c>
      <c r="G4882">
        <f t="shared" ca="1" si="383"/>
        <v>4.4273531138005195E-2</v>
      </c>
      <c r="H4882">
        <f ca="1">(1-G4882)^(Inputs!$C$5-2022)</f>
        <v>1</v>
      </c>
      <c r="I4882">
        <f t="shared" ca="1" si="384"/>
        <v>5.3581034843153998E-2</v>
      </c>
      <c r="J4882">
        <f ca="1">(1-I4882)^(Inputs!$C$5-2022)</f>
        <v>1</v>
      </c>
    </row>
    <row r="4883" spans="1:10" x14ac:dyDescent="0.2">
      <c r="A4883" s="25">
        <v>4875</v>
      </c>
      <c r="B4883">
        <f t="shared" ca="1" si="380"/>
        <v>0.66915571972481525</v>
      </c>
      <c r="C4883">
        <f t="shared" ca="1" si="381"/>
        <v>4.1168616158077757E-2</v>
      </c>
      <c r="D4883">
        <f ca="1">(1-C4883)^(Inputs!$C$5-2022)</f>
        <v>1</v>
      </c>
      <c r="E4883">
        <f t="shared" ca="1" si="382"/>
        <v>4.2294181926912006E-2</v>
      </c>
      <c r="F4883">
        <f ca="1">(1-E4883)^(Inputs!$C$5-2022)</f>
        <v>1</v>
      </c>
      <c r="G4883">
        <f t="shared" ca="1" si="383"/>
        <v>4.4842024211665742E-2</v>
      </c>
      <c r="H4883">
        <f ca="1">(1-G4883)^(Inputs!$C$5-2022)</f>
        <v>1</v>
      </c>
      <c r="I4883">
        <f t="shared" ca="1" si="384"/>
        <v>5.426904066525455E-2</v>
      </c>
      <c r="J4883">
        <f ca="1">(1-I4883)^(Inputs!$C$5-2022)</f>
        <v>1</v>
      </c>
    </row>
    <row r="4884" spans="1:10" x14ac:dyDescent="0.2">
      <c r="A4884" s="25">
        <v>4876</v>
      </c>
      <c r="B4884">
        <f t="shared" ca="1" si="380"/>
        <v>0.23438804342494923</v>
      </c>
      <c r="C4884">
        <f t="shared" ca="1" si="381"/>
        <v>3.4434591435791473E-2</v>
      </c>
      <c r="D4884">
        <f ca="1">(1-C4884)^(Inputs!$C$5-2022)</f>
        <v>1</v>
      </c>
      <c r="E4884">
        <f t="shared" ca="1" si="382"/>
        <v>3.5376046383781383E-2</v>
      </c>
      <c r="F4884">
        <f ca="1">(1-E4884)^(Inputs!$C$5-2022)</f>
        <v>1</v>
      </c>
      <c r="G4884">
        <f t="shared" ca="1" si="383"/>
        <v>3.7507133515334481E-2</v>
      </c>
      <c r="H4884">
        <f ca="1">(1-G4884)^(Inputs!$C$5-2022)</f>
        <v>1</v>
      </c>
      <c r="I4884">
        <f t="shared" ca="1" si="384"/>
        <v>4.5392155902080927E-2</v>
      </c>
      <c r="J4884">
        <f ca="1">(1-I4884)^(Inputs!$C$5-2022)</f>
        <v>1</v>
      </c>
    </row>
    <row r="4885" spans="1:10" x14ac:dyDescent="0.2">
      <c r="A4885" s="25">
        <v>4877</v>
      </c>
      <c r="B4885">
        <f t="shared" ca="1" si="380"/>
        <v>0.7432445980212451</v>
      </c>
      <c r="C4885">
        <f t="shared" ca="1" si="381"/>
        <v>4.2419148685269026E-2</v>
      </c>
      <c r="D4885">
        <f ca="1">(1-C4885)^(Inputs!$C$5-2022)</f>
        <v>1</v>
      </c>
      <c r="E4885">
        <f t="shared" ca="1" si="382"/>
        <v>4.3578904493428751E-2</v>
      </c>
      <c r="F4885">
        <f ca="1">(1-E4885)^(Inputs!$C$5-2022)</f>
        <v>1</v>
      </c>
      <c r="G4885">
        <f t="shared" ca="1" si="383"/>
        <v>4.6204139703876275E-2</v>
      </c>
      <c r="H4885">
        <f ca="1">(1-G4885)^(Inputs!$C$5-2022)</f>
        <v>1</v>
      </c>
      <c r="I4885">
        <f t="shared" ca="1" si="384"/>
        <v>5.5917509982532067E-2</v>
      </c>
      <c r="J4885">
        <f ca="1">(1-I4885)^(Inputs!$C$5-2022)</f>
        <v>1</v>
      </c>
    </row>
    <row r="4886" spans="1:10" x14ac:dyDescent="0.2">
      <c r="A4886" s="25">
        <v>4878</v>
      </c>
      <c r="B4886">
        <f t="shared" ca="1" si="380"/>
        <v>0.96992965323246993</v>
      </c>
      <c r="C4886">
        <f t="shared" ca="1" si="381"/>
        <v>4.9525932138320856E-2</v>
      </c>
      <c r="D4886">
        <f ca="1">(1-C4886)^(Inputs!$C$5-2022)</f>
        <v>1</v>
      </c>
      <c r="E4886">
        <f t="shared" ca="1" si="382"/>
        <v>5.0879990134111999E-2</v>
      </c>
      <c r="F4886">
        <f ca="1">(1-E4886)^(Inputs!$C$5-2022)</f>
        <v>1</v>
      </c>
      <c r="G4886">
        <f t="shared" ca="1" si="383"/>
        <v>5.3945049780745262E-2</v>
      </c>
      <c r="H4886">
        <f ca="1">(1-G4886)^(Inputs!$C$5-2022)</f>
        <v>1</v>
      </c>
      <c r="I4886">
        <f t="shared" ca="1" si="384"/>
        <v>6.5285770473288277E-2</v>
      </c>
      <c r="J4886">
        <f ca="1">(1-I4886)^(Inputs!$C$5-2022)</f>
        <v>1</v>
      </c>
    </row>
    <row r="4887" spans="1:10" x14ac:dyDescent="0.2">
      <c r="A4887" s="25">
        <v>4879</v>
      </c>
      <c r="B4887">
        <f t="shared" ca="1" si="380"/>
        <v>0.47237458621169537</v>
      </c>
      <c r="C4887">
        <f t="shared" ca="1" si="381"/>
        <v>3.8231253302502731E-2</v>
      </c>
      <c r="D4887">
        <f ca="1">(1-C4887)^(Inputs!$C$5-2022)</f>
        <v>1</v>
      </c>
      <c r="E4887">
        <f t="shared" ca="1" si="382"/>
        <v>3.9276510443323212E-2</v>
      </c>
      <c r="F4887">
        <f ca="1">(1-E4887)^(Inputs!$C$5-2022)</f>
        <v>1</v>
      </c>
      <c r="G4887">
        <f t="shared" ca="1" si="383"/>
        <v>4.1642565289306543E-2</v>
      </c>
      <c r="H4887">
        <f ca="1">(1-G4887)^(Inputs!$C$5-2022)</f>
        <v>1</v>
      </c>
      <c r="I4887">
        <f t="shared" ca="1" si="384"/>
        <v>5.0396968219444838E-2</v>
      </c>
      <c r="J4887">
        <f ca="1">(1-I4887)^(Inputs!$C$5-2022)</f>
        <v>1</v>
      </c>
    </row>
    <row r="4888" spans="1:10" x14ac:dyDescent="0.2">
      <c r="A4888" s="25">
        <v>4880</v>
      </c>
      <c r="B4888">
        <f t="shared" ca="1" si="380"/>
        <v>1.8313543116256659E-2</v>
      </c>
      <c r="C4888">
        <f t="shared" ca="1" si="381"/>
        <v>2.6522053183247921E-2</v>
      </c>
      <c r="D4888">
        <f ca="1">(1-C4888)^(Inputs!$C$5-2022)</f>
        <v>1</v>
      </c>
      <c r="E4888">
        <f t="shared" ca="1" si="382"/>
        <v>2.7247176298089558E-2</v>
      </c>
      <c r="F4888">
        <f ca="1">(1-E4888)^(Inputs!$C$5-2022)</f>
        <v>1</v>
      </c>
      <c r="G4888">
        <f t="shared" ca="1" si="383"/>
        <v>2.8888572460625074E-2</v>
      </c>
      <c r="H4888">
        <f ca="1">(1-G4888)^(Inputs!$C$5-2022)</f>
        <v>1</v>
      </c>
      <c r="I4888">
        <f t="shared" ca="1" si="384"/>
        <v>3.4961738262006478E-2</v>
      </c>
      <c r="J4888">
        <f ca="1">(1-I4888)^(Inputs!$C$5-2022)</f>
        <v>1</v>
      </c>
    </row>
    <row r="4889" spans="1:10" x14ac:dyDescent="0.2">
      <c r="A4889" s="25">
        <v>4881</v>
      </c>
      <c r="B4889">
        <f t="shared" ca="1" si="380"/>
        <v>0.31190240944344139</v>
      </c>
      <c r="C4889">
        <f t="shared" ca="1" si="381"/>
        <v>3.5790643865845628E-2</v>
      </c>
      <c r="D4889">
        <f ca="1">(1-C4889)^(Inputs!$C$5-2022)</f>
        <v>1</v>
      </c>
      <c r="E4889">
        <f t="shared" ca="1" si="382"/>
        <v>3.6769173807810383E-2</v>
      </c>
      <c r="F4889">
        <f ca="1">(1-E4889)^(Inputs!$C$5-2022)</f>
        <v>1</v>
      </c>
      <c r="G4889">
        <f t="shared" ca="1" si="383"/>
        <v>3.8984184278160409E-2</v>
      </c>
      <c r="H4889">
        <f ca="1">(1-G4889)^(Inputs!$C$5-2022)</f>
        <v>1</v>
      </c>
      <c r="I4889">
        <f t="shared" ca="1" si="384"/>
        <v>4.7179723018455487E-2</v>
      </c>
      <c r="J4889">
        <f ca="1">(1-I4889)^(Inputs!$C$5-2022)</f>
        <v>1</v>
      </c>
    </row>
    <row r="4890" spans="1:10" x14ac:dyDescent="0.2">
      <c r="A4890" s="25">
        <v>4882</v>
      </c>
      <c r="B4890">
        <f t="shared" ca="1" si="380"/>
        <v>0.62695042599576323</v>
      </c>
      <c r="C4890">
        <f t="shared" ca="1" si="381"/>
        <v>4.0509177388041905E-2</v>
      </c>
      <c r="D4890">
        <f ca="1">(1-C4890)^(Inputs!$C$5-2022)</f>
        <v>1</v>
      </c>
      <c r="E4890">
        <f t="shared" ca="1" si="382"/>
        <v>4.1616713847769798E-2</v>
      </c>
      <c r="F4890">
        <f ca="1">(1-E4890)^(Inputs!$C$5-2022)</f>
        <v>1</v>
      </c>
      <c r="G4890">
        <f t="shared" ca="1" si="383"/>
        <v>4.4123744802454734E-2</v>
      </c>
      <c r="H4890">
        <f ca="1">(1-G4890)^(Inputs!$C$5-2022)</f>
        <v>1</v>
      </c>
      <c r="I4890">
        <f t="shared" ca="1" si="384"/>
        <v>5.3399759334788952E-2</v>
      </c>
      <c r="J4890">
        <f ca="1">(1-I4890)^(Inputs!$C$5-2022)</f>
        <v>1</v>
      </c>
    </row>
    <row r="4891" spans="1:10" x14ac:dyDescent="0.2">
      <c r="A4891" s="25">
        <v>4883</v>
      </c>
      <c r="B4891">
        <f t="shared" ca="1" si="380"/>
        <v>0.63852601686161981</v>
      </c>
      <c r="C4891">
        <f t="shared" ca="1" si="381"/>
        <v>4.0687281439930056E-2</v>
      </c>
      <c r="D4891">
        <f ca="1">(1-C4891)^(Inputs!$C$5-2022)</f>
        <v>1</v>
      </c>
      <c r="E4891">
        <f t="shared" ca="1" si="382"/>
        <v>4.1799687332803974E-2</v>
      </c>
      <c r="F4891">
        <f ca="1">(1-E4891)^(Inputs!$C$5-2022)</f>
        <v>1</v>
      </c>
      <c r="G4891">
        <f t="shared" ca="1" si="383"/>
        <v>4.4317740786587352E-2</v>
      </c>
      <c r="H4891">
        <f ca="1">(1-G4891)^(Inputs!$C$5-2022)</f>
        <v>1</v>
      </c>
      <c r="I4891">
        <f t="shared" ca="1" si="384"/>
        <v>5.363453856558581E-2</v>
      </c>
      <c r="J4891">
        <f ca="1">(1-I4891)^(Inputs!$C$5-2022)</f>
        <v>1</v>
      </c>
    </row>
    <row r="4892" spans="1:10" x14ac:dyDescent="0.2">
      <c r="A4892" s="25">
        <v>4884</v>
      </c>
      <c r="B4892">
        <f t="shared" ca="1" si="380"/>
        <v>0.74789555565078802</v>
      </c>
      <c r="C4892">
        <f t="shared" ca="1" si="381"/>
        <v>4.2503182277008403E-2</v>
      </c>
      <c r="D4892">
        <f ca="1">(1-C4892)^(Inputs!$C$5-2022)</f>
        <v>1</v>
      </c>
      <c r="E4892">
        <f t="shared" ca="1" si="382"/>
        <v>4.3665235595823595E-2</v>
      </c>
      <c r="F4892">
        <f ca="1">(1-E4892)^(Inputs!$C$5-2022)</f>
        <v>1</v>
      </c>
      <c r="G4892">
        <f t="shared" ca="1" si="383"/>
        <v>4.6295671475090082E-2</v>
      </c>
      <c r="H4892">
        <f ca="1">(1-G4892)^(Inputs!$C$5-2022)</f>
        <v>1</v>
      </c>
      <c r="I4892">
        <f t="shared" ca="1" si="384"/>
        <v>5.6028284228376052E-2</v>
      </c>
      <c r="J4892">
        <f ca="1">(1-I4892)^(Inputs!$C$5-2022)</f>
        <v>1</v>
      </c>
    </row>
    <row r="4893" spans="1:10" x14ac:dyDescent="0.2">
      <c r="A4893" s="25">
        <v>4885</v>
      </c>
      <c r="B4893">
        <f t="shared" ca="1" si="380"/>
        <v>0.63231756144943729</v>
      </c>
      <c r="C4893">
        <f t="shared" ca="1" si="381"/>
        <v>4.0591526554875773E-2</v>
      </c>
      <c r="D4893">
        <f ca="1">(1-C4893)^(Inputs!$C$5-2022)</f>
        <v>1</v>
      </c>
      <c r="E4893">
        <f t="shared" ca="1" si="382"/>
        <v>4.1701314472435635E-2</v>
      </c>
      <c r="F4893">
        <f ca="1">(1-E4893)^(Inputs!$C$5-2022)</f>
        <v>1</v>
      </c>
      <c r="G4893">
        <f t="shared" ca="1" si="383"/>
        <v>4.421344185029321E-2</v>
      </c>
      <c r="H4893">
        <f ca="1">(1-G4893)^(Inputs!$C$5-2022)</f>
        <v>1</v>
      </c>
      <c r="I4893">
        <f t="shared" ca="1" si="384"/>
        <v>5.3508313148366196E-2</v>
      </c>
      <c r="J4893">
        <f ca="1">(1-I4893)^(Inputs!$C$5-2022)</f>
        <v>1</v>
      </c>
    </row>
    <row r="4894" spans="1:10" x14ac:dyDescent="0.2">
      <c r="A4894" s="25">
        <v>4886</v>
      </c>
      <c r="B4894">
        <f t="shared" ca="1" si="380"/>
        <v>0.57960262657097872</v>
      </c>
      <c r="C4894">
        <f t="shared" ca="1" si="381"/>
        <v>3.9796921664195413E-2</v>
      </c>
      <c r="D4894">
        <f ca="1">(1-C4894)^(Inputs!$C$5-2022)</f>
        <v>1</v>
      </c>
      <c r="E4894">
        <f t="shared" ca="1" si="382"/>
        <v>4.0884984779025357E-2</v>
      </c>
      <c r="F4894">
        <f ca="1">(1-E4894)^(Inputs!$C$5-2022)</f>
        <v>1</v>
      </c>
      <c r="G4894">
        <f t="shared" ca="1" si="383"/>
        <v>4.3347935669328097E-2</v>
      </c>
      <c r="H4894">
        <f ca="1">(1-G4894)^(Inputs!$C$5-2022)</f>
        <v>1</v>
      </c>
      <c r="I4894">
        <f t="shared" ca="1" si="384"/>
        <v>5.2460853963448191E-2</v>
      </c>
      <c r="J4894">
        <f ca="1">(1-I4894)^(Inputs!$C$5-2022)</f>
        <v>1</v>
      </c>
    </row>
    <row r="4895" spans="1:10" x14ac:dyDescent="0.2">
      <c r="A4895" s="25">
        <v>4887</v>
      </c>
      <c r="B4895">
        <f t="shared" ca="1" si="380"/>
        <v>0.1727201023346564</v>
      </c>
      <c r="C4895">
        <f t="shared" ca="1" si="381"/>
        <v>3.3165509111084214E-2</v>
      </c>
      <c r="D4895">
        <f ca="1">(1-C4895)^(Inputs!$C$5-2022)</f>
        <v>1</v>
      </c>
      <c r="E4895">
        <f t="shared" ca="1" si="382"/>
        <v>3.4072266861163991E-2</v>
      </c>
      <c r="F4895">
        <f ca="1">(1-E4895)^(Inputs!$C$5-2022)</f>
        <v>1</v>
      </c>
      <c r="G4895">
        <f t="shared" ca="1" si="383"/>
        <v>3.6124813057619658E-2</v>
      </c>
      <c r="H4895">
        <f ca="1">(1-G4895)^(Inputs!$C$5-2022)</f>
        <v>1</v>
      </c>
      <c r="I4895">
        <f t="shared" ca="1" si="384"/>
        <v>4.3719233984505598E-2</v>
      </c>
      <c r="J4895">
        <f ca="1">(1-I4895)^(Inputs!$C$5-2022)</f>
        <v>1</v>
      </c>
    </row>
    <row r="4896" spans="1:10" x14ac:dyDescent="0.2">
      <c r="A4896" s="25">
        <v>4888</v>
      </c>
      <c r="B4896">
        <f t="shared" ca="1" si="380"/>
        <v>0.19594607916798967</v>
      </c>
      <c r="C4896">
        <f t="shared" ca="1" si="381"/>
        <v>3.3671288781426882E-2</v>
      </c>
      <c r="D4896">
        <f ca="1">(1-C4896)^(Inputs!$C$5-2022)</f>
        <v>1</v>
      </c>
      <c r="E4896">
        <f t="shared" ca="1" si="382"/>
        <v>3.4591874741843484E-2</v>
      </c>
      <c r="F4896">
        <f ca="1">(1-E4896)^(Inputs!$C$5-2022)</f>
        <v>1</v>
      </c>
      <c r="G4896">
        <f t="shared" ca="1" si="383"/>
        <v>3.6675722617858161E-2</v>
      </c>
      <c r="H4896">
        <f ca="1">(1-G4896)^(Inputs!$C$5-2022)</f>
        <v>1</v>
      </c>
      <c r="I4896">
        <f t="shared" ca="1" si="384"/>
        <v>4.4385959759112421E-2</v>
      </c>
      <c r="J4896">
        <f ca="1">(1-I4896)^(Inputs!$C$5-2022)</f>
        <v>1</v>
      </c>
    </row>
    <row r="4897" spans="1:10" x14ac:dyDescent="0.2">
      <c r="A4897" s="25">
        <v>4889</v>
      </c>
      <c r="B4897">
        <f t="shared" ca="1" si="380"/>
        <v>0.14785699595076829</v>
      </c>
      <c r="C4897">
        <f t="shared" ca="1" si="381"/>
        <v>3.2573278609020047E-2</v>
      </c>
      <c r="D4897">
        <f ca="1">(1-C4897)^(Inputs!$C$5-2022)</f>
        <v>1</v>
      </c>
      <c r="E4897">
        <f t="shared" ca="1" si="382"/>
        <v>3.3463844549838535E-2</v>
      </c>
      <c r="F4897">
        <f ca="1">(1-E4897)^(Inputs!$C$5-2022)</f>
        <v>1</v>
      </c>
      <c r="G4897">
        <f t="shared" ca="1" si="383"/>
        <v>3.5479738799828811E-2</v>
      </c>
      <c r="H4897">
        <f ca="1">(1-G4897)^(Inputs!$C$5-2022)</f>
        <v>1</v>
      </c>
      <c r="I4897">
        <f t="shared" ca="1" si="384"/>
        <v>4.2938547524792814E-2</v>
      </c>
      <c r="J4897">
        <f ca="1">(1-I4897)^(Inputs!$C$5-2022)</f>
        <v>1</v>
      </c>
    </row>
    <row r="4898" spans="1:10" x14ac:dyDescent="0.2">
      <c r="A4898" s="25">
        <v>4890</v>
      </c>
      <c r="B4898">
        <f t="shared" ca="1" si="380"/>
        <v>0.58820147402730294</v>
      </c>
      <c r="C4898">
        <f t="shared" ca="1" si="381"/>
        <v>3.9924664570573865E-2</v>
      </c>
      <c r="D4898">
        <f ca="1">(1-C4898)^(Inputs!$C$5-2022)</f>
        <v>1</v>
      </c>
      <c r="E4898">
        <f t="shared" ca="1" si="382"/>
        <v>4.1016220225499854E-2</v>
      </c>
      <c r="F4898">
        <f ca="1">(1-E4898)^(Inputs!$C$5-2022)</f>
        <v>1</v>
      </c>
      <c r="G4898">
        <f t="shared" ca="1" si="383"/>
        <v>4.3487076865590217E-2</v>
      </c>
      <c r="H4898">
        <f ca="1">(1-G4898)^(Inputs!$C$5-2022)</f>
        <v>1</v>
      </c>
      <c r="I4898">
        <f t="shared" ca="1" si="384"/>
        <v>5.2629246433924505E-2</v>
      </c>
      <c r="J4898">
        <f ca="1">(1-I4898)^(Inputs!$C$5-2022)</f>
        <v>1</v>
      </c>
    </row>
    <row r="4899" spans="1:10" x14ac:dyDescent="0.2">
      <c r="A4899" s="25">
        <v>4891</v>
      </c>
      <c r="B4899">
        <f t="shared" ca="1" si="380"/>
        <v>0.98368852154122344</v>
      </c>
      <c r="C4899">
        <f t="shared" ca="1" si="381"/>
        <v>5.1014837027719848E-2</v>
      </c>
      <c r="D4899">
        <f ca="1">(1-C4899)^(Inputs!$C$5-2022)</f>
        <v>1</v>
      </c>
      <c r="E4899">
        <f t="shared" ca="1" si="382"/>
        <v>5.2409602254721355E-2</v>
      </c>
      <c r="F4899">
        <f ca="1">(1-E4899)^(Inputs!$C$5-2022)</f>
        <v>1</v>
      </c>
      <c r="G4899">
        <f t="shared" ca="1" si="383"/>
        <v>5.5566807209825063E-2</v>
      </c>
      <c r="H4899">
        <f ca="1">(1-G4899)^(Inputs!$C$5-2022)</f>
        <v>1</v>
      </c>
      <c r="I4899">
        <f t="shared" ca="1" si="384"/>
        <v>6.7248465543708724E-2</v>
      </c>
      <c r="J4899">
        <f ca="1">(1-I4899)^(Inputs!$C$5-2022)</f>
        <v>1</v>
      </c>
    </row>
    <row r="4900" spans="1:10" x14ac:dyDescent="0.2">
      <c r="A4900" s="25">
        <v>4892</v>
      </c>
      <c r="B4900">
        <f t="shared" ca="1" si="380"/>
        <v>0.25563998539619071</v>
      </c>
      <c r="C4900">
        <f t="shared" ca="1" si="381"/>
        <v>3.4826478777443652E-2</v>
      </c>
      <c r="D4900">
        <f ca="1">(1-C4900)^(Inputs!$C$5-2022)</f>
        <v>1</v>
      </c>
      <c r="E4900">
        <f t="shared" ca="1" si="382"/>
        <v>3.5778648075785041E-2</v>
      </c>
      <c r="F4900">
        <f ca="1">(1-E4900)^(Inputs!$C$5-2022)</f>
        <v>1</v>
      </c>
      <c r="G4900">
        <f t="shared" ca="1" si="383"/>
        <v>3.7933988321314269E-2</v>
      </c>
      <c r="H4900">
        <f ca="1">(1-G4900)^(Inputs!$C$5-2022)</f>
        <v>1</v>
      </c>
      <c r="I4900">
        <f t="shared" ca="1" si="384"/>
        <v>4.5908747229772368E-2</v>
      </c>
      <c r="J4900">
        <f ca="1">(1-I4900)^(Inputs!$C$5-2022)</f>
        <v>1</v>
      </c>
    </row>
    <row r="4901" spans="1:10" x14ac:dyDescent="0.2">
      <c r="A4901" s="25">
        <v>4893</v>
      </c>
      <c r="B4901">
        <f t="shared" ca="1" si="380"/>
        <v>0.64473032158711108</v>
      </c>
      <c r="C4901">
        <f t="shared" ca="1" si="381"/>
        <v>4.0783536020785105E-2</v>
      </c>
      <c r="D4901">
        <f ca="1">(1-C4901)^(Inputs!$C$5-2022)</f>
        <v>1</v>
      </c>
      <c r="E4901">
        <f t="shared" ca="1" si="382"/>
        <v>4.1898573550848091E-2</v>
      </c>
      <c r="F4901">
        <f ca="1">(1-E4901)^(Inputs!$C$5-2022)</f>
        <v>1</v>
      </c>
      <c r="G4901">
        <f t="shared" ca="1" si="383"/>
        <v>4.4422584005718461E-2</v>
      </c>
      <c r="H4901">
        <f ca="1">(1-G4901)^(Inputs!$C$5-2022)</f>
        <v>1</v>
      </c>
      <c r="I4901">
        <f t="shared" ca="1" si="384"/>
        <v>5.3761422688738812E-2</v>
      </c>
      <c r="J4901">
        <f ca="1">(1-I4901)^(Inputs!$C$5-2022)</f>
        <v>1</v>
      </c>
    </row>
    <row r="4902" spans="1:10" x14ac:dyDescent="0.2">
      <c r="A4902" s="25">
        <v>4894</v>
      </c>
      <c r="B4902">
        <f t="shared" ca="1" si="380"/>
        <v>0.68697741317985017</v>
      </c>
      <c r="C4902">
        <f t="shared" ca="1" si="381"/>
        <v>4.1456727002652384E-2</v>
      </c>
      <c r="D4902">
        <f ca="1">(1-C4902)^(Inputs!$C$5-2022)</f>
        <v>1</v>
      </c>
      <c r="E4902">
        <f t="shared" ca="1" si="382"/>
        <v>4.259016983257214E-2</v>
      </c>
      <c r="F4902">
        <f ca="1">(1-E4902)^(Inputs!$C$5-2022)</f>
        <v>1</v>
      </c>
      <c r="G4902">
        <f t="shared" ca="1" si="383"/>
        <v>4.5155842714052395E-2</v>
      </c>
      <c r="H4902">
        <f ca="1">(1-G4902)^(Inputs!$C$5-2022)</f>
        <v>1</v>
      </c>
      <c r="I4902">
        <f t="shared" ca="1" si="384"/>
        <v>5.4648832375529303E-2</v>
      </c>
      <c r="J4902">
        <f ca="1">(1-I4902)^(Inputs!$C$5-2022)</f>
        <v>1</v>
      </c>
    </row>
    <row r="4903" spans="1:10" x14ac:dyDescent="0.2">
      <c r="A4903" s="25">
        <v>4895</v>
      </c>
      <c r="B4903">
        <f t="shared" ca="1" si="380"/>
        <v>0.53673941445055728</v>
      </c>
      <c r="C4903">
        <f t="shared" ca="1" si="381"/>
        <v>3.9167277271299261E-2</v>
      </c>
      <c r="D4903">
        <f ca="1">(1-C4903)^(Inputs!$C$5-2022)</f>
        <v>1</v>
      </c>
      <c r="E4903">
        <f t="shared" ca="1" si="382"/>
        <v>4.0238125666730788E-2</v>
      </c>
      <c r="F4903">
        <f ca="1">(1-E4903)^(Inputs!$C$5-2022)</f>
        <v>1</v>
      </c>
      <c r="G4903">
        <f t="shared" ca="1" si="383"/>
        <v>4.266210914063024E-2</v>
      </c>
      <c r="H4903">
        <f ca="1">(1-G4903)^(Inputs!$C$5-2022)</f>
        <v>1</v>
      </c>
      <c r="I4903">
        <f t="shared" ca="1" si="384"/>
        <v>5.1630847994058177E-2</v>
      </c>
      <c r="J4903">
        <f ca="1">(1-I4903)^(Inputs!$C$5-2022)</f>
        <v>1</v>
      </c>
    </row>
    <row r="4904" spans="1:10" x14ac:dyDescent="0.2">
      <c r="A4904" s="25">
        <v>4896</v>
      </c>
      <c r="B4904">
        <f t="shared" ca="1" si="380"/>
        <v>0.10828009945147488</v>
      </c>
      <c r="C4904">
        <f t="shared" ca="1" si="381"/>
        <v>3.1471906964454011E-2</v>
      </c>
      <c r="D4904">
        <f ca="1">(1-C4904)^(Inputs!$C$5-2022)</f>
        <v>1</v>
      </c>
      <c r="E4904">
        <f t="shared" ca="1" si="382"/>
        <v>3.2332360981735205E-2</v>
      </c>
      <c r="F4904">
        <f ca="1">(1-E4904)^(Inputs!$C$5-2022)</f>
        <v>1</v>
      </c>
      <c r="G4904">
        <f t="shared" ca="1" si="383"/>
        <v>3.4280093570996366E-2</v>
      </c>
      <c r="H4904">
        <f ca="1">(1-G4904)^(Inputs!$C$5-2022)</f>
        <v>1</v>
      </c>
      <c r="I4904">
        <f t="shared" ca="1" si="384"/>
        <v>4.1486704151262641E-2</v>
      </c>
      <c r="J4904">
        <f ca="1">(1-I4904)^(Inputs!$C$5-2022)</f>
        <v>1</v>
      </c>
    </row>
    <row r="4905" spans="1:10" x14ac:dyDescent="0.2">
      <c r="A4905" s="25">
        <v>4897</v>
      </c>
      <c r="B4905">
        <f t="shared" ca="1" si="380"/>
        <v>0.71050943072088146</v>
      </c>
      <c r="C4905">
        <f t="shared" ca="1" si="381"/>
        <v>4.1848306306679489E-2</v>
      </c>
      <c r="D4905">
        <f ca="1">(1-C4905)^(Inputs!$C$5-2022)</f>
        <v>1</v>
      </c>
      <c r="E4905">
        <f t="shared" ca="1" si="382"/>
        <v>4.2992455065083805E-2</v>
      </c>
      <c r="F4905">
        <f ca="1">(1-E4905)^(Inputs!$C$5-2022)</f>
        <v>1</v>
      </c>
      <c r="G4905">
        <f t="shared" ca="1" si="383"/>
        <v>4.5582361996715365E-2</v>
      </c>
      <c r="H4905">
        <f ca="1">(1-G4905)^(Inputs!$C$5-2022)</f>
        <v>1</v>
      </c>
      <c r="I4905">
        <f t="shared" ca="1" si="384"/>
        <v>5.5165017643752104E-2</v>
      </c>
      <c r="J4905">
        <f ca="1">(1-I4905)^(Inputs!$C$5-2022)</f>
        <v>1</v>
      </c>
    </row>
    <row r="4906" spans="1:10" x14ac:dyDescent="0.2">
      <c r="A4906" s="25">
        <v>4898</v>
      </c>
      <c r="B4906">
        <f t="shared" ca="1" si="380"/>
        <v>0.79029098349441673</v>
      </c>
      <c r="C4906">
        <f t="shared" ca="1" si="381"/>
        <v>4.3311860237095871E-2</v>
      </c>
      <c r="D4906">
        <f ca="1">(1-C4906)^(Inputs!$C$5-2022)</f>
        <v>1</v>
      </c>
      <c r="E4906">
        <f t="shared" ca="1" si="382"/>
        <v>4.4496023121760694E-2</v>
      </c>
      <c r="F4906">
        <f ca="1">(1-E4906)^(Inputs!$C$5-2022)</f>
        <v>1</v>
      </c>
      <c r="G4906">
        <f t="shared" ca="1" si="383"/>
        <v>4.7176506442348692E-2</v>
      </c>
      <c r="H4906">
        <f ca="1">(1-G4906)^(Inputs!$C$5-2022)</f>
        <v>1</v>
      </c>
      <c r="I4906">
        <f t="shared" ca="1" si="384"/>
        <v>5.7094294728524252E-2</v>
      </c>
      <c r="J4906">
        <f ca="1">(1-I4906)^(Inputs!$C$5-2022)</f>
        <v>1</v>
      </c>
    </row>
    <row r="4907" spans="1:10" x14ac:dyDescent="0.2">
      <c r="A4907" s="25">
        <v>4899</v>
      </c>
      <c r="B4907">
        <f t="shared" ca="1" si="380"/>
        <v>0.34061722652495174</v>
      </c>
      <c r="C4907">
        <f t="shared" ca="1" si="381"/>
        <v>3.6252417987877539E-2</v>
      </c>
      <c r="D4907">
        <f ca="1">(1-C4907)^(Inputs!$C$5-2022)</f>
        <v>1</v>
      </c>
      <c r="E4907">
        <f t="shared" ca="1" si="382"/>
        <v>3.724357301159624E-2</v>
      </c>
      <c r="F4907">
        <f ca="1">(1-E4907)^(Inputs!$C$5-2022)</f>
        <v>1</v>
      </c>
      <c r="G4907">
        <f t="shared" ca="1" si="383"/>
        <v>3.9487161747234573E-2</v>
      </c>
      <c r="H4907">
        <f ca="1">(1-G4907)^(Inputs!$C$5-2022)</f>
        <v>1</v>
      </c>
      <c r="I4907">
        <f t="shared" ca="1" si="384"/>
        <v>4.7788440069096376E-2</v>
      </c>
      <c r="J4907">
        <f ca="1">(1-I4907)^(Inputs!$C$5-2022)</f>
        <v>1</v>
      </c>
    </row>
    <row r="4908" spans="1:10" x14ac:dyDescent="0.2">
      <c r="A4908" s="25">
        <v>4900</v>
      </c>
      <c r="B4908">
        <f t="shared" ca="1" si="380"/>
        <v>0.67336046963121499</v>
      </c>
      <c r="C4908">
        <f t="shared" ca="1" si="381"/>
        <v>4.1236002443935868E-2</v>
      </c>
      <c r="D4908">
        <f ca="1">(1-C4908)^(Inputs!$C$5-2022)</f>
        <v>1</v>
      </c>
      <c r="E4908">
        <f t="shared" ca="1" si="382"/>
        <v>4.236341057969252E-2</v>
      </c>
      <c r="F4908">
        <f ca="1">(1-E4908)^(Inputs!$C$5-2022)</f>
        <v>1</v>
      </c>
      <c r="G4908">
        <f t="shared" ca="1" si="383"/>
        <v>4.4915423265216171E-2</v>
      </c>
      <c r="H4908">
        <f ca="1">(1-G4908)^(Inputs!$C$5-2022)</f>
        <v>1</v>
      </c>
      <c r="I4908">
        <f t="shared" ca="1" si="384"/>
        <v>5.4357870201653641E-2</v>
      </c>
      <c r="J4908">
        <f ca="1">(1-I4908)^(Inputs!$C$5-2022)</f>
        <v>1</v>
      </c>
    </row>
    <row r="4909" spans="1:10" x14ac:dyDescent="0.2">
      <c r="A4909" s="25">
        <v>4901</v>
      </c>
      <c r="B4909">
        <f t="shared" ca="1" si="380"/>
        <v>0.76987894325209549</v>
      </c>
      <c r="C4909">
        <f t="shared" ca="1" si="381"/>
        <v>4.291210825695628E-2</v>
      </c>
      <c r="D4909">
        <f ca="1">(1-C4909)^(Inputs!$C$5-2022)</f>
        <v>1</v>
      </c>
      <c r="E4909">
        <f t="shared" ca="1" si="382"/>
        <v>4.408534176903444E-2</v>
      </c>
      <c r="F4909">
        <f ca="1">(1-E4909)^(Inputs!$C$5-2022)</f>
        <v>1</v>
      </c>
      <c r="G4909">
        <f t="shared" ca="1" si="383"/>
        <v>4.6741085249096759E-2</v>
      </c>
      <c r="H4909">
        <f ca="1">(1-G4909)^(Inputs!$C$5-2022)</f>
        <v>1</v>
      </c>
      <c r="I4909">
        <f t="shared" ca="1" si="384"/>
        <v>5.6567336125327314E-2</v>
      </c>
      <c r="J4909">
        <f ca="1">(1-I4909)^(Inputs!$C$5-2022)</f>
        <v>1</v>
      </c>
    </row>
    <row r="4910" spans="1:10" x14ac:dyDescent="0.2">
      <c r="A4910" s="25">
        <v>4902</v>
      </c>
      <c r="B4910">
        <f t="shared" ca="1" si="380"/>
        <v>0.6105734585205328</v>
      </c>
      <c r="C4910">
        <f t="shared" ca="1" si="381"/>
        <v>4.0260150653279196E-2</v>
      </c>
      <c r="D4910">
        <f ca="1">(1-C4910)^(Inputs!$C$5-2022)</f>
        <v>1</v>
      </c>
      <c r="E4910">
        <f t="shared" ca="1" si="382"/>
        <v>4.1360878626486748E-2</v>
      </c>
      <c r="F4910">
        <f ca="1">(1-E4910)^(Inputs!$C$5-2022)</f>
        <v>1</v>
      </c>
      <c r="G4910">
        <f t="shared" ca="1" si="383"/>
        <v>4.3852497820853424E-2</v>
      </c>
      <c r="H4910">
        <f ca="1">(1-G4910)^(Inputs!$C$5-2022)</f>
        <v>1</v>
      </c>
      <c r="I4910">
        <f t="shared" ca="1" si="384"/>
        <v>5.3071488840010096E-2</v>
      </c>
      <c r="J4910">
        <f ca="1">(1-I4910)^(Inputs!$C$5-2022)</f>
        <v>1</v>
      </c>
    </row>
    <row r="4911" spans="1:10" x14ac:dyDescent="0.2">
      <c r="A4911" s="25">
        <v>4903</v>
      </c>
      <c r="B4911">
        <f t="shared" ca="1" si="380"/>
        <v>0.69395552568897256</v>
      </c>
      <c r="C4911">
        <f t="shared" ca="1" si="381"/>
        <v>4.157142642102931E-2</v>
      </c>
      <c r="D4911">
        <f ca="1">(1-C4911)^(Inputs!$C$5-2022)</f>
        <v>1</v>
      </c>
      <c r="E4911">
        <f t="shared" ca="1" si="382"/>
        <v>4.270800517707625E-2</v>
      </c>
      <c r="F4911">
        <f ca="1">(1-E4911)^(Inputs!$C$5-2022)</f>
        <v>1</v>
      </c>
      <c r="G4911">
        <f t="shared" ca="1" si="383"/>
        <v>4.5280776573285671E-2</v>
      </c>
      <c r="H4911">
        <f ca="1">(1-G4911)^(Inputs!$C$5-2022)</f>
        <v>1</v>
      </c>
      <c r="I4911">
        <f t="shared" ca="1" si="384"/>
        <v>5.4800030739260486E-2</v>
      </c>
      <c r="J4911">
        <f ca="1">(1-I4911)^(Inputs!$C$5-2022)</f>
        <v>1</v>
      </c>
    </row>
    <row r="4912" spans="1:10" x14ac:dyDescent="0.2">
      <c r="A4912" s="25">
        <v>4904</v>
      </c>
      <c r="B4912">
        <f t="shared" ca="1" si="380"/>
        <v>8.7848733634682707E-2</v>
      </c>
      <c r="C4912">
        <f t="shared" ca="1" si="381"/>
        <v>3.0785814415829699E-2</v>
      </c>
      <c r="D4912">
        <f ca="1">(1-C4912)^(Inputs!$C$5-2022)</f>
        <v>1</v>
      </c>
      <c r="E4912">
        <f t="shared" ca="1" si="382"/>
        <v>3.1627510399466562E-2</v>
      </c>
      <c r="F4912">
        <f ca="1">(1-E4912)^(Inputs!$C$5-2022)</f>
        <v>1</v>
      </c>
      <c r="G4912">
        <f t="shared" ca="1" si="383"/>
        <v>3.3532782110277805E-2</v>
      </c>
      <c r="H4912">
        <f ca="1">(1-G4912)^(Inputs!$C$5-2022)</f>
        <v>1</v>
      </c>
      <c r="I4912">
        <f t="shared" ca="1" si="384"/>
        <v>4.0582287440279377E-2</v>
      </c>
      <c r="J4912">
        <f ca="1">(1-I4912)^(Inputs!$C$5-2022)</f>
        <v>1</v>
      </c>
    </row>
    <row r="4913" spans="1:10" x14ac:dyDescent="0.2">
      <c r="A4913" s="25">
        <v>4905</v>
      </c>
      <c r="B4913">
        <f t="shared" ca="1" si="380"/>
        <v>0.41130269019253551</v>
      </c>
      <c r="C4913">
        <f t="shared" ca="1" si="381"/>
        <v>3.7333658513400002E-2</v>
      </c>
      <c r="D4913">
        <f ca="1">(1-C4913)^(Inputs!$C$5-2022)</f>
        <v>1</v>
      </c>
      <c r="E4913">
        <f t="shared" ca="1" si="382"/>
        <v>3.8354375068133773E-2</v>
      </c>
      <c r="F4913">
        <f ca="1">(1-E4913)^(Inputs!$C$5-2022)</f>
        <v>1</v>
      </c>
      <c r="G4913">
        <f t="shared" ca="1" si="383"/>
        <v>4.0664879590310517E-2</v>
      </c>
      <c r="H4913">
        <f ca="1">(1-G4913)^(Inputs!$C$5-2022)</f>
        <v>1</v>
      </c>
      <c r="I4913">
        <f t="shared" ca="1" si="384"/>
        <v>4.9213746322364416E-2</v>
      </c>
      <c r="J4913">
        <f ca="1">(1-I4913)^(Inputs!$C$5-2022)</f>
        <v>1</v>
      </c>
    </row>
    <row r="4914" spans="1:10" x14ac:dyDescent="0.2">
      <c r="A4914" s="25">
        <v>4906</v>
      </c>
      <c r="B4914">
        <f t="shared" ca="1" si="380"/>
        <v>5.439212817910144E-2</v>
      </c>
      <c r="C4914">
        <f t="shared" ca="1" si="381"/>
        <v>2.9339634391518286E-2</v>
      </c>
      <c r="D4914">
        <f ca="1">(1-C4914)^(Inputs!$C$5-2022)</f>
        <v>1</v>
      </c>
      <c r="E4914">
        <f t="shared" ca="1" si="382"/>
        <v>3.0141791258156744E-2</v>
      </c>
      <c r="F4914">
        <f ca="1">(1-E4914)^(Inputs!$C$5-2022)</f>
        <v>1</v>
      </c>
      <c r="G4914">
        <f t="shared" ca="1" si="383"/>
        <v>3.1957561815877028E-2</v>
      </c>
      <c r="H4914">
        <f ca="1">(1-G4914)^(Inputs!$C$5-2022)</f>
        <v>1</v>
      </c>
      <c r="I4914">
        <f t="shared" ca="1" si="384"/>
        <v>3.8675912879442081E-2</v>
      </c>
      <c r="J4914">
        <f ca="1">(1-I4914)^(Inputs!$C$5-2022)</f>
        <v>1</v>
      </c>
    </row>
    <row r="4915" spans="1:10" x14ac:dyDescent="0.2">
      <c r="A4915" s="25">
        <v>4907</v>
      </c>
      <c r="B4915">
        <f t="shared" ca="1" si="380"/>
        <v>0.22699152747015838</v>
      </c>
      <c r="C4915">
        <f t="shared" ca="1" si="381"/>
        <v>3.4293662613019915E-2</v>
      </c>
      <c r="D4915">
        <f ca="1">(1-C4915)^(Inputs!$C$5-2022)</f>
        <v>1</v>
      </c>
      <c r="E4915">
        <f t="shared" ca="1" si="382"/>
        <v>3.5231264512898014E-2</v>
      </c>
      <c r="F4915">
        <f ca="1">(1-E4915)^(Inputs!$C$5-2022)</f>
        <v>1</v>
      </c>
      <c r="G4915">
        <f t="shared" ca="1" si="383"/>
        <v>3.7353629845000312E-2</v>
      </c>
      <c r="H4915">
        <f ca="1">(1-G4915)^(Inputs!$C$5-2022)</f>
        <v>1</v>
      </c>
      <c r="I4915">
        <f t="shared" ca="1" si="384"/>
        <v>4.5206381573778778E-2</v>
      </c>
      <c r="J4915">
        <f ca="1">(1-I4915)^(Inputs!$C$5-2022)</f>
        <v>1</v>
      </c>
    </row>
    <row r="4916" spans="1:10" x14ac:dyDescent="0.2">
      <c r="A4916" s="25">
        <v>4908</v>
      </c>
      <c r="B4916">
        <f t="shared" ca="1" si="380"/>
        <v>0.41460664158910376</v>
      </c>
      <c r="C4916">
        <f t="shared" ca="1" si="381"/>
        <v>3.7382826033778384E-2</v>
      </c>
      <c r="D4916">
        <f ca="1">(1-C4916)^(Inputs!$C$5-2022)</f>
        <v>1</v>
      </c>
      <c r="E4916">
        <f t="shared" ca="1" si="382"/>
        <v>3.840488684739285E-2</v>
      </c>
      <c r="F4916">
        <f ca="1">(1-E4916)^(Inputs!$C$5-2022)</f>
        <v>1</v>
      </c>
      <c r="G4916">
        <f t="shared" ca="1" si="383"/>
        <v>4.0718434247838206E-2</v>
      </c>
      <c r="H4916">
        <f ca="1">(1-G4916)^(Inputs!$C$5-2022)</f>
        <v>1</v>
      </c>
      <c r="I4916">
        <f t="shared" ca="1" si="384"/>
        <v>4.9278559629485998E-2</v>
      </c>
      <c r="J4916">
        <f ca="1">(1-I4916)^(Inputs!$C$5-2022)</f>
        <v>1</v>
      </c>
    </row>
    <row r="4917" spans="1:10" x14ac:dyDescent="0.2">
      <c r="A4917" s="25">
        <v>4909</v>
      </c>
      <c r="B4917">
        <f t="shared" ca="1" si="380"/>
        <v>0.91283894013367806</v>
      </c>
      <c r="C4917">
        <f t="shared" ca="1" si="381"/>
        <v>4.6504952306306434E-2</v>
      </c>
      <c r="D4917">
        <f ca="1">(1-C4917)^(Inputs!$C$5-2022)</f>
        <v>1</v>
      </c>
      <c r="E4917">
        <f t="shared" ca="1" si="382"/>
        <v>4.7776415553850572E-2</v>
      </c>
      <c r="F4917">
        <f ca="1">(1-E4917)^(Inputs!$C$5-2022)</f>
        <v>1</v>
      </c>
      <c r="G4917">
        <f t="shared" ca="1" si="383"/>
        <v>5.0654512876371696E-2</v>
      </c>
      <c r="H4917">
        <f ca="1">(1-G4917)^(Inputs!$C$5-2022)</f>
        <v>1</v>
      </c>
      <c r="I4917">
        <f t="shared" ca="1" si="384"/>
        <v>6.1303472969699825E-2</v>
      </c>
      <c r="J4917">
        <f ca="1">(1-I4917)^(Inputs!$C$5-2022)</f>
        <v>1</v>
      </c>
    </row>
    <row r="4918" spans="1:10" x14ac:dyDescent="0.2">
      <c r="A4918" s="25">
        <v>4910</v>
      </c>
      <c r="B4918">
        <f t="shared" ca="1" si="380"/>
        <v>0.17916168488601181</v>
      </c>
      <c r="C4918">
        <f t="shared" ca="1" si="381"/>
        <v>3.330983822435591E-2</v>
      </c>
      <c r="D4918">
        <f ca="1">(1-C4918)^(Inputs!$C$5-2022)</f>
        <v>1</v>
      </c>
      <c r="E4918">
        <f t="shared" ca="1" si="382"/>
        <v>3.422054198779502E-2</v>
      </c>
      <c r="F4918">
        <f ca="1">(1-E4918)^(Inputs!$C$5-2022)</f>
        <v>1</v>
      </c>
      <c r="G4918">
        <f t="shared" ca="1" si="383"/>
        <v>3.6282020420794724E-2</v>
      </c>
      <c r="H4918">
        <f ca="1">(1-G4918)^(Inputs!$C$5-2022)</f>
        <v>1</v>
      </c>
      <c r="I4918">
        <f t="shared" ca="1" si="384"/>
        <v>4.39094906228936E-2</v>
      </c>
      <c r="J4918">
        <f ca="1">(1-I4918)^(Inputs!$C$5-2022)</f>
        <v>1</v>
      </c>
    </row>
    <row r="4919" spans="1:10" x14ac:dyDescent="0.2">
      <c r="A4919" s="25">
        <v>4911</v>
      </c>
      <c r="B4919">
        <f t="shared" ca="1" si="380"/>
        <v>0.65831292560668275</v>
      </c>
      <c r="C4919">
        <f t="shared" ca="1" si="381"/>
        <v>4.0996391468806355E-2</v>
      </c>
      <c r="D4919">
        <f ca="1">(1-C4919)^(Inputs!$C$5-2022)</f>
        <v>1</v>
      </c>
      <c r="E4919">
        <f t="shared" ca="1" si="382"/>
        <v>4.2117248548525388E-2</v>
      </c>
      <c r="F4919">
        <f ca="1">(1-E4919)^(Inputs!$C$5-2022)</f>
        <v>1</v>
      </c>
      <c r="G4919">
        <f t="shared" ca="1" si="383"/>
        <v>4.4654432196026918E-2</v>
      </c>
      <c r="H4919">
        <f ca="1">(1-G4919)^(Inputs!$C$5-2022)</f>
        <v>1</v>
      </c>
      <c r="I4919">
        <f t="shared" ca="1" si="384"/>
        <v>5.4042011691782563E-2</v>
      </c>
      <c r="J4919">
        <f ca="1">(1-I4919)^(Inputs!$C$5-2022)</f>
        <v>1</v>
      </c>
    </row>
    <row r="4920" spans="1:10" x14ac:dyDescent="0.2">
      <c r="A4920" s="25">
        <v>4912</v>
      </c>
      <c r="B4920">
        <f t="shared" ca="1" si="380"/>
        <v>0.29024464887072265</v>
      </c>
      <c r="C4920">
        <f t="shared" ca="1" si="381"/>
        <v>3.543017009254399E-2</v>
      </c>
      <c r="D4920">
        <f ca="1">(1-C4920)^(Inputs!$C$5-2022)</f>
        <v>1</v>
      </c>
      <c r="E4920">
        <f t="shared" ca="1" si="382"/>
        <v>3.639884454317445E-2</v>
      </c>
      <c r="F4920">
        <f ca="1">(1-E4920)^(Inputs!$C$5-2022)</f>
        <v>1</v>
      </c>
      <c r="G4920">
        <f t="shared" ca="1" si="383"/>
        <v>3.8591546021678941E-2</v>
      </c>
      <c r="H4920">
        <f ca="1">(1-G4920)^(Inputs!$C$5-2022)</f>
        <v>1</v>
      </c>
      <c r="I4920">
        <f t="shared" ca="1" si="384"/>
        <v>4.6704541492145521E-2</v>
      </c>
      <c r="J4920">
        <f ca="1">(1-I4920)^(Inputs!$C$5-2022)</f>
        <v>1</v>
      </c>
    </row>
    <row r="4921" spans="1:10" x14ac:dyDescent="0.2">
      <c r="A4921" s="25">
        <v>4913</v>
      </c>
      <c r="B4921">
        <f t="shared" ca="1" si="380"/>
        <v>0.22907464165558744</v>
      </c>
      <c r="C4921">
        <f t="shared" ca="1" si="381"/>
        <v>3.4333609696298562E-2</v>
      </c>
      <c r="D4921">
        <f ca="1">(1-C4921)^(Inputs!$C$5-2022)</f>
        <v>1</v>
      </c>
      <c r="E4921">
        <f t="shared" ca="1" si="382"/>
        <v>3.5272303764767671E-2</v>
      </c>
      <c r="F4921">
        <f ca="1">(1-E4921)^(Inputs!$C$5-2022)</f>
        <v>1</v>
      </c>
      <c r="G4921">
        <f t="shared" ca="1" si="383"/>
        <v>3.7397141340958499E-2</v>
      </c>
      <c r="H4921">
        <f ca="1">(1-G4921)^(Inputs!$C$5-2022)</f>
        <v>1</v>
      </c>
      <c r="I4921">
        <f t="shared" ca="1" si="384"/>
        <v>4.5259040372864531E-2</v>
      </c>
      <c r="J4921">
        <f ca="1">(1-I4921)^(Inputs!$C$5-2022)</f>
        <v>1</v>
      </c>
    </row>
    <row r="4922" spans="1:10" x14ac:dyDescent="0.2">
      <c r="A4922" s="25">
        <v>4914</v>
      </c>
      <c r="B4922">
        <f t="shared" ca="1" si="380"/>
        <v>3.5782915952223826E-2</v>
      </c>
      <c r="C4922">
        <f t="shared" ca="1" si="381"/>
        <v>2.8191145720104303E-2</v>
      </c>
      <c r="D4922">
        <f ca="1">(1-C4922)^(Inputs!$C$5-2022)</f>
        <v>1</v>
      </c>
      <c r="E4922">
        <f t="shared" ca="1" si="382"/>
        <v>2.8961902465604997E-2</v>
      </c>
      <c r="F4922">
        <f ca="1">(1-E4922)^(Inputs!$C$5-2022)</f>
        <v>1</v>
      </c>
      <c r="G4922">
        <f t="shared" ca="1" si="383"/>
        <v>3.0706595385219762E-2</v>
      </c>
      <c r="H4922">
        <f ca="1">(1-G4922)^(Inputs!$C$5-2022)</f>
        <v>1</v>
      </c>
      <c r="I4922">
        <f t="shared" ca="1" si="384"/>
        <v>3.7161959187794358E-2</v>
      </c>
      <c r="J4922">
        <f ca="1">(1-I4922)^(Inputs!$C$5-2022)</f>
        <v>1</v>
      </c>
    </row>
    <row r="4923" spans="1:10" x14ac:dyDescent="0.2">
      <c r="A4923" s="25">
        <v>4915</v>
      </c>
      <c r="B4923">
        <f t="shared" ca="1" si="380"/>
        <v>0.98622470886880931</v>
      </c>
      <c r="C4923">
        <f t="shared" ca="1" si="381"/>
        <v>5.1402714208698019E-2</v>
      </c>
      <c r="D4923">
        <f ca="1">(1-C4923)^(Inputs!$C$5-2022)</f>
        <v>1</v>
      </c>
      <c r="E4923">
        <f t="shared" ca="1" si="382"/>
        <v>5.2808084146718823E-2</v>
      </c>
      <c r="F4923">
        <f ca="1">(1-E4923)^(Inputs!$C$5-2022)</f>
        <v>1</v>
      </c>
      <c r="G4923">
        <f t="shared" ca="1" si="383"/>
        <v>5.5989294035075389E-2</v>
      </c>
      <c r="H4923">
        <f ca="1">(1-G4923)^(Inputs!$C$5-2022)</f>
        <v>1</v>
      </c>
      <c r="I4923">
        <f t="shared" ca="1" si="384"/>
        <v>6.7759770621994619E-2</v>
      </c>
      <c r="J4923">
        <f ca="1">(1-I4923)^(Inputs!$C$5-2022)</f>
        <v>1</v>
      </c>
    </row>
    <row r="4924" spans="1:10" x14ac:dyDescent="0.2">
      <c r="A4924" s="25">
        <v>4916</v>
      </c>
      <c r="B4924">
        <f t="shared" ca="1" si="380"/>
        <v>0.57422924472999604</v>
      </c>
      <c r="C4924">
        <f t="shared" ca="1" si="381"/>
        <v>3.971738584821443E-2</v>
      </c>
      <c r="D4924">
        <f ca="1">(1-C4924)^(Inputs!$C$5-2022)</f>
        <v>1</v>
      </c>
      <c r="E4924">
        <f t="shared" ca="1" si="382"/>
        <v>4.0803274423304663E-2</v>
      </c>
      <c r="F4924">
        <f ca="1">(1-E4924)^(Inputs!$C$5-2022)</f>
        <v>1</v>
      </c>
      <c r="G4924">
        <f t="shared" ca="1" si="383"/>
        <v>4.3261303003021813E-2</v>
      </c>
      <c r="H4924">
        <f ca="1">(1-G4924)^(Inputs!$C$5-2022)</f>
        <v>1</v>
      </c>
      <c r="I4924">
        <f t="shared" ca="1" si="384"/>
        <v>5.2356008747975247E-2</v>
      </c>
      <c r="J4924">
        <f ca="1">(1-I4924)^(Inputs!$C$5-2022)</f>
        <v>1</v>
      </c>
    </row>
    <row r="4925" spans="1:10" x14ac:dyDescent="0.2">
      <c r="A4925" s="25">
        <v>4917</v>
      </c>
      <c r="B4925">
        <f t="shared" ca="1" si="380"/>
        <v>0.56343587040819332</v>
      </c>
      <c r="C4925">
        <f t="shared" ca="1" si="381"/>
        <v>3.9558223994861925E-2</v>
      </c>
      <c r="D4925">
        <f ca="1">(1-C4925)^(Inputs!$C$5-2022)</f>
        <v>1</v>
      </c>
      <c r="E4925">
        <f t="shared" ca="1" si="382"/>
        <v>4.0639761023785297E-2</v>
      </c>
      <c r="F4925">
        <f ca="1">(1-E4925)^(Inputs!$C$5-2022)</f>
        <v>1</v>
      </c>
      <c r="G4925">
        <f t="shared" ca="1" si="383"/>
        <v>4.3087939398712125E-2</v>
      </c>
      <c r="H4925">
        <f ca="1">(1-G4925)^(Inputs!$C$5-2022)</f>
        <v>1</v>
      </c>
      <c r="I4925">
        <f t="shared" ca="1" si="384"/>
        <v>5.2146199385941366E-2</v>
      </c>
      <c r="J4925">
        <f ca="1">(1-I4925)^(Inputs!$C$5-2022)</f>
        <v>1</v>
      </c>
    </row>
    <row r="4926" spans="1:10" x14ac:dyDescent="0.2">
      <c r="A4926" s="25">
        <v>4918</v>
      </c>
      <c r="B4926">
        <f t="shared" ca="1" si="380"/>
        <v>0.54653121697438245</v>
      </c>
      <c r="C4926">
        <f t="shared" ca="1" si="381"/>
        <v>3.9310293613635132E-2</v>
      </c>
      <c r="D4926">
        <f ca="1">(1-C4926)^(Inputs!$C$5-2022)</f>
        <v>1</v>
      </c>
      <c r="E4926">
        <f t="shared" ca="1" si="382"/>
        <v>4.0385052130764681E-2</v>
      </c>
      <c r="F4926">
        <f ca="1">(1-E4926)^(Inputs!$C$5-2022)</f>
        <v>1</v>
      </c>
      <c r="G4926">
        <f t="shared" ca="1" si="383"/>
        <v>4.2817886596473398E-2</v>
      </c>
      <c r="H4926">
        <f ca="1">(1-G4926)^(Inputs!$C$5-2022)</f>
        <v>1</v>
      </c>
      <c r="I4926">
        <f t="shared" ca="1" si="384"/>
        <v>5.1819374119595633E-2</v>
      </c>
      <c r="J4926">
        <f ca="1">(1-I4926)^(Inputs!$C$5-2022)</f>
        <v>1</v>
      </c>
    </row>
    <row r="4927" spans="1:10" x14ac:dyDescent="0.2">
      <c r="A4927" s="25">
        <v>4919</v>
      </c>
      <c r="B4927">
        <f t="shared" ca="1" si="380"/>
        <v>0.48977045645578576</v>
      </c>
      <c r="C4927">
        <f t="shared" ca="1" si="381"/>
        <v>3.8484245974840736E-2</v>
      </c>
      <c r="D4927">
        <f ca="1">(1-C4927)^(Inputs!$C$5-2022)</f>
        <v>1</v>
      </c>
      <c r="E4927">
        <f t="shared" ca="1" si="382"/>
        <v>3.9536420032437243E-2</v>
      </c>
      <c r="F4927">
        <f ca="1">(1-E4927)^(Inputs!$C$5-2022)</f>
        <v>1</v>
      </c>
      <c r="G4927">
        <f t="shared" ca="1" si="383"/>
        <v>4.1918132082584068E-2</v>
      </c>
      <c r="H4927">
        <f ca="1">(1-G4927)^(Inputs!$C$5-2022)</f>
        <v>1</v>
      </c>
      <c r="I4927">
        <f t="shared" ca="1" si="384"/>
        <v>5.0730466668127298E-2</v>
      </c>
      <c r="J4927">
        <f ca="1">(1-I4927)^(Inputs!$C$5-2022)</f>
        <v>1</v>
      </c>
    </row>
    <row r="4928" spans="1:10" x14ac:dyDescent="0.2">
      <c r="A4928" s="25">
        <v>4920</v>
      </c>
      <c r="B4928">
        <f t="shared" ca="1" si="380"/>
        <v>0.5498660632239788</v>
      </c>
      <c r="C4928">
        <f t="shared" ca="1" si="381"/>
        <v>3.9359091412871056E-2</v>
      </c>
      <c r="D4928">
        <f ca="1">(1-C4928)^(Inputs!$C$5-2022)</f>
        <v>1</v>
      </c>
      <c r="E4928">
        <f t="shared" ca="1" si="382"/>
        <v>4.0435184080563333E-2</v>
      </c>
      <c r="F4928">
        <f ca="1">(1-E4928)^(Inputs!$C$5-2022)</f>
        <v>1</v>
      </c>
      <c r="G4928">
        <f t="shared" ca="1" si="383"/>
        <v>4.2871038543247877E-2</v>
      </c>
      <c r="H4928">
        <f ca="1">(1-G4928)^(Inputs!$C$5-2022)</f>
        <v>1</v>
      </c>
      <c r="I4928">
        <f t="shared" ca="1" si="384"/>
        <v>5.1883700055180657E-2</v>
      </c>
      <c r="J4928">
        <f ca="1">(1-I4928)^(Inputs!$C$5-2022)</f>
        <v>1</v>
      </c>
    </row>
    <row r="4929" spans="1:10" x14ac:dyDescent="0.2">
      <c r="A4929" s="25">
        <v>4921</v>
      </c>
      <c r="B4929">
        <f t="shared" ca="1" si="380"/>
        <v>0.59575864659995326</v>
      </c>
      <c r="C4929">
        <f t="shared" ca="1" si="381"/>
        <v>4.003745113503588E-2</v>
      </c>
      <c r="D4929">
        <f ca="1">(1-C4929)^(Inputs!$C$5-2022)</f>
        <v>1</v>
      </c>
      <c r="E4929">
        <f t="shared" ca="1" si="382"/>
        <v>4.113209041792875E-2</v>
      </c>
      <c r="F4929">
        <f ca="1">(1-E4929)^(Inputs!$C$5-2022)</f>
        <v>1</v>
      </c>
      <c r="G4929">
        <f t="shared" ca="1" si="383"/>
        <v>4.3609927190093142E-2</v>
      </c>
      <c r="H4929">
        <f ca="1">(1-G4929)^(Inputs!$C$5-2022)</f>
        <v>1</v>
      </c>
      <c r="I4929">
        <f t="shared" ca="1" si="384"/>
        <v>5.2777923247101344E-2</v>
      </c>
      <c r="J4929">
        <f ca="1">(1-I4929)^(Inputs!$C$5-2022)</f>
        <v>1</v>
      </c>
    </row>
    <row r="4930" spans="1:10" x14ac:dyDescent="0.2">
      <c r="A4930" s="25">
        <v>4922</v>
      </c>
      <c r="B4930">
        <f t="shared" ca="1" si="380"/>
        <v>0.16898477439477499</v>
      </c>
      <c r="C4930">
        <f t="shared" ca="1" si="381"/>
        <v>3.3080241488856937E-2</v>
      </c>
      <c r="D4930">
        <f ca="1">(1-C4930)^(Inputs!$C$5-2022)</f>
        <v>1</v>
      </c>
      <c r="E4930">
        <f t="shared" ca="1" si="382"/>
        <v>3.3984667989414012E-2</v>
      </c>
      <c r="F4930">
        <f ca="1">(1-E4930)^(Inputs!$C$5-2022)</f>
        <v>1</v>
      </c>
      <c r="G4930">
        <f t="shared" ca="1" si="383"/>
        <v>3.6031937145402815E-2</v>
      </c>
      <c r="H4930">
        <f ca="1">(1-G4930)^(Inputs!$C$5-2022)</f>
        <v>1</v>
      </c>
      <c r="I4930">
        <f t="shared" ca="1" si="384"/>
        <v>4.3606833022561353E-2</v>
      </c>
      <c r="J4930">
        <f ca="1">(1-I4930)^(Inputs!$C$5-2022)</f>
        <v>1</v>
      </c>
    </row>
    <row r="4931" spans="1:10" x14ac:dyDescent="0.2">
      <c r="A4931" s="25">
        <v>4923</v>
      </c>
      <c r="B4931">
        <f t="shared" ca="1" si="380"/>
        <v>0.13382030684397139</v>
      </c>
      <c r="C4931">
        <f t="shared" ca="1" si="381"/>
        <v>3.220910458267133E-2</v>
      </c>
      <c r="D4931">
        <f ca="1">(1-C4931)^(Inputs!$C$5-2022)</f>
        <v>1</v>
      </c>
      <c r="E4931">
        <f t="shared" ca="1" si="382"/>
        <v>3.3089713865816828E-2</v>
      </c>
      <c r="F4931">
        <f ca="1">(1-E4931)^(Inputs!$C$5-2022)</f>
        <v>1</v>
      </c>
      <c r="G4931">
        <f t="shared" ca="1" si="383"/>
        <v>3.5083070122793748E-2</v>
      </c>
      <c r="H4931">
        <f ca="1">(1-G4931)^(Inputs!$C$5-2022)</f>
        <v>1</v>
      </c>
      <c r="I4931">
        <f t="shared" ca="1" si="384"/>
        <v>4.2458488273608333E-2</v>
      </c>
      <c r="J4931">
        <f ca="1">(1-I4931)^(Inputs!$C$5-2022)</f>
        <v>1</v>
      </c>
    </row>
    <row r="4932" spans="1:10" x14ac:dyDescent="0.2">
      <c r="A4932" s="25">
        <v>4924</v>
      </c>
      <c r="B4932">
        <f t="shared" ca="1" si="380"/>
        <v>4.4539556811875158E-2</v>
      </c>
      <c r="C4932">
        <f t="shared" ca="1" si="381"/>
        <v>2.8779879527268591E-2</v>
      </c>
      <c r="D4932">
        <f ca="1">(1-C4932)^(Inputs!$C$5-2022)</f>
        <v>1</v>
      </c>
      <c r="E4932">
        <f t="shared" ca="1" si="382"/>
        <v>2.9566732481049768E-2</v>
      </c>
      <c r="F4932">
        <f ca="1">(1-E4932)^(Inputs!$C$5-2022)</f>
        <v>1</v>
      </c>
      <c r="G4932">
        <f t="shared" ca="1" si="383"/>
        <v>3.1347860943763614E-2</v>
      </c>
      <c r="H4932">
        <f ca="1">(1-G4932)^(Inputs!$C$5-2022)</f>
        <v>1</v>
      </c>
      <c r="I4932">
        <f t="shared" ca="1" si="384"/>
        <v>3.7938036255804816E-2</v>
      </c>
      <c r="J4932">
        <f ca="1">(1-I4932)^(Inputs!$C$5-2022)</f>
        <v>1</v>
      </c>
    </row>
    <row r="4933" spans="1:10" x14ac:dyDescent="0.2">
      <c r="A4933" s="25">
        <v>4925</v>
      </c>
      <c r="B4933">
        <f t="shared" ca="1" si="380"/>
        <v>0.3214573075030982</v>
      </c>
      <c r="C4933">
        <f t="shared" ca="1" si="381"/>
        <v>3.5946165568100465E-2</v>
      </c>
      <c r="D4933">
        <f ca="1">(1-C4933)^(Inputs!$C$5-2022)</f>
        <v>1</v>
      </c>
      <c r="E4933">
        <f t="shared" ca="1" si="382"/>
        <v>3.6928947533103759E-2</v>
      </c>
      <c r="F4933">
        <f ca="1">(1-E4933)^(Inputs!$C$5-2022)</f>
        <v>1</v>
      </c>
      <c r="G4933">
        <f t="shared" ca="1" si="383"/>
        <v>3.9153582926664238E-2</v>
      </c>
      <c r="H4933">
        <f ca="1">(1-G4933)^(Inputs!$C$5-2022)</f>
        <v>1</v>
      </c>
      <c r="I4933">
        <f t="shared" ca="1" si="384"/>
        <v>4.7384733882837954E-2</v>
      </c>
      <c r="J4933">
        <f ca="1">(1-I4933)^(Inputs!$C$5-2022)</f>
        <v>1</v>
      </c>
    </row>
    <row r="4934" spans="1:10" x14ac:dyDescent="0.2">
      <c r="A4934" s="25">
        <v>4926</v>
      </c>
      <c r="B4934">
        <f t="shared" ca="1" si="380"/>
        <v>0.75672513103268291</v>
      </c>
      <c r="C4934">
        <f t="shared" ca="1" si="381"/>
        <v>4.2665005070469185E-2</v>
      </c>
      <c r="D4934">
        <f ca="1">(1-C4934)^(Inputs!$C$5-2022)</f>
        <v>1</v>
      </c>
      <c r="E4934">
        <f t="shared" ca="1" si="382"/>
        <v>4.3831482686575239E-2</v>
      </c>
      <c r="F4934">
        <f ca="1">(1-E4934)^(Inputs!$C$5-2022)</f>
        <v>1</v>
      </c>
      <c r="G4934">
        <f t="shared" ca="1" si="383"/>
        <v>4.6471933450826765E-2</v>
      </c>
      <c r="H4934">
        <f ca="1">(1-G4934)^(Inputs!$C$5-2022)</f>
        <v>1</v>
      </c>
      <c r="I4934">
        <f t="shared" ca="1" si="384"/>
        <v>5.6241601278557374E-2</v>
      </c>
      <c r="J4934">
        <f ca="1">(1-I4934)^(Inputs!$C$5-2022)</f>
        <v>1</v>
      </c>
    </row>
    <row r="4935" spans="1:10" x14ac:dyDescent="0.2">
      <c r="A4935" s="25">
        <v>4927</v>
      </c>
      <c r="B4935">
        <f t="shared" ca="1" si="380"/>
        <v>0.23524694334273599</v>
      </c>
      <c r="C4935">
        <f t="shared" ca="1" si="381"/>
        <v>3.4450795089127163E-2</v>
      </c>
      <c r="D4935">
        <f ca="1">(1-C4935)^(Inputs!$C$5-2022)</f>
        <v>1</v>
      </c>
      <c r="E4935">
        <f t="shared" ca="1" si="382"/>
        <v>3.539269305121924E-2</v>
      </c>
      <c r="F4935">
        <f ca="1">(1-E4935)^(Inputs!$C$5-2022)</f>
        <v>1</v>
      </c>
      <c r="G4935">
        <f t="shared" ca="1" si="383"/>
        <v>3.7524782994063775E-2</v>
      </c>
      <c r="H4935">
        <f ca="1">(1-G4935)^(Inputs!$C$5-2022)</f>
        <v>1</v>
      </c>
      <c r="I4935">
        <f t="shared" ca="1" si="384"/>
        <v>4.5413515782588537E-2</v>
      </c>
      <c r="J4935">
        <f ca="1">(1-I4935)^(Inputs!$C$5-2022)</f>
        <v>1</v>
      </c>
    </row>
    <row r="4936" spans="1:10" x14ac:dyDescent="0.2">
      <c r="A4936" s="25">
        <v>4928</v>
      </c>
      <c r="B4936">
        <f t="shared" ca="1" si="380"/>
        <v>0.89222576778998941</v>
      </c>
      <c r="C4936">
        <f t="shared" ca="1" si="381"/>
        <v>4.5809594830168755E-2</v>
      </c>
      <c r="D4936">
        <f ca="1">(1-C4936)^(Inputs!$C$5-2022)</f>
        <v>1</v>
      </c>
      <c r="E4936">
        <f t="shared" ca="1" si="382"/>
        <v>4.7062046737393892E-2</v>
      </c>
      <c r="F4936">
        <f ca="1">(1-E4936)^(Inputs!$C$5-2022)</f>
        <v>1</v>
      </c>
      <c r="G4936">
        <f t="shared" ca="1" si="383"/>
        <v>4.9897109793863408E-2</v>
      </c>
      <c r="H4936">
        <f ca="1">(1-G4936)^(Inputs!$C$5-2022)</f>
        <v>1</v>
      </c>
      <c r="I4936">
        <f t="shared" ca="1" si="384"/>
        <v>6.038684310280059E-2</v>
      </c>
      <c r="J4936">
        <f ca="1">(1-I4936)^(Inputs!$C$5-2022)</f>
        <v>1</v>
      </c>
    </row>
    <row r="4937" spans="1:10" x14ac:dyDescent="0.2">
      <c r="A4937" s="25">
        <v>4929</v>
      </c>
      <c r="B4937">
        <f t="shared" ca="1" si="380"/>
        <v>0.46699810711612466</v>
      </c>
      <c r="C4937">
        <f t="shared" ca="1" si="381"/>
        <v>3.8152929194366157E-2</v>
      </c>
      <c r="D4937">
        <f ca="1">(1-C4937)^(Inputs!$C$5-2022)</f>
        <v>1</v>
      </c>
      <c r="E4937">
        <f t="shared" ca="1" si="382"/>
        <v>3.9196044924004525E-2</v>
      </c>
      <c r="F4937">
        <f ca="1">(1-E4937)^(Inputs!$C$5-2022)</f>
        <v>1</v>
      </c>
      <c r="G4937">
        <f t="shared" ca="1" si="383"/>
        <v>4.1557252449546972E-2</v>
      </c>
      <c r="H4937">
        <f ca="1">(1-G4937)^(Inputs!$C$5-2022)</f>
        <v>1</v>
      </c>
      <c r="I4937">
        <f t="shared" ca="1" si="384"/>
        <v>5.029372029405399E-2</v>
      </c>
      <c r="J4937">
        <f ca="1">(1-I4937)^(Inputs!$C$5-2022)</f>
        <v>1</v>
      </c>
    </row>
    <row r="4938" spans="1:10" x14ac:dyDescent="0.2">
      <c r="A4938" s="25">
        <v>4930</v>
      </c>
      <c r="B4938">
        <f t="shared" ref="B4938:B5001" ca="1" si="385">RAND()</f>
        <v>0.55015172145331126</v>
      </c>
      <c r="C4938">
        <f t="shared" ref="C4938:C5001" ca="1" si="386">_xlfn.NORM.INV(B4938,$B$4,$B$5)</f>
        <v>3.9363273709994685E-2</v>
      </c>
      <c r="D4938">
        <f ca="1">(1-C4938)^(Inputs!$C$5-2022)</f>
        <v>1</v>
      </c>
      <c r="E4938">
        <f t="shared" ref="E4938:E5001" ca="1" si="387">_xlfn.NORM.INV($B4938,$C$4,$C$5)</f>
        <v>4.043948072329575E-2</v>
      </c>
      <c r="F4938">
        <f ca="1">(1-E4938)^(Inputs!$C$5-2022)</f>
        <v>1</v>
      </c>
      <c r="G4938">
        <f t="shared" ref="G4938:G5001" ca="1" si="388">_xlfn.NORM.INV($B4938,$D$4,$D$5)</f>
        <v>4.2875594019879837E-2</v>
      </c>
      <c r="H4938">
        <f ca="1">(1-G4938)^(Inputs!$C$5-2022)</f>
        <v>1</v>
      </c>
      <c r="I4938">
        <f t="shared" ref="I4938:I5001" ca="1" si="389">_xlfn.NORM.INV($B4938,$E$4,$E$5)</f>
        <v>5.188921321724093E-2</v>
      </c>
      <c r="J4938">
        <f ca="1">(1-I4938)^(Inputs!$C$5-2022)</f>
        <v>1</v>
      </c>
    </row>
    <row r="4939" spans="1:10" x14ac:dyDescent="0.2">
      <c r="A4939" s="25">
        <v>4931</v>
      </c>
      <c r="B4939">
        <f t="shared" ca="1" si="385"/>
        <v>0.86683476713390983</v>
      </c>
      <c r="C4939">
        <f t="shared" ca="1" si="386"/>
        <v>4.507422252735778E-2</v>
      </c>
      <c r="D4939">
        <f ca="1">(1-C4939)^(Inputs!$C$5-2022)</f>
        <v>1</v>
      </c>
      <c r="E4939">
        <f t="shared" ca="1" si="387"/>
        <v>4.630656907354249E-2</v>
      </c>
      <c r="F4939">
        <f ca="1">(1-E4939)^(Inputs!$C$5-2022)</f>
        <v>1</v>
      </c>
      <c r="G4939">
        <f t="shared" ca="1" si="388"/>
        <v>4.9096121427370361E-2</v>
      </c>
      <c r="H4939">
        <f ca="1">(1-G4939)^(Inputs!$C$5-2022)</f>
        <v>1</v>
      </c>
      <c r="I4939">
        <f t="shared" ca="1" si="389"/>
        <v>5.9417465136533433E-2</v>
      </c>
      <c r="J4939">
        <f ca="1">(1-I4939)^(Inputs!$C$5-2022)</f>
        <v>1</v>
      </c>
    </row>
    <row r="4940" spans="1:10" x14ac:dyDescent="0.2">
      <c r="A4940" s="25">
        <v>4932</v>
      </c>
      <c r="B4940">
        <f t="shared" ca="1" si="385"/>
        <v>0.42709350822285586</v>
      </c>
      <c r="C4940">
        <f t="shared" ca="1" si="386"/>
        <v>3.7567869136779265E-2</v>
      </c>
      <c r="D4940">
        <f ca="1">(1-C4940)^(Inputs!$C$5-2022)</f>
        <v>1</v>
      </c>
      <c r="E4940">
        <f t="shared" ca="1" si="387"/>
        <v>3.8594989099860817E-2</v>
      </c>
      <c r="F4940">
        <f ca="1">(1-E4940)^(Inputs!$C$5-2022)</f>
        <v>1</v>
      </c>
      <c r="G4940">
        <f t="shared" ca="1" si="388"/>
        <v>4.0919988443225933E-2</v>
      </c>
      <c r="H4940">
        <f ca="1">(1-G4940)^(Inputs!$C$5-2022)</f>
        <v>1</v>
      </c>
      <c r="I4940">
        <f t="shared" ca="1" si="389"/>
        <v>4.9522486013676821E-2</v>
      </c>
      <c r="J4940">
        <f ca="1">(1-I4940)^(Inputs!$C$5-2022)</f>
        <v>1</v>
      </c>
    </row>
    <row r="4941" spans="1:10" x14ac:dyDescent="0.2">
      <c r="A4941" s="25">
        <v>4933</v>
      </c>
      <c r="B4941">
        <f t="shared" ca="1" si="385"/>
        <v>0.97215032204876806</v>
      </c>
      <c r="C4941">
        <f t="shared" ca="1" si="386"/>
        <v>4.9720756375151512E-2</v>
      </c>
      <c r="D4941">
        <f ca="1">(1-C4941)^(Inputs!$C$5-2022)</f>
        <v>1</v>
      </c>
      <c r="E4941">
        <f t="shared" ca="1" si="387"/>
        <v>5.1080140940363249E-2</v>
      </c>
      <c r="F4941">
        <f ca="1">(1-E4941)^(Inputs!$C$5-2022)</f>
        <v>1</v>
      </c>
      <c r="G4941">
        <f t="shared" ca="1" si="388"/>
        <v>5.4157257864481521E-2</v>
      </c>
      <c r="H4941">
        <f ca="1">(1-G4941)^(Inputs!$C$5-2022)</f>
        <v>1</v>
      </c>
      <c r="I4941">
        <f t="shared" ca="1" si="389"/>
        <v>6.5542590483719104E-2</v>
      </c>
      <c r="J4941">
        <f ca="1">(1-I4941)^(Inputs!$C$5-2022)</f>
        <v>1</v>
      </c>
    </row>
    <row r="4942" spans="1:10" x14ac:dyDescent="0.2">
      <c r="A4942" s="25">
        <v>4934</v>
      </c>
      <c r="B4942">
        <f t="shared" ca="1" si="385"/>
        <v>0.40921437785509462</v>
      </c>
      <c r="C4942">
        <f t="shared" ca="1" si="386"/>
        <v>3.7302533355321479E-2</v>
      </c>
      <c r="D4942">
        <f ca="1">(1-C4942)^(Inputs!$C$5-2022)</f>
        <v>1</v>
      </c>
      <c r="E4942">
        <f t="shared" ca="1" si="387"/>
        <v>3.8322398936285612E-2</v>
      </c>
      <c r="F4942">
        <f ca="1">(1-E4942)^(Inputs!$C$5-2022)</f>
        <v>1</v>
      </c>
      <c r="G4942">
        <f t="shared" ca="1" si="388"/>
        <v>4.0630977185459452E-2</v>
      </c>
      <c r="H4942">
        <f ca="1">(1-G4942)^(Inputs!$C$5-2022)</f>
        <v>1</v>
      </c>
      <c r="I4942">
        <f t="shared" ca="1" si="389"/>
        <v>4.9172716707402621E-2</v>
      </c>
      <c r="J4942">
        <f ca="1">(1-I4942)^(Inputs!$C$5-2022)</f>
        <v>1</v>
      </c>
    </row>
    <row r="4943" spans="1:10" x14ac:dyDescent="0.2">
      <c r="A4943" s="25">
        <v>4935</v>
      </c>
      <c r="B4943">
        <f t="shared" ca="1" si="385"/>
        <v>0.12915619141236689</v>
      </c>
      <c r="C4943">
        <f t="shared" ca="1" si="386"/>
        <v>3.2082331390458352E-2</v>
      </c>
      <c r="D4943">
        <f ca="1">(1-C4943)^(Inputs!$C$5-2022)</f>
        <v>1</v>
      </c>
      <c r="E4943">
        <f t="shared" ca="1" si="387"/>
        <v>3.2959474645865322E-2</v>
      </c>
      <c r="F4943">
        <f ca="1">(1-E4943)^(Inputs!$C$5-2022)</f>
        <v>1</v>
      </c>
      <c r="G4943">
        <f t="shared" ca="1" si="388"/>
        <v>3.4944985166700582E-2</v>
      </c>
      <c r="H4943">
        <f ca="1">(1-G4943)^(Inputs!$C$5-2022)</f>
        <v>1</v>
      </c>
      <c r="I4943">
        <f t="shared" ca="1" si="389"/>
        <v>4.2291374093791037E-2</v>
      </c>
      <c r="J4943">
        <f ca="1">(1-I4943)^(Inputs!$C$5-2022)</f>
        <v>1</v>
      </c>
    </row>
    <row r="4944" spans="1:10" x14ac:dyDescent="0.2">
      <c r="A4944" s="25">
        <v>4936</v>
      </c>
      <c r="B4944">
        <f t="shared" ca="1" si="385"/>
        <v>0.91919686306064841</v>
      </c>
      <c r="C4944">
        <f t="shared" ca="1" si="386"/>
        <v>4.6743954720582688E-2</v>
      </c>
      <c r="D4944">
        <f ca="1">(1-C4944)^(Inputs!$C$5-2022)</f>
        <v>1</v>
      </c>
      <c r="E4944">
        <f t="shared" ca="1" si="387"/>
        <v>4.8021952385877115E-2</v>
      </c>
      <c r="F4944">
        <f ca="1">(1-E4944)^(Inputs!$C$5-2022)</f>
        <v>1</v>
      </c>
      <c r="G4944">
        <f t="shared" ca="1" si="388"/>
        <v>5.0914841083821522E-2</v>
      </c>
      <c r="H4944">
        <f ca="1">(1-G4944)^(Inputs!$C$5-2022)</f>
        <v>1</v>
      </c>
      <c r="I4944">
        <f t="shared" ca="1" si="389"/>
        <v>6.1618529266215805E-2</v>
      </c>
      <c r="J4944">
        <f ca="1">(1-I4944)^(Inputs!$C$5-2022)</f>
        <v>1</v>
      </c>
    </row>
    <row r="4945" spans="1:10" x14ac:dyDescent="0.2">
      <c r="A4945" s="25">
        <v>4937</v>
      </c>
      <c r="B4945">
        <f t="shared" ca="1" si="385"/>
        <v>0.17974074618116165</v>
      </c>
      <c r="C4945">
        <f t="shared" ca="1" si="386"/>
        <v>3.3322650967707451E-2</v>
      </c>
      <c r="D4945">
        <f ca="1">(1-C4945)^(Inputs!$C$5-2022)</f>
        <v>1</v>
      </c>
      <c r="E4945">
        <f t="shared" ca="1" si="387"/>
        <v>3.4233705036468116E-2</v>
      </c>
      <c r="F4945">
        <f ca="1">(1-E4945)^(Inputs!$C$5-2022)</f>
        <v>1</v>
      </c>
      <c r="G4945">
        <f t="shared" ca="1" si="388"/>
        <v>3.6295976424207163E-2</v>
      </c>
      <c r="H4945">
        <f ca="1">(1-G4945)^(Inputs!$C$5-2022)</f>
        <v>1</v>
      </c>
      <c r="I4945">
        <f t="shared" ca="1" si="389"/>
        <v>4.3926380558841613E-2</v>
      </c>
      <c r="J4945">
        <f ca="1">(1-I4945)^(Inputs!$C$5-2022)</f>
        <v>1</v>
      </c>
    </row>
    <row r="4946" spans="1:10" x14ac:dyDescent="0.2">
      <c r="A4946" s="25">
        <v>4938</v>
      </c>
      <c r="B4946">
        <f t="shared" ca="1" si="385"/>
        <v>7.529158583112161E-2</v>
      </c>
      <c r="C4946">
        <f t="shared" ca="1" si="386"/>
        <v>3.0302791661145016E-2</v>
      </c>
      <c r="D4946">
        <f ca="1">(1-C4946)^(Inputs!$C$5-2022)</f>
        <v>1</v>
      </c>
      <c r="E4946">
        <f t="shared" ca="1" si="387"/>
        <v>3.1131281617254657E-2</v>
      </c>
      <c r="F4946">
        <f ca="1">(1-E4946)^(Inputs!$C$5-2022)</f>
        <v>1</v>
      </c>
      <c r="G4946">
        <f t="shared" ca="1" si="388"/>
        <v>3.3006660027932649E-2</v>
      </c>
      <c r="H4946">
        <f ca="1">(1-G4946)^(Inputs!$C$5-2022)</f>
        <v>1</v>
      </c>
      <c r="I4946">
        <f t="shared" ca="1" si="389"/>
        <v>3.994556014744121E-2</v>
      </c>
      <c r="J4946">
        <f ca="1">(1-I4946)^(Inputs!$C$5-2022)</f>
        <v>1</v>
      </c>
    </row>
    <row r="4947" spans="1:10" x14ac:dyDescent="0.2">
      <c r="A4947" s="25">
        <v>4939</v>
      </c>
      <c r="B4947">
        <f t="shared" ca="1" si="385"/>
        <v>0.95090860036333325</v>
      </c>
      <c r="C4947">
        <f t="shared" ca="1" si="386"/>
        <v>4.8216088435938775E-2</v>
      </c>
      <c r="D4947">
        <f ca="1">(1-C4947)^(Inputs!$C$5-2022)</f>
        <v>1</v>
      </c>
      <c r="E4947">
        <f t="shared" ca="1" si="387"/>
        <v>4.9534334802107408E-2</v>
      </c>
      <c r="F4947">
        <f ca="1">(1-E4947)^(Inputs!$C$5-2022)</f>
        <v>1</v>
      </c>
      <c r="G4947">
        <f t="shared" ca="1" si="388"/>
        <v>5.2518330874523525E-2</v>
      </c>
      <c r="H4947">
        <f ca="1">(1-G4947)^(Inputs!$C$5-2022)</f>
        <v>1</v>
      </c>
      <c r="I4947">
        <f t="shared" ca="1" si="389"/>
        <v>6.3559116342463112E-2</v>
      </c>
      <c r="J4947">
        <f ca="1">(1-I4947)^(Inputs!$C$5-2022)</f>
        <v>1</v>
      </c>
    </row>
    <row r="4948" spans="1:10" x14ac:dyDescent="0.2">
      <c r="A4948" s="25">
        <v>4940</v>
      </c>
      <c r="B4948">
        <f t="shared" ca="1" si="385"/>
        <v>6.2836069395018068E-3</v>
      </c>
      <c r="C4948">
        <f t="shared" ca="1" si="386"/>
        <v>2.4169851129662794E-2</v>
      </c>
      <c r="D4948">
        <f ca="1">(1-C4948)^(Inputs!$C$5-2022)</f>
        <v>1</v>
      </c>
      <c r="E4948">
        <f t="shared" ca="1" si="387"/>
        <v>2.483066413743814E-2</v>
      </c>
      <c r="F4948">
        <f ca="1">(1-E4948)^(Inputs!$C$5-2022)</f>
        <v>1</v>
      </c>
      <c r="G4948">
        <f t="shared" ca="1" si="388"/>
        <v>2.6326487278247671E-2</v>
      </c>
      <c r="H4948">
        <f ca="1">(1-G4948)^(Inputs!$C$5-2022)</f>
        <v>1</v>
      </c>
      <c r="I4948">
        <f t="shared" ca="1" si="389"/>
        <v>3.1861032899242914E-2</v>
      </c>
      <c r="J4948">
        <f ca="1">(1-I4948)^(Inputs!$C$5-2022)</f>
        <v>1</v>
      </c>
    </row>
    <row r="4949" spans="1:10" x14ac:dyDescent="0.2">
      <c r="A4949" s="25">
        <v>4941</v>
      </c>
      <c r="B4949">
        <f t="shared" ca="1" si="385"/>
        <v>0.15713229744034174</v>
      </c>
      <c r="C4949">
        <f t="shared" ca="1" si="386"/>
        <v>3.2801337165338271E-2</v>
      </c>
      <c r="D4949">
        <f ca="1">(1-C4949)^(Inputs!$C$5-2022)</f>
        <v>1</v>
      </c>
      <c r="E4949">
        <f t="shared" ca="1" si="387"/>
        <v>3.369813831462954E-2</v>
      </c>
      <c r="F4949">
        <f ca="1">(1-E4949)^(Inputs!$C$5-2022)</f>
        <v>1</v>
      </c>
      <c r="G4949">
        <f t="shared" ca="1" si="388"/>
        <v>3.5728146646836142E-2</v>
      </c>
      <c r="H4949">
        <f ca="1">(1-G4949)^(Inputs!$C$5-2022)</f>
        <v>1</v>
      </c>
      <c r="I4949">
        <f t="shared" ca="1" si="389"/>
        <v>4.3239177476000548E-2</v>
      </c>
      <c r="J4949">
        <f ca="1">(1-I4949)^(Inputs!$C$5-2022)</f>
        <v>1</v>
      </c>
    </row>
    <row r="4950" spans="1:10" x14ac:dyDescent="0.2">
      <c r="A4950" s="25">
        <v>4942</v>
      </c>
      <c r="B4950">
        <f t="shared" ca="1" si="385"/>
        <v>1.9194630537664237E-2</v>
      </c>
      <c r="C4950">
        <f t="shared" ca="1" si="386"/>
        <v>2.6633446301990202E-2</v>
      </c>
      <c r="D4950">
        <f ca="1">(1-C4950)^(Inputs!$C$5-2022)</f>
        <v>1</v>
      </c>
      <c r="E4950">
        <f t="shared" ca="1" si="387"/>
        <v>2.7361614947457855E-2</v>
      </c>
      <c r="F4950">
        <f ca="1">(1-E4950)^(Inputs!$C$5-2022)</f>
        <v>1</v>
      </c>
      <c r="G4950">
        <f t="shared" ca="1" si="388"/>
        <v>2.9009905004533629E-2</v>
      </c>
      <c r="H4950">
        <f ca="1">(1-G4950)^(Inputs!$C$5-2022)</f>
        <v>1</v>
      </c>
      <c r="I4950">
        <f t="shared" ca="1" si="389"/>
        <v>3.510857821571399E-2</v>
      </c>
      <c r="J4950">
        <f ca="1">(1-I4950)^(Inputs!$C$5-2022)</f>
        <v>1</v>
      </c>
    </row>
    <row r="4951" spans="1:10" x14ac:dyDescent="0.2">
      <c r="A4951" s="25">
        <v>4943</v>
      </c>
      <c r="B4951">
        <f t="shared" ca="1" si="385"/>
        <v>0.95080083466519838</v>
      </c>
      <c r="C4951">
        <f t="shared" ca="1" si="386"/>
        <v>4.820994946018381E-2</v>
      </c>
      <c r="D4951">
        <f ca="1">(1-C4951)^(Inputs!$C$5-2022)</f>
        <v>1</v>
      </c>
      <c r="E4951">
        <f t="shared" ca="1" si="387"/>
        <v>4.9528027984398787E-2</v>
      </c>
      <c r="F4951">
        <f ca="1">(1-E4951)^(Inputs!$C$5-2022)</f>
        <v>1</v>
      </c>
      <c r="G4951">
        <f t="shared" ca="1" si="388"/>
        <v>5.2511644128037271E-2</v>
      </c>
      <c r="H4951">
        <f ca="1">(1-G4951)^(Inputs!$C$5-2022)</f>
        <v>1</v>
      </c>
      <c r="I4951">
        <f t="shared" ca="1" si="389"/>
        <v>6.3551023859499636E-2</v>
      </c>
      <c r="J4951">
        <f ca="1">(1-I4951)^(Inputs!$C$5-2022)</f>
        <v>1</v>
      </c>
    </row>
    <row r="4952" spans="1:10" x14ac:dyDescent="0.2">
      <c r="A4952" s="25">
        <v>4944</v>
      </c>
      <c r="B4952">
        <f t="shared" ca="1" si="385"/>
        <v>0.11778884080540764</v>
      </c>
      <c r="C4952">
        <f t="shared" ca="1" si="386"/>
        <v>3.1759414390216192E-2</v>
      </c>
      <c r="D4952">
        <f ca="1">(1-C4952)^(Inputs!$C$5-2022)</f>
        <v>1</v>
      </c>
      <c r="E4952">
        <f t="shared" ca="1" si="387"/>
        <v>3.262772897088094E-2</v>
      </c>
      <c r="F4952">
        <f ca="1">(1-E4952)^(Inputs!$C$5-2022)</f>
        <v>1</v>
      </c>
      <c r="G4952">
        <f t="shared" ca="1" si="388"/>
        <v>3.4593254812500279E-2</v>
      </c>
      <c r="H4952">
        <f ca="1">(1-G4952)^(Inputs!$C$5-2022)</f>
        <v>1</v>
      </c>
      <c r="I4952">
        <f t="shared" ca="1" si="389"/>
        <v>4.1865700426491799E-2</v>
      </c>
      <c r="J4952">
        <f ca="1">(1-I4952)^(Inputs!$C$5-2022)</f>
        <v>1</v>
      </c>
    </row>
    <row r="4953" spans="1:10" x14ac:dyDescent="0.2">
      <c r="A4953" s="25">
        <v>4945</v>
      </c>
      <c r="B4953">
        <f t="shared" ca="1" si="385"/>
        <v>0.26053776060464029</v>
      </c>
      <c r="C4953">
        <f t="shared" ca="1" si="386"/>
        <v>3.4914315716858622E-2</v>
      </c>
      <c r="D4953">
        <f ca="1">(1-C4953)^(Inputs!$C$5-2022)</f>
        <v>1</v>
      </c>
      <c r="E4953">
        <f t="shared" ca="1" si="387"/>
        <v>3.5868886510840893E-2</v>
      </c>
      <c r="F4953">
        <f ca="1">(1-E4953)^(Inputs!$C$5-2022)</f>
        <v>1</v>
      </c>
      <c r="G4953">
        <f t="shared" ca="1" si="388"/>
        <v>3.8029662806674684E-2</v>
      </c>
      <c r="H4953">
        <f ca="1">(1-G4953)^(Inputs!$C$5-2022)</f>
        <v>1</v>
      </c>
      <c r="I4953">
        <f t="shared" ca="1" si="389"/>
        <v>4.6024535101259693E-2</v>
      </c>
      <c r="J4953">
        <f ca="1">(1-I4953)^(Inputs!$C$5-2022)</f>
        <v>1</v>
      </c>
    </row>
    <row r="4954" spans="1:10" x14ac:dyDescent="0.2">
      <c r="A4954" s="25">
        <v>4946</v>
      </c>
      <c r="B4954">
        <f t="shared" ca="1" si="385"/>
        <v>0.42355137467196735</v>
      </c>
      <c r="C4954">
        <f t="shared" ca="1" si="386"/>
        <v>3.7515496612081776E-2</v>
      </c>
      <c r="D4954">
        <f ca="1">(1-C4954)^(Inputs!$C$5-2022)</f>
        <v>1</v>
      </c>
      <c r="E4954">
        <f t="shared" ca="1" si="387"/>
        <v>3.8541184690234272E-2</v>
      </c>
      <c r="F4954">
        <f ca="1">(1-E4954)^(Inputs!$C$5-2022)</f>
        <v>1</v>
      </c>
      <c r="G4954">
        <f t="shared" ca="1" si="388"/>
        <v>4.0862942804103811E-2</v>
      </c>
      <c r="H4954">
        <f ca="1">(1-G4954)^(Inputs!$C$5-2022)</f>
        <v>1</v>
      </c>
      <c r="I4954">
        <f t="shared" ca="1" si="389"/>
        <v>4.9453447825421076E-2</v>
      </c>
      <c r="J4954">
        <f ca="1">(1-I4954)^(Inputs!$C$5-2022)</f>
        <v>1</v>
      </c>
    </row>
    <row r="4955" spans="1:10" x14ac:dyDescent="0.2">
      <c r="A4955" s="25">
        <v>4947</v>
      </c>
      <c r="B4955">
        <f t="shared" ca="1" si="385"/>
        <v>0.20137366266721468</v>
      </c>
      <c r="C4955">
        <f t="shared" ca="1" si="386"/>
        <v>3.3784094329087612E-2</v>
      </c>
      <c r="D4955">
        <f ca="1">(1-C4955)^(Inputs!$C$5-2022)</f>
        <v>1</v>
      </c>
      <c r="E4955">
        <f t="shared" ca="1" si="387"/>
        <v>3.4707764436479042E-2</v>
      </c>
      <c r="F4955">
        <f ca="1">(1-E4955)^(Inputs!$C$5-2022)</f>
        <v>1</v>
      </c>
      <c r="G4955">
        <f t="shared" ca="1" si="388"/>
        <v>3.6798593619399467E-2</v>
      </c>
      <c r="H4955">
        <f ca="1">(1-G4955)^(Inputs!$C$5-2022)</f>
        <v>1</v>
      </c>
      <c r="I4955">
        <f t="shared" ca="1" si="389"/>
        <v>4.4534661596205026E-2</v>
      </c>
      <c r="J4955">
        <f ca="1">(1-I4955)^(Inputs!$C$5-2022)</f>
        <v>1</v>
      </c>
    </row>
    <row r="4956" spans="1:10" x14ac:dyDescent="0.2">
      <c r="A4956" s="25">
        <v>4948</v>
      </c>
      <c r="B4956">
        <f t="shared" ca="1" si="385"/>
        <v>6.5874026467295344E-2</v>
      </c>
      <c r="C4956">
        <f t="shared" ca="1" si="386"/>
        <v>2.9898481630187625E-2</v>
      </c>
      <c r="D4956">
        <f ca="1">(1-C4956)^(Inputs!$C$5-2022)</f>
        <v>1</v>
      </c>
      <c r="E4956">
        <f t="shared" ca="1" si="387"/>
        <v>3.0715917594851587E-2</v>
      </c>
      <c r="F4956">
        <f ca="1">(1-E4956)^(Inputs!$C$5-2022)</f>
        <v>1</v>
      </c>
      <c r="G4956">
        <f t="shared" ca="1" si="388"/>
        <v>3.2566274076469157E-2</v>
      </c>
      <c r="H4956">
        <f ca="1">(1-G4956)^(Inputs!$C$5-2022)</f>
        <v>1</v>
      </c>
      <c r="I4956">
        <f t="shared" ca="1" si="389"/>
        <v>3.941259305845414E-2</v>
      </c>
      <c r="J4956">
        <f ca="1">(1-I4956)^(Inputs!$C$5-2022)</f>
        <v>1</v>
      </c>
    </row>
    <row r="4957" spans="1:10" x14ac:dyDescent="0.2">
      <c r="A4957" s="25">
        <v>4949</v>
      </c>
      <c r="B4957">
        <f t="shared" ca="1" si="385"/>
        <v>0.88748716216203216</v>
      </c>
      <c r="C4957">
        <f t="shared" ca="1" si="386"/>
        <v>4.5663680392471831E-2</v>
      </c>
      <c r="D4957">
        <f ca="1">(1-C4957)^(Inputs!$C$5-2022)</f>
        <v>1</v>
      </c>
      <c r="E4957">
        <f t="shared" ca="1" si="387"/>
        <v>4.6912142942959312E-2</v>
      </c>
      <c r="F4957">
        <f ca="1">(1-E4957)^(Inputs!$C$5-2022)</f>
        <v>1</v>
      </c>
      <c r="G4957">
        <f t="shared" ca="1" si="388"/>
        <v>4.9738175650366506E-2</v>
      </c>
      <c r="H4957">
        <f ca="1">(1-G4957)^(Inputs!$C$5-2022)</f>
        <v>1</v>
      </c>
      <c r="I4957">
        <f t="shared" ca="1" si="389"/>
        <v>6.019449666777308E-2</v>
      </c>
      <c r="J4957">
        <f ca="1">(1-I4957)^(Inputs!$C$5-2022)</f>
        <v>1</v>
      </c>
    </row>
    <row r="4958" spans="1:10" x14ac:dyDescent="0.2">
      <c r="A4958" s="25">
        <v>4950</v>
      </c>
      <c r="B4958">
        <f t="shared" ca="1" si="385"/>
        <v>0.3094317836642555</v>
      </c>
      <c r="C4958">
        <f t="shared" ca="1" si="386"/>
        <v>3.5750099593954685E-2</v>
      </c>
      <c r="D4958">
        <f ca="1">(1-C4958)^(Inputs!$C$5-2022)</f>
        <v>1</v>
      </c>
      <c r="E4958">
        <f t="shared" ca="1" si="387"/>
        <v>3.6727521039962532E-2</v>
      </c>
      <c r="F4958">
        <f ca="1">(1-E4958)^(Inputs!$C$5-2022)</f>
        <v>1</v>
      </c>
      <c r="G4958">
        <f t="shared" ca="1" si="388"/>
        <v>3.8940022307430162E-2</v>
      </c>
      <c r="H4958">
        <f ca="1">(1-G4958)^(Inputs!$C$5-2022)</f>
        <v>1</v>
      </c>
      <c r="I4958">
        <f t="shared" ca="1" si="389"/>
        <v>4.7126276997060353E-2</v>
      </c>
      <c r="J4958">
        <f ca="1">(1-I4958)^(Inputs!$C$5-2022)</f>
        <v>1</v>
      </c>
    </row>
    <row r="4959" spans="1:10" x14ac:dyDescent="0.2">
      <c r="A4959" s="25">
        <v>4951</v>
      </c>
      <c r="B4959">
        <f t="shared" ca="1" si="385"/>
        <v>0.55824747044581546</v>
      </c>
      <c r="C4959">
        <f t="shared" ca="1" si="386"/>
        <v>3.9481969615404157E-2</v>
      </c>
      <c r="D4959">
        <f ca="1">(1-C4959)^(Inputs!$C$5-2022)</f>
        <v>1</v>
      </c>
      <c r="E4959">
        <f t="shared" ca="1" si="387"/>
        <v>4.0561421820321984E-2</v>
      </c>
      <c r="F4959">
        <f ca="1">(1-E4959)^(Inputs!$C$5-2022)</f>
        <v>1</v>
      </c>
      <c r="G4959">
        <f t="shared" ca="1" si="388"/>
        <v>4.3004880966124516E-2</v>
      </c>
      <c r="H4959">
        <f ca="1">(1-G4959)^(Inputs!$C$5-2022)</f>
        <v>1</v>
      </c>
      <c r="I4959">
        <f t="shared" ca="1" si="389"/>
        <v>5.2045679805593867E-2</v>
      </c>
      <c r="J4959">
        <f ca="1">(1-I4959)^(Inputs!$C$5-2022)</f>
        <v>1</v>
      </c>
    </row>
    <row r="4960" spans="1:10" x14ac:dyDescent="0.2">
      <c r="A4960" s="25">
        <v>4952</v>
      </c>
      <c r="B4960">
        <f t="shared" ca="1" si="385"/>
        <v>0.14533654330409562</v>
      </c>
      <c r="C4960">
        <f t="shared" ca="1" si="386"/>
        <v>3.2509665115984306E-2</v>
      </c>
      <c r="D4960">
        <f ca="1">(1-C4960)^(Inputs!$C$5-2022)</f>
        <v>1</v>
      </c>
      <c r="E4960">
        <f t="shared" ca="1" si="387"/>
        <v>3.3398491839484387E-2</v>
      </c>
      <c r="F4960">
        <f ca="1">(1-E4960)^(Inputs!$C$5-2022)</f>
        <v>1</v>
      </c>
      <c r="G4960">
        <f t="shared" ca="1" si="388"/>
        <v>3.5410449179212364E-2</v>
      </c>
      <c r="H4960">
        <f ca="1">(1-G4960)^(Inputs!$C$5-2022)</f>
        <v>1</v>
      </c>
      <c r="I4960">
        <f t="shared" ca="1" si="389"/>
        <v>4.2854691336205862E-2</v>
      </c>
      <c r="J4960">
        <f ca="1">(1-I4960)^(Inputs!$C$5-2022)</f>
        <v>1</v>
      </c>
    </row>
    <row r="4961" spans="1:10" x14ac:dyDescent="0.2">
      <c r="A4961" s="25">
        <v>4953</v>
      </c>
      <c r="B4961">
        <f t="shared" ca="1" si="385"/>
        <v>0.20948563118501895</v>
      </c>
      <c r="C4961">
        <f t="shared" ca="1" si="386"/>
        <v>3.3949350742694499E-2</v>
      </c>
      <c r="D4961">
        <f ca="1">(1-C4961)^(Inputs!$C$5-2022)</f>
        <v>1</v>
      </c>
      <c r="E4961">
        <f t="shared" ca="1" si="387"/>
        <v>3.4877539023869614E-2</v>
      </c>
      <c r="F4961">
        <f ca="1">(1-E4961)^(Inputs!$C$5-2022)</f>
        <v>1</v>
      </c>
      <c r="G4961">
        <f t="shared" ca="1" si="388"/>
        <v>3.6978595591572606E-2</v>
      </c>
      <c r="H4961">
        <f ca="1">(1-G4961)^(Inputs!$C$5-2022)</f>
        <v>1</v>
      </c>
      <c r="I4961">
        <f t="shared" ca="1" si="389"/>
        <v>4.4752504892073657E-2</v>
      </c>
      <c r="J4961">
        <f ca="1">(1-I4961)^(Inputs!$C$5-2022)</f>
        <v>1</v>
      </c>
    </row>
    <row r="4962" spans="1:10" x14ac:dyDescent="0.2">
      <c r="A4962" s="25">
        <v>4954</v>
      </c>
      <c r="B4962">
        <f t="shared" ca="1" si="385"/>
        <v>0.84325700896845268</v>
      </c>
      <c r="C4962">
        <f t="shared" ca="1" si="386"/>
        <v>4.4473760894387489E-2</v>
      </c>
      <c r="D4962">
        <f ca="1">(1-C4962)^(Inputs!$C$5-2022)</f>
        <v>1</v>
      </c>
      <c r="E4962">
        <f t="shared" ca="1" si="387"/>
        <v>4.5689690589032314E-2</v>
      </c>
      <c r="F4962">
        <f ca="1">(1-E4962)^(Inputs!$C$5-2022)</f>
        <v>1</v>
      </c>
      <c r="G4962">
        <f t="shared" ca="1" si="388"/>
        <v>4.844208158837162E-2</v>
      </c>
      <c r="H4962">
        <f ca="1">(1-G4962)^(Inputs!$C$5-2022)</f>
        <v>1</v>
      </c>
      <c r="I4962">
        <f t="shared" ca="1" si="389"/>
        <v>5.8625928285926998E-2</v>
      </c>
      <c r="J4962">
        <f ca="1">(1-I4962)^(Inputs!$C$5-2022)</f>
        <v>1</v>
      </c>
    </row>
    <row r="4963" spans="1:10" x14ac:dyDescent="0.2">
      <c r="A4963" s="25">
        <v>4955</v>
      </c>
      <c r="B4963">
        <f t="shared" ca="1" si="385"/>
        <v>0.86244371185122826</v>
      </c>
      <c r="C4963">
        <f t="shared" ca="1" si="386"/>
        <v>4.4957231985819163E-2</v>
      </c>
      <c r="D4963">
        <f ca="1">(1-C4963)^(Inputs!$C$5-2022)</f>
        <v>1</v>
      </c>
      <c r="E4963">
        <f t="shared" ca="1" si="387"/>
        <v>4.6186379965689972E-2</v>
      </c>
      <c r="F4963">
        <f ca="1">(1-E4963)^(Inputs!$C$5-2022)</f>
        <v>1</v>
      </c>
      <c r="G4963">
        <f t="shared" ca="1" si="388"/>
        <v>4.8968692011815883E-2</v>
      </c>
      <c r="H4963">
        <f ca="1">(1-G4963)^(Inputs!$C$5-2022)</f>
        <v>1</v>
      </c>
      <c r="I4963">
        <f t="shared" ca="1" si="389"/>
        <v>5.9263246582481707E-2</v>
      </c>
      <c r="J4963">
        <f ca="1">(1-I4963)^(Inputs!$C$5-2022)</f>
        <v>1</v>
      </c>
    </row>
    <row r="4964" spans="1:10" x14ac:dyDescent="0.2">
      <c r="A4964" s="25">
        <v>4956</v>
      </c>
      <c r="B4964">
        <f t="shared" ca="1" si="385"/>
        <v>0.59275196425856336</v>
      </c>
      <c r="C4964">
        <f t="shared" ca="1" si="386"/>
        <v>3.9992516720118672E-2</v>
      </c>
      <c r="D4964">
        <f ca="1">(1-C4964)^(Inputs!$C$5-2022)</f>
        <v>1</v>
      </c>
      <c r="E4964">
        <f t="shared" ca="1" si="387"/>
        <v>4.1085927478859086E-2</v>
      </c>
      <c r="F4964">
        <f ca="1">(1-E4964)^(Inputs!$C$5-2022)</f>
        <v>1</v>
      </c>
      <c r="G4964">
        <f t="shared" ca="1" si="388"/>
        <v>4.3560983351079524E-2</v>
      </c>
      <c r="H4964">
        <f ca="1">(1-G4964)^(Inputs!$C$5-2022)</f>
        <v>1</v>
      </c>
      <c r="I4964">
        <f t="shared" ca="1" si="389"/>
        <v>5.2718690078295091E-2</v>
      </c>
      <c r="J4964">
        <f ca="1">(1-I4964)^(Inputs!$C$5-2022)</f>
        <v>1</v>
      </c>
    </row>
    <row r="4965" spans="1:10" x14ac:dyDescent="0.2">
      <c r="A4965" s="25">
        <v>4957</v>
      </c>
      <c r="B4965">
        <f t="shared" ca="1" si="385"/>
        <v>0.19181503494728425</v>
      </c>
      <c r="C4965">
        <f t="shared" ca="1" si="386"/>
        <v>3.3584154453442469E-2</v>
      </c>
      <c r="D4965">
        <f ca="1">(1-C4965)^(Inputs!$C$5-2022)</f>
        <v>1</v>
      </c>
      <c r="E4965">
        <f t="shared" ca="1" si="387"/>
        <v>3.4502358127884415E-2</v>
      </c>
      <c r="F4965">
        <f ca="1">(1-E4965)^(Inputs!$C$5-2022)</f>
        <v>1</v>
      </c>
      <c r="G4965">
        <f t="shared" ca="1" si="388"/>
        <v>3.6580813436793119E-2</v>
      </c>
      <c r="H4965">
        <f ca="1">(1-G4965)^(Inputs!$C$5-2022)</f>
        <v>1</v>
      </c>
      <c r="I4965">
        <f t="shared" ca="1" si="389"/>
        <v>4.4271098079755294E-2</v>
      </c>
      <c r="J4965">
        <f ca="1">(1-I4965)^(Inputs!$C$5-2022)</f>
        <v>1</v>
      </c>
    </row>
    <row r="4966" spans="1:10" x14ac:dyDescent="0.2">
      <c r="A4966" s="25">
        <v>4958</v>
      </c>
      <c r="B4966">
        <f t="shared" ca="1" si="385"/>
        <v>0.41567411041616831</v>
      </c>
      <c r="C4966">
        <f t="shared" ca="1" si="386"/>
        <v>3.7398692111360494E-2</v>
      </c>
      <c r="D4966">
        <f ca="1">(1-C4966)^(Inputs!$C$5-2022)</f>
        <v>1</v>
      </c>
      <c r="E4966">
        <f t="shared" ca="1" si="387"/>
        <v>3.8421186709626444E-2</v>
      </c>
      <c r="F4966">
        <f ca="1">(1-E4966)^(Inputs!$C$5-2022)</f>
        <v>1</v>
      </c>
      <c r="G4966">
        <f t="shared" ca="1" si="388"/>
        <v>4.0735716029483462E-2</v>
      </c>
      <c r="H4966">
        <f ca="1">(1-G4966)^(Inputs!$C$5-2022)</f>
        <v>1</v>
      </c>
      <c r="I4966">
        <f t="shared" ca="1" si="389"/>
        <v>4.9299474512954404E-2</v>
      </c>
      <c r="J4966">
        <f ca="1">(1-I4966)^(Inputs!$C$5-2022)</f>
        <v>1</v>
      </c>
    </row>
    <row r="4967" spans="1:10" x14ac:dyDescent="0.2">
      <c r="A4967" s="25">
        <v>4959</v>
      </c>
      <c r="B4967">
        <f t="shared" ca="1" si="385"/>
        <v>0.60037362577530551</v>
      </c>
      <c r="C4967">
        <f t="shared" ca="1" si="386"/>
        <v>4.0106586967647087E-2</v>
      </c>
      <c r="D4967">
        <f ca="1">(1-C4967)^(Inputs!$C$5-2022)</f>
        <v>1</v>
      </c>
      <c r="E4967">
        <f t="shared" ca="1" si="387"/>
        <v>4.1203116450742178E-2</v>
      </c>
      <c r="F4967">
        <f ca="1">(1-E4967)^(Inputs!$C$5-2022)</f>
        <v>1</v>
      </c>
      <c r="G4967">
        <f t="shared" ca="1" si="388"/>
        <v>4.3685231899582073E-2</v>
      </c>
      <c r="H4967">
        <f ca="1">(1-G4967)^(Inputs!$C$5-2022)</f>
        <v>1</v>
      </c>
      <c r="I4967">
        <f t="shared" ca="1" si="389"/>
        <v>5.2869059060289651E-2</v>
      </c>
      <c r="J4967">
        <f ca="1">(1-I4967)^(Inputs!$C$5-2022)</f>
        <v>1</v>
      </c>
    </row>
    <row r="4968" spans="1:10" x14ac:dyDescent="0.2">
      <c r="A4968" s="25">
        <v>4960</v>
      </c>
      <c r="B4968">
        <f t="shared" ca="1" si="385"/>
        <v>0.34014135273826906</v>
      </c>
      <c r="C4968">
        <f t="shared" ca="1" si="386"/>
        <v>3.6244895058094084E-2</v>
      </c>
      <c r="D4968">
        <f ca="1">(1-C4968)^(Inputs!$C$5-2022)</f>
        <v>1</v>
      </c>
      <c r="E4968">
        <f t="shared" ca="1" si="387"/>
        <v>3.7235844402024744E-2</v>
      </c>
      <c r="F4968">
        <f ca="1">(1-E4968)^(Inputs!$C$5-2022)</f>
        <v>1</v>
      </c>
      <c r="G4968">
        <f t="shared" ca="1" si="388"/>
        <v>3.9478967558773226E-2</v>
      </c>
      <c r="H4968">
        <f ca="1">(1-G4968)^(Inputs!$C$5-2022)</f>
        <v>1</v>
      </c>
      <c r="I4968">
        <f t="shared" ca="1" si="389"/>
        <v>4.7778523238742585E-2</v>
      </c>
      <c r="J4968">
        <f ca="1">(1-I4968)^(Inputs!$C$5-2022)</f>
        <v>1</v>
      </c>
    </row>
    <row r="4969" spans="1:10" x14ac:dyDescent="0.2">
      <c r="A4969" s="25">
        <v>4961</v>
      </c>
      <c r="B4969">
        <f t="shared" ca="1" si="385"/>
        <v>6.749820517207139E-2</v>
      </c>
      <c r="C4969">
        <f t="shared" ca="1" si="386"/>
        <v>2.9971255999169791E-2</v>
      </c>
      <c r="D4969">
        <f ca="1">(1-C4969)^(Inputs!$C$5-2022)</f>
        <v>1</v>
      </c>
      <c r="E4969">
        <f t="shared" ca="1" si="387"/>
        <v>3.079068164301705E-2</v>
      </c>
      <c r="F4969">
        <f ca="1">(1-E4969)^(Inputs!$C$5-2022)</f>
        <v>1</v>
      </c>
      <c r="G4969">
        <f t="shared" ca="1" si="388"/>
        <v>3.264554198295784E-2</v>
      </c>
      <c r="H4969">
        <f ca="1">(1-G4969)^(Inputs!$C$5-2022)</f>
        <v>1</v>
      </c>
      <c r="I4969">
        <f t="shared" ca="1" si="389"/>
        <v>3.9508525240738737E-2</v>
      </c>
      <c r="J4969">
        <f ca="1">(1-I4969)^(Inputs!$C$5-2022)</f>
        <v>1</v>
      </c>
    </row>
    <row r="4970" spans="1:10" x14ac:dyDescent="0.2">
      <c r="A4970" s="25">
        <v>4962</v>
      </c>
      <c r="B4970">
        <f t="shared" ca="1" si="385"/>
        <v>0.1305615516529085</v>
      </c>
      <c r="C4970">
        <f t="shared" ca="1" si="386"/>
        <v>3.2120858118401138E-2</v>
      </c>
      <c r="D4970">
        <f ca="1">(1-C4970)^(Inputs!$C$5-2022)</f>
        <v>1</v>
      </c>
      <c r="E4970">
        <f t="shared" ca="1" si="387"/>
        <v>3.2999054709339018E-2</v>
      </c>
      <c r="F4970">
        <f ca="1">(1-E4970)^(Inputs!$C$5-2022)</f>
        <v>1</v>
      </c>
      <c r="G4970">
        <f t="shared" ca="1" si="388"/>
        <v>3.4986949571347396E-2</v>
      </c>
      <c r="H4970">
        <f ca="1">(1-G4970)^(Inputs!$C$5-2022)</f>
        <v>1</v>
      </c>
      <c r="I4970">
        <f t="shared" ca="1" si="389"/>
        <v>4.2342160560778372E-2</v>
      </c>
      <c r="J4970">
        <f ca="1">(1-I4970)^(Inputs!$C$5-2022)</f>
        <v>1</v>
      </c>
    </row>
    <row r="4971" spans="1:10" x14ac:dyDescent="0.2">
      <c r="A4971" s="25">
        <v>4963</v>
      </c>
      <c r="B4971">
        <f t="shared" ca="1" si="385"/>
        <v>0.50821685382281656</v>
      </c>
      <c r="C4971">
        <f t="shared" ca="1" si="386"/>
        <v>3.8752218099875876E-2</v>
      </c>
      <c r="D4971">
        <f ca="1">(1-C4971)^(Inputs!$C$5-2022)</f>
        <v>1</v>
      </c>
      <c r="E4971">
        <f t="shared" ca="1" si="387"/>
        <v>3.9811718618235195E-2</v>
      </c>
      <c r="F4971">
        <f ca="1">(1-E4971)^(Inputs!$C$5-2022)</f>
        <v>1</v>
      </c>
      <c r="G4971">
        <f t="shared" ca="1" si="388"/>
        <v>4.2210014920538524E-2</v>
      </c>
      <c r="H4971">
        <f ca="1">(1-G4971)^(Inputs!$C$5-2022)</f>
        <v>1</v>
      </c>
      <c r="I4971">
        <f t="shared" ca="1" si="389"/>
        <v>5.108371123906081E-2</v>
      </c>
      <c r="J4971">
        <f ca="1">(1-I4971)^(Inputs!$C$5-2022)</f>
        <v>1</v>
      </c>
    </row>
    <row r="4972" spans="1:10" x14ac:dyDescent="0.2">
      <c r="A4972" s="25">
        <v>4964</v>
      </c>
      <c r="B4972">
        <f t="shared" ca="1" si="385"/>
        <v>0.56212187963987648</v>
      </c>
      <c r="C4972">
        <f t="shared" ca="1" si="386"/>
        <v>3.9538897520254107E-2</v>
      </c>
      <c r="D4972">
        <f ca="1">(1-C4972)^(Inputs!$C$5-2022)</f>
        <v>1</v>
      </c>
      <c r="E4972">
        <f t="shared" ca="1" si="387"/>
        <v>4.0619906155942992E-2</v>
      </c>
      <c r="F4972">
        <f ca="1">(1-E4972)^(Inputs!$C$5-2022)</f>
        <v>1</v>
      </c>
      <c r="G4972">
        <f t="shared" ca="1" si="388"/>
        <v>4.3066888454493781E-2</v>
      </c>
      <c r="H4972">
        <f ca="1">(1-G4972)^(Inputs!$C$5-2022)</f>
        <v>1</v>
      </c>
      <c r="I4972">
        <f t="shared" ca="1" si="389"/>
        <v>5.2120722959131664E-2</v>
      </c>
      <c r="J4972">
        <f ca="1">(1-I4972)^(Inputs!$C$5-2022)</f>
        <v>1</v>
      </c>
    </row>
    <row r="4973" spans="1:10" x14ac:dyDescent="0.2">
      <c r="A4973" s="25">
        <v>4965</v>
      </c>
      <c r="B4973">
        <f t="shared" ca="1" si="385"/>
        <v>0.48141716346436603</v>
      </c>
      <c r="C4973">
        <f t="shared" ca="1" si="386"/>
        <v>3.8362826892191559E-2</v>
      </c>
      <c r="D4973">
        <f ca="1">(1-C4973)^(Inputs!$C$5-2022)</f>
        <v>1</v>
      </c>
      <c r="E4973">
        <f t="shared" ca="1" si="387"/>
        <v>3.9411681305460251E-2</v>
      </c>
      <c r="F4973">
        <f ca="1">(1-E4973)^(Inputs!$C$5-2022)</f>
        <v>1</v>
      </c>
      <c r="G4973">
        <f t="shared" ca="1" si="388"/>
        <v>4.1785878974463883E-2</v>
      </c>
      <c r="H4973">
        <f ca="1">(1-G4973)^(Inputs!$C$5-2022)</f>
        <v>1</v>
      </c>
      <c r="I4973">
        <f t="shared" ca="1" si="389"/>
        <v>5.0570410349777301E-2</v>
      </c>
      <c r="J4973">
        <f ca="1">(1-I4973)^(Inputs!$C$5-2022)</f>
        <v>1</v>
      </c>
    </row>
    <row r="4974" spans="1:10" x14ac:dyDescent="0.2">
      <c r="A4974" s="25">
        <v>4966</v>
      </c>
      <c r="B4974">
        <f t="shared" ca="1" si="385"/>
        <v>9.3399981923585784E-2</v>
      </c>
      <c r="C4974">
        <f t="shared" ca="1" si="386"/>
        <v>3.0982940327904964E-2</v>
      </c>
      <c r="D4974">
        <f ca="1">(1-C4974)^(Inputs!$C$5-2022)</f>
        <v>1</v>
      </c>
      <c r="E4974">
        <f t="shared" ca="1" si="387"/>
        <v>3.1830025809647139E-2</v>
      </c>
      <c r="F4974">
        <f ca="1">(1-E4974)^(Inputs!$C$5-2022)</f>
        <v>1</v>
      </c>
      <c r="G4974">
        <f t="shared" ca="1" si="388"/>
        <v>3.3747497243963233E-2</v>
      </c>
      <c r="H4974">
        <f ca="1">(1-G4974)^(Inputs!$C$5-2022)</f>
        <v>1</v>
      </c>
      <c r="I4974">
        <f t="shared" ca="1" si="389"/>
        <v>4.0842141550932763E-2</v>
      </c>
      <c r="J4974">
        <f ca="1">(1-I4974)^(Inputs!$C$5-2022)</f>
        <v>1</v>
      </c>
    </row>
    <row r="4975" spans="1:10" x14ac:dyDescent="0.2">
      <c r="A4975" s="25">
        <v>4967</v>
      </c>
      <c r="B4975">
        <f t="shared" ca="1" si="385"/>
        <v>0.65361136468968239</v>
      </c>
      <c r="C4975">
        <f t="shared" ca="1" si="386"/>
        <v>4.0922365692015759E-2</v>
      </c>
      <c r="D4975">
        <f ca="1">(1-C4975)^(Inputs!$C$5-2022)</f>
        <v>1</v>
      </c>
      <c r="E4975">
        <f t="shared" ca="1" si="387"/>
        <v>4.2041198878581647E-2</v>
      </c>
      <c r="F4975">
        <f ca="1">(1-E4975)^(Inputs!$C$5-2022)</f>
        <v>1</v>
      </c>
      <c r="G4975">
        <f t="shared" ca="1" si="388"/>
        <v>4.4573801220664885E-2</v>
      </c>
      <c r="H4975">
        <f ca="1">(1-G4975)^(Inputs!$C$5-2022)</f>
        <v>1</v>
      </c>
      <c r="I4975">
        <f t="shared" ca="1" si="389"/>
        <v>5.3944429886372824E-2</v>
      </c>
      <c r="J4975">
        <f ca="1">(1-I4975)^(Inputs!$C$5-2022)</f>
        <v>1</v>
      </c>
    </row>
    <row r="4976" spans="1:10" x14ac:dyDescent="0.2">
      <c r="A4976" s="25">
        <v>4968</v>
      </c>
      <c r="B4976">
        <f t="shared" ca="1" si="385"/>
        <v>0.96797896678218076</v>
      </c>
      <c r="C4976">
        <f t="shared" ca="1" si="386"/>
        <v>4.9364405209754679E-2</v>
      </c>
      <c r="D4976">
        <f ca="1">(1-C4976)^(Inputs!$C$5-2022)</f>
        <v>1</v>
      </c>
      <c r="E4976">
        <f t="shared" ca="1" si="387"/>
        <v>5.071404699731475E-2</v>
      </c>
      <c r="F4976">
        <f ca="1">(1-E4976)^(Inputs!$C$5-2022)</f>
        <v>1</v>
      </c>
      <c r="G4976">
        <f t="shared" ca="1" si="388"/>
        <v>5.3769110069442155E-2</v>
      </c>
      <c r="H4976">
        <f ca="1">(1-G4976)^(Inputs!$C$5-2022)</f>
        <v>1</v>
      </c>
      <c r="I4976">
        <f t="shared" ca="1" si="389"/>
        <v>6.5072843436313504E-2</v>
      </c>
      <c r="J4976">
        <f ca="1">(1-I4976)^(Inputs!$C$5-2022)</f>
        <v>1</v>
      </c>
    </row>
    <row r="4977" spans="1:10" x14ac:dyDescent="0.2">
      <c r="A4977" s="25">
        <v>4969</v>
      </c>
      <c r="B4977">
        <f t="shared" ca="1" si="385"/>
        <v>0.21332665727113387</v>
      </c>
      <c r="C4977">
        <f t="shared" ca="1" si="386"/>
        <v>3.4026282636637532E-2</v>
      </c>
      <c r="D4977">
        <f ca="1">(1-C4977)^(Inputs!$C$5-2022)</f>
        <v>1</v>
      </c>
      <c r="E4977">
        <f t="shared" ca="1" si="387"/>
        <v>3.4956574265324294E-2</v>
      </c>
      <c r="F4977">
        <f ca="1">(1-E4977)^(Inputs!$C$5-2022)</f>
        <v>1</v>
      </c>
      <c r="G4977">
        <f t="shared" ca="1" si="388"/>
        <v>3.7062391992151063E-2</v>
      </c>
      <c r="H4977">
        <f ca="1">(1-G4977)^(Inputs!$C$5-2022)</f>
        <v>1</v>
      </c>
      <c r="I4977">
        <f t="shared" ca="1" si="389"/>
        <v>4.485391758141008E-2</v>
      </c>
      <c r="J4977">
        <f ca="1">(1-I4977)^(Inputs!$C$5-2022)</f>
        <v>1</v>
      </c>
    </row>
    <row r="4978" spans="1:10" x14ac:dyDescent="0.2">
      <c r="A4978" s="25">
        <v>4970</v>
      </c>
      <c r="B4978">
        <f t="shared" ca="1" si="385"/>
        <v>0.82327778765769688</v>
      </c>
      <c r="C4978">
        <f t="shared" ca="1" si="386"/>
        <v>4.4010135398614356E-2</v>
      </c>
      <c r="D4978">
        <f ca="1">(1-C4978)^(Inputs!$C$5-2022)</f>
        <v>1</v>
      </c>
      <c r="E4978">
        <f t="shared" ca="1" si="387"/>
        <v>4.5213389394236483E-2</v>
      </c>
      <c r="F4978">
        <f ca="1">(1-E4978)^(Inputs!$C$5-2022)</f>
        <v>1</v>
      </c>
      <c r="G4978">
        <f t="shared" ca="1" si="388"/>
        <v>4.7937087550515796E-2</v>
      </c>
      <c r="H4978">
        <f ca="1">(1-G4978)^(Inputs!$C$5-2022)</f>
        <v>1</v>
      </c>
      <c r="I4978">
        <f t="shared" ca="1" si="389"/>
        <v>5.8014770728749214E-2</v>
      </c>
      <c r="J4978">
        <f ca="1">(1-I4978)^(Inputs!$C$5-2022)</f>
        <v>1</v>
      </c>
    </row>
    <row r="4979" spans="1:10" x14ac:dyDescent="0.2">
      <c r="A4979" s="25">
        <v>4971</v>
      </c>
      <c r="B4979">
        <f t="shared" ca="1" si="385"/>
        <v>0.14677024826331608</v>
      </c>
      <c r="C4979">
        <f t="shared" ca="1" si="386"/>
        <v>3.2545940220891287E-2</v>
      </c>
      <c r="D4979">
        <f ca="1">(1-C4979)^(Inputs!$C$5-2022)</f>
        <v>1</v>
      </c>
      <c r="E4979">
        <f t="shared" ca="1" si="387"/>
        <v>3.3435758719684162E-2</v>
      </c>
      <c r="F4979">
        <f ca="1">(1-E4979)^(Inputs!$C$5-2022)</f>
        <v>1</v>
      </c>
      <c r="G4979">
        <f t="shared" ca="1" si="388"/>
        <v>3.5449961052195257E-2</v>
      </c>
      <c r="H4979">
        <f ca="1">(1-G4979)^(Inputs!$C$5-2022)</f>
        <v>1</v>
      </c>
      <c r="I4979">
        <f t="shared" ca="1" si="389"/>
        <v>4.2902509682486295E-2</v>
      </c>
      <c r="J4979">
        <f ca="1">(1-I4979)^(Inputs!$C$5-2022)</f>
        <v>1</v>
      </c>
    </row>
    <row r="4980" spans="1:10" x14ac:dyDescent="0.2">
      <c r="A4980" s="25">
        <v>4972</v>
      </c>
      <c r="B4980">
        <f t="shared" ca="1" si="385"/>
        <v>0.79859291540697463</v>
      </c>
      <c r="C4980">
        <f t="shared" ca="1" si="386"/>
        <v>4.3480924451983316E-2</v>
      </c>
      <c r="D4980">
        <f ca="1">(1-C4980)^(Inputs!$C$5-2022)</f>
        <v>1</v>
      </c>
      <c r="E4980">
        <f t="shared" ca="1" si="387"/>
        <v>4.466970961718051E-2</v>
      </c>
      <c r="F4980">
        <f ca="1">(1-E4980)^(Inputs!$C$5-2022)</f>
        <v>1</v>
      </c>
      <c r="G4980">
        <f t="shared" ca="1" si="388"/>
        <v>4.736065597966127E-2</v>
      </c>
      <c r="H4980">
        <f ca="1">(1-G4980)^(Inputs!$C$5-2022)</f>
        <v>1</v>
      </c>
      <c r="I4980">
        <f t="shared" ca="1" si="389"/>
        <v>5.7317157520840045E-2</v>
      </c>
      <c r="J4980">
        <f ca="1">(1-I4980)^(Inputs!$C$5-2022)</f>
        <v>1</v>
      </c>
    </row>
    <row r="4981" spans="1:10" x14ac:dyDescent="0.2">
      <c r="A4981" s="25">
        <v>4973</v>
      </c>
      <c r="B4981">
        <f t="shared" ca="1" si="385"/>
        <v>0.29570985394098259</v>
      </c>
      <c r="C4981">
        <f t="shared" ca="1" si="386"/>
        <v>3.5522253364660014E-2</v>
      </c>
      <c r="D4981">
        <f ca="1">(1-C4981)^(Inputs!$C$5-2022)</f>
        <v>1</v>
      </c>
      <c r="E4981">
        <f t="shared" ca="1" si="387"/>
        <v>3.6493445407297403E-2</v>
      </c>
      <c r="F4981">
        <f ca="1">(1-E4981)^(Inputs!$C$5-2022)</f>
        <v>1</v>
      </c>
      <c r="G4981">
        <f t="shared" ca="1" si="388"/>
        <v>3.8691845733038216E-2</v>
      </c>
      <c r="H4981">
        <f ca="1">(1-G4981)^(Inputs!$C$5-2022)</f>
        <v>1</v>
      </c>
      <c r="I4981">
        <f t="shared" ca="1" si="389"/>
        <v>4.6825926938279194E-2</v>
      </c>
      <c r="J4981">
        <f ca="1">(1-I4981)^(Inputs!$C$5-2022)</f>
        <v>1</v>
      </c>
    </row>
    <row r="4982" spans="1:10" x14ac:dyDescent="0.2">
      <c r="A4982" s="25">
        <v>4974</v>
      </c>
      <c r="B4982">
        <f t="shared" ca="1" si="385"/>
        <v>0.75260330063405545</v>
      </c>
      <c r="C4982">
        <f t="shared" ca="1" si="386"/>
        <v>4.2589079044938971E-2</v>
      </c>
      <c r="D4982">
        <f ca="1">(1-C4982)^(Inputs!$C$5-2022)</f>
        <v>1</v>
      </c>
      <c r="E4982">
        <f t="shared" ca="1" si="387"/>
        <v>4.3753480814361902E-2</v>
      </c>
      <c r="F4982">
        <f ca="1">(1-E4982)^(Inputs!$C$5-2022)</f>
        <v>1</v>
      </c>
      <c r="G4982">
        <f t="shared" ca="1" si="388"/>
        <v>4.6389232670648768E-2</v>
      </c>
      <c r="H4982">
        <f ca="1">(1-G4982)^(Inputs!$C$5-2022)</f>
        <v>1</v>
      </c>
      <c r="I4982">
        <f t="shared" ca="1" si="389"/>
        <v>5.6141514538910142E-2</v>
      </c>
      <c r="J4982">
        <f ca="1">(1-I4982)^(Inputs!$C$5-2022)</f>
        <v>1</v>
      </c>
    </row>
    <row r="4983" spans="1:10" x14ac:dyDescent="0.2">
      <c r="A4983" s="25">
        <v>4975</v>
      </c>
      <c r="B4983">
        <f t="shared" ca="1" si="385"/>
        <v>0.13686255374160994</v>
      </c>
      <c r="C4983">
        <f t="shared" ca="1" si="386"/>
        <v>3.229016441088791E-2</v>
      </c>
      <c r="D4983">
        <f ca="1">(1-C4983)^(Inputs!$C$5-2022)</f>
        <v>1</v>
      </c>
      <c r="E4983">
        <f t="shared" ca="1" si="387"/>
        <v>3.3172989900852642E-2</v>
      </c>
      <c r="F4983">
        <f ca="1">(1-E4983)^(Inputs!$C$5-2022)</f>
        <v>1</v>
      </c>
      <c r="G4983">
        <f t="shared" ca="1" si="388"/>
        <v>3.5171362786446184E-2</v>
      </c>
      <c r="H4983">
        <f ca="1">(1-G4983)^(Inputs!$C$5-2022)</f>
        <v>1</v>
      </c>
      <c r="I4983">
        <f t="shared" ca="1" si="389"/>
        <v>4.2565342463142246E-2</v>
      </c>
      <c r="J4983">
        <f ca="1">(1-I4983)^(Inputs!$C$5-2022)</f>
        <v>1</v>
      </c>
    </row>
    <row r="4984" spans="1:10" x14ac:dyDescent="0.2">
      <c r="A4984" s="25">
        <v>4976</v>
      </c>
      <c r="B4984">
        <f t="shared" ca="1" si="385"/>
        <v>0.55002950215631796</v>
      </c>
      <c r="C4984">
        <f t="shared" ca="1" si="386"/>
        <v>3.9361484261528565E-2</v>
      </c>
      <c r="D4984">
        <f ca="1">(1-C4984)^(Inputs!$C$5-2022)</f>
        <v>1</v>
      </c>
      <c r="E4984">
        <f t="shared" ca="1" si="387"/>
        <v>4.0437642350621666E-2</v>
      </c>
      <c r="F4984">
        <f ca="1">(1-E4984)^(Inputs!$C$5-2022)</f>
        <v>1</v>
      </c>
      <c r="G4984">
        <f t="shared" ca="1" si="388"/>
        <v>4.287364490186394E-2</v>
      </c>
      <c r="H4984">
        <f ca="1">(1-G4984)^(Inputs!$C$5-2022)</f>
        <v>1</v>
      </c>
      <c r="I4984">
        <f t="shared" ca="1" si="389"/>
        <v>5.1886854341460321E-2</v>
      </c>
      <c r="J4984">
        <f ca="1">(1-I4984)^(Inputs!$C$5-2022)</f>
        <v>1</v>
      </c>
    </row>
    <row r="4985" spans="1:10" x14ac:dyDescent="0.2">
      <c r="A4985" s="25">
        <v>4977</v>
      </c>
      <c r="B4985">
        <f t="shared" ca="1" si="385"/>
        <v>0.20858437807677255</v>
      </c>
      <c r="C4985">
        <f t="shared" ca="1" si="386"/>
        <v>3.393117985988732E-2</v>
      </c>
      <c r="D4985">
        <f ca="1">(1-C4985)^(Inputs!$C$5-2022)</f>
        <v>1</v>
      </c>
      <c r="E4985">
        <f t="shared" ca="1" si="387"/>
        <v>3.4858871342151376E-2</v>
      </c>
      <c r="F4985">
        <f ca="1">(1-E4985)^(Inputs!$C$5-2022)</f>
        <v>1</v>
      </c>
      <c r="G4985">
        <f t="shared" ca="1" si="388"/>
        <v>3.6958803350714713E-2</v>
      </c>
      <c r="H4985">
        <f ca="1">(1-G4985)^(Inputs!$C$5-2022)</f>
        <v>1</v>
      </c>
      <c r="I4985">
        <f t="shared" ca="1" si="389"/>
        <v>4.4728551782399047E-2</v>
      </c>
      <c r="J4985">
        <f ca="1">(1-I4985)^(Inputs!$C$5-2022)</f>
        <v>1</v>
      </c>
    </row>
    <row r="4986" spans="1:10" x14ac:dyDescent="0.2">
      <c r="A4986" s="25">
        <v>4978</v>
      </c>
      <c r="B4986">
        <f t="shared" ca="1" si="385"/>
        <v>0.69919761328841012</v>
      </c>
      <c r="C4986">
        <f t="shared" ca="1" si="386"/>
        <v>4.1658351954054033E-2</v>
      </c>
      <c r="D4986">
        <f ca="1">(1-C4986)^(Inputs!$C$5-2022)</f>
        <v>1</v>
      </c>
      <c r="E4986">
        <f t="shared" ca="1" si="387"/>
        <v>4.2797307287541289E-2</v>
      </c>
      <c r="F4986">
        <f ca="1">(1-E4986)^(Inputs!$C$5-2022)</f>
        <v>1</v>
      </c>
      <c r="G4986">
        <f t="shared" ca="1" si="388"/>
        <v>4.5375458328959443E-2</v>
      </c>
      <c r="H4986">
        <f ca="1">(1-G4986)^(Inputs!$C$5-2022)</f>
        <v>1</v>
      </c>
      <c r="I4986">
        <f t="shared" ca="1" si="389"/>
        <v>5.4914617182206589E-2</v>
      </c>
      <c r="J4986">
        <f ca="1">(1-I4986)^(Inputs!$C$5-2022)</f>
        <v>1</v>
      </c>
    </row>
    <row r="4987" spans="1:10" x14ac:dyDescent="0.2">
      <c r="A4987" s="25">
        <v>4979</v>
      </c>
      <c r="B4987">
        <f t="shared" ca="1" si="385"/>
        <v>0.30856014788772634</v>
      </c>
      <c r="C4987">
        <f t="shared" ca="1" si="386"/>
        <v>3.5735761952392801E-2</v>
      </c>
      <c r="D4987">
        <f ca="1">(1-C4987)^(Inputs!$C$5-2022)</f>
        <v>1</v>
      </c>
      <c r="E4987">
        <f t="shared" ca="1" si="387"/>
        <v>3.6712791401776669E-2</v>
      </c>
      <c r="F4987">
        <f ca="1">(1-E4987)^(Inputs!$C$5-2022)</f>
        <v>1</v>
      </c>
      <c r="G4987">
        <f t="shared" ca="1" si="388"/>
        <v>3.8924405341642744E-2</v>
      </c>
      <c r="H4987">
        <f ca="1">(1-G4987)^(Inputs!$C$5-2022)</f>
        <v>1</v>
      </c>
      <c r="I4987">
        <f t="shared" ca="1" si="389"/>
        <v>4.7107376919147168E-2</v>
      </c>
      <c r="J4987">
        <f ca="1">(1-I4987)^(Inputs!$C$5-2022)</f>
        <v>1</v>
      </c>
    </row>
    <row r="4988" spans="1:10" x14ac:dyDescent="0.2">
      <c r="A4988" s="25">
        <v>4980</v>
      </c>
      <c r="B4988">
        <f t="shared" ca="1" si="385"/>
        <v>0.39774736641486896</v>
      </c>
      <c r="C4988">
        <f t="shared" ca="1" si="386"/>
        <v>3.7130912161454158E-2</v>
      </c>
      <c r="D4988">
        <f ca="1">(1-C4988)^(Inputs!$C$5-2022)</f>
        <v>1</v>
      </c>
      <c r="E4988">
        <f t="shared" ca="1" si="387"/>
        <v>3.8146085553099091E-2</v>
      </c>
      <c r="F4988">
        <f ca="1">(1-E4988)^(Inputs!$C$5-2022)</f>
        <v>1</v>
      </c>
      <c r="G4988">
        <f t="shared" ca="1" si="388"/>
        <v>4.0444042514129155E-2</v>
      </c>
      <c r="H4988">
        <f ca="1">(1-G4988)^(Inputs!$C$5-2022)</f>
        <v>1</v>
      </c>
      <c r="I4988">
        <f t="shared" ca="1" si="389"/>
        <v>4.8946483269940388E-2</v>
      </c>
      <c r="J4988">
        <f ca="1">(1-I4988)^(Inputs!$C$5-2022)</f>
        <v>1</v>
      </c>
    </row>
    <row r="4989" spans="1:10" x14ac:dyDescent="0.2">
      <c r="A4989" s="25">
        <v>4981</v>
      </c>
      <c r="B4989">
        <f t="shared" ca="1" si="385"/>
        <v>0.17951985801723191</v>
      </c>
      <c r="C4989">
        <f t="shared" ca="1" si="386"/>
        <v>3.3317766496446369E-2</v>
      </c>
      <c r="D4989">
        <f ca="1">(1-C4989)^(Inputs!$C$5-2022)</f>
        <v>1</v>
      </c>
      <c r="E4989">
        <f t="shared" ca="1" si="387"/>
        <v>3.4228687021887791E-2</v>
      </c>
      <c r="F4989">
        <f ca="1">(1-E4989)^(Inputs!$C$5-2022)</f>
        <v>1</v>
      </c>
      <c r="G4989">
        <f t="shared" ca="1" si="388"/>
        <v>3.6290656119591883E-2</v>
      </c>
      <c r="H4989">
        <f ca="1">(1-G4989)^(Inputs!$C$5-2022)</f>
        <v>1</v>
      </c>
      <c r="I4989">
        <f t="shared" ca="1" si="389"/>
        <v>4.3919941781096983E-2</v>
      </c>
      <c r="J4989">
        <f ca="1">(1-I4989)^(Inputs!$C$5-2022)</f>
        <v>1</v>
      </c>
    </row>
    <row r="4990" spans="1:10" x14ac:dyDescent="0.2">
      <c r="A4990" s="25">
        <v>4982</v>
      </c>
      <c r="B4990">
        <f t="shared" ca="1" si="385"/>
        <v>0.72595477694092736</v>
      </c>
      <c r="C4990">
        <f t="shared" ca="1" si="386"/>
        <v>4.2113426762691156E-2</v>
      </c>
      <c r="D4990">
        <f ca="1">(1-C4990)^(Inputs!$C$5-2022)</f>
        <v>1</v>
      </c>
      <c r="E4990">
        <f t="shared" ca="1" si="387"/>
        <v>4.3264824016132533E-2</v>
      </c>
      <c r="F4990">
        <f ca="1">(1-E4990)^(Inputs!$C$5-2022)</f>
        <v>1</v>
      </c>
      <c r="G4990">
        <f t="shared" ca="1" si="388"/>
        <v>4.5871138715899561E-2</v>
      </c>
      <c r="H4990">
        <f ca="1">(1-G4990)^(Inputs!$C$5-2022)</f>
        <v>1</v>
      </c>
      <c r="I4990">
        <f t="shared" ca="1" si="389"/>
        <v>5.551450310503752E-2</v>
      </c>
      <c r="J4990">
        <f ca="1">(1-I4990)^(Inputs!$C$5-2022)</f>
        <v>1</v>
      </c>
    </row>
    <row r="4991" spans="1:10" x14ac:dyDescent="0.2">
      <c r="A4991" s="25">
        <v>4983</v>
      </c>
      <c r="B4991">
        <f t="shared" ca="1" si="385"/>
        <v>0.74722889990657593</v>
      </c>
      <c r="C4991">
        <f t="shared" ca="1" si="386"/>
        <v>4.249108746035643E-2</v>
      </c>
      <c r="D4991">
        <f ca="1">(1-C4991)^(Inputs!$C$5-2022)</f>
        <v>1</v>
      </c>
      <c r="E4991">
        <f t="shared" ca="1" si="387"/>
        <v>4.3652810102241618E-2</v>
      </c>
      <c r="F4991">
        <f ca="1">(1-E4991)^(Inputs!$C$5-2022)</f>
        <v>1</v>
      </c>
      <c r="G4991">
        <f t="shared" ca="1" si="388"/>
        <v>4.6282497457798347E-2</v>
      </c>
      <c r="H4991">
        <f ca="1">(1-G4991)^(Inputs!$C$5-2022)</f>
        <v>1</v>
      </c>
      <c r="I4991">
        <f t="shared" ca="1" si="389"/>
        <v>5.601234067335821E-2</v>
      </c>
      <c r="J4991">
        <f ca="1">(1-I4991)^(Inputs!$C$5-2022)</f>
        <v>1</v>
      </c>
    </row>
    <row r="4992" spans="1:10" x14ac:dyDescent="0.2">
      <c r="A4992" s="25">
        <v>4984</v>
      </c>
      <c r="B4992">
        <f t="shared" ca="1" si="385"/>
        <v>0.31293086601700126</v>
      </c>
      <c r="C4992">
        <f t="shared" ca="1" si="386"/>
        <v>3.5807480340473902E-2</v>
      </c>
      <c r="D4992">
        <f ca="1">(1-C4992)^(Inputs!$C$5-2022)</f>
        <v>1</v>
      </c>
      <c r="E4992">
        <f t="shared" ca="1" si="387"/>
        <v>3.6786470598117876E-2</v>
      </c>
      <c r="F4992">
        <f ca="1">(1-E4992)^(Inputs!$C$5-2022)</f>
        <v>1</v>
      </c>
      <c r="G4992">
        <f t="shared" ca="1" si="388"/>
        <v>3.9002523043787637E-2</v>
      </c>
      <c r="H4992">
        <f ca="1">(1-G4992)^(Inputs!$C$5-2022)</f>
        <v>1</v>
      </c>
      <c r="I4992">
        <f t="shared" ca="1" si="389"/>
        <v>4.7201917092765708E-2</v>
      </c>
      <c r="J4992">
        <f ca="1">(1-I4992)^(Inputs!$C$5-2022)</f>
        <v>1</v>
      </c>
    </row>
    <row r="4993" spans="1:10" x14ac:dyDescent="0.2">
      <c r="A4993" s="25">
        <v>4985</v>
      </c>
      <c r="B4993">
        <f t="shared" ca="1" si="385"/>
        <v>0.96836208420636205</v>
      </c>
      <c r="C4993">
        <f t="shared" ca="1" si="386"/>
        <v>4.9395474362248976E-2</v>
      </c>
      <c r="D4993">
        <f ca="1">(1-C4993)^(Inputs!$C$5-2022)</f>
        <v>1</v>
      </c>
      <c r="E4993">
        <f t="shared" ca="1" si="387"/>
        <v>5.0745965592364523E-2</v>
      </c>
      <c r="F4993">
        <f ca="1">(1-E4993)^(Inputs!$C$5-2022)</f>
        <v>1</v>
      </c>
      <c r="G4993">
        <f t="shared" ca="1" si="388"/>
        <v>5.3802951471422632E-2</v>
      </c>
      <c r="H4993">
        <f ca="1">(1-G4993)^(Inputs!$C$5-2022)</f>
        <v>1</v>
      </c>
      <c r="I4993">
        <f t="shared" ca="1" si="389"/>
        <v>6.5113799223937605E-2</v>
      </c>
      <c r="J4993">
        <f ca="1">(1-I4993)^(Inputs!$C$5-2022)</f>
        <v>1</v>
      </c>
    </row>
    <row r="4994" spans="1:10" x14ac:dyDescent="0.2">
      <c r="A4994" s="25">
        <v>4986</v>
      </c>
      <c r="B4994">
        <f t="shared" ca="1" si="385"/>
        <v>1.3170132489576547E-2</v>
      </c>
      <c r="C4994">
        <f t="shared" ca="1" si="386"/>
        <v>2.576140326858832E-2</v>
      </c>
      <c r="D4994">
        <f ca="1">(1-C4994)^(Inputs!$C$5-2022)</f>
        <v>1</v>
      </c>
      <c r="E4994">
        <f t="shared" ca="1" si="387"/>
        <v>2.6465729922778475E-2</v>
      </c>
      <c r="F4994">
        <f ca="1">(1-E4994)^(Inputs!$C$5-2022)</f>
        <v>1</v>
      </c>
      <c r="G4994">
        <f t="shared" ca="1" si="388"/>
        <v>2.8060051002463927E-2</v>
      </c>
      <c r="H4994">
        <f ca="1">(1-G4994)^(Inputs!$C$5-2022)</f>
        <v>1</v>
      </c>
      <c r="I4994">
        <f t="shared" ca="1" si="389"/>
        <v>3.3959038997300087E-2</v>
      </c>
      <c r="J4994">
        <f ca="1">(1-I4994)^(Inputs!$C$5-2022)</f>
        <v>1</v>
      </c>
    </row>
    <row r="4995" spans="1:10" x14ac:dyDescent="0.2">
      <c r="A4995" s="25">
        <v>4987</v>
      </c>
      <c r="B4995">
        <f t="shared" ca="1" si="385"/>
        <v>0.75549562752500921</v>
      </c>
      <c r="C4995">
        <f t="shared" ca="1" si="386"/>
        <v>4.2642285108280963E-2</v>
      </c>
      <c r="D4995">
        <f ca="1">(1-C4995)^(Inputs!$C$5-2022)</f>
        <v>1</v>
      </c>
      <c r="E4995">
        <f t="shared" ca="1" si="387"/>
        <v>4.3808141551899452E-2</v>
      </c>
      <c r="F4995">
        <f ca="1">(1-E4995)^(Inputs!$C$5-2022)</f>
        <v>1</v>
      </c>
      <c r="G4995">
        <f t="shared" ca="1" si="388"/>
        <v>4.6447186223700629E-2</v>
      </c>
      <c r="H4995">
        <f ca="1">(1-G4995)^(Inputs!$C$5-2022)</f>
        <v>1</v>
      </c>
      <c r="I4995">
        <f t="shared" ca="1" si="389"/>
        <v>5.6211651509364954E-2</v>
      </c>
      <c r="J4995">
        <f ca="1">(1-I4995)^(Inputs!$C$5-2022)</f>
        <v>1</v>
      </c>
    </row>
    <row r="4996" spans="1:10" x14ac:dyDescent="0.2">
      <c r="A4996" s="25">
        <v>4988</v>
      </c>
      <c r="B4996">
        <f t="shared" ca="1" si="385"/>
        <v>2.21372436781474E-2</v>
      </c>
      <c r="C4996">
        <f t="shared" ca="1" si="386"/>
        <v>2.6976455811705158E-2</v>
      </c>
      <c r="D4996">
        <f ca="1">(1-C4996)^(Inputs!$C$5-2022)</f>
        <v>1</v>
      </c>
      <c r="E4996">
        <f t="shared" ca="1" si="387"/>
        <v>2.7714002468836776E-2</v>
      </c>
      <c r="F4996">
        <f ca="1">(1-E4996)^(Inputs!$C$5-2022)</f>
        <v>1</v>
      </c>
      <c r="G4996">
        <f t="shared" ca="1" si="388"/>
        <v>2.9383520689851041E-2</v>
      </c>
      <c r="H4996">
        <f ca="1">(1-G4996)^(Inputs!$C$5-2022)</f>
        <v>1</v>
      </c>
      <c r="I4996">
        <f t="shared" ca="1" si="389"/>
        <v>3.5560738107603809E-2</v>
      </c>
      <c r="J4996">
        <f ca="1">(1-I4996)^(Inputs!$C$5-2022)</f>
        <v>1</v>
      </c>
    </row>
    <row r="4997" spans="1:10" x14ac:dyDescent="0.2">
      <c r="A4997" s="25">
        <v>4989</v>
      </c>
      <c r="B4997">
        <f t="shared" ca="1" si="385"/>
        <v>0.39230256245224027</v>
      </c>
      <c r="C4997">
        <f t="shared" ca="1" si="386"/>
        <v>3.7048968146347852E-2</v>
      </c>
      <c r="D4997">
        <f ca="1">(1-C4997)^(Inputs!$C$5-2022)</f>
        <v>1</v>
      </c>
      <c r="E4997">
        <f t="shared" ca="1" si="387"/>
        <v>3.8061901157164568E-2</v>
      </c>
      <c r="F4997">
        <f ca="1">(1-E4997)^(Inputs!$C$5-2022)</f>
        <v>1</v>
      </c>
      <c r="G4997">
        <f t="shared" ca="1" si="388"/>
        <v>4.0354786769041959E-2</v>
      </c>
      <c r="H4997">
        <f ca="1">(1-G4997)^(Inputs!$C$5-2022)</f>
        <v>1</v>
      </c>
      <c r="I4997">
        <f t="shared" ca="1" si="389"/>
        <v>4.8838463532988263E-2</v>
      </c>
      <c r="J4997">
        <f ca="1">(1-I4997)^(Inputs!$C$5-2022)</f>
        <v>1</v>
      </c>
    </row>
    <row r="4998" spans="1:10" x14ac:dyDescent="0.2">
      <c r="A4998" s="25">
        <v>4990</v>
      </c>
      <c r="B4998">
        <f t="shared" ca="1" si="385"/>
        <v>0.95293852710249061</v>
      </c>
      <c r="C4998">
        <f t="shared" ca="1" si="386"/>
        <v>4.8333789137438632E-2</v>
      </c>
      <c r="D4998">
        <f ca="1">(1-C4998)^(Inputs!$C$5-2022)</f>
        <v>1</v>
      </c>
      <c r="E4998">
        <f t="shared" ca="1" si="387"/>
        <v>4.9655253485967117E-2</v>
      </c>
      <c r="F4998">
        <f ca="1">(1-E4998)^(Inputs!$C$5-2022)</f>
        <v>1</v>
      </c>
      <c r="G4998">
        <f t="shared" ca="1" si="388"/>
        <v>5.2646533816447072E-2</v>
      </c>
      <c r="H4998">
        <f ca="1">(1-G4998)^(Inputs!$C$5-2022)</f>
        <v>1</v>
      </c>
      <c r="I4998">
        <f t="shared" ca="1" si="389"/>
        <v>6.3714271039222864E-2</v>
      </c>
      <c r="J4998">
        <f ca="1">(1-I4998)^(Inputs!$C$5-2022)</f>
        <v>1</v>
      </c>
    </row>
    <row r="4999" spans="1:10" x14ac:dyDescent="0.2">
      <c r="A4999" s="25">
        <v>4991</v>
      </c>
      <c r="B4999">
        <f t="shared" ca="1" si="385"/>
        <v>7.8858622180358662E-2</v>
      </c>
      <c r="C4999">
        <f t="shared" ca="1" si="386"/>
        <v>3.0445832784090007E-2</v>
      </c>
      <c r="D4999">
        <f ca="1">(1-C4999)^(Inputs!$C$5-2022)</f>
        <v>1</v>
      </c>
      <c r="E4999">
        <f t="shared" ca="1" si="387"/>
        <v>3.1278233539409034E-2</v>
      </c>
      <c r="F4999">
        <f ca="1">(1-E4999)^(Inputs!$C$5-2022)</f>
        <v>1</v>
      </c>
      <c r="G4999">
        <f t="shared" ca="1" si="388"/>
        <v>3.3162464475518016E-2</v>
      </c>
      <c r="H4999">
        <f ca="1">(1-G4999)^(Inputs!$C$5-2022)</f>
        <v>1</v>
      </c>
      <c r="I4999">
        <f t="shared" ca="1" si="389"/>
        <v>4.0134118939121222E-2</v>
      </c>
      <c r="J4999">
        <f ca="1">(1-I4999)^(Inputs!$C$5-2022)</f>
        <v>1</v>
      </c>
    </row>
    <row r="5000" spans="1:10" x14ac:dyDescent="0.2">
      <c r="A5000" s="25">
        <v>4992</v>
      </c>
      <c r="B5000">
        <f t="shared" ca="1" si="385"/>
        <v>0.61865718028059269</v>
      </c>
      <c r="C5000">
        <f t="shared" ca="1" si="386"/>
        <v>4.0382666896793581E-2</v>
      </c>
      <c r="D5000">
        <f ca="1">(1-C5000)^(Inputs!$C$5-2022)</f>
        <v>1</v>
      </c>
      <c r="E5000">
        <f t="shared" ca="1" si="387"/>
        <v>4.148674451112816E-2</v>
      </c>
      <c r="F5000">
        <f ca="1">(1-E5000)^(Inputs!$C$5-2022)</f>
        <v>1</v>
      </c>
      <c r="G5000">
        <f t="shared" ca="1" si="388"/>
        <v>4.3985945987702155E-2</v>
      </c>
      <c r="H5000">
        <f ca="1">(1-G5000)^(Inputs!$C$5-2022)</f>
        <v>1</v>
      </c>
      <c r="I5000">
        <f t="shared" ca="1" si="389"/>
        <v>5.3232991451025891E-2</v>
      </c>
      <c r="J5000">
        <f ca="1">(1-I5000)^(Inputs!$C$5-2022)</f>
        <v>1</v>
      </c>
    </row>
    <row r="5001" spans="1:10" x14ac:dyDescent="0.2">
      <c r="A5001" s="25">
        <v>4993</v>
      </c>
      <c r="B5001">
        <f t="shared" ca="1" si="385"/>
        <v>0.18660901566866928</v>
      </c>
      <c r="C5001">
        <f t="shared" ca="1" si="386"/>
        <v>3.3472692415722954E-2</v>
      </c>
      <c r="D5001">
        <f ca="1">(1-C5001)^(Inputs!$C$5-2022)</f>
        <v>1</v>
      </c>
      <c r="E5001">
        <f t="shared" ca="1" si="387"/>
        <v>3.438784867526759E-2</v>
      </c>
      <c r="F5001">
        <f ca="1">(1-E5001)^(Inputs!$C$5-2022)</f>
        <v>1</v>
      </c>
      <c r="G5001">
        <f t="shared" ca="1" si="388"/>
        <v>3.6459405824380106E-2</v>
      </c>
      <c r="H5001">
        <f ca="1">(1-G5001)^(Inputs!$C$5-2022)</f>
        <v>1</v>
      </c>
      <c r="I5001">
        <f t="shared" ca="1" si="389"/>
        <v>4.412416727609636E-2</v>
      </c>
      <c r="J5001">
        <f ca="1">(1-I5001)^(Inputs!$C$5-2022)</f>
        <v>1</v>
      </c>
    </row>
    <row r="5002" spans="1:10" x14ac:dyDescent="0.2">
      <c r="A5002" s="25">
        <v>4994</v>
      </c>
      <c r="B5002">
        <f t="shared" ref="B5002:B5008" ca="1" si="390">RAND()</f>
        <v>0.51204652356181646</v>
      </c>
      <c r="C5002">
        <f t="shared" ref="C5002:C5008" ca="1" si="391">_xlfn.NORM.INV(B5002,$B$4,$B$5)</f>
        <v>3.8807865011113572E-2</v>
      </c>
      <c r="D5002">
        <f ca="1">(1-C5002)^(Inputs!$C$5-2022)</f>
        <v>1</v>
      </c>
      <c r="E5002">
        <f t="shared" ref="E5002:E5008" ca="1" si="392">_xlfn.NORM.INV($B5002,$C$4,$C$5)</f>
        <v>3.9868886937386869E-2</v>
      </c>
      <c r="F5002">
        <f ca="1">(1-E5002)^(Inputs!$C$5-2022)</f>
        <v>1</v>
      </c>
      <c r="G5002">
        <f t="shared" ref="G5002:G5008" ca="1" si="393">_xlfn.NORM.INV($B5002,$D$4,$D$5)</f>
        <v>4.2270627114337891E-2</v>
      </c>
      <c r="H5002">
        <f ca="1">(1-G5002)^(Inputs!$C$5-2022)</f>
        <v>1</v>
      </c>
      <c r="I5002">
        <f t="shared" ref="I5002:I5008" ca="1" si="394">_xlfn.NORM.INV($B5002,$E$4,$E$5)</f>
        <v>5.1157065769056639E-2</v>
      </c>
      <c r="J5002">
        <f ca="1">(1-I5002)^(Inputs!$C$5-2022)</f>
        <v>1</v>
      </c>
    </row>
    <row r="5003" spans="1:10" x14ac:dyDescent="0.2">
      <c r="A5003" s="25">
        <v>4995</v>
      </c>
      <c r="B5003">
        <f t="shared" ca="1" si="390"/>
        <v>0.42249667134354463</v>
      </c>
      <c r="C5003">
        <f t="shared" ca="1" si="391"/>
        <v>3.7499884748161905E-2</v>
      </c>
      <c r="D5003">
        <f ca="1">(1-C5003)^(Inputs!$C$5-2022)</f>
        <v>1</v>
      </c>
      <c r="E5003">
        <f t="shared" ca="1" si="392"/>
        <v>3.8525145991962023E-2</v>
      </c>
      <c r="F5003">
        <f ca="1">(1-E5003)^(Inputs!$C$5-2022)</f>
        <v>1</v>
      </c>
      <c r="G5003">
        <f t="shared" ca="1" si="393"/>
        <v>4.0845937919188655E-2</v>
      </c>
      <c r="H5003">
        <f ca="1">(1-G5003)^(Inputs!$C$5-2022)</f>
        <v>1</v>
      </c>
      <c r="I5003">
        <f t="shared" ca="1" si="394"/>
        <v>4.9432868049927164E-2</v>
      </c>
      <c r="J5003">
        <f ca="1">(1-I5003)^(Inputs!$C$5-2022)</f>
        <v>1</v>
      </c>
    </row>
    <row r="5004" spans="1:10" x14ac:dyDescent="0.2">
      <c r="A5004" s="25">
        <v>4996</v>
      </c>
      <c r="B5004">
        <f t="shared" ca="1" si="390"/>
        <v>3.1677222972197772E-2</v>
      </c>
      <c r="C5004">
        <f t="shared" ca="1" si="391"/>
        <v>2.7873435253177849E-2</v>
      </c>
      <c r="D5004">
        <f ca="1">(1-C5004)^(Inputs!$C$5-2022)</f>
        <v>1</v>
      </c>
      <c r="E5004">
        <f t="shared" ca="1" si="392"/>
        <v>2.863550567255576E-2</v>
      </c>
      <c r="F5004">
        <f ca="1">(1-E5004)^(Inputs!$C$5-2022)</f>
        <v>1</v>
      </c>
      <c r="G5004">
        <f t="shared" ca="1" si="393"/>
        <v>3.0360536134757921E-2</v>
      </c>
      <c r="H5004">
        <f ca="1">(1-G5004)^(Inputs!$C$5-2022)</f>
        <v>1</v>
      </c>
      <c r="I5004">
        <f t="shared" ca="1" si="394"/>
        <v>3.6743148844905885E-2</v>
      </c>
      <c r="J5004">
        <f ca="1">(1-I5004)^(Inputs!$C$5-2022)</f>
        <v>1</v>
      </c>
    </row>
    <row r="5005" spans="1:10" x14ac:dyDescent="0.2">
      <c r="A5005" s="25">
        <v>4997</v>
      </c>
      <c r="B5005">
        <f t="shared" ca="1" si="390"/>
        <v>0.52480971107987129</v>
      </c>
      <c r="C5005">
        <f t="shared" ca="1" si="391"/>
        <v>3.8993465639283416E-2</v>
      </c>
      <c r="D5005">
        <f ca="1">(1-C5005)^(Inputs!$C$5-2022)</f>
        <v>1</v>
      </c>
      <c r="E5005">
        <f t="shared" ca="1" si="392"/>
        <v>4.0059561957975928E-2</v>
      </c>
      <c r="F5005">
        <f ca="1">(1-E5005)^(Inputs!$C$5-2022)</f>
        <v>1</v>
      </c>
      <c r="G5005">
        <f t="shared" ca="1" si="393"/>
        <v>4.2472788581950388E-2</v>
      </c>
      <c r="H5005">
        <f ca="1">(1-G5005)^(Inputs!$C$5-2022)</f>
        <v>1</v>
      </c>
      <c r="I5005">
        <f t="shared" ca="1" si="394"/>
        <v>5.1401727090655852E-2</v>
      </c>
      <c r="J5005">
        <f ca="1">(1-I5005)^(Inputs!$C$5-2022)</f>
        <v>1</v>
      </c>
    </row>
    <row r="5006" spans="1:10" x14ac:dyDescent="0.2">
      <c r="A5006" s="25">
        <v>4998</v>
      </c>
      <c r="B5006">
        <f t="shared" ca="1" si="390"/>
        <v>0.58357245010704661</v>
      </c>
      <c r="C5006">
        <f t="shared" ca="1" si="391"/>
        <v>3.9855822597992009E-2</v>
      </c>
      <c r="D5006">
        <f ca="1">(1-C5006)^(Inputs!$C$5-2022)</f>
        <v>1</v>
      </c>
      <c r="E5006">
        <f t="shared" ca="1" si="392"/>
        <v>4.0945496086961783E-2</v>
      </c>
      <c r="F5006">
        <f ca="1">(1-E5006)^(Inputs!$C$5-2022)</f>
        <v>1</v>
      </c>
      <c r="G5006">
        <f t="shared" ca="1" si="393"/>
        <v>4.3412092236778763E-2</v>
      </c>
      <c r="H5006">
        <f ca="1">(1-G5006)^(Inputs!$C$5-2022)</f>
        <v>1</v>
      </c>
      <c r="I5006">
        <f t="shared" ca="1" si="394"/>
        <v>5.2538497991101558E-2</v>
      </c>
      <c r="J5006">
        <f ca="1">(1-I5006)^(Inputs!$C$5-2022)</f>
        <v>1</v>
      </c>
    </row>
    <row r="5007" spans="1:10" x14ac:dyDescent="0.2">
      <c r="A5007" s="25">
        <v>4999</v>
      </c>
      <c r="B5007">
        <f t="shared" ca="1" si="390"/>
        <v>0.81839840635975281</v>
      </c>
      <c r="C5007">
        <f t="shared" ca="1" si="391"/>
        <v>4.3902056808365966E-2</v>
      </c>
      <c r="D5007">
        <f ca="1">(1-C5007)^(Inputs!$C$5-2022)</f>
        <v>1</v>
      </c>
      <c r="E5007">
        <f t="shared" ca="1" si="392"/>
        <v>4.510235589384342E-2</v>
      </c>
      <c r="F5007">
        <f ca="1">(1-E5007)^(Inputs!$C$5-2022)</f>
        <v>1</v>
      </c>
      <c r="G5007">
        <f t="shared" ca="1" si="393"/>
        <v>4.7819365285038815E-2</v>
      </c>
      <c r="H5007">
        <f ca="1">(1-G5007)^(Inputs!$C$5-2022)</f>
        <v>1</v>
      </c>
      <c r="I5007">
        <f t="shared" ca="1" si="394"/>
        <v>5.7872300032461729E-2</v>
      </c>
      <c r="J5007">
        <f ca="1">(1-I5007)^(Inputs!$C$5-2022)</f>
        <v>1</v>
      </c>
    </row>
    <row r="5008" spans="1:10" x14ac:dyDescent="0.2">
      <c r="A5008" s="25">
        <v>5000</v>
      </c>
      <c r="B5008">
        <f t="shared" ca="1" si="390"/>
        <v>0.41105154579745873</v>
      </c>
      <c r="C5008">
        <f t="shared" ca="1" si="391"/>
        <v>3.7329917342767645E-2</v>
      </c>
      <c r="D5008">
        <f ca="1">(1-C5008)^(Inputs!$C$5-2022)</f>
        <v>1</v>
      </c>
      <c r="E5008">
        <f t="shared" ca="1" si="392"/>
        <v>3.8350531612460236E-2</v>
      </c>
      <c r="F5008">
        <f ca="1">(1-E5008)^(Inputs!$C$5-2022)</f>
        <v>1</v>
      </c>
      <c r="G5008">
        <f t="shared" ca="1" si="393"/>
        <v>4.0660804601162663E-2</v>
      </c>
      <c r="H5008">
        <f ca="1">(1-G5008)^(Inputs!$C$5-2022)</f>
        <v>1</v>
      </c>
      <c r="I5008">
        <f t="shared" ca="1" si="394"/>
        <v>4.9208814659361617E-2</v>
      </c>
      <c r="J5008">
        <f ca="1">(1-I5008)^(Inputs!$C$5-2022)</f>
        <v>1</v>
      </c>
    </row>
    <row r="5009" spans="1:1" x14ac:dyDescent="0.2">
      <c r="A5009" s="25"/>
    </row>
    <row r="5010" spans="1:1" x14ac:dyDescent="0.2">
      <c r="A5010" s="25"/>
    </row>
    <row r="5011" spans="1:1" x14ac:dyDescent="0.2">
      <c r="A5011" s="25"/>
    </row>
    <row r="5012" spans="1:1" x14ac:dyDescent="0.2">
      <c r="A5012" s="25"/>
    </row>
    <row r="5013" spans="1:1" x14ac:dyDescent="0.2">
      <c r="A5013" s="25"/>
    </row>
    <row r="5014" spans="1:1" x14ac:dyDescent="0.2">
      <c r="A5014" s="25"/>
    </row>
    <row r="5015" spans="1:1" x14ac:dyDescent="0.2">
      <c r="A5015" s="25"/>
    </row>
    <row r="5016" spans="1:1" x14ac:dyDescent="0.2">
      <c r="A5016" s="25"/>
    </row>
    <row r="5017" spans="1:1" x14ac:dyDescent="0.2">
      <c r="A5017" s="25"/>
    </row>
    <row r="5018" spans="1:1" x14ac:dyDescent="0.2">
      <c r="A5018" s="25"/>
    </row>
    <row r="5019" spans="1:1" x14ac:dyDescent="0.2">
      <c r="A5019" s="25"/>
    </row>
    <row r="5020" spans="1:1" x14ac:dyDescent="0.2">
      <c r="A5020" s="25"/>
    </row>
    <row r="5021" spans="1:1" x14ac:dyDescent="0.2">
      <c r="A5021" s="25"/>
    </row>
    <row r="5022" spans="1:1" x14ac:dyDescent="0.2">
      <c r="A5022" s="25"/>
    </row>
    <row r="5023" spans="1:1" x14ac:dyDescent="0.2">
      <c r="A5023" s="25"/>
    </row>
    <row r="5024" spans="1:1" x14ac:dyDescent="0.2">
      <c r="A5024" s="25"/>
    </row>
    <row r="5025" spans="1:1" x14ac:dyDescent="0.2">
      <c r="A5025" s="25"/>
    </row>
    <row r="5026" spans="1:1" x14ac:dyDescent="0.2">
      <c r="A5026" s="25"/>
    </row>
    <row r="5027" spans="1:1" x14ac:dyDescent="0.2">
      <c r="A5027" s="25"/>
    </row>
    <row r="5028" spans="1:1" x14ac:dyDescent="0.2">
      <c r="A5028" s="25"/>
    </row>
    <row r="5029" spans="1:1" x14ac:dyDescent="0.2">
      <c r="A5029" s="25"/>
    </row>
    <row r="5030" spans="1:1" x14ac:dyDescent="0.2">
      <c r="A5030" s="25"/>
    </row>
    <row r="5031" spans="1:1" x14ac:dyDescent="0.2">
      <c r="A5031" s="25"/>
    </row>
    <row r="5032" spans="1:1" x14ac:dyDescent="0.2">
      <c r="A5032" s="25"/>
    </row>
  </sheetData>
  <mergeCells count="4">
    <mergeCell ref="C7:D7"/>
    <mergeCell ref="E7:F7"/>
    <mergeCell ref="G7:H7"/>
    <mergeCell ref="I7:J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Cost Functions</vt:lpstr>
      <vt:lpstr>Technology Scoring Chart</vt:lpstr>
      <vt:lpstr>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Gyubin Hwang</dc:creator>
  <cp:lastModifiedBy>Gyubin Hwang</cp:lastModifiedBy>
  <dcterms:created xsi:type="dcterms:W3CDTF">2022-08-29T10:23:33Z</dcterms:created>
  <dcterms:modified xsi:type="dcterms:W3CDTF">2022-09-18T13:25:27Z</dcterms:modified>
</cp:coreProperties>
</file>