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NAM/Documents/optimal_allocation/"/>
    </mc:Choice>
  </mc:AlternateContent>
  <xr:revisionPtr revIDLastSave="0" documentId="13_ncr:1_{EE24A50A-08D9-554C-AE33-67E11099F774}" xr6:coauthVersionLast="37" xr6:coauthVersionMax="37" xr10:uidLastSave="{00000000-0000-0000-0000-000000000000}"/>
  <bookViews>
    <workbookView xWindow="43600" yWindow="60" windowWidth="34680" windowHeight="19820" activeTab="2" xr2:uid="{E417D03A-6B5C-BD40-A0E0-F41B35187395}"/>
  </bookViews>
  <sheets>
    <sheet name="Sheet1" sheetId="1" r:id="rId1"/>
    <sheet name="0121-1" sheetId="2" r:id="rId2"/>
    <sheet name="BPI-0310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2"/>
  <c r="J4" i="2"/>
  <c r="J5" i="2"/>
  <c r="J2" i="2"/>
  <c r="I3" i="2"/>
  <c r="I4" i="2"/>
  <c r="I5" i="2"/>
  <c r="I2" i="2"/>
</calcChain>
</file>

<file path=xl/sharedStrings.xml><?xml version="1.0" encoding="utf-8"?>
<sst xmlns="http://schemas.openxmlformats.org/spreadsheetml/2006/main" count="32" uniqueCount="22">
  <si>
    <t>데이터명</t>
    <phoneticPr fontId="1" type="noConversion"/>
  </si>
  <si>
    <t>Resource</t>
    <phoneticPr fontId="1" type="noConversion"/>
  </si>
  <si>
    <t>new_resource_0121_1</t>
  </si>
  <si>
    <t>비고</t>
    <phoneticPr fontId="1" type="noConversion"/>
  </si>
  <si>
    <t>1,3,5,…</t>
    <phoneticPr fontId="1" type="noConversion"/>
  </si>
  <si>
    <t>traininglog_0121_1</t>
    <phoneticPr fontId="1" type="noConversion"/>
  </si>
  <si>
    <t>시트명</t>
    <phoneticPr fontId="1" type="noConversion"/>
  </si>
  <si>
    <t>0121-1</t>
    <phoneticPr fontId="1" type="noConversion"/>
  </si>
  <si>
    <t>instance 수</t>
    <phoneticPr fontId="1" type="noConversion"/>
  </si>
  <si>
    <t>baseline</t>
    <phoneticPr fontId="1" type="noConversion"/>
  </si>
  <si>
    <t>suggested</t>
    <phoneticPr fontId="1" type="noConversion"/>
  </si>
  <si>
    <t>OPT</t>
    <phoneticPr fontId="1" type="noConversion"/>
  </si>
  <si>
    <t>time_baseline</t>
    <phoneticPr fontId="1" type="noConversion"/>
  </si>
  <si>
    <t>time_suggested</t>
    <phoneticPr fontId="1" type="noConversion"/>
  </si>
  <si>
    <t>time_OPT</t>
    <phoneticPr fontId="1" type="noConversion"/>
  </si>
  <si>
    <t>testlog_0121_1_100</t>
  </si>
  <si>
    <t>testlog_0121_1_80</t>
    <phoneticPr fontId="1" type="noConversion"/>
  </si>
  <si>
    <t>testlog_0121_1_60</t>
    <phoneticPr fontId="1" type="noConversion"/>
  </si>
  <si>
    <t>testlog_0121_1_40</t>
    <phoneticPr fontId="1" type="noConversion"/>
  </si>
  <si>
    <t>BPI-0310</t>
    <phoneticPr fontId="1" type="noConversion"/>
  </si>
  <si>
    <t>modi_BPI_2012_0301</t>
  </si>
  <si>
    <t>resource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</si>
</sst>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3E07-5B65-9543-9FA1-76A37CABB9CF}">
  <dimension ref="A1:D3"/>
  <sheetViews>
    <sheetView workbookViewId="0">
      <selection activeCell="B3" sqref="B3"/>
    </sheetView>
  </sheetViews>
  <sheetFormatPr baseColWidth="10" defaultRowHeight="18"/>
  <cols>
    <col min="2" max="2" width="18.85546875" bestFit="1" customWidth="1"/>
    <col min="3" max="3" width="19" bestFit="1" customWidth="1"/>
  </cols>
  <sheetData>
    <row r="1" spans="1:4">
      <c r="A1" t="s">
        <v>6</v>
      </c>
      <c r="B1" t="s">
        <v>0</v>
      </c>
      <c r="C1" t="s">
        <v>1</v>
      </c>
      <c r="D1" t="s">
        <v>3</v>
      </c>
    </row>
    <row r="2" spans="1:4">
      <c r="A2" t="s">
        <v>7</v>
      </c>
      <c r="B2" t="s">
        <v>5</v>
      </c>
      <c r="C2" t="s">
        <v>2</v>
      </c>
      <c r="D2" t="s">
        <v>4</v>
      </c>
    </row>
    <row r="3" spans="1:4">
      <c r="A3" t="s">
        <v>19</v>
      </c>
      <c r="B3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6277-B3A1-AB4F-93FD-D19B4B5545FC}">
  <dimension ref="A1:K5"/>
  <sheetViews>
    <sheetView zoomScale="110" zoomScaleNormal="110" workbookViewId="0">
      <selection activeCell="K4" sqref="K4"/>
    </sheetView>
  </sheetViews>
  <sheetFormatPr baseColWidth="10" defaultRowHeight="18"/>
  <cols>
    <col min="2" max="2" width="17.42578125" bestFit="1" customWidth="1"/>
    <col min="6" max="6" width="12" bestFit="1" customWidth="1"/>
    <col min="7" max="7" width="13.7109375" bestFit="1" customWidth="1"/>
    <col min="8" max="8" width="9" bestFit="1" customWidth="1"/>
  </cols>
  <sheetData>
    <row r="1" spans="1:11">
      <c r="A1" t="s">
        <v>8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1">
      <c r="A2">
        <v>100</v>
      </c>
      <c r="B2" t="s">
        <v>15</v>
      </c>
      <c r="C2">
        <v>41371</v>
      </c>
      <c r="D2">
        <v>37912</v>
      </c>
      <c r="F2">
        <v>6.5666370000000001</v>
      </c>
      <c r="G2">
        <v>18.774944000000001</v>
      </c>
      <c r="I2">
        <f>(C2-D2)/C2*100</f>
        <v>8.3609291532716146</v>
      </c>
      <c r="J2">
        <f>(C2-D2)/D2</f>
        <v>9.1237602869803758E-2</v>
      </c>
    </row>
    <row r="3" spans="1:11">
      <c r="A3">
        <v>80</v>
      </c>
      <c r="B3" t="s">
        <v>16</v>
      </c>
      <c r="C3">
        <v>28393</v>
      </c>
      <c r="D3">
        <v>24804</v>
      </c>
      <c r="F3">
        <v>5.6408709999999997</v>
      </c>
      <c r="G3">
        <v>15.113975999999999</v>
      </c>
      <c r="I3">
        <f t="shared" ref="I3:I5" si="0">(C3-D3)/C3*100</f>
        <v>12.640439544958266</v>
      </c>
      <c r="J3">
        <f t="shared" ref="J3:J5" si="1">(C3-D3)/D3</f>
        <v>0.1446944041283664</v>
      </c>
    </row>
    <row r="4" spans="1:11">
      <c r="A4">
        <v>60</v>
      </c>
      <c r="B4" t="s">
        <v>17</v>
      </c>
      <c r="C4">
        <v>14917</v>
      </c>
      <c r="D4">
        <v>14138</v>
      </c>
      <c r="F4">
        <v>4.9109449999999999</v>
      </c>
      <c r="G4">
        <v>11.815533</v>
      </c>
      <c r="I4">
        <f t="shared" si="0"/>
        <v>5.2222296708453442</v>
      </c>
      <c r="J4">
        <f t="shared" si="1"/>
        <v>5.509973122082331E-2</v>
      </c>
      <c r="K4">
        <v>2</v>
      </c>
    </row>
    <row r="5" spans="1:11">
      <c r="A5">
        <v>40</v>
      </c>
      <c r="B5" t="s">
        <v>18</v>
      </c>
      <c r="C5">
        <v>7567</v>
      </c>
      <c r="D5">
        <v>7276</v>
      </c>
      <c r="F5">
        <v>4.1536619999999997</v>
      </c>
      <c r="G5">
        <v>8.4437820000000006</v>
      </c>
      <c r="I5">
        <f t="shared" si="0"/>
        <v>3.8456455662746136</v>
      </c>
      <c r="J5">
        <f t="shared" si="1"/>
        <v>3.9994502473886751E-2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A520-F4F6-F849-9BD2-F38E71BAE171}">
  <dimension ref="A1:J2"/>
  <sheetViews>
    <sheetView tabSelected="1" workbookViewId="0">
      <selection activeCell="J2" sqref="J2"/>
    </sheetView>
  </sheetViews>
  <sheetFormatPr baseColWidth="10" defaultRowHeight="18"/>
  <cols>
    <col min="2" max="2" width="18.85546875" bestFit="1" customWidth="1"/>
    <col min="6" max="6" width="12" bestFit="1" customWidth="1"/>
    <col min="7" max="7" width="13.7109375" bestFit="1" customWidth="1"/>
  </cols>
  <sheetData>
    <row r="1" spans="1:10">
      <c r="A1" t="s">
        <v>8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21</v>
      </c>
    </row>
    <row r="2" spans="1:10">
      <c r="A2">
        <v>110</v>
      </c>
      <c r="B2" t="s">
        <v>20</v>
      </c>
      <c r="C2">
        <v>1479</v>
      </c>
      <c r="D2">
        <v>1038</v>
      </c>
      <c r="F2">
        <v>7594.5659999999998</v>
      </c>
      <c r="G2">
        <v>115600.66099999999</v>
      </c>
      <c r="I2">
        <v>41</v>
      </c>
      <c r="J2">
        <f>(C2-D2)/D2</f>
        <v>0.42485549132947975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0121-1</vt:lpstr>
      <vt:lpstr>BPI-0310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박규남</dc:creator>
  <cp:lastModifiedBy>GYUNAM</cp:lastModifiedBy>
  <dcterms:created xsi:type="dcterms:W3CDTF">2019-01-21T11:27:07Z</dcterms:created>
  <dcterms:modified xsi:type="dcterms:W3CDTF">2019-01-28T00:21:08Z</dcterms:modified>
</cp:coreProperties>
</file>