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yure Balint\Documents\MyOwn\EDT\ExtendingInventorLibrary\InventorLibraryEDT\"/>
    </mc:Choice>
  </mc:AlternateContent>
  <xr:revisionPtr revIDLastSave="0" documentId="13_ncr:1_{B2EA74E9-ACFE-412D-8159-A8EF234492F6}" xr6:coauthVersionLast="45" xr6:coauthVersionMax="45" xr10:uidLastSave="{00000000-0000-0000-0000-000000000000}"/>
  <bookViews>
    <workbookView xWindow="390" yWindow="390" windowWidth="21600" windowHeight="11385" xr2:uid="{A66091BA-E190-4E6D-90C4-370723A83ABC}"/>
  </bookViews>
  <sheets>
    <sheet name="Sheet1" sheetId="1" r:id="rId1"/>
    <sheet name="StringsForInvento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1" i="1" l="1"/>
  <c r="D20" i="1"/>
  <c r="A19" i="3" l="1"/>
  <c r="A16" i="3"/>
  <c r="A13" i="3"/>
  <c r="A10" i="3"/>
  <c r="A7" i="3"/>
  <c r="A18" i="3"/>
  <c r="A15" i="3"/>
  <c r="A12" i="3"/>
  <c r="A9" i="3"/>
  <c r="A6" i="3"/>
  <c r="A4" i="3"/>
  <c r="A3" i="3"/>
  <c r="A2" i="3"/>
</calcChain>
</file>

<file path=xl/sharedStrings.xml><?xml version="1.0" encoding="utf-8"?>
<sst xmlns="http://schemas.openxmlformats.org/spreadsheetml/2006/main" count="257" uniqueCount="127">
  <si>
    <t>STD</t>
  </si>
  <si>
    <t>STR</t>
  </si>
  <si>
    <t>DIE</t>
  </si>
  <si>
    <t>FLE</t>
  </si>
  <si>
    <t>DDE</t>
  </si>
  <si>
    <t>DFE</t>
  </si>
  <si>
    <t>XRE</t>
  </si>
  <si>
    <t>XLE</t>
  </si>
  <si>
    <t>SPD</t>
  </si>
  <si>
    <t>FTE</t>
  </si>
  <si>
    <t>DTE</t>
  </si>
  <si>
    <t>EXP</t>
  </si>
  <si>
    <t>RED</t>
  </si>
  <si>
    <t>TER</t>
  </si>
  <si>
    <t>TO0</t>
  </si>
  <si>
    <t>TO</t>
  </si>
  <si>
    <t>TC0</t>
  </si>
  <si>
    <t>TC</t>
  </si>
  <si>
    <t>TOF</t>
  </si>
  <si>
    <t>TO-F</t>
  </si>
  <si>
    <t>TCF</t>
  </si>
  <si>
    <t>TC-F</t>
  </si>
  <si>
    <t>TJF</t>
  </si>
  <si>
    <t>TJ-F</t>
  </si>
  <si>
    <t>TDF</t>
  </si>
  <si>
    <t>TD-F</t>
  </si>
  <si>
    <t>TEF</t>
  </si>
  <si>
    <t>TE-F</t>
  </si>
  <si>
    <t>TGF</t>
  </si>
  <si>
    <t>TG-F</t>
  </si>
  <si>
    <t>TMF</t>
  </si>
  <si>
    <t>TM-F</t>
  </si>
  <si>
    <t>TKF</t>
  </si>
  <si>
    <t>TK-F</t>
  </si>
  <si>
    <t>TXF</t>
  </si>
  <si>
    <t>TX-F</t>
  </si>
  <si>
    <t>ADA</t>
  </si>
  <si>
    <t>ALD</t>
  </si>
  <si>
    <t>LR-LD adapter</t>
  </si>
  <si>
    <t>ALI</t>
  </si>
  <si>
    <t>LR-LI adapter</t>
  </si>
  <si>
    <t>ALX</t>
  </si>
  <si>
    <t>LR-LX adapter</t>
  </si>
  <si>
    <t>AIX</t>
  </si>
  <si>
    <t>LI-LX adapter</t>
  </si>
  <si>
    <t>AKT</t>
  </si>
  <si>
    <t>LR-KT adapter</t>
  </si>
  <si>
    <t>SUP</t>
  </si>
  <si>
    <t>HED</t>
  </si>
  <si>
    <t>HFL</t>
  </si>
  <si>
    <t>WFF</t>
  </si>
  <si>
    <t>WFE</t>
  </si>
  <si>
    <t>WSF</t>
  </si>
  <si>
    <t>WSE</t>
  </si>
  <si>
    <t>WGF</t>
  </si>
  <si>
    <t>WGE</t>
  </si>
  <si>
    <t>FFF</t>
  </si>
  <si>
    <t>FFE</t>
  </si>
  <si>
    <t>FSF</t>
  </si>
  <si>
    <t>FSE</t>
  </si>
  <si>
    <t>FGF</t>
  </si>
  <si>
    <t>FGE</t>
  </si>
  <si>
    <t>FST</t>
  </si>
  <si>
    <t>FLX</t>
  </si>
  <si>
    <t>ADB</t>
  </si>
  <si>
    <t>MBR</t>
  </si>
  <si>
    <t>FLN</t>
  </si>
  <si>
    <t>Standard busduct</t>
  </si>
  <si>
    <t>Straight element</t>
  </si>
  <si>
    <t>Dihedral elbow</t>
  </si>
  <si>
    <t>Flat elbow</t>
  </si>
  <si>
    <t>Double dihedral elbow</t>
  </si>
  <si>
    <t>Double flat elbow</t>
  </si>
  <si>
    <t>Dihedral-flat elbow</t>
  </si>
  <si>
    <t>Flat-dihedral elbow</t>
  </si>
  <si>
    <t/>
  </si>
  <si>
    <t>Special busduct</t>
  </si>
  <si>
    <t>Flat T-element</t>
  </si>
  <si>
    <t>Dihedral T-element</t>
  </si>
  <si>
    <t>Expansion element</t>
  </si>
  <si>
    <t>Reducer</t>
  </si>
  <si>
    <t>Terminal element</t>
  </si>
  <si>
    <t>Adapter element</t>
  </si>
  <si>
    <t>Support</t>
  </si>
  <si>
    <t>Horizontal edgewise</t>
  </si>
  <si>
    <t>Horizontal flat</t>
  </si>
  <si>
    <t>Vertical wall fixed flat</t>
  </si>
  <si>
    <t>Vertical wall fixed edgewise</t>
  </si>
  <si>
    <t>Vertical wall spring flat</t>
  </si>
  <si>
    <t>Vertical wall spring edgewise</t>
  </si>
  <si>
    <t>Vertical wall guider flat</t>
  </si>
  <si>
    <t>Vertical wall guider edgewise</t>
  </si>
  <si>
    <t>Vertical floor fixed flat</t>
  </si>
  <si>
    <t>Vertical floor fixed edgewise</t>
  </si>
  <si>
    <t>Vertical floor spring flat</t>
  </si>
  <si>
    <t>Vertical floor spring edgewise</t>
  </si>
  <si>
    <t>Vertical floor guider flat</t>
  </si>
  <si>
    <t>Vertical floor guider edgewise</t>
  </si>
  <si>
    <t>Others</t>
  </si>
  <si>
    <t>Fastener</t>
  </si>
  <si>
    <t>Flex</t>
  </si>
  <si>
    <t>Adapter box</t>
  </si>
  <si>
    <t>Membrane</t>
  </si>
  <si>
    <t>Flange</t>
  </si>
  <si>
    <t>Abbrev.</t>
  </si>
  <si>
    <t>Category</t>
  </si>
  <si>
    <t>SpecificElement</t>
  </si>
  <si>
    <t>OTH</t>
  </si>
  <si>
    <t>PartDocument</t>
  </si>
  <si>
    <t>AssemblyDocument</t>
  </si>
  <si>
    <t>Monoblock</t>
  </si>
  <si>
    <t>MON</t>
  </si>
  <si>
    <t>DCE</t>
  </si>
  <si>
    <t>FCE</t>
  </si>
  <si>
    <t>Cable feeder IP55</t>
  </si>
  <si>
    <t>Cable feeder IP68</t>
  </si>
  <si>
    <t>CFB</t>
  </si>
  <si>
    <t>CFC</t>
  </si>
  <si>
    <t>Transformer Connection</t>
  </si>
  <si>
    <t>TFC</t>
  </si>
  <si>
    <t>LineLayout</t>
  </si>
  <si>
    <t>LLO</t>
  </si>
  <si>
    <t>Dihedral custom elbow</t>
  </si>
  <si>
    <t>Flat custom elbow</t>
  </si>
  <si>
    <t>"Straight element","Dihedral elbow","Flat elbow","Double dihedral elbow","Double flat elbow","Dihedral-flat elbow","Flat-dihedral elbow","Flat T-element","Dihedral T-element","Expansion element","Reducer","TO","TC","TO-F","TC-F","TJ-F","TD-F","TE-F","TG-F","TM-F","TK-F","TX-F","LR-LD adapter","LR-LI adapter","LR-LX adapter","LI-LX adapter","LR-KT adapter","Horizontal edgewise","Horizontal flat","Vertical wall fixed flat","Vertical wall fixed edgewise","Vertical wall spring flat","Vertical wall spring edgewise","Vertical wall guider flat","Vertical wall guider edgewise","Vertical floor fixed flat","Vertical floor fixed edgewise","Vertical floor spring flat","Vertical floor spring edgewise","Vertical floor guider flat","Vertical floor guider edgewise","Fastener","Flex","Adapter box","Membrane","Flange","Monoblock","Dihedral custom elbow","Flat custom elbow","LineLayout","Cable feeder IP55","Cable feeder IP68","Transformer Connection","Standard busduct","Special busduct","Terminal element","Adapter element","Support","Others"</t>
  </si>
  <si>
    <t>"STR","DIE","FLE","DDE","DFE","XRE","XLE","FTE","DTE","EXP","RED","TO0","TC0","TOF","TCF","TJF","TDF","TEF","TGF","TMF","TKF","TXF","ALD","ALI","ALX","AIX","AKT","HED","HFL","WFF","WFE","WSF","WSE","WGF","WGE","FFF","FFE","FSF","FSE","FGF","FGE","FST","FLX","ADB","MBR","FLN","MON","DCE","FCE","LLO","CFB","CFC","TFC","STD","SPD","TER","ADA","SUP","OTH"</t>
  </si>
  <si>
    <t>Transformer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</si>
</sst>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Font="1" applyAlignment="1"/>
    <xf numFmtId="0" fontId="0" fillId="0" borderId="0" xfId="0" applyFont="1" applyAlignment="1">
      <alignment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8CBC-9D6E-47DA-A2F7-386BC4DDFAC5}">
  <dimension ref="A1:R79"/>
  <sheetViews>
    <sheetView tabSelected="1" topLeftCell="A65" workbookViewId="0">
      <selection activeCell="E68" sqref="E68"/>
    </sheetView>
  </sheetViews>
  <sheetFormatPr defaultRowHeight="15" x14ac:dyDescent="0.25"/>
  <cols>
    <col min="1" max="1" width="25.7109375" style="4" customWidth="1"/>
    <col min="2" max="2" width="5.28515625" style="4" bestFit="1" customWidth="1"/>
    <col min="3" max="3" width="19.7109375" style="4" bestFit="1" customWidth="1"/>
    <col min="4" max="4" width="5.28515625" style="4" bestFit="1" customWidth="1"/>
    <col min="5" max="5" width="24.42578125" style="4" customWidth="1"/>
    <col min="6" max="6" width="5" style="4" bestFit="1" customWidth="1"/>
    <col min="7" max="7" width="30.7109375" style="4" customWidth="1"/>
    <col min="8" max="8" width="12.140625" style="4" customWidth="1"/>
    <col min="9" max="9" width="23.140625" style="4" customWidth="1"/>
    <col min="10" max="10" width="9.140625" style="4"/>
    <col min="11" max="11" width="22.42578125" style="4" customWidth="1"/>
    <col min="12" max="16" width="9.140625" style="4"/>
    <col min="17" max="17" width="9" style="4" bestFit="1" customWidth="1"/>
    <col min="18" max="16384" width="9.140625" style="4"/>
  </cols>
  <sheetData>
    <row r="1" spans="1:18" ht="19.5" x14ac:dyDescent="0.3">
      <c r="A1" s="2" t="s">
        <v>67</v>
      </c>
      <c r="B1" s="3" t="s">
        <v>0</v>
      </c>
      <c r="C1" s="3" t="s">
        <v>76</v>
      </c>
      <c r="D1" s="3" t="s">
        <v>8</v>
      </c>
      <c r="E1" s="2" t="s">
        <v>81</v>
      </c>
      <c r="F1" s="3" t="s">
        <v>13</v>
      </c>
      <c r="G1" s="2" t="s">
        <v>82</v>
      </c>
      <c r="H1" s="3" t="s">
        <v>36</v>
      </c>
      <c r="I1" s="2" t="s">
        <v>83</v>
      </c>
      <c r="J1" s="3" t="s">
        <v>47</v>
      </c>
      <c r="K1" s="2" t="s">
        <v>98</v>
      </c>
      <c r="L1" s="3" t="s">
        <v>107</v>
      </c>
      <c r="Q1" s="1"/>
      <c r="R1" s="1"/>
    </row>
    <row r="2" spans="1:18" ht="19.5" x14ac:dyDescent="0.3">
      <c r="A2" s="5" t="s">
        <v>68</v>
      </c>
      <c r="B2" s="6" t="s">
        <v>1</v>
      </c>
      <c r="C2" s="5" t="s">
        <v>77</v>
      </c>
      <c r="D2" s="6" t="s">
        <v>9</v>
      </c>
      <c r="E2" s="5" t="s">
        <v>15</v>
      </c>
      <c r="F2" s="6" t="s">
        <v>14</v>
      </c>
      <c r="G2" s="5" t="s">
        <v>38</v>
      </c>
      <c r="H2" s="6" t="s">
        <v>37</v>
      </c>
      <c r="I2" s="5" t="s">
        <v>84</v>
      </c>
      <c r="J2" s="6" t="s">
        <v>48</v>
      </c>
      <c r="K2" s="5" t="s">
        <v>99</v>
      </c>
      <c r="L2" s="6" t="s">
        <v>62</v>
      </c>
      <c r="N2" s="1" t="s">
        <v>105</v>
      </c>
      <c r="O2" s="1" t="s">
        <v>104</v>
      </c>
      <c r="Q2" s="6" t="s">
        <v>108</v>
      </c>
      <c r="R2" s="6"/>
    </row>
    <row r="3" spans="1:18" x14ac:dyDescent="0.25">
      <c r="A3" s="5" t="s">
        <v>69</v>
      </c>
      <c r="B3" s="6" t="s">
        <v>2</v>
      </c>
      <c r="C3" s="5" t="s">
        <v>78</v>
      </c>
      <c r="D3" s="6" t="s">
        <v>10</v>
      </c>
      <c r="E3" s="5" t="s">
        <v>17</v>
      </c>
      <c r="F3" s="6" t="s">
        <v>16</v>
      </c>
      <c r="G3" s="5" t="s">
        <v>40</v>
      </c>
      <c r="H3" s="6" t="s">
        <v>39</v>
      </c>
      <c r="I3" s="5" t="s">
        <v>85</v>
      </c>
      <c r="J3" s="6" t="s">
        <v>49</v>
      </c>
      <c r="K3" s="5" t="s">
        <v>100</v>
      </c>
      <c r="L3" s="6" t="s">
        <v>63</v>
      </c>
      <c r="N3" s="5" t="s">
        <v>67</v>
      </c>
      <c r="O3" s="6" t="s">
        <v>0</v>
      </c>
      <c r="Q3" s="6" t="s">
        <v>109</v>
      </c>
      <c r="R3" s="6"/>
    </row>
    <row r="4" spans="1:18" x14ac:dyDescent="0.25">
      <c r="A4" s="5" t="s">
        <v>70</v>
      </c>
      <c r="B4" s="6" t="s">
        <v>3</v>
      </c>
      <c r="C4" s="5" t="s">
        <v>79</v>
      </c>
      <c r="D4" s="6" t="s">
        <v>11</v>
      </c>
      <c r="E4" s="5" t="s">
        <v>19</v>
      </c>
      <c r="F4" s="6" t="s">
        <v>18</v>
      </c>
      <c r="G4" s="5" t="s">
        <v>42</v>
      </c>
      <c r="H4" s="6" t="s">
        <v>41</v>
      </c>
      <c r="I4" s="5" t="s">
        <v>86</v>
      </c>
      <c r="J4" s="6" t="s">
        <v>50</v>
      </c>
      <c r="K4" s="5" t="s">
        <v>101</v>
      </c>
      <c r="L4" s="6" t="s">
        <v>64</v>
      </c>
      <c r="N4" s="5" t="s">
        <v>76</v>
      </c>
      <c r="O4" s="6" t="s">
        <v>8</v>
      </c>
      <c r="Q4" s="6" t="s">
        <v>109</v>
      </c>
      <c r="R4" s="6"/>
    </row>
    <row r="5" spans="1:18" x14ac:dyDescent="0.25">
      <c r="A5" s="5" t="s">
        <v>71</v>
      </c>
      <c r="B5" s="6" t="s">
        <v>4</v>
      </c>
      <c r="C5" s="5" t="s">
        <v>80</v>
      </c>
      <c r="D5" s="6" t="s">
        <v>12</v>
      </c>
      <c r="E5" s="5" t="s">
        <v>21</v>
      </c>
      <c r="F5" s="6" t="s">
        <v>20</v>
      </c>
      <c r="G5" s="5" t="s">
        <v>44</v>
      </c>
      <c r="H5" s="6" t="s">
        <v>43</v>
      </c>
      <c r="I5" s="5" t="s">
        <v>87</v>
      </c>
      <c r="J5" s="6" t="s">
        <v>51</v>
      </c>
      <c r="K5" s="5" t="s">
        <v>102</v>
      </c>
      <c r="L5" s="6" t="s">
        <v>65</v>
      </c>
      <c r="N5" s="5" t="s">
        <v>81</v>
      </c>
      <c r="O5" s="6" t="s">
        <v>13</v>
      </c>
      <c r="Q5" s="6" t="s">
        <v>109</v>
      </c>
      <c r="R5" s="6"/>
    </row>
    <row r="6" spans="1:18" x14ac:dyDescent="0.25">
      <c r="A6" s="5" t="s">
        <v>72</v>
      </c>
      <c r="B6" s="6" t="s">
        <v>5</v>
      </c>
      <c r="E6" s="5" t="s">
        <v>23</v>
      </c>
      <c r="F6" s="6" t="s">
        <v>22</v>
      </c>
      <c r="G6" s="5" t="s">
        <v>46</v>
      </c>
      <c r="H6" s="6" t="s">
        <v>45</v>
      </c>
      <c r="I6" s="5" t="s">
        <v>88</v>
      </c>
      <c r="J6" s="6" t="s">
        <v>52</v>
      </c>
      <c r="K6" s="5" t="s">
        <v>103</v>
      </c>
      <c r="L6" s="6" t="s">
        <v>66</v>
      </c>
      <c r="N6" s="5" t="s">
        <v>82</v>
      </c>
      <c r="O6" s="6" t="s">
        <v>36</v>
      </c>
      <c r="Q6" s="6" t="s">
        <v>109</v>
      </c>
      <c r="R6" s="6"/>
    </row>
    <row r="7" spans="1:18" x14ac:dyDescent="0.25">
      <c r="A7" s="5" t="s">
        <v>73</v>
      </c>
      <c r="B7" s="6" t="s">
        <v>6</v>
      </c>
      <c r="E7" s="5" t="s">
        <v>25</v>
      </c>
      <c r="F7" s="6" t="s">
        <v>24</v>
      </c>
      <c r="I7" s="5" t="s">
        <v>89</v>
      </c>
      <c r="J7" s="6" t="s">
        <v>53</v>
      </c>
      <c r="K7" s="5" t="s">
        <v>118</v>
      </c>
      <c r="L7" s="6" t="s">
        <v>119</v>
      </c>
      <c r="N7" s="5" t="s">
        <v>83</v>
      </c>
      <c r="O7" s="6" t="s">
        <v>47</v>
      </c>
      <c r="Q7" s="6" t="s">
        <v>108</v>
      </c>
      <c r="R7" s="6"/>
    </row>
    <row r="8" spans="1:18" x14ac:dyDescent="0.25">
      <c r="A8" s="5" t="s">
        <v>74</v>
      </c>
      <c r="B8" s="6" t="s">
        <v>7</v>
      </c>
      <c r="E8" s="5" t="s">
        <v>27</v>
      </c>
      <c r="F8" s="6" t="s">
        <v>26</v>
      </c>
      <c r="I8" s="5" t="s">
        <v>90</v>
      </c>
      <c r="J8" s="6" t="s">
        <v>54</v>
      </c>
      <c r="N8" s="5" t="s">
        <v>98</v>
      </c>
      <c r="O8" s="6" t="s">
        <v>107</v>
      </c>
    </row>
    <row r="9" spans="1:18" x14ac:dyDescent="0.25">
      <c r="A9" s="5" t="s">
        <v>110</v>
      </c>
      <c r="B9" s="6" t="s">
        <v>111</v>
      </c>
      <c r="E9" s="5" t="s">
        <v>29</v>
      </c>
      <c r="F9" s="6" t="s">
        <v>28</v>
      </c>
      <c r="I9" s="5" t="s">
        <v>91</v>
      </c>
      <c r="J9" s="6" t="s">
        <v>55</v>
      </c>
      <c r="N9" s="5" t="s">
        <v>120</v>
      </c>
      <c r="O9" s="6" t="s">
        <v>121</v>
      </c>
    </row>
    <row r="10" spans="1:18" x14ac:dyDescent="0.25">
      <c r="A10" s="5" t="s">
        <v>75</v>
      </c>
      <c r="E10" s="5" t="s">
        <v>31</v>
      </c>
      <c r="F10" s="6" t="s">
        <v>30</v>
      </c>
      <c r="I10" s="5" t="s">
        <v>92</v>
      </c>
      <c r="J10" s="6" t="s">
        <v>56</v>
      </c>
    </row>
    <row r="11" spans="1:18" x14ac:dyDescent="0.25">
      <c r="E11" s="5" t="s">
        <v>33</v>
      </c>
      <c r="F11" s="6" t="s">
        <v>32</v>
      </c>
      <c r="I11" s="5" t="s">
        <v>93</v>
      </c>
      <c r="J11" s="6" t="s">
        <v>57</v>
      </c>
    </row>
    <row r="12" spans="1:18" x14ac:dyDescent="0.25">
      <c r="E12" s="5" t="s">
        <v>35</v>
      </c>
      <c r="F12" s="6" t="s">
        <v>34</v>
      </c>
      <c r="I12" s="5" t="s">
        <v>94</v>
      </c>
      <c r="J12" s="6" t="s">
        <v>58</v>
      </c>
    </row>
    <row r="13" spans="1:18" x14ac:dyDescent="0.25">
      <c r="E13" s="5" t="s">
        <v>114</v>
      </c>
      <c r="F13" s="6" t="s">
        <v>116</v>
      </c>
      <c r="I13" s="5" t="s">
        <v>95</v>
      </c>
      <c r="J13" s="6" t="s">
        <v>59</v>
      </c>
    </row>
    <row r="14" spans="1:18" x14ac:dyDescent="0.25">
      <c r="E14" s="5" t="s">
        <v>115</v>
      </c>
      <c r="F14" s="6" t="s">
        <v>117</v>
      </c>
      <c r="I14" s="5" t="s">
        <v>96</v>
      </c>
      <c r="J14" s="6" t="s">
        <v>60</v>
      </c>
    </row>
    <row r="15" spans="1:18" x14ac:dyDescent="0.25">
      <c r="I15" s="5" t="s">
        <v>97</v>
      </c>
      <c r="J15" s="6" t="s">
        <v>61</v>
      </c>
    </row>
    <row r="19" spans="1:4" ht="19.5" x14ac:dyDescent="0.3">
      <c r="A19" s="1" t="s">
        <v>106</v>
      </c>
      <c r="B19" s="1" t="s">
        <v>104</v>
      </c>
    </row>
    <row r="20" spans="1:4" x14ac:dyDescent="0.25">
      <c r="A20" s="5" t="s">
        <v>68</v>
      </c>
      <c r="B20" s="6" t="s">
        <v>1</v>
      </c>
      <c r="D20" s="4" t="str">
        <f>"""" &amp; _xlfn.TEXTJOIN(""",""",TRUE,$A$20:$A$78)&amp;""""</f>
        <v>"Straight element","Dihedral elbow","Flat elbow","Double dihedral elbow","Double flat elbow","Dihedral-flat elbow","Flat-dihedral elbow","Flat T-element","Dihedral T-element","Expansion element","Reducer","TO","TC","TO-F","TC-F","TJ-F","TD-F","TE-F","TG-F","TM-F","TK-F","TX-F","LR-LD adapter","LR-LI adapter","LR-LX adapter","LI-LX adapter","LR-KT adapter","Horizontal edgewise","Horizontal flat","Vertical wall fixed flat","Vertical wall fixed edgewise","Vertical wall spring flat","Vertical wall spring edgewise","Vertical wall guider flat","Vertical wall guider edgewise","Vertical floor fixed flat","Vertical floor fixed edgewise","Vertical floor spring flat","Vertical floor spring edgewise","Vertical floor guider flat","Vertical floor guider edgewise","Fastener","Flex","Adapter box","Membrane","Flange","Monoblock","Dihedral custom elbow","Flat custom elbow","LineLayout","Cable feeder IP55","Cable feeder IP68","Transformer connection","Standard busduct","Special busduct","Terminal element","Adapter element","Support","Others"</v>
      </c>
    </row>
    <row r="21" spans="1:4" x14ac:dyDescent="0.25">
      <c r="A21" s="5" t="s">
        <v>69</v>
      </c>
      <c r="B21" s="6" t="s">
        <v>2</v>
      </c>
      <c r="D21" s="4" t="str">
        <f>""""&amp;_xlfn.TEXTJOIN(""",""",TRUE,$B$20:$B$78)&amp;""""</f>
        <v>"STR","DIE","FLE","DDE","DFE","XRE","XLE","FTE","DTE","EXP","RED","TO0","TC0","TOF","TCF","TJF","TDF","TEF","TGF","TMF","TKF","TXF","ALD","ALI","ALX","AIX","AKT","HED","HFL","WFF","WFE","WSF","WSE","WGF","WGE","FFF","FFE","FSF","FSE","FGF","FGE","FST","FLX","ADB","MBR","FLN","MON","DCE","FCE","LLO","CFB","CFC","TFC","STD","SPD","TER","ADA","SUP","OTH"</v>
      </c>
    </row>
    <row r="22" spans="1:4" x14ac:dyDescent="0.25">
      <c r="A22" s="5" t="s">
        <v>70</v>
      </c>
      <c r="B22" s="6" t="s">
        <v>3</v>
      </c>
    </row>
    <row r="23" spans="1:4" x14ac:dyDescent="0.25">
      <c r="A23" s="5" t="s">
        <v>71</v>
      </c>
      <c r="B23" s="6" t="s">
        <v>4</v>
      </c>
    </row>
    <row r="24" spans="1:4" x14ac:dyDescent="0.25">
      <c r="A24" s="5" t="s">
        <v>72</v>
      </c>
      <c r="B24" s="6" t="s">
        <v>5</v>
      </c>
    </row>
    <row r="25" spans="1:4" x14ac:dyDescent="0.25">
      <c r="A25" s="5" t="s">
        <v>73</v>
      </c>
      <c r="B25" s="6" t="s">
        <v>6</v>
      </c>
    </row>
    <row r="26" spans="1:4" x14ac:dyDescent="0.25">
      <c r="A26" s="5" t="s">
        <v>74</v>
      </c>
      <c r="B26" s="6" t="s">
        <v>7</v>
      </c>
      <c r="D26" s="4" t="s">
        <v>124</v>
      </c>
    </row>
    <row r="27" spans="1:4" x14ac:dyDescent="0.25">
      <c r="A27" s="5" t="s">
        <v>77</v>
      </c>
      <c r="B27" s="6" t="s">
        <v>9</v>
      </c>
      <c r="D27" s="4" t="s">
        <v>125</v>
      </c>
    </row>
    <row r="28" spans="1:4" x14ac:dyDescent="0.25">
      <c r="A28" s="5" t="s">
        <v>78</v>
      </c>
      <c r="B28" s="6" t="s">
        <v>10</v>
      </c>
    </row>
    <row r="29" spans="1:4" x14ac:dyDescent="0.25">
      <c r="A29" s="5" t="s">
        <v>79</v>
      </c>
      <c r="B29" s="6" t="s">
        <v>11</v>
      </c>
    </row>
    <row r="30" spans="1:4" x14ac:dyDescent="0.25">
      <c r="A30" s="5" t="s">
        <v>80</v>
      </c>
      <c r="B30" s="6" t="s">
        <v>12</v>
      </c>
    </row>
    <row r="31" spans="1:4" x14ac:dyDescent="0.25">
      <c r="A31" s="5" t="s">
        <v>15</v>
      </c>
      <c r="B31" s="6" t="s">
        <v>14</v>
      </c>
    </row>
    <row r="32" spans="1:4" x14ac:dyDescent="0.25">
      <c r="A32" s="5" t="s">
        <v>17</v>
      </c>
      <c r="B32" s="6" t="s">
        <v>16</v>
      </c>
    </row>
    <row r="33" spans="1:2" x14ac:dyDescent="0.25">
      <c r="A33" s="5" t="s">
        <v>19</v>
      </c>
      <c r="B33" s="6" t="s">
        <v>18</v>
      </c>
    </row>
    <row r="34" spans="1:2" x14ac:dyDescent="0.25">
      <c r="A34" s="5" t="s">
        <v>21</v>
      </c>
      <c r="B34" s="6" t="s">
        <v>20</v>
      </c>
    </row>
    <row r="35" spans="1:2" x14ac:dyDescent="0.25">
      <c r="A35" s="5" t="s">
        <v>23</v>
      </c>
      <c r="B35" s="6" t="s">
        <v>22</v>
      </c>
    </row>
    <row r="36" spans="1:2" x14ac:dyDescent="0.25">
      <c r="A36" s="5" t="s">
        <v>25</v>
      </c>
      <c r="B36" s="6" t="s">
        <v>24</v>
      </c>
    </row>
    <row r="37" spans="1:2" x14ac:dyDescent="0.25">
      <c r="A37" s="5" t="s">
        <v>27</v>
      </c>
      <c r="B37" s="6" t="s">
        <v>26</v>
      </c>
    </row>
    <row r="38" spans="1:2" x14ac:dyDescent="0.25">
      <c r="A38" s="5" t="s">
        <v>29</v>
      </c>
      <c r="B38" s="6" t="s">
        <v>28</v>
      </c>
    </row>
    <row r="39" spans="1:2" x14ac:dyDescent="0.25">
      <c r="A39" s="5" t="s">
        <v>31</v>
      </c>
      <c r="B39" s="6" t="s">
        <v>30</v>
      </c>
    </row>
    <row r="40" spans="1:2" x14ac:dyDescent="0.25">
      <c r="A40" s="5" t="s">
        <v>33</v>
      </c>
      <c r="B40" s="6" t="s">
        <v>32</v>
      </c>
    </row>
    <row r="41" spans="1:2" x14ac:dyDescent="0.25">
      <c r="A41" s="5" t="s">
        <v>35</v>
      </c>
      <c r="B41" s="6" t="s">
        <v>34</v>
      </c>
    </row>
    <row r="42" spans="1:2" x14ac:dyDescent="0.25">
      <c r="A42" s="5" t="s">
        <v>38</v>
      </c>
      <c r="B42" s="6" t="s">
        <v>37</v>
      </c>
    </row>
    <row r="43" spans="1:2" x14ac:dyDescent="0.25">
      <c r="A43" s="5" t="s">
        <v>40</v>
      </c>
      <c r="B43" s="6" t="s">
        <v>39</v>
      </c>
    </row>
    <row r="44" spans="1:2" x14ac:dyDescent="0.25">
      <c r="A44" s="5" t="s">
        <v>42</v>
      </c>
      <c r="B44" s="6" t="s">
        <v>41</v>
      </c>
    </row>
    <row r="45" spans="1:2" x14ac:dyDescent="0.25">
      <c r="A45" s="5" t="s">
        <v>44</v>
      </c>
      <c r="B45" s="6" t="s">
        <v>43</v>
      </c>
    </row>
    <row r="46" spans="1:2" x14ac:dyDescent="0.25">
      <c r="A46" s="5" t="s">
        <v>46</v>
      </c>
      <c r="B46" s="6" t="s">
        <v>45</v>
      </c>
    </row>
    <row r="47" spans="1:2" x14ac:dyDescent="0.25">
      <c r="A47" s="5" t="s">
        <v>84</v>
      </c>
      <c r="B47" s="6" t="s">
        <v>48</v>
      </c>
    </row>
    <row r="48" spans="1:2" x14ac:dyDescent="0.25">
      <c r="A48" s="5" t="s">
        <v>85</v>
      </c>
      <c r="B48" s="6" t="s">
        <v>49</v>
      </c>
    </row>
    <row r="49" spans="1:2" x14ac:dyDescent="0.25">
      <c r="A49" s="5" t="s">
        <v>86</v>
      </c>
      <c r="B49" s="6" t="s">
        <v>50</v>
      </c>
    </row>
    <row r="50" spans="1:2" x14ac:dyDescent="0.25">
      <c r="A50" s="5" t="s">
        <v>87</v>
      </c>
      <c r="B50" s="6" t="s">
        <v>51</v>
      </c>
    </row>
    <row r="51" spans="1:2" x14ac:dyDescent="0.25">
      <c r="A51" s="5" t="s">
        <v>88</v>
      </c>
      <c r="B51" s="6" t="s">
        <v>52</v>
      </c>
    </row>
    <row r="52" spans="1:2" x14ac:dyDescent="0.25">
      <c r="A52" s="5" t="s">
        <v>89</v>
      </c>
      <c r="B52" s="6" t="s">
        <v>53</v>
      </c>
    </row>
    <row r="53" spans="1:2" x14ac:dyDescent="0.25">
      <c r="A53" s="5" t="s">
        <v>90</v>
      </c>
      <c r="B53" s="6" t="s">
        <v>54</v>
      </c>
    </row>
    <row r="54" spans="1:2" x14ac:dyDescent="0.25">
      <c r="A54" s="5" t="s">
        <v>91</v>
      </c>
      <c r="B54" s="6" t="s">
        <v>55</v>
      </c>
    </row>
    <row r="55" spans="1:2" x14ac:dyDescent="0.25">
      <c r="A55" s="5" t="s">
        <v>92</v>
      </c>
      <c r="B55" s="6" t="s">
        <v>56</v>
      </c>
    </row>
    <row r="56" spans="1:2" x14ac:dyDescent="0.25">
      <c r="A56" s="5" t="s">
        <v>93</v>
      </c>
      <c r="B56" s="6" t="s">
        <v>57</v>
      </c>
    </row>
    <row r="57" spans="1:2" x14ac:dyDescent="0.25">
      <c r="A57" s="5" t="s">
        <v>94</v>
      </c>
      <c r="B57" s="6" t="s">
        <v>58</v>
      </c>
    </row>
    <row r="58" spans="1:2" x14ac:dyDescent="0.25">
      <c r="A58" s="5" t="s">
        <v>95</v>
      </c>
      <c r="B58" s="6" t="s">
        <v>59</v>
      </c>
    </row>
    <row r="59" spans="1:2" x14ac:dyDescent="0.25">
      <c r="A59" s="5" t="s">
        <v>96</v>
      </c>
      <c r="B59" s="6" t="s">
        <v>60</v>
      </c>
    </row>
    <row r="60" spans="1:2" x14ac:dyDescent="0.25">
      <c r="A60" s="5" t="s">
        <v>97</v>
      </c>
      <c r="B60" s="6" t="s">
        <v>61</v>
      </c>
    </row>
    <row r="61" spans="1:2" x14ac:dyDescent="0.25">
      <c r="A61" s="5" t="s">
        <v>99</v>
      </c>
      <c r="B61" s="6" t="s">
        <v>62</v>
      </c>
    </row>
    <row r="62" spans="1:2" x14ac:dyDescent="0.25">
      <c r="A62" s="5" t="s">
        <v>100</v>
      </c>
      <c r="B62" s="6" t="s">
        <v>63</v>
      </c>
    </row>
    <row r="63" spans="1:2" x14ac:dyDescent="0.25">
      <c r="A63" s="5" t="s">
        <v>101</v>
      </c>
      <c r="B63" s="6" t="s">
        <v>64</v>
      </c>
    </row>
    <row r="64" spans="1:2" x14ac:dyDescent="0.25">
      <c r="A64" s="5" t="s">
        <v>102</v>
      </c>
      <c r="B64" s="6" t="s">
        <v>65</v>
      </c>
    </row>
    <row r="65" spans="1:2" x14ac:dyDescent="0.25">
      <c r="A65" s="5" t="s">
        <v>103</v>
      </c>
      <c r="B65" s="6" t="s">
        <v>66</v>
      </c>
    </row>
    <row r="66" spans="1:2" x14ac:dyDescent="0.25">
      <c r="A66" s="5" t="s">
        <v>110</v>
      </c>
      <c r="B66" s="6" t="s">
        <v>111</v>
      </c>
    </row>
    <row r="67" spans="1:2" x14ac:dyDescent="0.25">
      <c r="A67" s="5" t="s">
        <v>122</v>
      </c>
      <c r="B67" s="6" t="s">
        <v>112</v>
      </c>
    </row>
    <row r="68" spans="1:2" x14ac:dyDescent="0.25">
      <c r="A68" s="5" t="s">
        <v>123</v>
      </c>
      <c r="B68" s="6" t="s">
        <v>113</v>
      </c>
    </row>
    <row r="69" spans="1:2" x14ac:dyDescent="0.25">
      <c r="A69" s="5" t="s">
        <v>120</v>
      </c>
      <c r="B69" s="6" t="s">
        <v>121</v>
      </c>
    </row>
    <row r="70" spans="1:2" x14ac:dyDescent="0.25">
      <c r="A70" s="5" t="s">
        <v>114</v>
      </c>
      <c r="B70" s="6" t="s">
        <v>116</v>
      </c>
    </row>
    <row r="71" spans="1:2" x14ac:dyDescent="0.25">
      <c r="A71" s="5" t="s">
        <v>115</v>
      </c>
      <c r="B71" s="6" t="s">
        <v>117</v>
      </c>
    </row>
    <row r="72" spans="1:2" x14ac:dyDescent="0.25">
      <c r="A72" s="5" t="s">
        <v>126</v>
      </c>
      <c r="B72" s="6" t="s">
        <v>119</v>
      </c>
    </row>
    <row r="73" spans="1:2" x14ac:dyDescent="0.25">
      <c r="A73" s="5" t="s">
        <v>67</v>
      </c>
      <c r="B73" s="6" t="s">
        <v>0</v>
      </c>
    </row>
    <row r="74" spans="1:2" x14ac:dyDescent="0.25">
      <c r="A74" s="5" t="s">
        <v>76</v>
      </c>
      <c r="B74" s="6" t="s">
        <v>8</v>
      </c>
    </row>
    <row r="75" spans="1:2" x14ac:dyDescent="0.25">
      <c r="A75" s="5" t="s">
        <v>81</v>
      </c>
      <c r="B75" s="6" t="s">
        <v>13</v>
      </c>
    </row>
    <row r="76" spans="1:2" x14ac:dyDescent="0.25">
      <c r="A76" s="5" t="s">
        <v>82</v>
      </c>
      <c r="B76" s="6" t="s">
        <v>36</v>
      </c>
    </row>
    <row r="77" spans="1:2" x14ac:dyDescent="0.25">
      <c r="A77" s="5" t="s">
        <v>83</v>
      </c>
      <c r="B77" s="6" t="s">
        <v>47</v>
      </c>
    </row>
    <row r="78" spans="1:2" x14ac:dyDescent="0.25">
      <c r="A78" s="5" t="s">
        <v>98</v>
      </c>
      <c r="B78" s="6" t="s">
        <v>107</v>
      </c>
    </row>
    <row r="79" spans="1:2" x14ac:dyDescent="0.25">
      <c r="A79" s="5"/>
      <c r="B79"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2195-2770-4447-B431-11B9C9951DC7}">
  <dimension ref="A2:A19"/>
  <sheetViews>
    <sheetView workbookViewId="0">
      <selection activeCell="F15" sqref="F15"/>
    </sheetView>
  </sheetViews>
  <sheetFormatPr defaultRowHeight="15" x14ac:dyDescent="0.25"/>
  <sheetData>
    <row r="2" spans="1:1" x14ac:dyDescent="0.25">
      <c r="A2" s="4" t="str">
        <f>"""" &amp; _xlfn.TEXTJOIN(""",""",TRUE,Sheet1!A1,Sheet1!C1,Sheet1!E1,Sheet1!G1,Sheet1!I1,Sheet1!K1) &amp; """"</f>
        <v>"Standard busduct","Special busduct","Terminal element","Adapter element","Support","Others"</v>
      </c>
    </row>
    <row r="3" spans="1:1" x14ac:dyDescent="0.25">
      <c r="A3" s="4" t="str">
        <f>"""" &amp; _xlfn.TEXTJOIN(""",""",TRUE,Sheet1!A2:A15) &amp; """"</f>
        <v>"Straight element","Dihedral elbow","Flat elbow","Double dihedral elbow","Double flat elbow","Dihedral-flat elbow","Flat-dihedral elbow","Monoblock"</v>
      </c>
    </row>
    <row r="4" spans="1:1" x14ac:dyDescent="0.25">
      <c r="A4" s="4" t="str">
        <f>"""" &amp; _xlfn.TEXTJOIN(""",""",TRUE,Sheet1!B3:B16) &amp; """"</f>
        <v>"DIE","FLE","DDE","DFE","XRE","XLE","MON"</v>
      </c>
    </row>
    <row r="6" spans="1:1" x14ac:dyDescent="0.25">
      <c r="A6" s="4" t="str">
        <f>"""" &amp; _xlfn.TEXTJOIN(""",""",TRUE,Sheet1!C2:C8) &amp; """"</f>
        <v>"Flat T-element","Dihedral T-element","Expansion element","Reducer"</v>
      </c>
    </row>
    <row r="7" spans="1:1" x14ac:dyDescent="0.25">
      <c r="A7" s="4" t="str">
        <f>"""" &amp; _xlfn.TEXTJOIN(""",""",TRUE,Sheet1!D2:D8) &amp; """"</f>
        <v>"FTE","DTE","EXP","RED"</v>
      </c>
    </row>
    <row r="9" spans="1:1" x14ac:dyDescent="0.25">
      <c r="A9" s="4" t="str">
        <f>"""" &amp; _xlfn.TEXTJOIN(""",""",TRUE,Sheet1!E2:E12) &amp; """"</f>
        <v>"TO","TC","TO-F","TC-F","TJ-F","TD-F","TE-F","TG-F","TM-F","TK-F","TX-F"</v>
      </c>
    </row>
    <row r="10" spans="1:1" x14ac:dyDescent="0.25">
      <c r="A10" s="4" t="str">
        <f>"""" &amp; _xlfn.TEXTJOIN(""",""",TRUE,Sheet1!F2:F12) &amp; """"</f>
        <v>"TO0","TC0","TOF","TCF","TJF","TDF","TEF","TGF","TMF","TKF","TXF"</v>
      </c>
    </row>
    <row r="12" spans="1:1" x14ac:dyDescent="0.25">
      <c r="A12" s="4" t="str">
        <f>"""" &amp; _xlfn.TEXTJOIN(""",""",TRUE,Sheet1!G2:G12) &amp; """"</f>
        <v>"LR-LD adapter","LR-LI adapter","LR-LX adapter","LI-LX adapter","LR-KT adapter"</v>
      </c>
    </row>
    <row r="13" spans="1:1" x14ac:dyDescent="0.25">
      <c r="A13" s="4" t="str">
        <f>"""" &amp; _xlfn.TEXTJOIN(""",""",TRUE,Sheet1!H2:H12) &amp; """"</f>
        <v>"ALD","ALI","ALX","AIX","AKT"</v>
      </c>
    </row>
    <row r="15" spans="1:1" x14ac:dyDescent="0.25">
      <c r="A15" s="4" t="str">
        <f>"""" &amp; _xlfn.TEXTJOIN(""",""",TRUE,Sheet1!I2:I15) &amp; """"</f>
        <v>"Horizontal edgewise","Horizontal flat","Vertical wall fixed flat","Vertical wall fixed edgewise","Vertical wall spring flat","Vertical wall spring edgewise","Vertical wall guider flat","Vertical wall guider edgewise","Vertical floor fixed flat","Vertical floor fixed edgewise","Vertical floor spring flat","Vertical floor spring edgewise","Vertical floor guider flat","Vertical floor guider edgewise"</v>
      </c>
    </row>
    <row r="16" spans="1:1" x14ac:dyDescent="0.25">
      <c r="A16" s="4" t="str">
        <f>"""" &amp; _xlfn.TEXTJOIN(""",""",TRUE,Sheet1!J2:J15) &amp; """"</f>
        <v>"HED","HFL","WFF","WFE","WSF","WSE","WGF","WGE","FFF","FFE","FSF","FSE","FGF","FGE"</v>
      </c>
    </row>
    <row r="18" spans="1:1" x14ac:dyDescent="0.25">
      <c r="A18" s="4" t="str">
        <f>"""" &amp; _xlfn.TEXTJOIN(""",""",TRUE,Sheet1!K2:K9) &amp; """"</f>
        <v>"Fastener","Flex","Adapter box","Membrane","Flange","Transformer Connection"</v>
      </c>
    </row>
    <row r="19" spans="1:1" x14ac:dyDescent="0.25">
      <c r="A19" s="4" t="str">
        <f>"""" &amp; _xlfn.TEXTJOIN(""",""",TRUE,Sheet1!L2:L15) &amp; """"</f>
        <v>"FST","FLX","ADB","MBR","FLN","TFC"</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StringsForInventor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Gyure Balint</dc:creator>
  <cp:lastModifiedBy>Gyure Balint</cp:lastModifiedBy>
  <dcterms:created xsi:type="dcterms:W3CDTF">2020-04-24T09:44:00Z</dcterms:created>
  <dcterms:modified xsi:type="dcterms:W3CDTF">2020-05-20T09:10:26Z</dcterms:modified>
</cp:coreProperties>
</file>