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home\user\phd\sc_co2\"/>
    </mc:Choice>
  </mc:AlternateContent>
  <xr:revisionPtr revIDLastSave="0" documentId="13_ncr:1_{4888A448-B6D7-4A9B-A548-2D0F55D25D04}" xr6:coauthVersionLast="47" xr6:coauthVersionMax="47" xr10:uidLastSave="{00000000-0000-0000-0000-000000000000}"/>
  <bookViews>
    <workbookView xWindow="-28920" yWindow="3705" windowWidth="29040" windowHeight="15720" activeTab="1" xr2:uid="{C84507C0-3159-7149-91A1-7786B2F61E6D}"/>
  </bookViews>
  <sheets>
    <sheet name="Plant Description" sheetId="1" r:id="rId1"/>
    <sheet name="HX Parameters" sheetId="3" r:id="rId2"/>
    <sheet name="Cycle Parameters" sheetId="4" r:id="rId3"/>
    <sheet name="Input options" sheetId="2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<sst xmlns="http://schemas.openxmlformats.org/spreadsheetml/2006/main" count="48" uniqueCount="43">
  <si>
    <t>Primary Fluid</t>
  </si>
  <si>
    <t>Secondary Fluid</t>
  </si>
  <si>
    <t>Sodium</t>
  </si>
  <si>
    <t>Helium</t>
  </si>
  <si>
    <t>Organic</t>
  </si>
  <si>
    <t>Heat pipe</t>
  </si>
  <si>
    <t>Air</t>
  </si>
  <si>
    <t>Primary Hot Temperature (C)</t>
  </si>
  <si>
    <t>Primary Cold Temperature (C)</t>
  </si>
  <si>
    <t>Secondary Hot Temperature (C)</t>
  </si>
  <si>
    <t>Secondary Cold Temperature (C)</t>
  </si>
  <si>
    <t>Primary Mass Flow Rate (kg/s)</t>
  </si>
  <si>
    <t>Secondary Mass Flow Rate (kg/s)</t>
  </si>
  <si>
    <t>Primary Pressure (kPa)</t>
  </si>
  <si>
    <t>Secondary Pressure (kPa)</t>
  </si>
  <si>
    <t>Plate material</t>
  </si>
  <si>
    <t>SS316</t>
  </si>
  <si>
    <t>Plate thickness (m)</t>
  </si>
  <si>
    <t>Thermal Power (MW)</t>
  </si>
  <si>
    <t>Primary Pressure Drop (kPa)</t>
  </si>
  <si>
    <t>Secondary Pressure Drop (kPa)</t>
  </si>
  <si>
    <t>Plate Material</t>
  </si>
  <si>
    <t>SS304</t>
  </si>
  <si>
    <t>Allowable pressure loss in the fluid, currently limited to frictional loss.</t>
  </si>
  <si>
    <t>Conduction length between primary and secondary channels.</t>
  </si>
  <si>
    <t>Channel Diameter (m)</t>
  </si>
  <si>
    <t>Diameter of semi-circular channel. Identical between primary and secondary.</t>
  </si>
  <si>
    <t>Step size in meters for use in steam generator modeling</t>
  </si>
  <si>
    <t>Step size (m)</t>
  </si>
  <si>
    <t>HX length lower bound (m)</t>
  </si>
  <si>
    <t>HX length upper bound (m)</t>
  </si>
  <si>
    <t>Lower bound of the heat exchanger length search for steam generator modeling</t>
  </si>
  <si>
    <t>Upper bound of the heat exchanger length search for steam generator modeling</t>
  </si>
  <si>
    <t>Pump/Compressor Efficiency</t>
  </si>
  <si>
    <t>Turbine Efficiency</t>
  </si>
  <si>
    <t>Compression Ratio</t>
  </si>
  <si>
    <t>Water</t>
  </si>
  <si>
    <t>CarbonDioxide</t>
  </si>
  <si>
    <t>Efficiency of the pump/compressor in the power concersion cycle</t>
  </si>
  <si>
    <t>Efficiency of the turbine</t>
  </si>
  <si>
    <t>Ratio between high and low pressures</t>
  </si>
  <si>
    <t>(Optional) Allows for simplified modeling of a recuperator where the pump inlet temperature is specified and used for pump calculations instead of the secondary cold temperature</t>
  </si>
  <si>
    <t>Secondary Minimum 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</si>
</sst>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2" borderId="6" xfId="0" applyFill="1" applyBorder="1"/>
    <xf numFmtId="0" fontId="0" fillId="2" borderId="7" xfId="0" applyFill="1" applyBorder="1"/>
    <xf numFmtId="0" fontId="0" fillId="0" borderId="7" xfId="0" applyBorder="1"/>
    <xf numFmtId="0" fontId="0" fillId="2" borderId="5" xfId="0" applyFill="1" applyBorder="1"/>
    <xf numFmtId="0" fontId="0" fillId="2" borderId="4" xfId="0" applyFill="1" applyBorder="1"/>
    <xf numFmtId="0" fontId="0" fillId="0" borderId="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AF96-944E-E04A-BEFD-544B656D8084}">
  <dimension ref="A1:B11"/>
  <sheetViews>
    <sheetView zoomScale="180" zoomScaleNormal="180" workbookViewId="0">
      <selection activeCell="B17" sqref="B17"/>
    </sheetView>
  </sheetViews>
  <sheetFormatPr defaultColWidth="11" defaultRowHeight="15.75" x14ac:dyDescent="0.25"/>
  <cols>
    <col min="1" max="1" width="29.375" customWidth="1"/>
    <col min="2" max="2" width="17" customWidth="1"/>
  </cols>
  <sheetData>
    <row r="1" spans="1:2" x14ac:dyDescent="0.25">
      <c r="A1" s="9" t="s">
        <v>18</v>
      </c>
      <c r="B1" s="10">
        <v>30</v>
      </c>
    </row>
    <row r="2" spans="1:2" x14ac:dyDescent="0.25">
      <c r="A2" s="9" t="s">
        <v>0</v>
      </c>
      <c r="B2" s="10" t="s">
        <v>2</v>
      </c>
    </row>
    <row r="3" spans="1:2" x14ac:dyDescent="0.25">
      <c r="A3" s="9" t="s">
        <v>7</v>
      </c>
      <c r="B3" s="10">
        <v>550</v>
      </c>
    </row>
    <row r="4" spans="1:2" x14ac:dyDescent="0.25">
      <c r="A4" s="9" t="s">
        <v>8</v>
      </c>
      <c r="B4" s="10">
        <f>B3-150</f>
        <v>400</v>
      </c>
    </row>
    <row r="5" spans="1:2" x14ac:dyDescent="0.25">
      <c r="A5" s="9" t="s">
        <v>11</v>
      </c>
      <c r="B5" s="10"/>
    </row>
    <row r="6" spans="1:2" x14ac:dyDescent="0.25">
      <c r="A6" s="11" t="s">
        <v>13</v>
      </c>
      <c r="B6" s="10">
        <v>300</v>
      </c>
    </row>
    <row r="7" spans="1:2" x14ac:dyDescent="0.25">
      <c r="A7" s="9" t="s">
        <v>1</v>
      </c>
      <c r="B7" s="10" t="s">
        <v>37</v>
      </c>
    </row>
    <row r="8" spans="1:2" x14ac:dyDescent="0.25">
      <c r="A8" s="9" t="s">
        <v>9</v>
      </c>
      <c r="B8" s="10">
        <v>500</v>
      </c>
    </row>
    <row r="9" spans="1:2" x14ac:dyDescent="0.25">
      <c r="A9" s="9" t="s">
        <v>10</v>
      </c>
      <c r="B9" s="10">
        <v>300</v>
      </c>
    </row>
    <row r="10" spans="1:2" x14ac:dyDescent="0.25">
      <c r="A10" s="9" t="s">
        <v>12</v>
      </c>
      <c r="B10" s="10"/>
    </row>
    <row r="11" spans="1:2" x14ac:dyDescent="0.25">
      <c r="A11" s="9" t="s">
        <v>14</v>
      </c>
      <c r="B11" s="10">
        <v>25000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Primary Fluid" xr:uid="{C266E81B-0A6F-2A4C-814D-418991F4A84E}">
          <x14:formula1>
            <xm:f>'Input options'!$A$2:$A$5</xm:f>
          </x14:formula1>
          <xm:sqref>B2</xm:sqref>
        </x14:dataValidation>
        <x14:dataValidation type="list" allowBlank="1" showInputMessage="1" showErrorMessage="1" xr:uid="{282FE19D-7125-1A4C-AF3B-6C09790E4BFC}">
          <x14:formula1>
            <xm:f>'Input options'!$B$2:$B$4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4CC6-669D-944B-B38F-5AD3A5139180}">
  <dimension ref="A1:C8"/>
  <sheetViews>
    <sheetView tabSelected="1" zoomScale="140" zoomScaleNormal="140" workbookViewId="0">
      <selection activeCell="C13" sqref="C13"/>
    </sheetView>
  </sheetViews>
  <sheetFormatPr defaultColWidth="11" defaultRowHeight="15.75" x14ac:dyDescent="0.25"/>
  <cols>
    <col min="1" max="1" width="26.875" customWidth="1"/>
    <col min="2" max="2" width="12.625" customWidth="1"/>
    <col min="3" max="3" width="67.625" customWidth="1"/>
  </cols>
  <sheetData>
    <row r="1" spans="1:3" x14ac:dyDescent="0.25">
      <c r="A1" s="9" t="s">
        <v>17</v>
      </c>
      <c r="B1" s="10">
        <v>1E-3</v>
      </c>
      <c r="C1" s="10" t="s">
        <v>24</v>
      </c>
    </row>
    <row r="2" spans="1:3" x14ac:dyDescent="0.25">
      <c r="A2" s="12" t="s">
        <v>25</v>
      </c>
      <c r="B2" s="4">
        <v>1.3500000000000001E-3</v>
      </c>
      <c r="C2" s="10" t="s">
        <v>26</v>
      </c>
    </row>
    <row r="3" spans="1:3" x14ac:dyDescent="0.25">
      <c r="A3" s="9" t="s">
        <v>15</v>
      </c>
      <c r="B3" s="10" t="s">
        <v>16</v>
      </c>
      <c r="C3" s="10"/>
    </row>
    <row r="4" spans="1:3" x14ac:dyDescent="0.25">
      <c r="A4" s="9" t="s">
        <v>19</v>
      </c>
      <c r="B4" s="10">
        <v>100</v>
      </c>
      <c r="C4" s="10" t="s">
        <v>23</v>
      </c>
    </row>
    <row r="5" spans="1:3" x14ac:dyDescent="0.25">
      <c r="A5" s="9" t="s">
        <v>20</v>
      </c>
      <c r="B5" s="10">
        <v>150</v>
      </c>
      <c r="C5" s="10"/>
    </row>
    <row r="6" spans="1:3" x14ac:dyDescent="0.25">
      <c r="A6" s="9" t="s">
        <v>28</v>
      </c>
      <c r="B6" s="10">
        <v>5.0000000000000001E-3</v>
      </c>
      <c r="C6" s="10" t="s">
        <v>27</v>
      </c>
    </row>
    <row r="7" spans="1:3" x14ac:dyDescent="0.25">
      <c r="A7" s="9" t="s">
        <v>29</v>
      </c>
      <c r="B7" s="10">
        <v>1</v>
      </c>
      <c r="C7" s="10" t="s">
        <v>31</v>
      </c>
    </row>
    <row r="8" spans="1:3" x14ac:dyDescent="0.25">
      <c r="A8" s="9" t="s">
        <v>30</v>
      </c>
      <c r="B8" s="10">
        <v>10</v>
      </c>
      <c r="C8" s="10" t="s">
        <v>32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F7FC1C-1A07-FD45-BD27-1BA99C2BB5DA}">
          <x14:formula1>
            <xm:f>'Input options'!$C$2:$C$3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39271-0761-D847-B521-924CF00C9A83}">
  <dimension ref="A1:C4"/>
  <sheetViews>
    <sheetView zoomScale="150" workbookViewId="0">
      <selection activeCell="B9" sqref="B9"/>
    </sheetView>
  </sheetViews>
  <sheetFormatPr defaultColWidth="11" defaultRowHeight="15.75" x14ac:dyDescent="0.25"/>
  <cols>
    <col min="1" max="1" width="30.625" customWidth="1"/>
    <col min="3" max="3" width="39.125" customWidth="1"/>
  </cols>
  <sheetData>
    <row r="1" spans="1:3" x14ac:dyDescent="0.25">
      <c r="A1" s="9" t="s">
        <v>33</v>
      </c>
      <c r="B1" s="10">
        <v>0.88</v>
      </c>
      <c r="C1" s="10" t="s">
        <v>38</v>
      </c>
    </row>
    <row r="2" spans="1:3" x14ac:dyDescent="0.25">
      <c r="A2" s="9" t="s">
        <v>34</v>
      </c>
      <c r="B2" s="10">
        <v>0.88</v>
      </c>
      <c r="C2" s="10" t="s">
        <v>39</v>
      </c>
    </row>
    <row r="3" spans="1:3" x14ac:dyDescent="0.25">
      <c r="A3" s="9" t="s">
        <v>35</v>
      </c>
      <c r="B3" s="10">
        <v>3.3330000000000002</v>
      </c>
      <c r="C3" s="10" t="s">
        <v>40</v>
      </c>
    </row>
    <row r="4" spans="1:3" ht="63.95" customHeight="1" x14ac:dyDescent="0.25">
      <c r="A4" s="9" t="s">
        <v>42</v>
      </c>
      <c r="B4" s="10">
        <v>32</v>
      </c>
      <c r="C4" s="1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1A0A-BA68-8E4B-9018-8BE69B2EE51C}">
  <dimension ref="A1:C5"/>
  <sheetViews>
    <sheetView workbookViewId="0">
      <selection activeCell="C36" sqref="C36"/>
    </sheetView>
  </sheetViews>
  <sheetFormatPr defaultColWidth="11" defaultRowHeight="15.75" x14ac:dyDescent="0.25"/>
  <cols>
    <col min="1" max="1" width="12.125" customWidth="1"/>
    <col min="2" max="2" width="14.625" customWidth="1"/>
    <col min="3" max="3" width="15.875" customWidth="1"/>
  </cols>
  <sheetData>
    <row r="1" spans="1:3" x14ac:dyDescent="0.25">
      <c r="A1" s="1" t="s">
        <v>0</v>
      </c>
      <c r="B1" s="8" t="s">
        <v>1</v>
      </c>
      <c r="C1" s="8" t="s">
        <v>21</v>
      </c>
    </row>
    <row r="2" spans="1:3" x14ac:dyDescent="0.25">
      <c r="A2" s="2" t="s">
        <v>2</v>
      </c>
      <c r="B2" s="4" t="s">
        <v>6</v>
      </c>
      <c r="C2" s="5" t="s">
        <v>16</v>
      </c>
    </row>
    <row r="3" spans="1:3" x14ac:dyDescent="0.25">
      <c r="A3" s="3" t="s">
        <v>3</v>
      </c>
      <c r="B3" s="5" t="s">
        <v>37</v>
      </c>
      <c r="C3" s="7" t="s">
        <v>22</v>
      </c>
    </row>
    <row r="4" spans="1:3" x14ac:dyDescent="0.25">
      <c r="A4" s="3" t="s">
        <v>4</v>
      </c>
      <c r="B4" s="7" t="s">
        <v>36</v>
      </c>
    </row>
    <row r="5" spans="1:3" x14ac:dyDescent="0.25">
      <c r="A5" s="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Plant Description</vt:lpstr>
      <vt:lpstr>HX Parameters</vt:lpstr>
      <vt:lpstr>Cycle Parameters</vt:lpstr>
      <vt:lpstr>Input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2022-10-17T14:23:48Z</dcterms:created>
  <dcterms:modified xsi:type="dcterms:W3CDTF">2023-08-16T03:54:44Z</dcterms:modified>
</cp:coreProperties>
</file>