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원웅\DOWNLO~1\"/>
    </mc:Choice>
  </mc:AlternateContent>
  <xr:revisionPtr revIDLastSave="0" documentId="13_ncr:1_{23090D97-0420-47EB-9086-C07130A772E8}" xr6:coauthVersionLast="47" xr6:coauthVersionMax="47" xr10:uidLastSave="{00000000-0000-0000-0000-000000000000}"/>
  <bookViews>
    <workbookView xWindow="-110" yWindow="-110" windowWidth="19420" windowHeight="10420" xr2:uid="{69B3F730-6B78-CC43-97D3-B6A977E6D13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3" i="1"/>
  <c r="AC4" i="1"/>
  <c r="AC2" i="1"/>
</calcChain>
</file>

<file path=xl/sharedStrings.xml><?xml version="1.0" encoding="utf-8"?>
<sst xmlns="http://schemas.openxmlformats.org/spreadsheetml/2006/main" count="205" uniqueCount="77">
  <si>
    <t>year</t>
    <phoneticPr fontId="2" type="noConversion"/>
  </si>
  <si>
    <t>location</t>
    <phoneticPr fontId="2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</si>
  <si>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</si>
  <si>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</si>
  <si>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</si>
  <si>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</si>
  <si>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</si>
  <si>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</si>
  <si>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</si>
  <si>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</si>
  <si>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</si>
  <si>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</si>
  <si>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</si>
  <si>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</si>
  <si>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</si>
  <si>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</si>
  <si>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</si>
  <si>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</si>
  <si>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</si>
  <si>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</si>
  <si>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</si>
  <si>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</si>
  <si>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</si>
  <si>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</si>
  <si>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</si>
  <si>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</si>
  <si>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</si>
  <si>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세금</t>
    <phoneticPr fontId="2" type="noConversion"/>
  </si>
  <si>
    <t>공무원 1인당 담당인구</t>
  </si>
  <si>
    <t>관광지당 관광객</t>
    <phoneticPr fontId="2" type="noConversion"/>
  </si>
  <si>
    <t>차량대수</t>
  </si>
  <si>
    <t>인구(남)</t>
  </si>
  <si>
    <t>인구(녀)</t>
  </si>
  <si>
    <t>한국인</t>
  </si>
  <si>
    <t>외국인</t>
  </si>
  <si>
    <t>흡연율</t>
  </si>
  <si>
    <t>0대</t>
  </si>
  <si>
    <t>10대</t>
  </si>
  <si>
    <t>20대</t>
  </si>
  <si>
    <t>30대</t>
  </si>
  <si>
    <t>40대</t>
  </si>
  <si>
    <t>50대</t>
  </si>
  <si>
    <t>60대</t>
  </si>
  <si>
    <t>70대</t>
  </si>
  <si>
    <t>80대</t>
  </si>
  <si>
    <t>90대</t>
  </si>
  <si>
    <t>100~</t>
  </si>
  <si>
    <t>면적(km^2)</t>
  </si>
  <si>
    <t>가정생활폐기물</t>
  </si>
  <si>
    <t>도소매업 종사자</t>
    <phoneticPr fontId="2" type="noConversion"/>
  </si>
  <si>
    <t>숙박 및 음식점</t>
    <phoneticPr fontId="2" type="noConversion"/>
  </si>
  <si>
    <t>도시가스</t>
    <phoneticPr fontId="2" type="noConversion"/>
  </si>
  <si>
    <t>석유 사용량</t>
    <phoneticPr fontId="2" type="noConversion"/>
  </si>
  <si>
    <t>인구 합</t>
    <phoneticPr fontId="2" type="noConversion"/>
  </si>
  <si>
    <t>가정생활 비율</t>
    <phoneticPr fontId="2" type="noConversion"/>
  </si>
  <si>
    <t>차량대수 비율</t>
    <phoneticPr fontId="2" type="noConversion"/>
  </si>
  <si>
    <t>인구(남)비율</t>
    <phoneticPr fontId="2" type="noConversion"/>
  </si>
  <si>
    <t>인구(여)비율</t>
    <phoneticPr fontId="2" type="noConversion"/>
  </si>
  <si>
    <t>세금 비율</t>
    <phoneticPr fontId="2" type="noConversion"/>
  </si>
  <si>
    <t>한국인 비율</t>
    <phoneticPr fontId="2" type="noConversion"/>
  </si>
  <si>
    <t>외국인 비율</t>
    <phoneticPr fontId="2" type="noConversion"/>
  </si>
  <si>
    <t>면적 비율</t>
    <phoneticPr fontId="2" type="noConversion"/>
  </si>
  <si>
    <t>0대 비율</t>
    <phoneticPr fontId="2" type="noConversion"/>
  </si>
  <si>
    <t>10대 비율</t>
    <phoneticPr fontId="2" type="noConversion"/>
  </si>
  <si>
    <t>20대 비율</t>
    <phoneticPr fontId="2" type="noConversion"/>
  </si>
  <si>
    <t>30대 비율</t>
    <phoneticPr fontId="2" type="noConversion"/>
  </si>
  <si>
    <t>40대 비율</t>
    <phoneticPr fontId="2" type="noConversion"/>
  </si>
  <si>
    <t>50대 비율</t>
    <phoneticPr fontId="2" type="noConversion"/>
  </si>
  <si>
    <t>60대 비율</t>
    <phoneticPr fontId="2" type="noConversion"/>
  </si>
  <si>
    <t>70대 비율</t>
    <phoneticPr fontId="2" type="noConversion"/>
  </si>
  <si>
    <t>80대 비율</t>
    <phoneticPr fontId="2" type="noConversion"/>
  </si>
  <si>
    <t>90대 비율</t>
    <phoneticPr fontId="2" type="noConversion"/>
  </si>
  <si>
    <t>100대 비율</t>
    <phoneticPr fontId="2" type="noConversion"/>
  </si>
  <si>
    <t>도소매 종사자 비율</t>
    <phoneticPr fontId="2" type="noConversion"/>
  </si>
  <si>
    <t>숙박 및 음식점 비율</t>
    <phoneticPr fontId="2" type="noConversion"/>
  </si>
  <si>
    <t>도시가스 비율</t>
    <phoneticPr fontId="2" type="noConversion"/>
  </si>
  <si>
    <t>석유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</si>
</sst>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_);\(0\)"/>
  </numFmts>
  <fonts count="4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B695-B09E-1E4C-8F7A-EDF38DB32845}">
  <dimension ref="A1:BC151"/>
  <sheetViews>
    <sheetView tabSelected="1" topLeftCell="AF1" workbookViewId="0">
      <selection activeCell="AC1" sqref="AC1:BC151"/>
    </sheetView>
  </sheetViews>
  <sheetFormatPr defaultColWidth="10.921875" defaultRowHeight="17.5" x14ac:dyDescent="0.45"/>
  <cols>
    <col min="3" max="3" width="14.3828125" bestFit="1" customWidth="1"/>
    <col min="4" max="4" width="10.69140625" style="1"/>
    <col min="5" max="5" width="20.3828125" customWidth="1"/>
    <col min="6" max="6" width="15" bestFit="1" customWidth="1"/>
    <col min="25" max="25" width="14.23046875" customWidth="1"/>
    <col min="26" max="26" width="13.84375" customWidth="1"/>
    <col min="31" max="31" width="12.07421875" customWidth="1"/>
    <col min="32" max="32" width="12.69140625" customWidth="1"/>
    <col min="49" max="49" width="16.07421875" customWidth="1"/>
    <col min="50" max="50" width="17.15234375" customWidth="1"/>
    <col min="51" max="51" width="13.15234375" customWidth="1"/>
    <col min="53" max="53" width="19.3828125" customWidth="1"/>
    <col min="54" max="54" width="14.61328125" customWidth="1"/>
  </cols>
  <sheetData>
    <row r="1" spans="1:55" x14ac:dyDescent="0.45">
      <c r="A1" t="s">
        <v>0</v>
      </c>
      <c r="B1" t="s">
        <v>1</v>
      </c>
      <c r="C1" t="s">
        <v>48</v>
      </c>
      <c r="D1" s="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47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58</v>
      </c>
      <c r="AE1" t="s">
        <v>54</v>
      </c>
      <c r="AF1" t="s">
        <v>55</v>
      </c>
      <c r="AG1" t="s">
        <v>56</v>
      </c>
      <c r="AH1" t="s">
        <v>57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28</v>
      </c>
      <c r="BB1" t="s">
        <v>29</v>
      </c>
      <c r="BC1" t="s">
        <v>35</v>
      </c>
    </row>
    <row r="2" spans="1:55" x14ac:dyDescent="0.45">
      <c r="A2">
        <v>2014</v>
      </c>
      <c r="B2" t="s">
        <v>2</v>
      </c>
      <c r="C2">
        <v>290.89999999999998</v>
      </c>
      <c r="D2" s="1">
        <v>662922</v>
      </c>
      <c r="E2">
        <v>140.69999999999999</v>
      </c>
      <c r="F2" s="2">
        <v>2058947.75</v>
      </c>
      <c r="G2">
        <v>50315</v>
      </c>
      <c r="H2">
        <v>81439</v>
      </c>
      <c r="I2">
        <v>83905</v>
      </c>
      <c r="J2">
        <v>156993</v>
      </c>
      <c r="K2">
        <v>8351</v>
      </c>
      <c r="L2">
        <v>22.5</v>
      </c>
      <c r="M2">
        <v>23.91</v>
      </c>
      <c r="N2">
        <v>9600</v>
      </c>
      <c r="O2">
        <v>16076</v>
      </c>
      <c r="P2">
        <v>26262</v>
      </c>
      <c r="Q2">
        <v>23938</v>
      </c>
      <c r="R2">
        <v>28590</v>
      </c>
      <c r="S2">
        <v>27353</v>
      </c>
      <c r="T2">
        <v>16736</v>
      </c>
      <c r="U2">
        <v>11770</v>
      </c>
      <c r="V2">
        <v>4033</v>
      </c>
      <c r="W2">
        <v>789</v>
      </c>
      <c r="X2">
        <v>197</v>
      </c>
      <c r="Y2" s="4">
        <v>43205</v>
      </c>
      <c r="Z2" s="4">
        <v>26389</v>
      </c>
      <c r="AA2" s="3">
        <v>82014</v>
      </c>
      <c r="AB2" s="3">
        <v>699</v>
      </c>
      <c r="AC2">
        <f>H2+I2</f>
        <v>165344</v>
      </c>
      <c r="AD2">
        <f>D2/AC2</f>
        <v>4.009350203212696</v>
      </c>
      <c r="AE2">
        <f>C2/AC2</f>
        <v>1.7593622992065027E-3</v>
      </c>
      <c r="AF2">
        <f>G2/AC2</f>
        <v>0.30430496419585834</v>
      </c>
      <c r="AG2">
        <f>H2/AC2</f>
        <v>0.49254281981807624</v>
      </c>
      <c r="AH2">
        <f>I2/AC2</f>
        <v>0.50745718018192376</v>
      </c>
      <c r="AI2">
        <f>J2/AC2</f>
        <v>0.94949317785949294</v>
      </c>
      <c r="AJ2">
        <f>K2/AC2</f>
        <v>5.0506822140507064E-2</v>
      </c>
      <c r="AK2">
        <f>M2/AC2</f>
        <v>1.4460760596090574E-4</v>
      </c>
      <c r="AL2">
        <f>N2/AC2</f>
        <v>5.8060770272885621E-2</v>
      </c>
      <c r="AM2">
        <f>O2/AC2</f>
        <v>9.7227598219469705E-2</v>
      </c>
      <c r="AN2">
        <f>P2/AC2</f>
        <v>0.15883249467776273</v>
      </c>
      <c r="AO2">
        <f>Q2/AC2</f>
        <v>0.14477694987420167</v>
      </c>
      <c r="AP2">
        <f>R2/AC2</f>
        <v>0.1729122314689375</v>
      </c>
      <c r="AQ2">
        <f>S2/AC2</f>
        <v>0.16543085929940005</v>
      </c>
      <c r="AR2">
        <f>T2/AC2</f>
        <v>0.10121927617573059</v>
      </c>
      <c r="AS2">
        <f>U2/AC2</f>
        <v>7.1184923553319138E-2</v>
      </c>
      <c r="AT2">
        <f>V2/AC2</f>
        <v>2.4391571511515386E-2</v>
      </c>
      <c r="AU2">
        <f>W2/AC2</f>
        <v>4.7718695568027868E-3</v>
      </c>
      <c r="AV2">
        <f>X2/AC2</f>
        <v>1.1914553899748403E-3</v>
      </c>
      <c r="AW2">
        <f>Y2/AC2</f>
        <v>0.26130370621250243</v>
      </c>
      <c r="AX2">
        <f>Z2/AC2</f>
        <v>0.15960059028449777</v>
      </c>
      <c r="AY2">
        <f>AA2/AC2</f>
        <v>0.49602041803754598</v>
      </c>
      <c r="AZ2">
        <f>AB2/AC2</f>
        <v>4.2275498354944841E-3</v>
      </c>
      <c r="BA2">
        <v>140.69999999999999</v>
      </c>
      <c r="BB2" s="2">
        <v>2058947.75</v>
      </c>
      <c r="BC2">
        <v>22.5</v>
      </c>
    </row>
    <row r="3" spans="1:55" x14ac:dyDescent="0.45">
      <c r="A3">
        <v>2014</v>
      </c>
      <c r="B3" t="s">
        <v>3</v>
      </c>
      <c r="C3">
        <v>410.6</v>
      </c>
      <c r="D3" s="1">
        <v>1039202</v>
      </c>
      <c r="E3">
        <v>112.5</v>
      </c>
      <c r="F3" s="2">
        <v>1304386.333333333</v>
      </c>
      <c r="G3">
        <v>55277</v>
      </c>
      <c r="H3">
        <v>67952</v>
      </c>
      <c r="I3">
        <v>68275</v>
      </c>
      <c r="J3">
        <v>128065</v>
      </c>
      <c r="K3">
        <v>8162</v>
      </c>
      <c r="L3">
        <v>22</v>
      </c>
      <c r="M3">
        <v>9.9600000000000009</v>
      </c>
      <c r="N3">
        <v>8842</v>
      </c>
      <c r="O3">
        <v>10294</v>
      </c>
      <c r="P3">
        <v>20090</v>
      </c>
      <c r="Q3">
        <v>22669</v>
      </c>
      <c r="R3">
        <v>22667</v>
      </c>
      <c r="S3">
        <v>23701</v>
      </c>
      <c r="T3">
        <v>14495</v>
      </c>
      <c r="U3">
        <v>9485</v>
      </c>
      <c r="V3">
        <v>3250</v>
      </c>
      <c r="W3">
        <v>604</v>
      </c>
      <c r="X3">
        <v>130</v>
      </c>
      <c r="Y3" s="4">
        <v>94061</v>
      </c>
      <c r="Z3" s="4">
        <v>31263</v>
      </c>
      <c r="AA3" s="3">
        <v>68048</v>
      </c>
      <c r="AB3" s="3">
        <v>2522</v>
      </c>
      <c r="AC3">
        <f t="shared" ref="AC3:AC66" si="0">H3+I3</f>
        <v>136227</v>
      </c>
      <c r="AD3">
        <f t="shared" ref="AD3:AD66" si="1">D3/AC3</f>
        <v>7.6284583819653964</v>
      </c>
      <c r="AE3">
        <f t="shared" ref="AE3:AE66" si="2">C3/AC3</f>
        <v>3.0140867816218519E-3</v>
      </c>
      <c r="AF3">
        <f t="shared" ref="AF3:AF66" si="3">G3/AC3</f>
        <v>0.40577124945862419</v>
      </c>
      <c r="AG3">
        <f t="shared" ref="AG3:AG66" si="4">H3/AC3</f>
        <v>0.49881447877439861</v>
      </c>
      <c r="AH3">
        <f t="shared" ref="AH3:AH66" si="5">I3/AC3</f>
        <v>0.50118552122560134</v>
      </c>
      <c r="AI3">
        <f t="shared" ref="AI3:AI66" si="6">J3/AC3</f>
        <v>0.94008529880273373</v>
      </c>
      <c r="AJ3">
        <f t="shared" ref="AJ3:AJ66" si="7">K3/AC3</f>
        <v>5.9914701197266329E-2</v>
      </c>
      <c r="AK3">
        <f t="shared" ref="AK3:AK66" si="8">M3/AC3</f>
        <v>7.3113259486004979E-5</v>
      </c>
      <c r="AL3">
        <f t="shared" ref="AL3:AL66" si="9">N3/AC3</f>
        <v>6.4906369515587953E-2</v>
      </c>
      <c r="AM3">
        <f t="shared" ref="AM3:AM66" si="10">O3/AC3</f>
        <v>7.5565049512945306E-2</v>
      </c>
      <c r="AN3">
        <f t="shared" ref="AN3:AN66" si="11">P3/AC3</f>
        <v>0.14747443605159036</v>
      </c>
      <c r="AO3">
        <f t="shared" ref="AO3:AO66" si="12">Q3/AC3</f>
        <v>0.16640607221769546</v>
      </c>
      <c r="AP3">
        <f t="shared" ref="AP3:AP66" si="13">R3/AC3</f>
        <v>0.16639139084028864</v>
      </c>
      <c r="AQ3">
        <f t="shared" ref="AQ3:AQ66" si="14">S3/AC3</f>
        <v>0.17398166295961887</v>
      </c>
      <c r="AR3">
        <f t="shared" ref="AR3:AR66" si="15">T3/AC3</f>
        <v>0.10640328275598816</v>
      </c>
      <c r="AS3">
        <f t="shared" ref="AS3:AS66" si="16">U3/AC3</f>
        <v>6.9626432351883247E-2</v>
      </c>
      <c r="AT3">
        <f t="shared" ref="AT3:AT66" si="17">V3/AC3</f>
        <v>2.3857238286096E-2</v>
      </c>
      <c r="AU3">
        <f t="shared" ref="AU3:AU66" si="18">W3/AC3</f>
        <v>4.4337759768621494E-3</v>
      </c>
      <c r="AV3">
        <f t="shared" ref="AV3:AV66" si="19">X3/AC3</f>
        <v>9.5428953144384009E-4</v>
      </c>
      <c r="AW3">
        <f t="shared" ref="AW3:AW66" si="20">Y3/AC3</f>
        <v>0.6904725201318388</v>
      </c>
      <c r="AX3">
        <f t="shared" ref="AX3:AX66" si="21">Z3/AC3</f>
        <v>0.22949195093483671</v>
      </c>
      <c r="AY3">
        <f t="shared" ref="AY3:AY66" si="22">AA3/AC3</f>
        <v>0.49951918488992636</v>
      </c>
      <c r="AZ3">
        <f t="shared" ref="AZ3:AZ66" si="23">AB3/AC3</f>
        <v>1.8513216910010497E-2</v>
      </c>
      <c r="BA3">
        <v>112.5</v>
      </c>
      <c r="BB3" s="2">
        <v>1304386.333333333</v>
      </c>
      <c r="BC3">
        <v>22</v>
      </c>
    </row>
    <row r="4" spans="1:55" x14ac:dyDescent="0.45">
      <c r="A4">
        <v>2014</v>
      </c>
      <c r="B4" t="s">
        <v>4</v>
      </c>
      <c r="C4">
        <v>245.4</v>
      </c>
      <c r="D4" s="1">
        <v>521257</v>
      </c>
      <c r="E4">
        <v>206.7</v>
      </c>
      <c r="F4" s="2">
        <v>3530781</v>
      </c>
      <c r="G4">
        <v>75450</v>
      </c>
      <c r="H4">
        <v>122047</v>
      </c>
      <c r="I4">
        <v>127867</v>
      </c>
      <c r="J4">
        <v>235951</v>
      </c>
      <c r="K4">
        <v>13963</v>
      </c>
      <c r="L4">
        <v>21.3</v>
      </c>
      <c r="M4">
        <v>21.87</v>
      </c>
      <c r="N4">
        <v>18809</v>
      </c>
      <c r="O4">
        <v>21798</v>
      </c>
      <c r="P4">
        <v>33850</v>
      </c>
      <c r="Q4">
        <v>44495</v>
      </c>
      <c r="R4">
        <v>44019</v>
      </c>
      <c r="S4">
        <v>38982</v>
      </c>
      <c r="T4">
        <v>24033</v>
      </c>
      <c r="U4">
        <v>16759</v>
      </c>
      <c r="V4">
        <v>5894</v>
      </c>
      <c r="W4">
        <v>1013</v>
      </c>
      <c r="X4">
        <v>262</v>
      </c>
      <c r="Y4" s="4">
        <v>29269</v>
      </c>
      <c r="Z4" s="4">
        <v>16728</v>
      </c>
      <c r="AA4" s="3">
        <v>117218</v>
      </c>
      <c r="AB4" s="3">
        <v>2796</v>
      </c>
      <c r="AC4">
        <f t="shared" si="0"/>
        <v>249914</v>
      </c>
      <c r="AD4">
        <f t="shared" si="1"/>
        <v>2.0857454964507789</v>
      </c>
      <c r="AE4">
        <f t="shared" si="2"/>
        <v>9.8193778659858987E-4</v>
      </c>
      <c r="AF4">
        <f t="shared" si="3"/>
        <v>0.30190385492609456</v>
      </c>
      <c r="AG4">
        <f t="shared" si="4"/>
        <v>0.48835599446209493</v>
      </c>
      <c r="AH4">
        <f t="shared" si="5"/>
        <v>0.51164400553790501</v>
      </c>
      <c r="AI4">
        <f t="shared" si="6"/>
        <v>0.94412878030042335</v>
      </c>
      <c r="AJ4">
        <f t="shared" si="7"/>
        <v>5.5871219699576653E-2</v>
      </c>
      <c r="AK4">
        <f t="shared" si="8"/>
        <v>8.7510103475595612E-5</v>
      </c>
      <c r="AL4">
        <f t="shared" si="9"/>
        <v>7.5261890090191019E-2</v>
      </c>
      <c r="AM4">
        <f t="shared" si="10"/>
        <v>8.7222004369503114E-2</v>
      </c>
      <c r="AN4">
        <f t="shared" si="11"/>
        <v>0.1354465936282081</v>
      </c>
      <c r="AO4">
        <f t="shared" si="12"/>
        <v>0.17804124618868891</v>
      </c>
      <c r="AP4">
        <f t="shared" si="13"/>
        <v>0.17613659098729964</v>
      </c>
      <c r="AQ4">
        <f t="shared" si="14"/>
        <v>0.15598165769024544</v>
      </c>
      <c r="AR4">
        <f t="shared" si="15"/>
        <v>9.6165080787790999E-2</v>
      </c>
      <c r="AS4">
        <f t="shared" si="16"/>
        <v>6.705906831950191E-2</v>
      </c>
      <c r="AT4">
        <f t="shared" si="17"/>
        <v>2.3584112934849587E-2</v>
      </c>
      <c r="AU4">
        <f t="shared" si="18"/>
        <v>4.0533943676624761E-3</v>
      </c>
      <c r="AV4">
        <f t="shared" si="19"/>
        <v>1.0483606360588043E-3</v>
      </c>
      <c r="AW4">
        <f t="shared" si="20"/>
        <v>0.11711628800307305</v>
      </c>
      <c r="AX4">
        <f t="shared" si="21"/>
        <v>6.6935025648823199E-2</v>
      </c>
      <c r="AY4">
        <f t="shared" si="22"/>
        <v>0.46903334747153019</v>
      </c>
      <c r="AZ4">
        <f t="shared" si="23"/>
        <v>1.1187848619925254E-2</v>
      </c>
      <c r="BA4">
        <v>206.7</v>
      </c>
      <c r="BB4" s="2">
        <v>3530781</v>
      </c>
      <c r="BC4">
        <v>21.3</v>
      </c>
    </row>
    <row r="5" spans="1:55" x14ac:dyDescent="0.45">
      <c r="A5">
        <v>2014</v>
      </c>
      <c r="B5" t="s">
        <v>5</v>
      </c>
      <c r="C5">
        <v>228.59999999999997</v>
      </c>
      <c r="D5" s="1">
        <v>354070</v>
      </c>
      <c r="E5">
        <v>253.5</v>
      </c>
      <c r="F5">
        <v>0</v>
      </c>
      <c r="G5">
        <v>91347</v>
      </c>
      <c r="H5">
        <v>151149</v>
      </c>
      <c r="I5">
        <v>152742</v>
      </c>
      <c r="J5">
        <v>296086</v>
      </c>
      <c r="K5">
        <v>7805</v>
      </c>
      <c r="L5">
        <v>24.4</v>
      </c>
      <c r="M5">
        <v>16.86</v>
      </c>
      <c r="N5">
        <v>23618</v>
      </c>
      <c r="O5">
        <v>27527</v>
      </c>
      <c r="P5">
        <v>46035</v>
      </c>
      <c r="Q5">
        <v>53200</v>
      </c>
      <c r="R5">
        <v>52399</v>
      </c>
      <c r="S5">
        <v>48921</v>
      </c>
      <c r="T5">
        <v>28146</v>
      </c>
      <c r="U5">
        <v>17732</v>
      </c>
      <c r="V5">
        <v>5294</v>
      </c>
      <c r="W5">
        <v>855</v>
      </c>
      <c r="X5">
        <v>164</v>
      </c>
      <c r="Y5" s="4">
        <v>27999</v>
      </c>
      <c r="Z5" s="4">
        <v>10372</v>
      </c>
      <c r="AA5" s="3">
        <v>131931</v>
      </c>
      <c r="AB5" s="3">
        <v>1383</v>
      </c>
      <c r="AC5">
        <f t="shared" si="0"/>
        <v>303891</v>
      </c>
      <c r="AD5">
        <f t="shared" si="1"/>
        <v>1.1651217048217946</v>
      </c>
      <c r="AE5">
        <f t="shared" si="2"/>
        <v>7.5224340306228211E-4</v>
      </c>
      <c r="AF5">
        <f t="shared" si="3"/>
        <v>0.30059133044413949</v>
      </c>
      <c r="AG5">
        <f t="shared" si="4"/>
        <v>0.49737899444208616</v>
      </c>
      <c r="AH5">
        <f t="shared" si="5"/>
        <v>0.50262100555791389</v>
      </c>
      <c r="AI5">
        <f t="shared" si="6"/>
        <v>0.97431644898993386</v>
      </c>
      <c r="AJ5">
        <f t="shared" si="7"/>
        <v>2.568355101006611E-2</v>
      </c>
      <c r="AK5">
        <f t="shared" si="8"/>
        <v>5.5480418966010835E-5</v>
      </c>
      <c r="AL5">
        <f t="shared" si="9"/>
        <v>7.7718655702209011E-2</v>
      </c>
      <c r="AM5">
        <f t="shared" si="10"/>
        <v>9.0581820455360645E-2</v>
      </c>
      <c r="AN5">
        <f t="shared" si="11"/>
        <v>0.15148523648281786</v>
      </c>
      <c r="AO5">
        <f t="shared" si="12"/>
        <v>0.17506276921659411</v>
      </c>
      <c r="AP5">
        <f t="shared" si="13"/>
        <v>0.17242695571767508</v>
      </c>
      <c r="AQ5">
        <f t="shared" si="14"/>
        <v>0.16098206264746243</v>
      </c>
      <c r="AR5">
        <f t="shared" si="15"/>
        <v>9.2618735006959732E-2</v>
      </c>
      <c r="AS5">
        <f t="shared" si="16"/>
        <v>5.8349868867455766E-2</v>
      </c>
      <c r="AT5">
        <f t="shared" si="17"/>
        <v>1.7420719929185136E-2</v>
      </c>
      <c r="AU5">
        <f t="shared" si="18"/>
        <v>2.8135087909809766E-3</v>
      </c>
      <c r="AV5">
        <f t="shared" si="19"/>
        <v>5.3966718329927503E-4</v>
      </c>
      <c r="AW5">
        <f t="shared" si="20"/>
        <v>9.2135008934124407E-2</v>
      </c>
      <c r="AX5">
        <f t="shared" si="21"/>
        <v>3.4130658690122447E-2</v>
      </c>
      <c r="AY5">
        <f t="shared" si="22"/>
        <v>0.43413921438936987</v>
      </c>
      <c r="AZ5">
        <f t="shared" si="23"/>
        <v>4.5509738689201058E-3</v>
      </c>
      <c r="BA5">
        <v>253.5</v>
      </c>
      <c r="BB5">
        <v>0</v>
      </c>
      <c r="BC5">
        <v>24.4</v>
      </c>
    </row>
    <row r="6" spans="1:55" x14ac:dyDescent="0.45">
      <c r="A6">
        <v>2014</v>
      </c>
      <c r="B6" t="s">
        <v>6</v>
      </c>
      <c r="C6">
        <v>298.7</v>
      </c>
      <c r="D6" s="1">
        <v>277933</v>
      </c>
      <c r="E6">
        <v>329.9</v>
      </c>
      <c r="F6">
        <v>0</v>
      </c>
      <c r="G6">
        <v>94798</v>
      </c>
      <c r="H6">
        <v>185011</v>
      </c>
      <c r="I6">
        <v>192364</v>
      </c>
      <c r="J6">
        <v>363354</v>
      </c>
      <c r="K6">
        <v>14021</v>
      </c>
      <c r="L6">
        <v>18.100000000000001</v>
      </c>
      <c r="M6">
        <v>17.059999999999999</v>
      </c>
      <c r="N6">
        <v>26757</v>
      </c>
      <c r="O6">
        <v>37490</v>
      </c>
      <c r="P6">
        <v>63803</v>
      </c>
      <c r="Q6">
        <v>66624</v>
      </c>
      <c r="R6">
        <v>64502</v>
      </c>
      <c r="S6">
        <v>60678</v>
      </c>
      <c r="T6">
        <v>32814</v>
      </c>
      <c r="U6">
        <v>18268</v>
      </c>
      <c r="V6">
        <v>5399</v>
      </c>
      <c r="W6">
        <v>894</v>
      </c>
      <c r="X6">
        <v>146</v>
      </c>
      <c r="Y6" s="4">
        <v>19432</v>
      </c>
      <c r="Z6" s="4">
        <v>16729</v>
      </c>
      <c r="AA6" s="3">
        <v>171499</v>
      </c>
      <c r="AB6" s="3">
        <v>1434</v>
      </c>
      <c r="AC6">
        <f t="shared" si="0"/>
        <v>377375</v>
      </c>
      <c r="AD6">
        <f t="shared" si="1"/>
        <v>0.73649022855250079</v>
      </c>
      <c r="AE6">
        <f t="shared" si="2"/>
        <v>7.915203709837694E-4</v>
      </c>
      <c r="AF6">
        <f t="shared" si="3"/>
        <v>0.25120370983769458</v>
      </c>
      <c r="AG6">
        <f t="shared" si="4"/>
        <v>0.49025770122557139</v>
      </c>
      <c r="AH6">
        <f t="shared" si="5"/>
        <v>0.50974229877442867</v>
      </c>
      <c r="AI6">
        <f t="shared" si="6"/>
        <v>0.96284597548857243</v>
      </c>
      <c r="AJ6">
        <f t="shared" si="7"/>
        <v>3.7154024511427623E-2</v>
      </c>
      <c r="AK6">
        <f t="shared" si="8"/>
        <v>4.5207022192779064E-5</v>
      </c>
      <c r="AL6">
        <f t="shared" si="9"/>
        <v>7.0902947996025173E-2</v>
      </c>
      <c r="AM6">
        <f t="shared" si="10"/>
        <v>9.9344153693275913E-2</v>
      </c>
      <c r="AN6">
        <f t="shared" si="11"/>
        <v>0.16907055316329911</v>
      </c>
      <c r="AO6">
        <f t="shared" si="12"/>
        <v>0.17654587611791983</v>
      </c>
      <c r="AP6">
        <f t="shared" si="13"/>
        <v>0.17092282212653195</v>
      </c>
      <c r="AQ6">
        <f t="shared" si="14"/>
        <v>0.16078966545213647</v>
      </c>
      <c r="AR6">
        <f t="shared" si="15"/>
        <v>8.6953295793309043E-2</v>
      </c>
      <c r="AS6">
        <f t="shared" si="16"/>
        <v>4.8408082146406094E-2</v>
      </c>
      <c r="AT6">
        <f t="shared" si="17"/>
        <v>1.4306724080821464E-2</v>
      </c>
      <c r="AU6">
        <f t="shared" si="18"/>
        <v>2.3689963564094071E-3</v>
      </c>
      <c r="AV6">
        <f t="shared" si="19"/>
        <v>3.8688307386551839E-4</v>
      </c>
      <c r="AW6">
        <f t="shared" si="20"/>
        <v>5.1492547201059953E-2</v>
      </c>
      <c r="AX6">
        <f t="shared" si="21"/>
        <v>4.4329910566412722E-2</v>
      </c>
      <c r="AY6">
        <f t="shared" si="22"/>
        <v>0.4544524677045379</v>
      </c>
      <c r="AZ6">
        <f t="shared" si="23"/>
        <v>3.7999337528983107E-3</v>
      </c>
      <c r="BA6">
        <v>329.9</v>
      </c>
      <c r="BB6">
        <v>0</v>
      </c>
      <c r="BC6">
        <v>18.100000000000001</v>
      </c>
    </row>
    <row r="7" spans="1:55" x14ac:dyDescent="0.45">
      <c r="A7">
        <v>2014</v>
      </c>
      <c r="B7" t="s">
        <v>7</v>
      </c>
      <c r="C7">
        <v>382.79999999999995</v>
      </c>
      <c r="D7" s="1">
        <v>325385</v>
      </c>
      <c r="E7">
        <v>299.39999999999998</v>
      </c>
      <c r="F7">
        <v>0</v>
      </c>
      <c r="G7">
        <v>95301</v>
      </c>
      <c r="H7">
        <v>187638</v>
      </c>
      <c r="I7">
        <v>188681</v>
      </c>
      <c r="J7">
        <v>363687</v>
      </c>
      <c r="K7">
        <v>12632</v>
      </c>
      <c r="L7">
        <v>21.5</v>
      </c>
      <c r="M7">
        <v>14.21</v>
      </c>
      <c r="N7">
        <v>27049</v>
      </c>
      <c r="O7">
        <v>33984</v>
      </c>
      <c r="P7">
        <v>60173</v>
      </c>
      <c r="Q7">
        <v>61773</v>
      </c>
      <c r="R7">
        <v>60935</v>
      </c>
      <c r="S7">
        <v>60307</v>
      </c>
      <c r="T7">
        <v>38773</v>
      </c>
      <c r="U7">
        <v>24855</v>
      </c>
      <c r="V7">
        <v>7183</v>
      </c>
      <c r="W7">
        <v>1078</v>
      </c>
      <c r="X7">
        <v>209</v>
      </c>
      <c r="Y7" s="4">
        <v>32274</v>
      </c>
      <c r="Z7" s="4">
        <v>14166</v>
      </c>
      <c r="AA7" s="3">
        <v>174023</v>
      </c>
      <c r="AB7" s="3">
        <v>991</v>
      </c>
      <c r="AC7">
        <f t="shared" si="0"/>
        <v>376319</v>
      </c>
      <c r="AD7">
        <f t="shared" si="1"/>
        <v>0.86465206380756754</v>
      </c>
      <c r="AE7">
        <f t="shared" si="2"/>
        <v>1.0172220908325116E-3</v>
      </c>
      <c r="AF7">
        <f t="shared" si="3"/>
        <v>0.25324525203351411</v>
      </c>
      <c r="AG7">
        <f t="shared" si="4"/>
        <v>0.49861420762703984</v>
      </c>
      <c r="AH7">
        <f t="shared" si="5"/>
        <v>0.50138579237296022</v>
      </c>
      <c r="AI7">
        <f t="shared" si="6"/>
        <v>0.96643273393052176</v>
      </c>
      <c r="AJ7">
        <f t="shared" si="7"/>
        <v>3.356726606947829E-2</v>
      </c>
      <c r="AK7">
        <f t="shared" si="8"/>
        <v>3.7760517008176577E-5</v>
      </c>
      <c r="AL7">
        <f t="shared" si="9"/>
        <v>7.1877848314860535E-2</v>
      </c>
      <c r="AM7">
        <f t="shared" si="10"/>
        <v>9.030636242124368E-2</v>
      </c>
      <c r="AN7">
        <f t="shared" si="11"/>
        <v>0.15989891554771352</v>
      </c>
      <c r="AO7">
        <f t="shared" si="12"/>
        <v>0.16415062752611481</v>
      </c>
      <c r="AP7">
        <f t="shared" si="13"/>
        <v>0.16192379337742713</v>
      </c>
      <c r="AQ7">
        <f t="shared" si="14"/>
        <v>0.16025499642590463</v>
      </c>
      <c r="AR7">
        <f t="shared" si="15"/>
        <v>0.10303226783659608</v>
      </c>
      <c r="AS7">
        <f t="shared" si="16"/>
        <v>6.6047688264477739E-2</v>
      </c>
      <c r="AT7">
        <f t="shared" si="17"/>
        <v>1.9087529463035352E-2</v>
      </c>
      <c r="AU7">
        <f t="shared" si="18"/>
        <v>2.8645909454478782E-3</v>
      </c>
      <c r="AV7">
        <f t="shared" si="19"/>
        <v>5.5537987717867025E-4</v>
      </c>
      <c r="AW7">
        <f t="shared" si="20"/>
        <v>8.5762345244327284E-2</v>
      </c>
      <c r="AX7">
        <f t="shared" si="21"/>
        <v>3.7643594928770535E-2</v>
      </c>
      <c r="AY7">
        <f t="shared" si="22"/>
        <v>0.46243479601083126</v>
      </c>
      <c r="AZ7">
        <f t="shared" si="23"/>
        <v>2.6334041066223071E-3</v>
      </c>
      <c r="BA7">
        <v>299.39999999999998</v>
      </c>
      <c r="BB7">
        <v>0</v>
      </c>
      <c r="BC7">
        <v>21.5</v>
      </c>
    </row>
    <row r="8" spans="1:55" x14ac:dyDescent="0.45">
      <c r="A8">
        <v>2014</v>
      </c>
      <c r="B8" t="s">
        <v>8</v>
      </c>
      <c r="C8">
        <v>353.2</v>
      </c>
      <c r="D8" s="1">
        <v>249836</v>
      </c>
      <c r="E8">
        <v>348.8</v>
      </c>
      <c r="F8">
        <v>0</v>
      </c>
      <c r="G8">
        <v>107913</v>
      </c>
      <c r="H8">
        <v>211178</v>
      </c>
      <c r="I8">
        <v>212233</v>
      </c>
      <c r="J8">
        <v>418836</v>
      </c>
      <c r="K8">
        <v>4575</v>
      </c>
      <c r="L8">
        <v>23.8</v>
      </c>
      <c r="M8">
        <v>18.5</v>
      </c>
      <c r="N8">
        <v>30811</v>
      </c>
      <c r="O8">
        <v>40238</v>
      </c>
      <c r="P8">
        <v>60977</v>
      </c>
      <c r="Q8">
        <v>69004</v>
      </c>
      <c r="R8">
        <v>71651</v>
      </c>
      <c r="S8">
        <v>74463</v>
      </c>
      <c r="T8">
        <v>43420</v>
      </c>
      <c r="U8">
        <v>24566</v>
      </c>
      <c r="V8">
        <v>7102</v>
      </c>
      <c r="W8">
        <v>1043</v>
      </c>
      <c r="X8">
        <v>136</v>
      </c>
      <c r="Y8" s="4">
        <v>16618</v>
      </c>
      <c r="Z8" s="4">
        <v>10922</v>
      </c>
      <c r="AA8" s="3">
        <v>178397</v>
      </c>
      <c r="AB8" s="3">
        <v>877</v>
      </c>
      <c r="AC8">
        <f t="shared" si="0"/>
        <v>423411</v>
      </c>
      <c r="AD8">
        <f t="shared" si="1"/>
        <v>0.59005552524615568</v>
      </c>
      <c r="AE8">
        <f t="shared" si="2"/>
        <v>8.3417766661706945E-4</v>
      </c>
      <c r="AF8">
        <f t="shared" si="3"/>
        <v>0.2548658395743143</v>
      </c>
      <c r="AG8">
        <f t="shared" si="4"/>
        <v>0.49875416557434737</v>
      </c>
      <c r="AH8">
        <f t="shared" si="5"/>
        <v>0.50124583442565263</v>
      </c>
      <c r="AI8">
        <f t="shared" si="6"/>
        <v>0.98919489573960051</v>
      </c>
      <c r="AJ8">
        <f t="shared" si="7"/>
        <v>1.080510426039947E-2</v>
      </c>
      <c r="AK8">
        <f t="shared" si="8"/>
        <v>4.369277132620551E-5</v>
      </c>
      <c r="AL8">
        <f t="shared" si="9"/>
        <v>7.276853931522799E-2</v>
      </c>
      <c r="AM8">
        <f t="shared" si="10"/>
        <v>9.5032958520208502E-2</v>
      </c>
      <c r="AN8">
        <f t="shared" si="11"/>
        <v>0.1440137360625964</v>
      </c>
      <c r="AO8">
        <f t="shared" si="12"/>
        <v>0.1629716752753235</v>
      </c>
      <c r="AP8">
        <f t="shared" si="13"/>
        <v>0.16922328423210545</v>
      </c>
      <c r="AQ8">
        <f t="shared" si="14"/>
        <v>0.17586458547368869</v>
      </c>
      <c r="AR8">
        <f t="shared" si="15"/>
        <v>0.10254811518831584</v>
      </c>
      <c r="AS8">
        <f t="shared" si="16"/>
        <v>5.801927677835484E-2</v>
      </c>
      <c r="AT8">
        <f t="shared" si="17"/>
        <v>1.6773300646416838E-2</v>
      </c>
      <c r="AU8">
        <f t="shared" si="18"/>
        <v>2.4633275942287755E-3</v>
      </c>
      <c r="AV8">
        <f t="shared" si="19"/>
        <v>3.2120091353318644E-4</v>
      </c>
      <c r="AW8">
        <f t="shared" si="20"/>
        <v>3.9247917508047736E-2</v>
      </c>
      <c r="AX8">
        <f t="shared" si="21"/>
        <v>2.5795267482422515E-2</v>
      </c>
      <c r="AY8">
        <f t="shared" si="22"/>
        <v>0.42133293655573428</v>
      </c>
      <c r="AZ8">
        <f t="shared" si="23"/>
        <v>2.071273538004445E-3</v>
      </c>
      <c r="BA8">
        <v>348.8</v>
      </c>
      <c r="BB8">
        <v>0</v>
      </c>
      <c r="BC8">
        <v>23.8</v>
      </c>
    </row>
    <row r="9" spans="1:55" x14ac:dyDescent="0.45">
      <c r="A9">
        <v>2014</v>
      </c>
      <c r="B9" t="s">
        <v>9</v>
      </c>
      <c r="C9">
        <v>345</v>
      </c>
      <c r="D9" s="1">
        <v>302951</v>
      </c>
      <c r="E9">
        <v>342.2</v>
      </c>
      <c r="F9">
        <v>0</v>
      </c>
      <c r="G9">
        <v>115738</v>
      </c>
      <c r="H9">
        <v>233009</v>
      </c>
      <c r="I9">
        <v>242952</v>
      </c>
      <c r="J9">
        <v>466706</v>
      </c>
      <c r="K9">
        <v>9255</v>
      </c>
      <c r="L9">
        <v>23.2</v>
      </c>
      <c r="M9">
        <v>24.58</v>
      </c>
      <c r="N9">
        <v>38524</v>
      </c>
      <c r="O9">
        <v>47664</v>
      </c>
      <c r="P9">
        <v>70935</v>
      </c>
      <c r="Q9">
        <v>76090</v>
      </c>
      <c r="R9">
        <v>82617</v>
      </c>
      <c r="S9">
        <v>72937</v>
      </c>
      <c r="T9">
        <v>46339</v>
      </c>
      <c r="U9">
        <v>30390</v>
      </c>
      <c r="V9">
        <v>8850</v>
      </c>
      <c r="W9">
        <v>1355</v>
      </c>
      <c r="X9">
        <v>260</v>
      </c>
      <c r="Y9" s="4">
        <v>16259</v>
      </c>
      <c r="Z9" s="4">
        <v>13168</v>
      </c>
      <c r="AA9" s="3">
        <v>190898</v>
      </c>
      <c r="AB9" s="3">
        <v>989</v>
      </c>
      <c r="AC9">
        <f t="shared" si="0"/>
        <v>475961</v>
      </c>
      <c r="AD9">
        <f t="shared" si="1"/>
        <v>0.63650383119625342</v>
      </c>
      <c r="AE9">
        <f t="shared" si="2"/>
        <v>7.2484930488002169E-4</v>
      </c>
      <c r="AF9">
        <f t="shared" si="3"/>
        <v>0.24316698216870711</v>
      </c>
      <c r="AG9">
        <f t="shared" si="4"/>
        <v>0.48955481646605498</v>
      </c>
      <c r="AH9">
        <f t="shared" si="5"/>
        <v>0.51044518353394497</v>
      </c>
      <c r="AI9">
        <f t="shared" si="6"/>
        <v>0.98055512951691415</v>
      </c>
      <c r="AJ9">
        <f t="shared" si="7"/>
        <v>1.94448704830858E-2</v>
      </c>
      <c r="AK9">
        <f t="shared" si="8"/>
        <v>5.1642886707104149E-5</v>
      </c>
      <c r="AL9">
        <f t="shared" si="9"/>
        <v>8.0939404699124515E-2</v>
      </c>
      <c r="AM9">
        <f t="shared" si="10"/>
        <v>0.1001426587472503</v>
      </c>
      <c r="AN9">
        <f t="shared" si="11"/>
        <v>0.1490353201207662</v>
      </c>
      <c r="AO9">
        <f t="shared" si="12"/>
        <v>0.15986603944440825</v>
      </c>
      <c r="AP9">
        <f t="shared" si="13"/>
        <v>0.17357934788774709</v>
      </c>
      <c r="AQ9">
        <f t="shared" si="14"/>
        <v>0.15324154710154825</v>
      </c>
      <c r="AR9">
        <f t="shared" si="15"/>
        <v>9.7358817214015431E-2</v>
      </c>
      <c r="AS9">
        <f t="shared" si="16"/>
        <v>6.38497692037793E-2</v>
      </c>
      <c r="AT9">
        <f t="shared" si="17"/>
        <v>1.859396042953099E-2</v>
      </c>
      <c r="AU9">
        <f t="shared" si="18"/>
        <v>2.846871907572259E-3</v>
      </c>
      <c r="AV9">
        <f t="shared" si="19"/>
        <v>5.4626324425740766E-4</v>
      </c>
      <c r="AW9">
        <f t="shared" si="20"/>
        <v>3.4160361878389195E-2</v>
      </c>
      <c r="AX9">
        <f t="shared" si="21"/>
        <v>2.7666132309159784E-2</v>
      </c>
      <c r="AY9">
        <f t="shared" si="22"/>
        <v>0.40107908000865616</v>
      </c>
      <c r="AZ9">
        <f t="shared" si="23"/>
        <v>2.077901340656062E-3</v>
      </c>
      <c r="BA9">
        <v>342.2</v>
      </c>
      <c r="BB9">
        <v>0</v>
      </c>
      <c r="BC9">
        <v>23.2</v>
      </c>
    </row>
    <row r="10" spans="1:55" x14ac:dyDescent="0.45">
      <c r="A10">
        <v>2014</v>
      </c>
      <c r="B10" t="s">
        <v>10</v>
      </c>
      <c r="C10">
        <v>227.89999999999998</v>
      </c>
      <c r="D10" s="1">
        <v>183257</v>
      </c>
      <c r="E10">
        <v>293.5</v>
      </c>
      <c r="F10">
        <v>0</v>
      </c>
      <c r="G10">
        <v>74554</v>
      </c>
      <c r="H10">
        <v>166553</v>
      </c>
      <c r="I10">
        <v>171857</v>
      </c>
      <c r="J10">
        <v>335025</v>
      </c>
      <c r="K10">
        <v>3385</v>
      </c>
      <c r="L10">
        <v>25.6</v>
      </c>
      <c r="M10">
        <v>23.6</v>
      </c>
      <c r="N10">
        <v>23705</v>
      </c>
      <c r="O10">
        <v>32397</v>
      </c>
      <c r="P10">
        <v>44515</v>
      </c>
      <c r="Q10">
        <v>52868</v>
      </c>
      <c r="R10">
        <v>57685</v>
      </c>
      <c r="S10">
        <v>56082</v>
      </c>
      <c r="T10">
        <v>38374</v>
      </c>
      <c r="U10">
        <v>25044</v>
      </c>
      <c r="V10">
        <v>6550</v>
      </c>
      <c r="W10">
        <v>980</v>
      </c>
      <c r="X10">
        <v>210</v>
      </c>
      <c r="Y10" s="4">
        <v>11019</v>
      </c>
      <c r="Z10" s="4">
        <v>10541</v>
      </c>
      <c r="AA10" s="3">
        <v>136642</v>
      </c>
      <c r="AB10" s="3">
        <v>691</v>
      </c>
      <c r="AC10">
        <f t="shared" si="0"/>
        <v>338410</v>
      </c>
      <c r="AD10">
        <f t="shared" si="1"/>
        <v>0.54152359563842678</v>
      </c>
      <c r="AE10">
        <f t="shared" si="2"/>
        <v>6.7344345616264284E-4</v>
      </c>
      <c r="AF10">
        <f t="shared" si="3"/>
        <v>0.22030672852457078</v>
      </c>
      <c r="AG10">
        <f t="shared" si="4"/>
        <v>0.49216335214680418</v>
      </c>
      <c r="AH10">
        <f t="shared" si="5"/>
        <v>0.50783664785319582</v>
      </c>
      <c r="AI10">
        <f t="shared" si="6"/>
        <v>0.98999734050412225</v>
      </c>
      <c r="AJ10">
        <f t="shared" si="7"/>
        <v>1.0002659495877782E-2</v>
      </c>
      <c r="AK10">
        <f t="shared" si="8"/>
        <v>6.9737891906267551E-5</v>
      </c>
      <c r="AL10">
        <f t="shared" si="9"/>
        <v>7.0048166425342034E-2</v>
      </c>
      <c r="AM10">
        <f t="shared" si="10"/>
        <v>9.5732986613870752E-2</v>
      </c>
      <c r="AN10">
        <f t="shared" si="11"/>
        <v>0.13154162111048728</v>
      </c>
      <c r="AO10">
        <f t="shared" si="12"/>
        <v>0.15622469785171833</v>
      </c>
      <c r="AP10">
        <f t="shared" si="13"/>
        <v>0.17045891078868827</v>
      </c>
      <c r="AQ10">
        <f t="shared" si="14"/>
        <v>0.16572205313081764</v>
      </c>
      <c r="AR10">
        <f t="shared" si="15"/>
        <v>0.11339499423775894</v>
      </c>
      <c r="AS10">
        <f t="shared" si="16"/>
        <v>7.4004905292396797E-2</v>
      </c>
      <c r="AT10">
        <f t="shared" si="17"/>
        <v>1.9355219999409E-2</v>
      </c>
      <c r="AU10">
        <f t="shared" si="18"/>
        <v>2.8958955113619574E-3</v>
      </c>
      <c r="AV10">
        <f t="shared" si="19"/>
        <v>6.2054903814899088E-4</v>
      </c>
      <c r="AW10">
        <f t="shared" si="20"/>
        <v>3.256109453030348E-2</v>
      </c>
      <c r="AX10">
        <f t="shared" si="21"/>
        <v>3.1148606719659584E-2</v>
      </c>
      <c r="AY10">
        <f t="shared" si="22"/>
        <v>0.40377648414644957</v>
      </c>
      <c r="AZ10">
        <f t="shared" si="23"/>
        <v>2.0419018350521555E-3</v>
      </c>
      <c r="BA10">
        <v>293.5</v>
      </c>
      <c r="BB10">
        <v>0</v>
      </c>
      <c r="BC10">
        <v>25.6</v>
      </c>
    </row>
    <row r="11" spans="1:55" x14ac:dyDescent="0.45">
      <c r="A11">
        <v>2014</v>
      </c>
      <c r="B11" t="s">
        <v>11</v>
      </c>
      <c r="C11">
        <v>324.3</v>
      </c>
      <c r="D11" s="1">
        <v>191041</v>
      </c>
      <c r="E11">
        <v>322.5</v>
      </c>
      <c r="F11">
        <v>0</v>
      </c>
      <c r="G11">
        <v>94430</v>
      </c>
      <c r="H11">
        <v>175306</v>
      </c>
      <c r="I11">
        <v>180406</v>
      </c>
      <c r="J11">
        <v>353709</v>
      </c>
      <c r="K11">
        <v>2003</v>
      </c>
      <c r="L11">
        <v>21.8</v>
      </c>
      <c r="M11">
        <v>20.7</v>
      </c>
      <c r="N11">
        <v>26221</v>
      </c>
      <c r="O11">
        <v>38476</v>
      </c>
      <c r="P11">
        <v>48982</v>
      </c>
      <c r="Q11">
        <v>52169</v>
      </c>
      <c r="R11">
        <v>60888</v>
      </c>
      <c r="S11">
        <v>62221</v>
      </c>
      <c r="T11">
        <v>36184</v>
      </c>
      <c r="U11">
        <v>22312</v>
      </c>
      <c r="V11">
        <v>7127</v>
      </c>
      <c r="W11">
        <v>1012</v>
      </c>
      <c r="X11">
        <v>120</v>
      </c>
      <c r="Y11" s="4">
        <v>11184</v>
      </c>
      <c r="Z11" s="4">
        <v>7333</v>
      </c>
      <c r="AA11" s="3">
        <v>134769</v>
      </c>
      <c r="AB11" s="3">
        <v>745</v>
      </c>
      <c r="AC11">
        <f t="shared" si="0"/>
        <v>355712</v>
      </c>
      <c r="AD11">
        <f t="shared" si="1"/>
        <v>0.53706650323857508</v>
      </c>
      <c r="AE11">
        <f t="shared" si="2"/>
        <v>9.1169260525368839E-4</v>
      </c>
      <c r="AF11">
        <f t="shared" si="3"/>
        <v>0.26546756926952142</v>
      </c>
      <c r="AG11">
        <f t="shared" si="4"/>
        <v>0.49283127923713566</v>
      </c>
      <c r="AH11">
        <f t="shared" si="5"/>
        <v>0.50716872076286434</v>
      </c>
      <c r="AI11">
        <f t="shared" si="6"/>
        <v>0.99436904012234617</v>
      </c>
      <c r="AJ11">
        <f t="shared" si="7"/>
        <v>5.630959877653832E-3</v>
      </c>
      <c r="AK11">
        <f t="shared" si="8"/>
        <v>5.8193145016192871E-5</v>
      </c>
      <c r="AL11">
        <f t="shared" si="9"/>
        <v>7.3714128283555239E-2</v>
      </c>
      <c r="AM11">
        <f t="shared" si="10"/>
        <v>0.10816615689096798</v>
      </c>
      <c r="AN11">
        <f t="shared" si="11"/>
        <v>0.13770128643396906</v>
      </c>
      <c r="AO11">
        <f t="shared" si="12"/>
        <v>0.14666078175602734</v>
      </c>
      <c r="AP11">
        <f t="shared" si="13"/>
        <v>0.17117218423893488</v>
      </c>
      <c r="AQ11">
        <f t="shared" si="14"/>
        <v>0.17491959787693415</v>
      </c>
      <c r="AR11">
        <f t="shared" si="15"/>
        <v>0.10172274199352285</v>
      </c>
      <c r="AS11">
        <f t="shared" si="16"/>
        <v>6.2724901043540837E-2</v>
      </c>
      <c r="AT11">
        <f t="shared" si="17"/>
        <v>2.0035871716444765E-2</v>
      </c>
      <c r="AU11">
        <f t="shared" si="18"/>
        <v>2.8449982007916516E-3</v>
      </c>
      <c r="AV11">
        <f t="shared" si="19"/>
        <v>3.3735156531126303E-4</v>
      </c>
      <c r="AW11">
        <f t="shared" si="20"/>
        <v>3.1441165887009716E-2</v>
      </c>
      <c r="AX11">
        <f t="shared" si="21"/>
        <v>2.0614991903562432E-2</v>
      </c>
      <c r="AY11">
        <f t="shared" si="22"/>
        <v>0.37887110921194672</v>
      </c>
      <c r="AZ11">
        <f t="shared" si="23"/>
        <v>2.0943909679740913E-3</v>
      </c>
      <c r="BA11">
        <v>322.5</v>
      </c>
      <c r="BB11">
        <v>0</v>
      </c>
      <c r="BC11">
        <v>21.8</v>
      </c>
    </row>
    <row r="12" spans="1:55" x14ac:dyDescent="0.45">
      <c r="A12">
        <v>2014</v>
      </c>
      <c r="B12" t="s">
        <v>12</v>
      </c>
      <c r="C12">
        <v>345</v>
      </c>
      <c r="D12" s="1">
        <v>277251</v>
      </c>
      <c r="E12">
        <v>428.1</v>
      </c>
      <c r="F12" s="2">
        <v>68143</v>
      </c>
      <c r="G12">
        <v>152935</v>
      </c>
      <c r="H12">
        <v>285697</v>
      </c>
      <c r="I12">
        <v>300359</v>
      </c>
      <c r="J12">
        <v>582552</v>
      </c>
      <c r="K12">
        <v>3504</v>
      </c>
      <c r="L12">
        <v>18.899999999999999</v>
      </c>
      <c r="M12">
        <v>35.44</v>
      </c>
      <c r="N12">
        <v>46785</v>
      </c>
      <c r="O12">
        <v>76230</v>
      </c>
      <c r="P12">
        <v>79551</v>
      </c>
      <c r="Q12">
        <v>86576</v>
      </c>
      <c r="R12">
        <v>107748</v>
      </c>
      <c r="S12">
        <v>93720</v>
      </c>
      <c r="T12">
        <v>50949</v>
      </c>
      <c r="U12">
        <v>31454</v>
      </c>
      <c r="V12">
        <v>11176</v>
      </c>
      <c r="W12">
        <v>1663</v>
      </c>
      <c r="X12">
        <v>204</v>
      </c>
      <c r="Y12" s="4">
        <v>15196</v>
      </c>
      <c r="Z12" s="4">
        <v>13352</v>
      </c>
      <c r="AA12" s="3">
        <v>207429</v>
      </c>
      <c r="AB12" s="3">
        <v>1043</v>
      </c>
      <c r="AC12">
        <f t="shared" si="0"/>
        <v>586056</v>
      </c>
      <c r="AD12">
        <f t="shared" si="1"/>
        <v>0.47307936442933779</v>
      </c>
      <c r="AE12">
        <f t="shared" si="2"/>
        <v>5.8868094516564969E-4</v>
      </c>
      <c r="AF12">
        <f t="shared" si="3"/>
        <v>0.26095629086640182</v>
      </c>
      <c r="AG12">
        <f t="shared" si="4"/>
        <v>0.48749095649562502</v>
      </c>
      <c r="AH12">
        <f t="shared" si="5"/>
        <v>0.51250904350437498</v>
      </c>
      <c r="AI12">
        <f t="shared" si="6"/>
        <v>0.99402104918301326</v>
      </c>
      <c r="AJ12">
        <f t="shared" si="7"/>
        <v>5.9789508169867727E-3</v>
      </c>
      <c r="AK12">
        <f t="shared" si="8"/>
        <v>6.0472036801943837E-5</v>
      </c>
      <c r="AL12">
        <f t="shared" si="9"/>
        <v>7.9830255129202665E-2</v>
      </c>
      <c r="AM12">
        <f t="shared" si="10"/>
        <v>0.13007289405790573</v>
      </c>
      <c r="AN12">
        <f t="shared" si="11"/>
        <v>0.13573958802571767</v>
      </c>
      <c r="AO12">
        <f t="shared" si="12"/>
        <v>0.14772649712655445</v>
      </c>
      <c r="AP12">
        <f t="shared" si="13"/>
        <v>0.18385273762234325</v>
      </c>
      <c r="AQ12">
        <f t="shared" si="14"/>
        <v>0.15991645849543387</v>
      </c>
      <c r="AR12">
        <f t="shared" si="15"/>
        <v>8.6935378189115037E-2</v>
      </c>
      <c r="AS12">
        <f t="shared" si="16"/>
        <v>5.3670638983305347E-2</v>
      </c>
      <c r="AT12">
        <f t="shared" si="17"/>
        <v>1.9069849980206669E-2</v>
      </c>
      <c r="AU12">
        <f t="shared" si="18"/>
        <v>2.8376127878564504E-3</v>
      </c>
      <c r="AV12">
        <f t="shared" si="19"/>
        <v>3.4808960235881896E-4</v>
      </c>
      <c r="AW12">
        <f t="shared" si="20"/>
        <v>2.592926273257163E-2</v>
      </c>
      <c r="AX12">
        <f t="shared" si="21"/>
        <v>2.2782805738700739E-2</v>
      </c>
      <c r="AY12">
        <f t="shared" si="22"/>
        <v>0.35394057905729143</v>
      </c>
      <c r="AZ12">
        <f t="shared" si="23"/>
        <v>1.7796934081384713E-3</v>
      </c>
      <c r="BA12">
        <v>428.1</v>
      </c>
      <c r="BB12" s="2">
        <v>68143</v>
      </c>
      <c r="BC12">
        <v>18.899999999999999</v>
      </c>
    </row>
    <row r="13" spans="1:55" x14ac:dyDescent="0.45">
      <c r="A13">
        <v>2014</v>
      </c>
      <c r="B13" t="s">
        <v>13</v>
      </c>
      <c r="C13">
        <v>291.3</v>
      </c>
      <c r="D13" s="1">
        <v>267588</v>
      </c>
      <c r="E13">
        <v>402.9</v>
      </c>
      <c r="F13">
        <v>0</v>
      </c>
      <c r="G13">
        <v>124126</v>
      </c>
      <c r="H13">
        <v>245946</v>
      </c>
      <c r="I13">
        <v>257297</v>
      </c>
      <c r="J13">
        <v>498644</v>
      </c>
      <c r="K13">
        <v>4599</v>
      </c>
      <c r="L13">
        <v>20.6</v>
      </c>
      <c r="M13">
        <v>29.7</v>
      </c>
      <c r="N13">
        <v>40353</v>
      </c>
      <c r="O13">
        <v>52247</v>
      </c>
      <c r="P13">
        <v>66151</v>
      </c>
      <c r="Q13">
        <v>82994</v>
      </c>
      <c r="R13">
        <v>86974</v>
      </c>
      <c r="S13">
        <v>79908</v>
      </c>
      <c r="T13">
        <v>51146</v>
      </c>
      <c r="U13">
        <v>32353</v>
      </c>
      <c r="V13">
        <v>9368</v>
      </c>
      <c r="W13">
        <v>1418</v>
      </c>
      <c r="X13">
        <v>331</v>
      </c>
      <c r="Y13" s="4">
        <v>15338</v>
      </c>
      <c r="Z13" s="4">
        <v>11278</v>
      </c>
      <c r="AA13" s="3">
        <v>199009</v>
      </c>
      <c r="AB13" s="3">
        <v>877</v>
      </c>
      <c r="AC13">
        <f t="shared" si="0"/>
        <v>503243</v>
      </c>
      <c r="AD13">
        <f t="shared" si="1"/>
        <v>0.53172721726879457</v>
      </c>
      <c r="AE13">
        <f t="shared" si="2"/>
        <v>5.7884560739046543E-4</v>
      </c>
      <c r="AF13">
        <f t="shared" si="3"/>
        <v>0.24665221374167151</v>
      </c>
      <c r="AG13">
        <f t="shared" si="4"/>
        <v>0.48872214814711779</v>
      </c>
      <c r="AH13">
        <f t="shared" si="5"/>
        <v>0.51127785185288221</v>
      </c>
      <c r="AI13">
        <f t="shared" si="6"/>
        <v>0.99086127377827415</v>
      </c>
      <c r="AJ13">
        <f t="shared" si="7"/>
        <v>9.1387262217258857E-3</v>
      </c>
      <c r="AK13">
        <f t="shared" si="8"/>
        <v>5.9017214347740553E-5</v>
      </c>
      <c r="AL13">
        <f t="shared" si="9"/>
        <v>8.0185914160753352E-2</v>
      </c>
      <c r="AM13">
        <f t="shared" si="10"/>
        <v>0.10382061946216838</v>
      </c>
      <c r="AN13">
        <f t="shared" si="11"/>
        <v>0.13144941906792543</v>
      </c>
      <c r="AO13">
        <f t="shared" si="12"/>
        <v>0.16491833964903635</v>
      </c>
      <c r="AP13">
        <f t="shared" si="13"/>
        <v>0.17282704379395242</v>
      </c>
      <c r="AQ13">
        <f t="shared" si="14"/>
        <v>0.15878611326933509</v>
      </c>
      <c r="AR13">
        <f t="shared" si="15"/>
        <v>0.10163280959695416</v>
      </c>
      <c r="AS13">
        <f t="shared" si="16"/>
        <v>6.4289021407153202E-2</v>
      </c>
      <c r="AT13">
        <f t="shared" si="17"/>
        <v>1.8615261414465775E-2</v>
      </c>
      <c r="AU13">
        <f t="shared" si="18"/>
        <v>2.8177242405756264E-3</v>
      </c>
      <c r="AV13">
        <f t="shared" si="19"/>
        <v>6.5773393768020613E-4</v>
      </c>
      <c r="AW13">
        <f t="shared" si="20"/>
        <v>3.0478317631839887E-2</v>
      </c>
      <c r="AX13">
        <f t="shared" si="21"/>
        <v>2.2410644559387811E-2</v>
      </c>
      <c r="AY13">
        <f t="shared" si="22"/>
        <v>0.39545309125015154</v>
      </c>
      <c r="AZ13">
        <f t="shared" si="23"/>
        <v>1.7426968681134164E-3</v>
      </c>
      <c r="BA13">
        <v>402.9</v>
      </c>
      <c r="BB13">
        <v>0</v>
      </c>
      <c r="BC13">
        <v>20.6</v>
      </c>
    </row>
    <row r="14" spans="1:55" x14ac:dyDescent="0.45">
      <c r="A14">
        <v>2014</v>
      </c>
      <c r="B14" t="s">
        <v>14</v>
      </c>
      <c r="C14">
        <v>288.5</v>
      </c>
      <c r="D14" s="1">
        <v>263791</v>
      </c>
      <c r="E14">
        <v>268.10000000000002</v>
      </c>
      <c r="F14" s="2">
        <v>513802</v>
      </c>
      <c r="G14">
        <v>79582</v>
      </c>
      <c r="H14">
        <v>155477</v>
      </c>
      <c r="I14">
        <v>165384</v>
      </c>
      <c r="J14">
        <v>310376</v>
      </c>
      <c r="K14">
        <v>10485</v>
      </c>
      <c r="L14">
        <v>20.5</v>
      </c>
      <c r="M14">
        <v>17.61</v>
      </c>
      <c r="N14">
        <v>22312</v>
      </c>
      <c r="O14">
        <v>31503</v>
      </c>
      <c r="P14">
        <v>51164</v>
      </c>
      <c r="Q14">
        <v>49854</v>
      </c>
      <c r="R14">
        <v>53974</v>
      </c>
      <c r="S14">
        <v>50049</v>
      </c>
      <c r="T14">
        <v>31409</v>
      </c>
      <c r="U14">
        <v>22533</v>
      </c>
      <c r="V14">
        <v>6783</v>
      </c>
      <c r="W14">
        <v>1095</v>
      </c>
      <c r="X14">
        <v>185</v>
      </c>
      <c r="Y14" s="4">
        <v>14487</v>
      </c>
      <c r="Z14" s="4">
        <v>14582</v>
      </c>
      <c r="AA14" s="3">
        <v>142154</v>
      </c>
      <c r="AB14" s="3">
        <v>1075</v>
      </c>
      <c r="AC14">
        <f t="shared" si="0"/>
        <v>320861</v>
      </c>
      <c r="AD14">
        <f t="shared" si="1"/>
        <v>0.82213481850396275</v>
      </c>
      <c r="AE14">
        <f t="shared" si="2"/>
        <v>8.9914324271257653E-4</v>
      </c>
      <c r="AF14">
        <f t="shared" si="3"/>
        <v>0.2480264039568536</v>
      </c>
      <c r="AG14">
        <f t="shared" si="4"/>
        <v>0.48456185077027125</v>
      </c>
      <c r="AH14">
        <f t="shared" si="5"/>
        <v>0.51543814922972875</v>
      </c>
      <c r="AI14">
        <f t="shared" si="6"/>
        <v>0.96732229844075779</v>
      </c>
      <c r="AJ14">
        <f t="shared" si="7"/>
        <v>3.2677701559242163E-2</v>
      </c>
      <c r="AK14">
        <f t="shared" si="8"/>
        <v>5.4883578870601284E-5</v>
      </c>
      <c r="AL14">
        <f t="shared" si="9"/>
        <v>6.9537899588918567E-2</v>
      </c>
      <c r="AM14">
        <f t="shared" si="10"/>
        <v>9.8182702166981967E-2</v>
      </c>
      <c r="AN14">
        <f t="shared" si="11"/>
        <v>0.15945845708889519</v>
      </c>
      <c r="AO14">
        <f t="shared" si="12"/>
        <v>0.15537569227796461</v>
      </c>
      <c r="AP14">
        <f t="shared" si="13"/>
        <v>0.16821614343905927</v>
      </c>
      <c r="AQ14">
        <f t="shared" si="14"/>
        <v>0.15598343207806495</v>
      </c>
      <c r="AR14">
        <f t="shared" si="15"/>
        <v>9.7889740417189994E-2</v>
      </c>
      <c r="AS14">
        <f t="shared" si="16"/>
        <v>7.0226671362365642E-2</v>
      </c>
      <c r="AT14">
        <f t="shared" si="17"/>
        <v>2.1139995200413885E-2</v>
      </c>
      <c r="AU14">
        <f t="shared" si="18"/>
        <v>3.412692723640455E-3</v>
      </c>
      <c r="AV14">
        <f t="shared" si="19"/>
        <v>5.7657365650546494E-4</v>
      </c>
      <c r="AW14">
        <f t="shared" si="20"/>
        <v>4.5150392225917144E-2</v>
      </c>
      <c r="AX14">
        <f t="shared" si="21"/>
        <v>4.5446470590068594E-2</v>
      </c>
      <c r="AY14">
        <f t="shared" si="22"/>
        <v>0.44303919765879929</v>
      </c>
      <c r="AZ14">
        <f t="shared" si="23"/>
        <v>3.3503604364506748E-3</v>
      </c>
      <c r="BA14">
        <v>268.10000000000002</v>
      </c>
      <c r="BB14" s="2">
        <v>513802</v>
      </c>
      <c r="BC14">
        <v>20.5</v>
      </c>
    </row>
    <row r="15" spans="1:55" x14ac:dyDescent="0.45">
      <c r="A15">
        <v>2014</v>
      </c>
      <c r="B15" t="s">
        <v>15</v>
      </c>
      <c r="C15">
        <v>449.09999999999997</v>
      </c>
      <c r="D15" s="1">
        <v>523352</v>
      </c>
      <c r="E15">
        <v>304.3</v>
      </c>
      <c r="F15" s="2">
        <v>668958</v>
      </c>
      <c r="G15">
        <v>114870</v>
      </c>
      <c r="H15">
        <v>190717</v>
      </c>
      <c r="I15">
        <v>205113</v>
      </c>
      <c r="J15">
        <v>385439</v>
      </c>
      <c r="K15">
        <v>10391</v>
      </c>
      <c r="L15">
        <v>21.4</v>
      </c>
      <c r="M15">
        <v>23.84</v>
      </c>
      <c r="N15">
        <v>31961</v>
      </c>
      <c r="O15">
        <v>36743</v>
      </c>
      <c r="P15">
        <v>61635</v>
      </c>
      <c r="Q15">
        <v>75359</v>
      </c>
      <c r="R15">
        <v>68265</v>
      </c>
      <c r="S15">
        <v>56191</v>
      </c>
      <c r="T15">
        <v>34019</v>
      </c>
      <c r="U15">
        <v>22948</v>
      </c>
      <c r="V15">
        <v>7353</v>
      </c>
      <c r="W15">
        <v>1138</v>
      </c>
      <c r="X15">
        <v>218</v>
      </c>
      <c r="Y15" s="4">
        <v>32071</v>
      </c>
      <c r="Z15" s="4">
        <v>26177</v>
      </c>
      <c r="AA15" s="3">
        <v>188182</v>
      </c>
      <c r="AB15" s="3">
        <v>1579</v>
      </c>
      <c r="AC15">
        <f t="shared" si="0"/>
        <v>395830</v>
      </c>
      <c r="AD15">
        <f t="shared" si="1"/>
        <v>1.3221635550615163</v>
      </c>
      <c r="AE15">
        <f t="shared" si="2"/>
        <v>1.1345779753934768E-3</v>
      </c>
      <c r="AF15">
        <f t="shared" si="3"/>
        <v>0.29020033852916655</v>
      </c>
      <c r="AG15">
        <f t="shared" si="4"/>
        <v>0.48181542581411213</v>
      </c>
      <c r="AH15">
        <f t="shared" si="5"/>
        <v>0.51818457418588793</v>
      </c>
      <c r="AI15">
        <f t="shared" si="6"/>
        <v>0.97374883156910796</v>
      </c>
      <c r="AJ15">
        <f t="shared" si="7"/>
        <v>2.625116843089205E-2</v>
      </c>
      <c r="AK15">
        <f t="shared" si="8"/>
        <v>6.0227875603162971E-5</v>
      </c>
      <c r="AL15">
        <f t="shared" si="9"/>
        <v>8.0744258899022314E-2</v>
      </c>
      <c r="AM15">
        <f t="shared" si="10"/>
        <v>9.2825202738549384E-2</v>
      </c>
      <c r="AN15">
        <f t="shared" si="11"/>
        <v>0.15571078493292576</v>
      </c>
      <c r="AO15">
        <f t="shared" si="12"/>
        <v>0.19038223479776673</v>
      </c>
      <c r="AP15">
        <f t="shared" si="13"/>
        <v>0.17246039966652352</v>
      </c>
      <c r="AQ15">
        <f t="shared" si="14"/>
        <v>0.14195740595710279</v>
      </c>
      <c r="AR15">
        <f t="shared" si="15"/>
        <v>8.5943460576510117E-2</v>
      </c>
      <c r="AS15">
        <f t="shared" si="16"/>
        <v>5.7974382942172144E-2</v>
      </c>
      <c r="AT15">
        <f t="shared" si="17"/>
        <v>1.8576156430790997E-2</v>
      </c>
      <c r="AU15">
        <f t="shared" si="18"/>
        <v>2.8749715787080312E-3</v>
      </c>
      <c r="AV15">
        <f t="shared" si="19"/>
        <v>5.5074147992825208E-4</v>
      </c>
      <c r="AW15">
        <f t="shared" si="20"/>
        <v>8.1022155976050322E-2</v>
      </c>
      <c r="AX15">
        <f t="shared" si="21"/>
        <v>6.6131925321476395E-2</v>
      </c>
      <c r="AY15">
        <f t="shared" si="22"/>
        <v>0.47541116135714828</v>
      </c>
      <c r="AZ15">
        <f t="shared" si="23"/>
        <v>3.9890862238839905E-3</v>
      </c>
      <c r="BA15">
        <v>304.3</v>
      </c>
      <c r="BB15" s="2">
        <v>668958</v>
      </c>
      <c r="BC15">
        <v>21.4</v>
      </c>
    </row>
    <row r="16" spans="1:55" x14ac:dyDescent="0.45">
      <c r="A16">
        <v>2014</v>
      </c>
      <c r="B16" t="s">
        <v>16</v>
      </c>
      <c r="C16">
        <v>310.09999999999997</v>
      </c>
      <c r="D16" s="1">
        <v>360426</v>
      </c>
      <c r="E16">
        <v>398</v>
      </c>
      <c r="F16" s="2">
        <v>0</v>
      </c>
      <c r="G16" s="2">
        <v>147457</v>
      </c>
      <c r="H16" s="2">
        <v>243091</v>
      </c>
      <c r="I16">
        <v>247617</v>
      </c>
      <c r="J16">
        <v>486221</v>
      </c>
      <c r="K16">
        <v>4487</v>
      </c>
      <c r="L16">
        <v>18.2</v>
      </c>
      <c r="M16">
        <v>17.399999999999999</v>
      </c>
      <c r="N16">
        <v>38914</v>
      </c>
      <c r="O16">
        <v>66746</v>
      </c>
      <c r="P16">
        <v>66109</v>
      </c>
      <c r="Q16">
        <v>71291</v>
      </c>
      <c r="R16">
        <v>93202</v>
      </c>
      <c r="S16">
        <v>81682</v>
      </c>
      <c r="T16">
        <v>42370</v>
      </c>
      <c r="U16">
        <v>21601</v>
      </c>
      <c r="V16">
        <v>7513</v>
      </c>
      <c r="W16">
        <v>1155</v>
      </c>
      <c r="X16">
        <v>125</v>
      </c>
      <c r="Y16" s="4">
        <v>17616</v>
      </c>
      <c r="Z16" s="4">
        <v>11979</v>
      </c>
      <c r="AA16" s="3">
        <v>182764</v>
      </c>
      <c r="AB16" s="3">
        <v>1450</v>
      </c>
      <c r="AC16">
        <f t="shared" si="0"/>
        <v>490708</v>
      </c>
      <c r="AD16">
        <f t="shared" si="1"/>
        <v>0.73450198488714269</v>
      </c>
      <c r="AE16">
        <f t="shared" si="2"/>
        <v>6.3194404819159249E-4</v>
      </c>
      <c r="AF16">
        <f t="shared" si="3"/>
        <v>0.30049846344465547</v>
      </c>
      <c r="AG16">
        <f t="shared" si="4"/>
        <v>0.49538829609462248</v>
      </c>
      <c r="AH16">
        <f t="shared" si="5"/>
        <v>0.50461170390537757</v>
      </c>
      <c r="AI16">
        <f t="shared" si="6"/>
        <v>0.99085606918982372</v>
      </c>
      <c r="AJ16">
        <f t="shared" si="7"/>
        <v>9.1439308101763164E-3</v>
      </c>
      <c r="AK16">
        <f t="shared" si="8"/>
        <v>3.5458969488983259E-5</v>
      </c>
      <c r="AL16">
        <f t="shared" si="9"/>
        <v>7.9301743603120395E-2</v>
      </c>
      <c r="AM16">
        <f t="shared" si="10"/>
        <v>0.13601979181101592</v>
      </c>
      <c r="AN16">
        <f t="shared" si="11"/>
        <v>0.13472166746822958</v>
      </c>
      <c r="AO16">
        <f t="shared" si="12"/>
        <v>0.14528191918615552</v>
      </c>
      <c r="AP16">
        <f t="shared" si="13"/>
        <v>0.18993372840874817</v>
      </c>
      <c r="AQ16">
        <f t="shared" si="14"/>
        <v>0.1664574451608696</v>
      </c>
      <c r="AR16">
        <f t="shared" si="15"/>
        <v>8.6344628577483956E-2</v>
      </c>
      <c r="AS16">
        <f t="shared" si="16"/>
        <v>4.4020068961582039E-2</v>
      </c>
      <c r="AT16">
        <f t="shared" si="17"/>
        <v>1.5310530906363867E-2</v>
      </c>
      <c r="AU16">
        <f t="shared" si="18"/>
        <v>2.3537419402169927E-3</v>
      </c>
      <c r="AV16">
        <f t="shared" si="19"/>
        <v>2.5473397621396024E-4</v>
      </c>
      <c r="AW16">
        <f t="shared" si="20"/>
        <v>3.5899149799880986E-2</v>
      </c>
      <c r="AX16">
        <f t="shared" si="21"/>
        <v>2.4411666408536238E-2</v>
      </c>
      <c r="AY16">
        <f t="shared" si="22"/>
        <v>0.37244960343014583</v>
      </c>
      <c r="AZ16">
        <f t="shared" si="23"/>
        <v>2.9549141240819386E-3</v>
      </c>
      <c r="BA16">
        <v>398</v>
      </c>
      <c r="BB16" s="2">
        <v>0</v>
      </c>
      <c r="BC16">
        <v>18.2</v>
      </c>
    </row>
    <row r="17" spans="1:55" x14ac:dyDescent="0.45">
      <c r="A17">
        <v>2014</v>
      </c>
      <c r="B17" t="s">
        <v>17</v>
      </c>
      <c r="C17">
        <v>365.9</v>
      </c>
      <c r="D17" s="1">
        <v>506443</v>
      </c>
      <c r="E17">
        <v>425.6</v>
      </c>
      <c r="F17" s="2">
        <v>0</v>
      </c>
      <c r="G17" s="2">
        <v>185303</v>
      </c>
      <c r="H17" s="2">
        <v>289841</v>
      </c>
      <c r="I17">
        <v>301812</v>
      </c>
      <c r="J17">
        <v>585160</v>
      </c>
      <c r="K17">
        <v>6493</v>
      </c>
      <c r="L17">
        <v>21.5</v>
      </c>
      <c r="M17">
        <v>41.43</v>
      </c>
      <c r="N17">
        <v>50603</v>
      </c>
      <c r="O17">
        <v>59126</v>
      </c>
      <c r="P17">
        <v>84363</v>
      </c>
      <c r="Q17">
        <v>108617</v>
      </c>
      <c r="R17">
        <v>96735</v>
      </c>
      <c r="S17">
        <v>95644</v>
      </c>
      <c r="T17">
        <v>56549</v>
      </c>
      <c r="U17">
        <v>28279</v>
      </c>
      <c r="V17">
        <v>10016</v>
      </c>
      <c r="W17">
        <v>1537</v>
      </c>
      <c r="X17">
        <v>184</v>
      </c>
      <c r="Y17" s="4">
        <v>30094</v>
      </c>
      <c r="Z17" s="4">
        <v>16827</v>
      </c>
      <c r="AA17" s="3">
        <v>239095</v>
      </c>
      <c r="AB17" s="3">
        <v>8562</v>
      </c>
      <c r="AC17">
        <f t="shared" si="0"/>
        <v>591653</v>
      </c>
      <c r="AD17">
        <f t="shared" si="1"/>
        <v>0.85597977192712615</v>
      </c>
      <c r="AE17">
        <f t="shared" si="2"/>
        <v>6.1843682023077716E-4</v>
      </c>
      <c r="AF17">
        <f t="shared" si="3"/>
        <v>0.31319540338678248</v>
      </c>
      <c r="AG17">
        <f t="shared" si="4"/>
        <v>0.48988342829327325</v>
      </c>
      <c r="AH17">
        <f t="shared" si="5"/>
        <v>0.51011657170672675</v>
      </c>
      <c r="AI17">
        <f t="shared" si="6"/>
        <v>0.98902566200120678</v>
      </c>
      <c r="AJ17">
        <f t="shared" si="7"/>
        <v>1.0974337998793212E-2</v>
      </c>
      <c r="AK17">
        <f t="shared" si="8"/>
        <v>7.0024152670568725E-5</v>
      </c>
      <c r="AL17">
        <f t="shared" si="9"/>
        <v>8.552817276342721E-2</v>
      </c>
      <c r="AM17">
        <f t="shared" si="10"/>
        <v>9.9933575930486282E-2</v>
      </c>
      <c r="AN17">
        <f t="shared" si="11"/>
        <v>0.14258864570956287</v>
      </c>
      <c r="AO17">
        <f t="shared" si="12"/>
        <v>0.18358226866085359</v>
      </c>
      <c r="AP17">
        <f t="shared" si="13"/>
        <v>0.16349955125724031</v>
      </c>
      <c r="AQ17">
        <f t="shared" si="14"/>
        <v>0.16165556500178313</v>
      </c>
      <c r="AR17">
        <f t="shared" si="15"/>
        <v>9.5577982364663069E-2</v>
      </c>
      <c r="AS17">
        <f t="shared" si="16"/>
        <v>4.779659699181784E-2</v>
      </c>
      <c r="AT17">
        <f t="shared" si="17"/>
        <v>1.6928841736626028E-2</v>
      </c>
      <c r="AU17">
        <f t="shared" si="18"/>
        <v>2.5978064845441498E-3</v>
      </c>
      <c r="AV17">
        <f t="shared" si="19"/>
        <v>3.109930989955261E-4</v>
      </c>
      <c r="AW17">
        <f t="shared" si="20"/>
        <v>5.0864273484626972E-2</v>
      </c>
      <c r="AX17">
        <f t="shared" si="21"/>
        <v>2.8440656939118032E-2</v>
      </c>
      <c r="AY17">
        <f t="shared" si="22"/>
        <v>0.4041135598061702</v>
      </c>
      <c r="AZ17">
        <f t="shared" si="23"/>
        <v>1.4471320182607035E-2</v>
      </c>
      <c r="BA17">
        <v>425.6</v>
      </c>
      <c r="BB17" s="2">
        <v>0</v>
      </c>
      <c r="BC17">
        <v>21.5</v>
      </c>
    </row>
    <row r="18" spans="1:55" x14ac:dyDescent="0.45">
      <c r="A18">
        <v>2014</v>
      </c>
      <c r="B18" t="s">
        <v>18</v>
      </c>
      <c r="C18">
        <v>300.7</v>
      </c>
      <c r="D18" s="1">
        <v>372098</v>
      </c>
      <c r="E18">
        <v>381.3</v>
      </c>
      <c r="F18" s="2">
        <v>0</v>
      </c>
      <c r="G18" s="2">
        <v>137199</v>
      </c>
      <c r="H18" s="2">
        <v>230091</v>
      </c>
      <c r="I18">
        <v>227040</v>
      </c>
      <c r="J18">
        <v>425831</v>
      </c>
      <c r="K18">
        <v>31300</v>
      </c>
      <c r="L18">
        <v>21.1</v>
      </c>
      <c r="M18">
        <v>20.12</v>
      </c>
      <c r="N18">
        <v>39778</v>
      </c>
      <c r="O18">
        <v>39722</v>
      </c>
      <c r="P18">
        <v>61368</v>
      </c>
      <c r="Q18">
        <v>84612</v>
      </c>
      <c r="R18">
        <v>77710</v>
      </c>
      <c r="S18">
        <v>76942</v>
      </c>
      <c r="T18">
        <v>45580</v>
      </c>
      <c r="U18">
        <v>23691</v>
      </c>
      <c r="V18">
        <v>6684</v>
      </c>
      <c r="W18">
        <v>915</v>
      </c>
      <c r="X18">
        <v>129</v>
      </c>
      <c r="Y18" s="4">
        <v>37358</v>
      </c>
      <c r="Z18" s="4">
        <v>14345</v>
      </c>
      <c r="AA18" s="3">
        <v>189774</v>
      </c>
      <c r="AB18" s="3">
        <v>1171</v>
      </c>
      <c r="AC18">
        <f t="shared" si="0"/>
        <v>457131</v>
      </c>
      <c r="AD18">
        <f t="shared" si="1"/>
        <v>0.81398548774858848</v>
      </c>
      <c r="AE18">
        <f t="shared" si="2"/>
        <v>6.5779831164370826E-4</v>
      </c>
      <c r="AF18">
        <f t="shared" si="3"/>
        <v>0.30013059713736323</v>
      </c>
      <c r="AG18">
        <f t="shared" si="4"/>
        <v>0.50333711780649315</v>
      </c>
      <c r="AH18">
        <f t="shared" si="5"/>
        <v>0.4966628821935069</v>
      </c>
      <c r="AI18">
        <f t="shared" si="6"/>
        <v>0.93152947404573305</v>
      </c>
      <c r="AJ18">
        <f t="shared" si="7"/>
        <v>6.8470525954266934E-2</v>
      </c>
      <c r="AK18">
        <f t="shared" si="8"/>
        <v>4.4013641603829101E-5</v>
      </c>
      <c r="AL18">
        <f t="shared" si="9"/>
        <v>8.701663199389234E-2</v>
      </c>
      <c r="AM18">
        <f t="shared" si="10"/>
        <v>8.6894128816466173E-2</v>
      </c>
      <c r="AN18">
        <f t="shared" si="11"/>
        <v>0.13424598200515825</v>
      </c>
      <c r="AO18">
        <f t="shared" si="12"/>
        <v>0.18509355086397553</v>
      </c>
      <c r="AP18">
        <f t="shared" si="13"/>
        <v>0.16999503424620077</v>
      </c>
      <c r="AQ18">
        <f t="shared" si="14"/>
        <v>0.1683149906700705</v>
      </c>
      <c r="AR18">
        <f t="shared" si="15"/>
        <v>9.9708836197938883E-2</v>
      </c>
      <c r="AS18">
        <f t="shared" si="16"/>
        <v>5.182540672148684E-2</v>
      </c>
      <c r="AT18">
        <f t="shared" si="17"/>
        <v>1.4621629248508633E-2</v>
      </c>
      <c r="AU18">
        <f t="shared" si="18"/>
        <v>2.0016144168739378E-3</v>
      </c>
      <c r="AV18">
        <f t="shared" si="19"/>
        <v>2.8219481942812891E-4</v>
      </c>
      <c r="AW18">
        <f t="shared" si="20"/>
        <v>8.1722744683690229E-2</v>
      </c>
      <c r="AX18">
        <f t="shared" si="21"/>
        <v>3.1380501431755886E-2</v>
      </c>
      <c r="AY18">
        <f t="shared" si="22"/>
        <v>0.41514139272987394</v>
      </c>
      <c r="AZ18">
        <f t="shared" si="23"/>
        <v>2.5616289422506896E-3</v>
      </c>
      <c r="BA18">
        <v>381.3</v>
      </c>
      <c r="BB18" s="2">
        <v>0</v>
      </c>
      <c r="BC18">
        <v>21.1</v>
      </c>
    </row>
    <row r="19" spans="1:55" x14ac:dyDescent="0.45">
      <c r="A19">
        <v>2014</v>
      </c>
      <c r="B19" t="s">
        <v>19</v>
      </c>
      <c r="C19">
        <v>242.9</v>
      </c>
      <c r="D19" s="1">
        <v>315566</v>
      </c>
      <c r="E19">
        <v>242.5</v>
      </c>
      <c r="F19" s="2">
        <v>0</v>
      </c>
      <c r="G19" s="2">
        <v>80823</v>
      </c>
      <c r="H19" s="2">
        <v>132476</v>
      </c>
      <c r="I19">
        <v>125554</v>
      </c>
      <c r="J19">
        <v>238463</v>
      </c>
      <c r="K19">
        <v>19567</v>
      </c>
      <c r="L19">
        <v>23.7</v>
      </c>
      <c r="M19">
        <v>13.02</v>
      </c>
      <c r="N19">
        <v>17292</v>
      </c>
      <c r="O19">
        <v>22586</v>
      </c>
      <c r="P19">
        <v>37266</v>
      </c>
      <c r="Q19">
        <v>42607</v>
      </c>
      <c r="R19">
        <v>46121</v>
      </c>
      <c r="S19">
        <v>47747</v>
      </c>
      <c r="T19">
        <v>25985</v>
      </c>
      <c r="U19">
        <v>13887</v>
      </c>
      <c r="V19">
        <v>3850</v>
      </c>
      <c r="W19">
        <v>575</v>
      </c>
      <c r="X19">
        <v>114</v>
      </c>
      <c r="Y19" s="4">
        <v>35404</v>
      </c>
      <c r="Z19" s="4">
        <v>10445</v>
      </c>
      <c r="AA19" s="3">
        <v>117994</v>
      </c>
      <c r="AB19" s="3">
        <v>567</v>
      </c>
      <c r="AC19">
        <f t="shared" si="0"/>
        <v>258030</v>
      </c>
      <c r="AD19">
        <f t="shared" si="1"/>
        <v>1.2229818238189358</v>
      </c>
      <c r="AE19">
        <f t="shared" si="2"/>
        <v>9.4136340735573385E-4</v>
      </c>
      <c r="AF19">
        <f t="shared" si="3"/>
        <v>0.31323101964887806</v>
      </c>
      <c r="AG19">
        <f t="shared" si="4"/>
        <v>0.51341316901135525</v>
      </c>
      <c r="AH19">
        <f t="shared" si="5"/>
        <v>0.48658683098864475</v>
      </c>
      <c r="AI19">
        <f t="shared" si="6"/>
        <v>0.92416773243421313</v>
      </c>
      <c r="AJ19">
        <f t="shared" si="7"/>
        <v>7.5832267565786926E-2</v>
      </c>
      <c r="AK19">
        <f t="shared" si="8"/>
        <v>5.0459248924543656E-5</v>
      </c>
      <c r="AL19">
        <f t="shared" si="9"/>
        <v>6.701546331821881E-2</v>
      </c>
      <c r="AM19">
        <f t="shared" si="10"/>
        <v>8.7532457466186098E-2</v>
      </c>
      <c r="AN19">
        <f t="shared" si="11"/>
        <v>0.14442506685269155</v>
      </c>
      <c r="AO19">
        <f t="shared" si="12"/>
        <v>0.16512421036313607</v>
      </c>
      <c r="AP19">
        <f t="shared" si="13"/>
        <v>0.17874278184707204</v>
      </c>
      <c r="AQ19">
        <f t="shared" si="14"/>
        <v>0.18504437468511414</v>
      </c>
      <c r="AR19">
        <f t="shared" si="15"/>
        <v>0.10070534433980545</v>
      </c>
      <c r="AS19">
        <f t="shared" si="16"/>
        <v>5.3819323334495989E-2</v>
      </c>
      <c r="AT19">
        <f t="shared" si="17"/>
        <v>1.4920745649730652E-2</v>
      </c>
      <c r="AU19">
        <f t="shared" si="18"/>
        <v>2.2284230515831494E-3</v>
      </c>
      <c r="AV19">
        <f t="shared" si="19"/>
        <v>4.4180909196605048E-4</v>
      </c>
      <c r="AW19">
        <f t="shared" si="20"/>
        <v>0.13720885168391272</v>
      </c>
      <c r="AX19">
        <f t="shared" si="21"/>
        <v>4.0479789171801728E-2</v>
      </c>
      <c r="AY19">
        <f t="shared" si="22"/>
        <v>0.45728791225826454</v>
      </c>
      <c r="AZ19">
        <f t="shared" si="23"/>
        <v>2.1974189047785143E-3</v>
      </c>
      <c r="BA19">
        <v>242.5</v>
      </c>
      <c r="BB19" s="2">
        <v>0</v>
      </c>
      <c r="BC19">
        <v>23.7</v>
      </c>
    </row>
    <row r="20" spans="1:55" x14ac:dyDescent="0.45">
      <c r="A20">
        <v>2014</v>
      </c>
      <c r="B20" t="s">
        <v>20</v>
      </c>
      <c r="C20">
        <v>315.8</v>
      </c>
      <c r="D20" s="1">
        <v>854223</v>
      </c>
      <c r="E20">
        <v>323.7</v>
      </c>
      <c r="F20" s="2">
        <v>0</v>
      </c>
      <c r="G20" s="2">
        <v>139731</v>
      </c>
      <c r="H20" s="2">
        <v>212261</v>
      </c>
      <c r="I20">
        <v>209175</v>
      </c>
      <c r="J20">
        <v>382352</v>
      </c>
      <c r="K20">
        <v>39084</v>
      </c>
      <c r="L20">
        <v>22.9</v>
      </c>
      <c r="M20">
        <v>24.53</v>
      </c>
      <c r="N20">
        <v>31583</v>
      </c>
      <c r="O20">
        <v>33895</v>
      </c>
      <c r="P20">
        <v>60000</v>
      </c>
      <c r="Q20">
        <v>76211</v>
      </c>
      <c r="R20">
        <v>73080</v>
      </c>
      <c r="S20">
        <v>73704</v>
      </c>
      <c r="T20">
        <v>41023</v>
      </c>
      <c r="U20">
        <v>23458</v>
      </c>
      <c r="V20">
        <v>7106</v>
      </c>
      <c r="W20">
        <v>1133</v>
      </c>
      <c r="X20">
        <v>243</v>
      </c>
      <c r="Y20" s="4">
        <v>51182</v>
      </c>
      <c r="Z20" s="4">
        <v>25941</v>
      </c>
      <c r="AA20" s="3">
        <v>186349</v>
      </c>
      <c r="AB20" s="3">
        <v>2902</v>
      </c>
      <c r="AC20">
        <f t="shared" si="0"/>
        <v>421436</v>
      </c>
      <c r="AD20">
        <f t="shared" si="1"/>
        <v>2.0269341015005837</v>
      </c>
      <c r="AE20">
        <f t="shared" si="2"/>
        <v>7.4934272345029854E-4</v>
      </c>
      <c r="AF20">
        <f t="shared" si="3"/>
        <v>0.3315592403116962</v>
      </c>
      <c r="AG20">
        <f t="shared" si="4"/>
        <v>0.50366129139418558</v>
      </c>
      <c r="AH20">
        <f t="shared" si="5"/>
        <v>0.49633870860581442</v>
      </c>
      <c r="AI20">
        <f t="shared" si="6"/>
        <v>0.90725993982478947</v>
      </c>
      <c r="AJ20">
        <f t="shared" si="7"/>
        <v>9.274006017521047E-2</v>
      </c>
      <c r="AK20">
        <f t="shared" si="8"/>
        <v>5.8205753661291398E-5</v>
      </c>
      <c r="AL20">
        <f t="shared" si="9"/>
        <v>7.4941390863618673E-2</v>
      </c>
      <c r="AM20">
        <f t="shared" si="10"/>
        <v>8.0427395856073045E-2</v>
      </c>
      <c r="AN20">
        <f t="shared" si="11"/>
        <v>0.1423703717764975</v>
      </c>
      <c r="AO20">
        <f t="shared" si="12"/>
        <v>0.18083647339097753</v>
      </c>
      <c r="AP20">
        <f t="shared" si="13"/>
        <v>0.17340711282377394</v>
      </c>
      <c r="AQ20">
        <f t="shared" si="14"/>
        <v>0.17488776469024953</v>
      </c>
      <c r="AR20">
        <f t="shared" si="15"/>
        <v>9.7340996023120949E-2</v>
      </c>
      <c r="AS20">
        <f t="shared" si="16"/>
        <v>5.5662069685551305E-2</v>
      </c>
      <c r="AT20">
        <f t="shared" si="17"/>
        <v>1.6861397697396519E-2</v>
      </c>
      <c r="AU20">
        <f t="shared" si="18"/>
        <v>2.6884271870461942E-3</v>
      </c>
      <c r="AV20">
        <f t="shared" si="19"/>
        <v>5.7660000569481487E-4</v>
      </c>
      <c r="AW20">
        <f t="shared" si="20"/>
        <v>0.12144667280441158</v>
      </c>
      <c r="AX20">
        <f t="shared" si="21"/>
        <v>6.1553830237568691E-2</v>
      </c>
      <c r="AY20">
        <f t="shared" si="22"/>
        <v>0.44217627350297556</v>
      </c>
      <c r="AZ20">
        <f t="shared" si="23"/>
        <v>6.8859803149232627E-3</v>
      </c>
      <c r="BA20">
        <v>323.7</v>
      </c>
      <c r="BB20" s="2">
        <v>0</v>
      </c>
      <c r="BC20">
        <v>22.9</v>
      </c>
    </row>
    <row r="21" spans="1:55" x14ac:dyDescent="0.45">
      <c r="A21">
        <v>2014</v>
      </c>
      <c r="B21" t="s">
        <v>21</v>
      </c>
      <c r="C21">
        <v>298.79999999999995</v>
      </c>
      <c r="D21" s="1">
        <v>296298</v>
      </c>
      <c r="E21">
        <v>339.5</v>
      </c>
      <c r="F21" s="2">
        <v>0</v>
      </c>
      <c r="G21" s="2">
        <v>101536</v>
      </c>
      <c r="H21" s="2">
        <v>205962</v>
      </c>
      <c r="I21">
        <v>213299</v>
      </c>
      <c r="J21">
        <v>407470</v>
      </c>
      <c r="K21">
        <v>11791</v>
      </c>
      <c r="L21">
        <v>19.7</v>
      </c>
      <c r="M21">
        <v>16.350000000000001</v>
      </c>
      <c r="N21">
        <v>32375</v>
      </c>
      <c r="O21">
        <v>37097</v>
      </c>
      <c r="P21">
        <v>67775</v>
      </c>
      <c r="Q21">
        <v>76056</v>
      </c>
      <c r="R21">
        <v>66808</v>
      </c>
      <c r="S21">
        <v>64556</v>
      </c>
      <c r="T21">
        <v>41165</v>
      </c>
      <c r="U21">
        <v>24450</v>
      </c>
      <c r="V21">
        <v>7549</v>
      </c>
      <c r="W21">
        <v>1220</v>
      </c>
      <c r="X21">
        <v>210</v>
      </c>
      <c r="Y21" s="4">
        <v>16898</v>
      </c>
      <c r="Z21" s="4">
        <v>12207</v>
      </c>
      <c r="AA21" s="3">
        <v>180900</v>
      </c>
      <c r="AB21" s="3">
        <v>639</v>
      </c>
      <c r="AC21">
        <f t="shared" si="0"/>
        <v>419261</v>
      </c>
      <c r="AD21">
        <f t="shared" si="1"/>
        <v>0.70671491028261635</v>
      </c>
      <c r="AE21">
        <f t="shared" si="2"/>
        <v>7.1268255334982252E-4</v>
      </c>
      <c r="AF21">
        <f t="shared" si="3"/>
        <v>0.24217849978891431</v>
      </c>
      <c r="AG21">
        <f t="shared" si="4"/>
        <v>0.49125008049878238</v>
      </c>
      <c r="AH21">
        <f t="shared" si="5"/>
        <v>0.50874991950121762</v>
      </c>
      <c r="AI21">
        <f t="shared" si="6"/>
        <v>0.97187670687233008</v>
      </c>
      <c r="AJ21">
        <f t="shared" si="7"/>
        <v>2.8123293127669875E-2</v>
      </c>
      <c r="AK21">
        <f t="shared" si="8"/>
        <v>3.8997187909202148E-5</v>
      </c>
      <c r="AL21">
        <f t="shared" si="9"/>
        <v>7.7219202358435435E-2</v>
      </c>
      <c r="AM21">
        <f t="shared" si="10"/>
        <v>8.8481876444505933E-2</v>
      </c>
      <c r="AN21">
        <f t="shared" si="11"/>
        <v>0.16165348076735017</v>
      </c>
      <c r="AO21">
        <f t="shared" si="12"/>
        <v>0.18140490052735647</v>
      </c>
      <c r="AP21">
        <f t="shared" si="13"/>
        <v>0.15934704158030438</v>
      </c>
      <c r="AQ21">
        <f t="shared" si="14"/>
        <v>0.15397568578999715</v>
      </c>
      <c r="AR21">
        <f t="shared" si="15"/>
        <v>9.8184663014208334E-2</v>
      </c>
      <c r="AS21">
        <f t="shared" si="16"/>
        <v>5.8316895680733484E-2</v>
      </c>
      <c r="AT21">
        <f t="shared" si="17"/>
        <v>1.8005490613245686E-2</v>
      </c>
      <c r="AU21">
        <f t="shared" si="18"/>
        <v>2.9098819112676829E-3</v>
      </c>
      <c r="AV21">
        <f t="shared" si="19"/>
        <v>5.0088131259525687E-4</v>
      </c>
      <c r="AW21">
        <f t="shared" si="20"/>
        <v>4.0304249620165003E-2</v>
      </c>
      <c r="AX21">
        <f t="shared" si="21"/>
        <v>2.9115515156430006E-2</v>
      </c>
      <c r="AY21">
        <f t="shared" si="22"/>
        <v>0.43147347356419985</v>
      </c>
      <c r="AZ21">
        <f t="shared" si="23"/>
        <v>1.5241102797541389E-3</v>
      </c>
      <c r="BA21">
        <v>339.5</v>
      </c>
      <c r="BB21" s="2">
        <v>0</v>
      </c>
      <c r="BC21">
        <v>19.7</v>
      </c>
    </row>
    <row r="22" spans="1:55" x14ac:dyDescent="0.45">
      <c r="A22">
        <v>2014</v>
      </c>
      <c r="B22" t="s">
        <v>22</v>
      </c>
      <c r="C22">
        <v>327.5</v>
      </c>
      <c r="D22" s="1">
        <v>290323</v>
      </c>
      <c r="E22">
        <v>397.3</v>
      </c>
      <c r="F22" s="2">
        <v>0</v>
      </c>
      <c r="G22" s="2">
        <v>118922</v>
      </c>
      <c r="H22" s="2">
        <v>268683</v>
      </c>
      <c r="I22">
        <v>263277</v>
      </c>
      <c r="J22">
        <v>513186</v>
      </c>
      <c r="K22">
        <v>18774</v>
      </c>
      <c r="L22">
        <v>20.100000000000001</v>
      </c>
      <c r="M22">
        <v>29.57</v>
      </c>
      <c r="N22">
        <v>35065</v>
      </c>
      <c r="O22">
        <v>41407</v>
      </c>
      <c r="P22">
        <v>97812</v>
      </c>
      <c r="Q22">
        <v>104966</v>
      </c>
      <c r="R22">
        <v>83390</v>
      </c>
      <c r="S22">
        <v>78342</v>
      </c>
      <c r="T22">
        <v>52200</v>
      </c>
      <c r="U22">
        <v>29862</v>
      </c>
      <c r="V22">
        <v>7558</v>
      </c>
      <c r="W22">
        <v>1135</v>
      </c>
      <c r="X22">
        <v>223</v>
      </c>
      <c r="Y22" s="4">
        <v>16435</v>
      </c>
      <c r="Z22" s="4">
        <v>16890</v>
      </c>
      <c r="AA22" s="3">
        <v>253536</v>
      </c>
      <c r="AB22" s="3">
        <v>718</v>
      </c>
      <c r="AC22">
        <f t="shared" si="0"/>
        <v>531960</v>
      </c>
      <c r="AD22">
        <f t="shared" si="1"/>
        <v>0.54576095947063685</v>
      </c>
      <c r="AE22">
        <f t="shared" si="2"/>
        <v>6.1564779306714796E-4</v>
      </c>
      <c r="AF22">
        <f t="shared" si="3"/>
        <v>0.22355440258666065</v>
      </c>
      <c r="AG22">
        <f t="shared" si="4"/>
        <v>0.50508120911346721</v>
      </c>
      <c r="AH22">
        <f t="shared" si="5"/>
        <v>0.49491879088653284</v>
      </c>
      <c r="AI22">
        <f t="shared" si="6"/>
        <v>0.9647078727723889</v>
      </c>
      <c r="AJ22">
        <f t="shared" si="7"/>
        <v>3.5292127227611096E-2</v>
      </c>
      <c r="AK22">
        <f t="shared" si="8"/>
        <v>5.5586886232047525E-5</v>
      </c>
      <c r="AL22">
        <f t="shared" si="9"/>
        <v>6.5916610271448975E-2</v>
      </c>
      <c r="AM22">
        <f t="shared" si="10"/>
        <v>7.7838559290172193E-2</v>
      </c>
      <c r="AN22">
        <f t="shared" si="11"/>
        <v>0.18387096774193548</v>
      </c>
      <c r="AO22">
        <f t="shared" si="12"/>
        <v>0.19731934731934733</v>
      </c>
      <c r="AP22">
        <f t="shared" si="13"/>
        <v>0.15675990675990675</v>
      </c>
      <c r="AQ22">
        <f t="shared" si="14"/>
        <v>0.14727047146401986</v>
      </c>
      <c r="AR22">
        <f t="shared" si="15"/>
        <v>9.8127678772840066E-2</v>
      </c>
      <c r="AS22">
        <f t="shared" si="16"/>
        <v>5.6135799684186784E-2</v>
      </c>
      <c r="AT22">
        <f t="shared" si="17"/>
        <v>1.420783517557711E-2</v>
      </c>
      <c r="AU22">
        <f t="shared" si="18"/>
        <v>2.1336190691029402E-3</v>
      </c>
      <c r="AV22">
        <f t="shared" si="19"/>
        <v>4.1920445146251598E-4</v>
      </c>
      <c r="AW22">
        <f t="shared" si="20"/>
        <v>3.0895180088728477E-2</v>
      </c>
      <c r="AX22">
        <f t="shared" si="21"/>
        <v>3.175050755695917E-2</v>
      </c>
      <c r="AY22">
        <f t="shared" si="22"/>
        <v>0.47660726370403789</v>
      </c>
      <c r="AZ22">
        <f t="shared" si="23"/>
        <v>1.3497255432739304E-3</v>
      </c>
      <c r="BA22">
        <v>397.3</v>
      </c>
      <c r="BB22" s="2">
        <v>0</v>
      </c>
      <c r="BC22">
        <v>20.100000000000001</v>
      </c>
    </row>
    <row r="23" spans="1:55" x14ac:dyDescent="0.45">
      <c r="A23">
        <v>2014</v>
      </c>
      <c r="B23" t="s">
        <v>23</v>
      </c>
      <c r="C23">
        <v>475.5</v>
      </c>
      <c r="D23" s="1">
        <v>1248174</v>
      </c>
      <c r="E23">
        <v>345.5</v>
      </c>
      <c r="F23" s="2">
        <v>43308</v>
      </c>
      <c r="G23">
        <v>179331</v>
      </c>
      <c r="H23">
        <v>219109</v>
      </c>
      <c r="I23">
        <v>235179</v>
      </c>
      <c r="J23">
        <v>449678</v>
      </c>
      <c r="K23">
        <v>4610</v>
      </c>
      <c r="L23">
        <v>14.7</v>
      </c>
      <c r="M23">
        <v>47</v>
      </c>
      <c r="N23">
        <v>42747</v>
      </c>
      <c r="O23">
        <v>52606</v>
      </c>
      <c r="P23">
        <v>61180</v>
      </c>
      <c r="Q23">
        <v>79896</v>
      </c>
      <c r="R23">
        <v>82444</v>
      </c>
      <c r="S23">
        <v>65377</v>
      </c>
      <c r="T23">
        <v>41038</v>
      </c>
      <c r="U23">
        <v>20563</v>
      </c>
      <c r="V23">
        <v>6912</v>
      </c>
      <c r="W23">
        <v>1371</v>
      </c>
      <c r="X23">
        <v>154</v>
      </c>
      <c r="Y23" s="4">
        <v>67364</v>
      </c>
      <c r="Z23" s="4">
        <v>32058</v>
      </c>
      <c r="AA23" s="3">
        <v>185991</v>
      </c>
      <c r="AB23" s="3">
        <v>2886</v>
      </c>
      <c r="AC23">
        <f t="shared" si="0"/>
        <v>454288</v>
      </c>
      <c r="AD23">
        <f t="shared" si="1"/>
        <v>2.7475390060930511</v>
      </c>
      <c r="AE23">
        <f t="shared" si="2"/>
        <v>1.0466928468284436E-3</v>
      </c>
      <c r="AF23">
        <f t="shared" si="3"/>
        <v>0.39475178741239036</v>
      </c>
      <c r="AG23">
        <f t="shared" si="4"/>
        <v>0.48231298207304618</v>
      </c>
      <c r="AH23">
        <f t="shared" si="5"/>
        <v>0.51768701792695382</v>
      </c>
      <c r="AI23">
        <f t="shared" si="6"/>
        <v>0.98985225231571161</v>
      </c>
      <c r="AJ23">
        <f t="shared" si="7"/>
        <v>1.0147747684288382E-2</v>
      </c>
      <c r="AK23">
        <f t="shared" si="8"/>
        <v>1.0345859895044553E-4</v>
      </c>
      <c r="AL23">
        <f t="shared" si="9"/>
        <v>9.4096696368823299E-2</v>
      </c>
      <c r="AM23">
        <f t="shared" si="10"/>
        <v>0.11579878843376888</v>
      </c>
      <c r="AN23">
        <f t="shared" si="11"/>
        <v>0.13467227837847356</v>
      </c>
      <c r="AO23">
        <f t="shared" si="12"/>
        <v>0.1758708132286127</v>
      </c>
      <c r="AP23">
        <f t="shared" si="13"/>
        <v>0.18147959003979855</v>
      </c>
      <c r="AQ23">
        <f t="shared" si="14"/>
        <v>0.14391091114006974</v>
      </c>
      <c r="AR23">
        <f t="shared" si="15"/>
        <v>9.0334765611242207E-2</v>
      </c>
      <c r="AS23">
        <f t="shared" si="16"/>
        <v>4.526423766421301E-2</v>
      </c>
      <c r="AT23">
        <f t="shared" si="17"/>
        <v>1.5215017786074033E-2</v>
      </c>
      <c r="AU23">
        <f t="shared" si="18"/>
        <v>3.0179093438523581E-3</v>
      </c>
      <c r="AV23">
        <f t="shared" si="19"/>
        <v>3.3899200507167261E-4</v>
      </c>
      <c r="AW23">
        <f t="shared" si="20"/>
        <v>0.14828478850420879</v>
      </c>
      <c r="AX23">
        <f t="shared" si="21"/>
        <v>7.0567569471348568E-2</v>
      </c>
      <c r="AY23">
        <f t="shared" si="22"/>
        <v>0.40941209100834713</v>
      </c>
      <c r="AZ23">
        <f t="shared" si="23"/>
        <v>6.3527982249145919E-3</v>
      </c>
      <c r="BA23">
        <v>345.5</v>
      </c>
      <c r="BB23" s="2">
        <v>43308</v>
      </c>
      <c r="BC23">
        <v>14.7</v>
      </c>
    </row>
    <row r="24" spans="1:55" x14ac:dyDescent="0.45">
      <c r="A24">
        <v>2014</v>
      </c>
      <c r="B24" t="s">
        <v>24</v>
      </c>
      <c r="C24">
        <v>699.9</v>
      </c>
      <c r="D24" s="1">
        <v>2130162</v>
      </c>
      <c r="E24">
        <v>406.6</v>
      </c>
      <c r="F24" s="2">
        <v>342331</v>
      </c>
      <c r="G24">
        <v>240693</v>
      </c>
      <c r="H24">
        <v>280082</v>
      </c>
      <c r="I24">
        <v>303364</v>
      </c>
      <c r="J24">
        <v>578114</v>
      </c>
      <c r="K24">
        <v>5332</v>
      </c>
      <c r="L24">
        <v>17</v>
      </c>
      <c r="M24">
        <v>39.5</v>
      </c>
      <c r="N24">
        <v>44044</v>
      </c>
      <c r="O24">
        <v>71025</v>
      </c>
      <c r="P24">
        <v>86684</v>
      </c>
      <c r="Q24">
        <v>103806</v>
      </c>
      <c r="R24">
        <v>105145</v>
      </c>
      <c r="S24">
        <v>86732</v>
      </c>
      <c r="T24">
        <v>51251</v>
      </c>
      <c r="U24">
        <v>24524</v>
      </c>
      <c r="V24">
        <v>8406</v>
      </c>
      <c r="W24">
        <v>1636</v>
      </c>
      <c r="X24">
        <v>193</v>
      </c>
      <c r="Y24" s="4">
        <v>130195</v>
      </c>
      <c r="Z24" s="4">
        <v>59585</v>
      </c>
      <c r="AA24" s="3">
        <v>270167</v>
      </c>
      <c r="AB24" s="3">
        <v>5830</v>
      </c>
      <c r="AC24">
        <f t="shared" si="0"/>
        <v>583446</v>
      </c>
      <c r="AD24">
        <f t="shared" si="1"/>
        <v>3.6510011209263582</v>
      </c>
      <c r="AE24">
        <f t="shared" si="2"/>
        <v>1.1995968778601618E-3</v>
      </c>
      <c r="AF24">
        <f t="shared" si="3"/>
        <v>0.41253689287440481</v>
      </c>
      <c r="AG24">
        <f t="shared" si="4"/>
        <v>0.48004785361455904</v>
      </c>
      <c r="AH24">
        <f t="shared" si="5"/>
        <v>0.51995214638544096</v>
      </c>
      <c r="AI24">
        <f t="shared" si="6"/>
        <v>0.99086119366659464</v>
      </c>
      <c r="AJ24">
        <f t="shared" si="7"/>
        <v>9.13880633340532E-3</v>
      </c>
      <c r="AK24">
        <f t="shared" si="8"/>
        <v>6.7701209709210454E-5</v>
      </c>
      <c r="AL24">
        <f t="shared" si="9"/>
        <v>7.5489419757783921E-2</v>
      </c>
      <c r="AM24">
        <f t="shared" si="10"/>
        <v>0.12173363087586511</v>
      </c>
      <c r="AN24">
        <f t="shared" si="11"/>
        <v>0.14857244715020756</v>
      </c>
      <c r="AO24">
        <f t="shared" si="12"/>
        <v>0.17791877911580506</v>
      </c>
      <c r="AP24">
        <f t="shared" si="13"/>
        <v>0.18021376442721349</v>
      </c>
      <c r="AQ24">
        <f t="shared" si="14"/>
        <v>0.14865471697466431</v>
      </c>
      <c r="AR24">
        <f t="shared" si="15"/>
        <v>8.7841891109031511E-2</v>
      </c>
      <c r="AS24">
        <f t="shared" si="16"/>
        <v>4.2033024478700685E-2</v>
      </c>
      <c r="AT24">
        <f t="shared" si="17"/>
        <v>1.4407503007990456E-2</v>
      </c>
      <c r="AU24">
        <f t="shared" si="18"/>
        <v>2.8040298502346405E-3</v>
      </c>
      <c r="AV24">
        <f t="shared" si="19"/>
        <v>3.307932525032308E-4</v>
      </c>
      <c r="AW24">
        <f t="shared" si="20"/>
        <v>0.22314832906558618</v>
      </c>
      <c r="AX24">
        <f t="shared" si="21"/>
        <v>0.10212598938033683</v>
      </c>
      <c r="AY24">
        <f t="shared" si="22"/>
        <v>0.46305399300020911</v>
      </c>
      <c r="AZ24">
        <f t="shared" si="23"/>
        <v>9.9923557621442258E-3</v>
      </c>
      <c r="BA24">
        <v>406.6</v>
      </c>
      <c r="BB24" s="2">
        <v>342331</v>
      </c>
      <c r="BC24">
        <v>17</v>
      </c>
    </row>
    <row r="25" spans="1:55" x14ac:dyDescent="0.45">
      <c r="A25">
        <v>2014</v>
      </c>
      <c r="B25" t="s">
        <v>25</v>
      </c>
      <c r="C25">
        <v>498.6</v>
      </c>
      <c r="D25" s="1">
        <v>902027</v>
      </c>
      <c r="E25">
        <v>468.1</v>
      </c>
      <c r="F25" s="2">
        <v>0</v>
      </c>
      <c r="G25" s="2">
        <v>215990</v>
      </c>
      <c r="H25" s="2">
        <v>328308</v>
      </c>
      <c r="I25">
        <v>343486</v>
      </c>
      <c r="J25">
        <v>664738</v>
      </c>
      <c r="K25">
        <v>7056</v>
      </c>
      <c r="L25">
        <v>19.899999999999999</v>
      </c>
      <c r="M25">
        <v>33.880000000000003</v>
      </c>
      <c r="N25">
        <v>57740</v>
      </c>
      <c r="O25">
        <v>75241</v>
      </c>
      <c r="P25">
        <v>96115</v>
      </c>
      <c r="Q25">
        <v>118171</v>
      </c>
      <c r="R25">
        <v>117078</v>
      </c>
      <c r="S25">
        <v>106988</v>
      </c>
      <c r="T25">
        <v>60970</v>
      </c>
      <c r="U25">
        <v>28210</v>
      </c>
      <c r="V25">
        <v>9481</v>
      </c>
      <c r="W25">
        <v>1625</v>
      </c>
      <c r="X25">
        <v>175</v>
      </c>
      <c r="Y25" s="4">
        <v>53230</v>
      </c>
      <c r="Z25" s="4">
        <v>24036</v>
      </c>
      <c r="AA25" s="3">
        <v>267980</v>
      </c>
      <c r="AB25" s="3">
        <v>4673</v>
      </c>
      <c r="AC25">
        <f t="shared" si="0"/>
        <v>671794</v>
      </c>
      <c r="AD25">
        <f t="shared" si="1"/>
        <v>1.3427136890177644</v>
      </c>
      <c r="AE25">
        <f t="shared" si="2"/>
        <v>7.4219180284432434E-4</v>
      </c>
      <c r="AF25">
        <f t="shared" si="3"/>
        <v>0.32151224929070521</v>
      </c>
      <c r="AG25">
        <f t="shared" si="4"/>
        <v>0.48870338228683197</v>
      </c>
      <c r="AH25">
        <f t="shared" si="5"/>
        <v>0.51129661771316803</v>
      </c>
      <c r="AI25">
        <f t="shared" si="6"/>
        <v>0.98949678026299726</v>
      </c>
      <c r="AJ25">
        <f t="shared" si="7"/>
        <v>1.0503219737002712E-2</v>
      </c>
      <c r="AK25">
        <f t="shared" si="8"/>
        <v>5.0432126514973344E-5</v>
      </c>
      <c r="AL25">
        <f t="shared" si="9"/>
        <v>8.594896649865881E-2</v>
      </c>
      <c r="AM25">
        <f t="shared" si="10"/>
        <v>0.1120001071757116</v>
      </c>
      <c r="AN25">
        <f t="shared" si="11"/>
        <v>0.14307213223101128</v>
      </c>
      <c r="AO25">
        <f t="shared" si="12"/>
        <v>0.17590362521844494</v>
      </c>
      <c r="AP25">
        <f t="shared" si="13"/>
        <v>0.17427663837426355</v>
      </c>
      <c r="AQ25">
        <f t="shared" si="14"/>
        <v>0.15925715323447368</v>
      </c>
      <c r="AR25">
        <f t="shared" si="15"/>
        <v>9.0756988005251615E-2</v>
      </c>
      <c r="AS25">
        <f t="shared" si="16"/>
        <v>4.1992039226310444E-2</v>
      </c>
      <c r="AT25">
        <f t="shared" si="17"/>
        <v>1.411295724582238E-2</v>
      </c>
      <c r="AU25">
        <f t="shared" si="18"/>
        <v>2.4188962687966848E-3</v>
      </c>
      <c r="AV25">
        <f t="shared" si="19"/>
        <v>2.6049652125502757E-4</v>
      </c>
      <c r="AW25">
        <f t="shared" si="20"/>
        <v>7.9235599008029248E-2</v>
      </c>
      <c r="AX25">
        <f t="shared" si="21"/>
        <v>3.5778825056490535E-2</v>
      </c>
      <c r="AY25">
        <f t="shared" si="22"/>
        <v>0.39890204437669879</v>
      </c>
      <c r="AZ25">
        <f t="shared" si="23"/>
        <v>6.9560013932842505E-3</v>
      </c>
      <c r="BA25">
        <v>468.1</v>
      </c>
      <c r="BB25" s="2">
        <v>0</v>
      </c>
      <c r="BC25">
        <v>19.899999999999999</v>
      </c>
    </row>
    <row r="26" spans="1:55" x14ac:dyDescent="0.45">
      <c r="A26">
        <v>2014</v>
      </c>
      <c r="B26" t="s">
        <v>26</v>
      </c>
      <c r="C26">
        <v>349.5</v>
      </c>
      <c r="D26" s="1">
        <v>385748</v>
      </c>
      <c r="E26">
        <v>393.2</v>
      </c>
      <c r="F26" s="2">
        <v>0</v>
      </c>
      <c r="G26" s="2">
        <v>139920</v>
      </c>
      <c r="H26" s="2">
        <v>239990</v>
      </c>
      <c r="I26">
        <v>241342</v>
      </c>
      <c r="J26">
        <v>476597</v>
      </c>
      <c r="K26">
        <v>4735</v>
      </c>
      <c r="L26">
        <v>18.5</v>
      </c>
      <c r="M26">
        <v>24.59</v>
      </c>
      <c r="N26">
        <v>39095</v>
      </c>
      <c r="O26">
        <v>51348</v>
      </c>
      <c r="P26">
        <v>68329</v>
      </c>
      <c r="Q26">
        <v>81024</v>
      </c>
      <c r="R26">
        <v>80495</v>
      </c>
      <c r="S26">
        <v>83483</v>
      </c>
      <c r="T26">
        <v>47051</v>
      </c>
      <c r="U26">
        <v>21624</v>
      </c>
      <c r="V26">
        <v>7457</v>
      </c>
      <c r="W26">
        <v>1260</v>
      </c>
      <c r="X26">
        <v>166</v>
      </c>
      <c r="Y26" s="4">
        <v>25348</v>
      </c>
      <c r="Z26" s="4">
        <v>15408</v>
      </c>
      <c r="AA26" s="3">
        <v>193674</v>
      </c>
      <c r="AB26" s="3">
        <v>1144</v>
      </c>
      <c r="AC26">
        <f t="shared" si="0"/>
        <v>481332</v>
      </c>
      <c r="AD26">
        <f t="shared" si="1"/>
        <v>0.80141773245909265</v>
      </c>
      <c r="AE26">
        <f t="shared" si="2"/>
        <v>7.2611004462616244E-4</v>
      </c>
      <c r="AF26">
        <f t="shared" si="3"/>
        <v>0.29069332602029369</v>
      </c>
      <c r="AG26">
        <f t="shared" si="4"/>
        <v>0.49859556397663152</v>
      </c>
      <c r="AH26">
        <f t="shared" si="5"/>
        <v>0.50140443602336848</v>
      </c>
      <c r="AI26">
        <f t="shared" si="6"/>
        <v>0.99016271513217491</v>
      </c>
      <c r="AJ26">
        <f t="shared" si="7"/>
        <v>9.837284867825119E-3</v>
      </c>
      <c r="AK26">
        <f t="shared" si="8"/>
        <v>5.108739913406962E-5</v>
      </c>
      <c r="AL26">
        <f t="shared" si="9"/>
        <v>8.1222524162116796E-2</v>
      </c>
      <c r="AM26">
        <f t="shared" si="10"/>
        <v>0.10667896586971155</v>
      </c>
      <c r="AN26">
        <f t="shared" si="11"/>
        <v>0.14195814946855809</v>
      </c>
      <c r="AO26">
        <f t="shared" si="12"/>
        <v>0.1683328762683553</v>
      </c>
      <c r="AP26">
        <f t="shared" si="13"/>
        <v>0.16723384275302702</v>
      </c>
      <c r="AQ26">
        <f t="shared" si="14"/>
        <v>0.17344161618176226</v>
      </c>
      <c r="AR26">
        <f t="shared" si="15"/>
        <v>9.7751655821761277E-2</v>
      </c>
      <c r="AS26">
        <f t="shared" si="16"/>
        <v>4.4925332203136298E-2</v>
      </c>
      <c r="AT26">
        <f t="shared" si="17"/>
        <v>1.549242518677337E-2</v>
      </c>
      <c r="AU26">
        <f t="shared" si="18"/>
        <v>2.6177357832016155E-3</v>
      </c>
      <c r="AV26">
        <f t="shared" si="19"/>
        <v>3.4487630159640332E-4</v>
      </c>
      <c r="AW26">
        <f t="shared" si="20"/>
        <v>5.2662195740154405E-2</v>
      </c>
      <c r="AX26">
        <f t="shared" si="21"/>
        <v>3.2011169006008325E-2</v>
      </c>
      <c r="AY26">
        <f t="shared" si="22"/>
        <v>0.40237092069507119</v>
      </c>
      <c r="AZ26">
        <f t="shared" si="23"/>
        <v>2.3767378857005145E-3</v>
      </c>
      <c r="BA26">
        <v>393.2</v>
      </c>
      <c r="BB26" s="2">
        <v>0</v>
      </c>
      <c r="BC26">
        <v>18.5</v>
      </c>
    </row>
    <row r="27" spans="1:55" x14ac:dyDescent="0.45">
      <c r="A27">
        <v>2015</v>
      </c>
      <c r="B27" t="s">
        <v>2</v>
      </c>
      <c r="C27">
        <v>284.3</v>
      </c>
      <c r="D27" s="1">
        <v>761582</v>
      </c>
      <c r="E27">
        <v>138.5</v>
      </c>
      <c r="F27" s="2">
        <v>1954838</v>
      </c>
      <c r="G27">
        <v>49817</v>
      </c>
      <c r="H27">
        <v>80531</v>
      </c>
      <c r="I27">
        <v>83291</v>
      </c>
      <c r="J27">
        <v>154986</v>
      </c>
      <c r="K27">
        <v>8836</v>
      </c>
      <c r="L27">
        <v>21.2</v>
      </c>
      <c r="M27">
        <v>23.91</v>
      </c>
      <c r="N27">
        <v>9524</v>
      </c>
      <c r="O27">
        <v>15127</v>
      </c>
      <c r="P27">
        <v>26583</v>
      </c>
      <c r="Q27">
        <v>23353</v>
      </c>
      <c r="R27">
        <v>27584</v>
      </c>
      <c r="S27">
        <v>27055</v>
      </c>
      <c r="T27">
        <v>17463</v>
      </c>
      <c r="U27">
        <v>11835</v>
      </c>
      <c r="V27">
        <v>4276</v>
      </c>
      <c r="W27">
        <v>812</v>
      </c>
      <c r="X27">
        <v>210</v>
      </c>
      <c r="Y27" s="4">
        <v>46970</v>
      </c>
      <c r="Z27" s="3">
        <v>28451</v>
      </c>
      <c r="AA27" s="5">
        <v>82528</v>
      </c>
      <c r="AB27" s="6">
        <v>552</v>
      </c>
      <c r="AC27">
        <f t="shared" si="0"/>
        <v>163822</v>
      </c>
      <c r="AD27">
        <f t="shared" si="1"/>
        <v>4.6488383733564476</v>
      </c>
      <c r="AE27">
        <f t="shared" si="2"/>
        <v>1.7354201511396517E-3</v>
      </c>
      <c r="AF27">
        <f t="shared" si="3"/>
        <v>0.30409224646262406</v>
      </c>
      <c r="AG27">
        <f t="shared" si="4"/>
        <v>0.49157622297371539</v>
      </c>
      <c r="AH27">
        <f t="shared" si="5"/>
        <v>0.50842377702628461</v>
      </c>
      <c r="AI27">
        <f t="shared" si="6"/>
        <v>0.94606341028677465</v>
      </c>
      <c r="AJ27">
        <f t="shared" si="7"/>
        <v>5.3936589713225333E-2</v>
      </c>
      <c r="AK27">
        <f t="shared" si="8"/>
        <v>1.4595109325975754E-4</v>
      </c>
      <c r="AL27">
        <f t="shared" si="9"/>
        <v>5.8136269853865781E-2</v>
      </c>
      <c r="AM27">
        <f t="shared" si="10"/>
        <v>9.2338025417831551E-2</v>
      </c>
      <c r="AN27">
        <f t="shared" si="11"/>
        <v>0.16226758310849582</v>
      </c>
      <c r="AO27">
        <f t="shared" si="12"/>
        <v>0.14255106151798905</v>
      </c>
      <c r="AP27">
        <f t="shared" si="13"/>
        <v>0.16837787354567763</v>
      </c>
      <c r="AQ27">
        <f t="shared" si="14"/>
        <v>0.16514875901893519</v>
      </c>
      <c r="AR27">
        <f t="shared" si="15"/>
        <v>0.1065974045000061</v>
      </c>
      <c r="AS27">
        <f t="shared" si="16"/>
        <v>7.2243044279767063E-2</v>
      </c>
      <c r="AT27">
        <f t="shared" si="17"/>
        <v>2.6101500408980478E-2</v>
      </c>
      <c r="AU27">
        <f t="shared" si="18"/>
        <v>4.9565992357558817E-3</v>
      </c>
      <c r="AV27">
        <f t="shared" si="19"/>
        <v>1.2818791126954865E-3</v>
      </c>
      <c r="AW27">
        <f t="shared" si="20"/>
        <v>0.28671362820622381</v>
      </c>
      <c r="AX27">
        <f t="shared" si="21"/>
        <v>0.1736702030252347</v>
      </c>
      <c r="AY27">
        <f t="shared" si="22"/>
        <v>0.50376628291682435</v>
      </c>
      <c r="AZ27">
        <f t="shared" si="23"/>
        <v>3.3695108105138505E-3</v>
      </c>
      <c r="BA27">
        <v>138.5</v>
      </c>
      <c r="BB27" s="2">
        <v>1954838</v>
      </c>
      <c r="BC27">
        <v>21.2</v>
      </c>
    </row>
    <row r="28" spans="1:55" x14ac:dyDescent="0.45">
      <c r="A28">
        <v>2015</v>
      </c>
      <c r="B28" t="s">
        <v>3</v>
      </c>
      <c r="C28">
        <v>434.3</v>
      </c>
      <c r="D28" s="1">
        <v>1270708</v>
      </c>
      <c r="E28">
        <v>110.9</v>
      </c>
      <c r="F28" s="2">
        <v>1131802</v>
      </c>
      <c r="G28">
        <v>52988</v>
      </c>
      <c r="H28">
        <v>66755</v>
      </c>
      <c r="I28">
        <v>67574</v>
      </c>
      <c r="J28">
        <v>125733</v>
      </c>
      <c r="K28">
        <v>8596</v>
      </c>
      <c r="L28">
        <v>23.5</v>
      </c>
      <c r="M28">
        <v>9.9600000000000009</v>
      </c>
      <c r="N28">
        <v>8627</v>
      </c>
      <c r="O28">
        <v>9546</v>
      </c>
      <c r="P28">
        <v>20004</v>
      </c>
      <c r="Q28">
        <v>22247</v>
      </c>
      <c r="R28">
        <v>21912</v>
      </c>
      <c r="S28">
        <v>23205</v>
      </c>
      <c r="T28">
        <v>15066</v>
      </c>
      <c r="U28">
        <v>9467</v>
      </c>
      <c r="V28">
        <v>3506</v>
      </c>
      <c r="W28">
        <v>609</v>
      </c>
      <c r="X28">
        <v>140</v>
      </c>
      <c r="Y28" s="4">
        <v>100132</v>
      </c>
      <c r="Z28" s="3">
        <v>32250</v>
      </c>
      <c r="AA28" s="3">
        <v>68931</v>
      </c>
      <c r="AB28" s="4">
        <v>2892</v>
      </c>
      <c r="AC28">
        <f t="shared" si="0"/>
        <v>134329</v>
      </c>
      <c r="AD28">
        <f t="shared" si="1"/>
        <v>9.4596699149104069</v>
      </c>
      <c r="AE28">
        <f t="shared" si="2"/>
        <v>3.2331067751565187E-3</v>
      </c>
      <c r="AF28">
        <f t="shared" si="3"/>
        <v>0.39446433755927612</v>
      </c>
      <c r="AG28">
        <f t="shared" si="4"/>
        <v>0.49695151456498599</v>
      </c>
      <c r="AH28">
        <f t="shared" si="5"/>
        <v>0.50304848543501401</v>
      </c>
      <c r="AI28">
        <f t="shared" si="6"/>
        <v>0.93600786129577385</v>
      </c>
      <c r="AJ28">
        <f t="shared" si="7"/>
        <v>6.3992138704226195E-2</v>
      </c>
      <c r="AK28">
        <f t="shared" si="8"/>
        <v>7.4146312412062926E-5</v>
      </c>
      <c r="AL28">
        <f t="shared" si="9"/>
        <v>6.4222915379404305E-2</v>
      </c>
      <c r="AM28">
        <f t="shared" si="10"/>
        <v>7.1064327137103672E-2</v>
      </c>
      <c r="AN28">
        <f t="shared" si="11"/>
        <v>0.14891795516976974</v>
      </c>
      <c r="AO28">
        <f t="shared" si="12"/>
        <v>0.16561576428023733</v>
      </c>
      <c r="AP28">
        <f t="shared" si="13"/>
        <v>0.16312188730653843</v>
      </c>
      <c r="AQ28">
        <f t="shared" si="14"/>
        <v>0.17274750798412852</v>
      </c>
      <c r="AR28">
        <f t="shared" si="15"/>
        <v>0.11215746413656023</v>
      </c>
      <c r="AS28">
        <f t="shared" si="16"/>
        <v>7.0476218835843346E-2</v>
      </c>
      <c r="AT28">
        <f t="shared" si="17"/>
        <v>2.6100097521756287E-2</v>
      </c>
      <c r="AU28">
        <f t="shared" si="18"/>
        <v>4.5336450059183051E-3</v>
      </c>
      <c r="AV28">
        <f t="shared" si="19"/>
        <v>1.0422172427398402E-3</v>
      </c>
      <c r="AW28">
        <f t="shared" si="20"/>
        <v>0.74542354964304058</v>
      </c>
      <c r="AX28">
        <f t="shared" si="21"/>
        <v>0.24008218627399891</v>
      </c>
      <c r="AY28">
        <f t="shared" si="22"/>
        <v>0.51315054828071383</v>
      </c>
      <c r="AZ28">
        <f t="shared" si="23"/>
        <v>2.1529230471454414E-2</v>
      </c>
      <c r="BA28">
        <v>110.9</v>
      </c>
      <c r="BB28" s="2">
        <v>1131802</v>
      </c>
      <c r="BC28">
        <v>23.5</v>
      </c>
    </row>
    <row r="29" spans="1:55" x14ac:dyDescent="0.45">
      <c r="A29">
        <v>2015</v>
      </c>
      <c r="B29" t="s">
        <v>4</v>
      </c>
      <c r="C29">
        <v>240.1</v>
      </c>
      <c r="D29" s="1">
        <v>568306</v>
      </c>
      <c r="E29">
        <v>204.5</v>
      </c>
      <c r="F29" s="2">
        <v>3080577</v>
      </c>
      <c r="G29">
        <v>76078</v>
      </c>
      <c r="H29">
        <v>121027</v>
      </c>
      <c r="I29">
        <v>126882</v>
      </c>
      <c r="J29">
        <v>233342</v>
      </c>
      <c r="K29">
        <v>14567</v>
      </c>
      <c r="L29">
        <v>21.5</v>
      </c>
      <c r="M29">
        <v>21.87</v>
      </c>
      <c r="N29">
        <v>18491</v>
      </c>
      <c r="O29">
        <v>20722</v>
      </c>
      <c r="P29">
        <v>33804</v>
      </c>
      <c r="Q29">
        <v>43135</v>
      </c>
      <c r="R29">
        <v>43232</v>
      </c>
      <c r="S29">
        <v>38909</v>
      </c>
      <c r="T29">
        <v>25124</v>
      </c>
      <c r="U29">
        <v>16789</v>
      </c>
      <c r="V29">
        <v>6313</v>
      </c>
      <c r="W29">
        <v>1099</v>
      </c>
      <c r="X29">
        <v>291</v>
      </c>
      <c r="Y29" s="4">
        <v>30638</v>
      </c>
      <c r="Z29" s="3">
        <v>18235</v>
      </c>
      <c r="AA29" s="3">
        <v>118244</v>
      </c>
      <c r="AB29" s="4">
        <v>3167</v>
      </c>
      <c r="AC29">
        <f t="shared" si="0"/>
        <v>247909</v>
      </c>
      <c r="AD29">
        <f t="shared" si="1"/>
        <v>2.2923976136404889</v>
      </c>
      <c r="AE29">
        <f t="shared" si="2"/>
        <v>9.6850053850404785E-4</v>
      </c>
      <c r="AF29">
        <f t="shared" si="3"/>
        <v>0.30687873372890861</v>
      </c>
      <c r="AG29">
        <f t="shared" si="4"/>
        <v>0.48819123145993087</v>
      </c>
      <c r="AH29">
        <f t="shared" si="5"/>
        <v>0.51180876854006918</v>
      </c>
      <c r="AI29">
        <f t="shared" si="6"/>
        <v>0.94124053584178069</v>
      </c>
      <c r="AJ29">
        <f t="shared" si="7"/>
        <v>5.8759464158219345E-2</v>
      </c>
      <c r="AK29">
        <f t="shared" si="8"/>
        <v>8.8217854131959712E-5</v>
      </c>
      <c r="AL29">
        <f t="shared" si="9"/>
        <v>7.458785280082611E-2</v>
      </c>
      <c r="AM29">
        <f t="shared" si="10"/>
        <v>8.3587122694214408E-2</v>
      </c>
      <c r="AN29">
        <f t="shared" si="11"/>
        <v>0.13635648564594266</v>
      </c>
      <c r="AO29">
        <f t="shared" si="12"/>
        <v>0.17399529666127489</v>
      </c>
      <c r="AP29">
        <f t="shared" si="13"/>
        <v>0.17438656926533527</v>
      </c>
      <c r="AQ29">
        <f t="shared" si="14"/>
        <v>0.15694871908643898</v>
      </c>
      <c r="AR29">
        <f t="shared" si="15"/>
        <v>0.10134363818981965</v>
      </c>
      <c r="AS29">
        <f t="shared" si="16"/>
        <v>6.7722430407931938E-2</v>
      </c>
      <c r="AT29">
        <f t="shared" si="17"/>
        <v>2.546498916941297E-2</v>
      </c>
      <c r="AU29">
        <f t="shared" si="18"/>
        <v>4.4330782666220266E-3</v>
      </c>
      <c r="AV29">
        <f t="shared" si="19"/>
        <v>1.1738178121810825E-3</v>
      </c>
      <c r="AW29">
        <f t="shared" si="20"/>
        <v>0.12358567054846738</v>
      </c>
      <c r="AX29">
        <f t="shared" si="21"/>
        <v>7.3555215825161654E-2</v>
      </c>
      <c r="AY29">
        <f t="shared" si="22"/>
        <v>0.47696533808776609</v>
      </c>
      <c r="AZ29">
        <f t="shared" si="23"/>
        <v>1.2774848835661472E-2</v>
      </c>
      <c r="BA29">
        <v>204.5</v>
      </c>
      <c r="BB29" s="2">
        <v>3080577</v>
      </c>
      <c r="BC29">
        <v>21.5</v>
      </c>
    </row>
    <row r="30" spans="1:55" x14ac:dyDescent="0.45">
      <c r="A30">
        <v>2015</v>
      </c>
      <c r="B30" t="s">
        <v>5</v>
      </c>
      <c r="C30">
        <v>235.7</v>
      </c>
      <c r="D30" s="1">
        <v>398949</v>
      </c>
      <c r="E30">
        <v>244.8</v>
      </c>
      <c r="F30" s="2">
        <v>0</v>
      </c>
      <c r="G30">
        <v>95767</v>
      </c>
      <c r="H30">
        <v>151459</v>
      </c>
      <c r="I30">
        <v>153606</v>
      </c>
      <c r="J30">
        <v>297003</v>
      </c>
      <c r="K30">
        <v>8062</v>
      </c>
      <c r="L30">
        <v>18.8</v>
      </c>
      <c r="M30">
        <v>16.86</v>
      </c>
      <c r="N30">
        <v>23797</v>
      </c>
      <c r="O30">
        <v>26149</v>
      </c>
      <c r="P30">
        <v>46393</v>
      </c>
      <c r="Q30">
        <v>52614</v>
      </c>
      <c r="R30">
        <v>51579</v>
      </c>
      <c r="S30">
        <v>49411</v>
      </c>
      <c r="T30">
        <v>30086</v>
      </c>
      <c r="U30">
        <v>18166</v>
      </c>
      <c r="V30">
        <v>5799</v>
      </c>
      <c r="W30">
        <v>893</v>
      </c>
      <c r="X30">
        <v>178</v>
      </c>
      <c r="Y30" s="4">
        <v>31229</v>
      </c>
      <c r="Z30" s="3">
        <v>11232</v>
      </c>
      <c r="AA30" s="3">
        <v>132130</v>
      </c>
      <c r="AB30" s="4">
        <v>1601</v>
      </c>
      <c r="AC30">
        <f t="shared" si="0"/>
        <v>305065</v>
      </c>
      <c r="AD30">
        <f t="shared" si="1"/>
        <v>1.3077508072050219</v>
      </c>
      <c r="AE30">
        <f t="shared" si="2"/>
        <v>7.7262222804975989E-4</v>
      </c>
      <c r="AF30">
        <f t="shared" si="3"/>
        <v>0.31392326225558487</v>
      </c>
      <c r="AG30">
        <f t="shared" si="4"/>
        <v>0.49648107780309114</v>
      </c>
      <c r="AH30">
        <f t="shared" si="5"/>
        <v>0.50351892219690886</v>
      </c>
      <c r="AI30">
        <f t="shared" si="6"/>
        <v>0.97357284513136544</v>
      </c>
      <c r="AJ30">
        <f t="shared" si="7"/>
        <v>2.6427154868634554E-2</v>
      </c>
      <c r="AK30">
        <f t="shared" si="8"/>
        <v>5.5266910330585282E-5</v>
      </c>
      <c r="AL30">
        <f t="shared" si="9"/>
        <v>7.8006326520577582E-2</v>
      </c>
      <c r="AM30">
        <f t="shared" si="10"/>
        <v>8.5716158851392332E-2</v>
      </c>
      <c r="AN30">
        <f t="shared" si="11"/>
        <v>0.15207578712733352</v>
      </c>
      <c r="AO30">
        <f t="shared" si="12"/>
        <v>0.17246816252274105</v>
      </c>
      <c r="AP30">
        <f t="shared" si="13"/>
        <v>0.16907544293839019</v>
      </c>
      <c r="AQ30">
        <f t="shared" si="14"/>
        <v>0.16196876075590447</v>
      </c>
      <c r="AR30">
        <f t="shared" si="15"/>
        <v>9.8621605231671933E-2</v>
      </c>
      <c r="AS30">
        <f t="shared" si="16"/>
        <v>5.9547965187746875E-2</v>
      </c>
      <c r="AT30">
        <f t="shared" si="17"/>
        <v>1.9009063642174619E-2</v>
      </c>
      <c r="AU30">
        <f t="shared" si="18"/>
        <v>2.927245013357809E-3</v>
      </c>
      <c r="AV30">
        <f t="shared" si="19"/>
        <v>5.8348220870961922E-4</v>
      </c>
      <c r="AW30">
        <f t="shared" si="20"/>
        <v>0.10236834772917247</v>
      </c>
      <c r="AX30">
        <f t="shared" si="21"/>
        <v>3.6818382967564289E-2</v>
      </c>
      <c r="AY30">
        <f t="shared" si="22"/>
        <v>0.43312081031911231</v>
      </c>
      <c r="AZ30">
        <f t="shared" si="23"/>
        <v>5.2480618884500028E-3</v>
      </c>
      <c r="BA30">
        <v>244.8</v>
      </c>
      <c r="BB30" s="2">
        <v>0</v>
      </c>
      <c r="BC30">
        <v>18.8</v>
      </c>
    </row>
    <row r="31" spans="1:55" x14ac:dyDescent="0.45">
      <c r="A31">
        <v>2015</v>
      </c>
      <c r="B31" t="s">
        <v>6</v>
      </c>
      <c r="C31">
        <v>300.2</v>
      </c>
      <c r="D31" s="1">
        <v>348533</v>
      </c>
      <c r="E31">
        <v>326.5</v>
      </c>
      <c r="F31" s="2">
        <v>0</v>
      </c>
      <c r="G31">
        <v>96092</v>
      </c>
      <c r="H31">
        <v>183436</v>
      </c>
      <c r="I31">
        <v>191744</v>
      </c>
      <c r="J31">
        <v>360369</v>
      </c>
      <c r="K31">
        <v>14811</v>
      </c>
      <c r="L31">
        <v>18.5</v>
      </c>
      <c r="M31">
        <v>17.059999999999999</v>
      </c>
      <c r="N31">
        <v>26480</v>
      </c>
      <c r="O31">
        <v>35168</v>
      </c>
      <c r="P31">
        <v>63803</v>
      </c>
      <c r="Q31">
        <v>65550</v>
      </c>
      <c r="R31">
        <v>63161</v>
      </c>
      <c r="S31">
        <v>60427</v>
      </c>
      <c r="T31">
        <v>34926</v>
      </c>
      <c r="U31">
        <v>18667</v>
      </c>
      <c r="V31">
        <v>5942</v>
      </c>
      <c r="W31">
        <v>901</v>
      </c>
      <c r="X31">
        <v>155</v>
      </c>
      <c r="Y31" s="4">
        <v>20209</v>
      </c>
      <c r="Z31" s="3">
        <v>16636</v>
      </c>
      <c r="AA31" s="3">
        <v>173531</v>
      </c>
      <c r="AB31" s="4">
        <v>1442</v>
      </c>
      <c r="AC31">
        <f t="shared" si="0"/>
        <v>375180</v>
      </c>
      <c r="AD31">
        <f t="shared" si="1"/>
        <v>0.92897542512927134</v>
      </c>
      <c r="AE31">
        <f t="shared" si="2"/>
        <v>8.0014926168772325E-4</v>
      </c>
      <c r="AF31">
        <f t="shared" si="3"/>
        <v>0.25612239458393304</v>
      </c>
      <c r="AG31">
        <f t="shared" si="4"/>
        <v>0.48892798123567355</v>
      </c>
      <c r="AH31">
        <f t="shared" si="5"/>
        <v>0.51107201876432651</v>
      </c>
      <c r="AI31">
        <f t="shared" si="6"/>
        <v>0.96052294898448742</v>
      </c>
      <c r="AJ31">
        <f t="shared" si="7"/>
        <v>3.9477051015512556E-2</v>
      </c>
      <c r="AK31">
        <f t="shared" si="8"/>
        <v>4.5471507009968547E-5</v>
      </c>
      <c r="AL31">
        <f t="shared" si="9"/>
        <v>7.057945519483981E-2</v>
      </c>
      <c r="AM31">
        <f t="shared" si="10"/>
        <v>9.3736339890186038E-2</v>
      </c>
      <c r="AN31">
        <f t="shared" si="11"/>
        <v>0.1700597046750893</v>
      </c>
      <c r="AO31">
        <f t="shared" si="12"/>
        <v>0.17471613625459778</v>
      </c>
      <c r="AP31">
        <f t="shared" si="13"/>
        <v>0.16834852604083372</v>
      </c>
      <c r="AQ31">
        <f t="shared" si="14"/>
        <v>0.16106135721520337</v>
      </c>
      <c r="AR31">
        <f t="shared" si="15"/>
        <v>9.3091316168239249E-2</v>
      </c>
      <c r="AS31">
        <f t="shared" si="16"/>
        <v>4.9754784370168982E-2</v>
      </c>
      <c r="AT31">
        <f t="shared" si="17"/>
        <v>1.5837731222346607E-2</v>
      </c>
      <c r="AU31">
        <f t="shared" si="18"/>
        <v>2.4015139399754786E-3</v>
      </c>
      <c r="AV31">
        <f t="shared" si="19"/>
        <v>4.1313502851964392E-4</v>
      </c>
      <c r="AW31">
        <f t="shared" si="20"/>
        <v>5.3864811557119252E-2</v>
      </c>
      <c r="AX31">
        <f t="shared" si="21"/>
        <v>4.4341382802921263E-2</v>
      </c>
      <c r="AY31">
        <f t="shared" si="22"/>
        <v>0.46252732021962789</v>
      </c>
      <c r="AZ31">
        <f t="shared" si="23"/>
        <v>3.8434884588730745E-3</v>
      </c>
      <c r="BA31">
        <v>326.5</v>
      </c>
      <c r="BB31" s="2">
        <v>0</v>
      </c>
      <c r="BC31">
        <v>18.5</v>
      </c>
    </row>
    <row r="32" spans="1:55" x14ac:dyDescent="0.45">
      <c r="A32">
        <v>2015</v>
      </c>
      <c r="B32" t="s">
        <v>7</v>
      </c>
      <c r="C32">
        <v>381.7</v>
      </c>
      <c r="D32" s="1">
        <v>355087</v>
      </c>
      <c r="E32">
        <v>296.7</v>
      </c>
      <c r="F32" s="2">
        <v>0</v>
      </c>
      <c r="G32">
        <v>96607</v>
      </c>
      <c r="H32">
        <v>185827</v>
      </c>
      <c r="I32">
        <v>187997</v>
      </c>
      <c r="J32">
        <v>360153</v>
      </c>
      <c r="K32">
        <v>13671</v>
      </c>
      <c r="L32">
        <v>18.8</v>
      </c>
      <c r="M32">
        <v>14.21</v>
      </c>
      <c r="N32">
        <v>26430</v>
      </c>
      <c r="O32">
        <v>32448</v>
      </c>
      <c r="P32">
        <v>60817</v>
      </c>
      <c r="Q32">
        <v>59548</v>
      </c>
      <c r="R32">
        <v>59832</v>
      </c>
      <c r="S32">
        <v>59479</v>
      </c>
      <c r="T32">
        <v>40679</v>
      </c>
      <c r="U32">
        <v>25327</v>
      </c>
      <c r="V32">
        <v>7900</v>
      </c>
      <c r="W32">
        <v>1136</v>
      </c>
      <c r="X32">
        <v>228</v>
      </c>
      <c r="Y32" s="4">
        <v>33122</v>
      </c>
      <c r="Z32" s="3">
        <v>14308</v>
      </c>
      <c r="AA32" s="3">
        <v>175382</v>
      </c>
      <c r="AB32" s="4">
        <v>1084</v>
      </c>
      <c r="AC32">
        <f t="shared" si="0"/>
        <v>373824</v>
      </c>
      <c r="AD32">
        <f t="shared" si="1"/>
        <v>0.94987748245163495</v>
      </c>
      <c r="AE32">
        <f t="shared" si="2"/>
        <v>1.0210687382297551E-3</v>
      </c>
      <c r="AF32">
        <f t="shared" si="3"/>
        <v>0.25842910032528676</v>
      </c>
      <c r="AG32">
        <f t="shared" si="4"/>
        <v>0.49709756462934429</v>
      </c>
      <c r="AH32">
        <f t="shared" si="5"/>
        <v>0.50290243537065571</v>
      </c>
      <c r="AI32">
        <f t="shared" si="6"/>
        <v>0.96342931432973811</v>
      </c>
      <c r="AJ32">
        <f t="shared" si="7"/>
        <v>3.6570685670261942E-2</v>
      </c>
      <c r="AK32">
        <f t="shared" si="8"/>
        <v>3.8012540660845746E-5</v>
      </c>
      <c r="AL32">
        <f t="shared" si="9"/>
        <v>7.0701720595788387E-2</v>
      </c>
      <c r="AM32">
        <f t="shared" si="10"/>
        <v>8.6800205444273235E-2</v>
      </c>
      <c r="AN32">
        <f t="shared" si="11"/>
        <v>0.16268885892826571</v>
      </c>
      <c r="AO32">
        <f t="shared" si="12"/>
        <v>0.15929421331963706</v>
      </c>
      <c r="AP32">
        <f t="shared" si="13"/>
        <v>0.16005392912172572</v>
      </c>
      <c r="AQ32">
        <f t="shared" si="14"/>
        <v>0.15910963448039719</v>
      </c>
      <c r="AR32">
        <f t="shared" si="15"/>
        <v>0.10881858842663927</v>
      </c>
      <c r="AS32">
        <f t="shared" si="16"/>
        <v>6.7751134223591844E-2</v>
      </c>
      <c r="AT32">
        <f t="shared" si="17"/>
        <v>2.1132939565142957E-2</v>
      </c>
      <c r="AU32">
        <f t="shared" si="18"/>
        <v>3.0388632083547338E-3</v>
      </c>
      <c r="AV32">
        <f t="shared" si="19"/>
        <v>6.0991268618387263E-4</v>
      </c>
      <c r="AW32">
        <f t="shared" si="20"/>
        <v>8.8603192946413292E-2</v>
      </c>
      <c r="AX32">
        <f t="shared" si="21"/>
        <v>3.8274696113679167E-2</v>
      </c>
      <c r="AY32">
        <f t="shared" si="22"/>
        <v>0.46915660845745594</v>
      </c>
      <c r="AZ32">
        <f t="shared" si="23"/>
        <v>2.8997603150145521E-3</v>
      </c>
      <c r="BA32">
        <v>296.7</v>
      </c>
      <c r="BB32" s="2">
        <v>0</v>
      </c>
      <c r="BC32">
        <v>18.8</v>
      </c>
    </row>
    <row r="33" spans="1:55" x14ac:dyDescent="0.45">
      <c r="A33">
        <v>2015</v>
      </c>
      <c r="B33" t="s">
        <v>8</v>
      </c>
      <c r="C33">
        <v>363</v>
      </c>
      <c r="D33" s="1">
        <v>274273</v>
      </c>
      <c r="E33">
        <v>340.1</v>
      </c>
      <c r="F33" s="2">
        <v>0</v>
      </c>
      <c r="G33">
        <v>110094</v>
      </c>
      <c r="H33">
        <v>208393</v>
      </c>
      <c r="I33">
        <v>210227</v>
      </c>
      <c r="J33">
        <v>413909</v>
      </c>
      <c r="K33">
        <v>4711</v>
      </c>
      <c r="L33">
        <v>21.7</v>
      </c>
      <c r="M33">
        <v>18.5</v>
      </c>
      <c r="N33">
        <v>30240</v>
      </c>
      <c r="O33">
        <v>37269</v>
      </c>
      <c r="P33">
        <v>59797</v>
      </c>
      <c r="Q33">
        <v>67236</v>
      </c>
      <c r="R33">
        <v>69345</v>
      </c>
      <c r="S33">
        <v>74171</v>
      </c>
      <c r="T33">
        <v>46393</v>
      </c>
      <c r="U33">
        <v>25186</v>
      </c>
      <c r="V33">
        <v>7748</v>
      </c>
      <c r="W33">
        <v>1088</v>
      </c>
      <c r="X33">
        <v>147</v>
      </c>
      <c r="Y33" s="4">
        <v>16872</v>
      </c>
      <c r="Z33" s="3">
        <v>10406</v>
      </c>
      <c r="AA33" s="3">
        <v>180318</v>
      </c>
      <c r="AB33" s="4">
        <v>853</v>
      </c>
      <c r="AC33">
        <f t="shared" si="0"/>
        <v>418620</v>
      </c>
      <c r="AD33">
        <f t="shared" si="1"/>
        <v>0.6551836988199321</v>
      </c>
      <c r="AE33">
        <f t="shared" si="2"/>
        <v>8.671348717213702E-4</v>
      </c>
      <c r="AF33">
        <f t="shared" si="3"/>
        <v>0.26299269026802352</v>
      </c>
      <c r="AG33">
        <f t="shared" si="4"/>
        <v>0.49780946920835123</v>
      </c>
      <c r="AH33">
        <f t="shared" si="5"/>
        <v>0.50219053079164877</v>
      </c>
      <c r="AI33">
        <f t="shared" si="6"/>
        <v>0.98874635707801828</v>
      </c>
      <c r="AJ33">
        <f t="shared" si="7"/>
        <v>1.1253642921981749E-2</v>
      </c>
      <c r="AK33">
        <f t="shared" si="8"/>
        <v>4.4192824040896276E-5</v>
      </c>
      <c r="AL33">
        <f t="shared" si="9"/>
        <v>7.2237351297119112E-2</v>
      </c>
      <c r="AM33">
        <f t="shared" si="10"/>
        <v>8.9028235631360184E-2</v>
      </c>
      <c r="AN33">
        <f t="shared" si="11"/>
        <v>0.1428431513066743</v>
      </c>
      <c r="AO33">
        <f t="shared" si="12"/>
        <v>0.16061344417371362</v>
      </c>
      <c r="AP33">
        <f t="shared" si="13"/>
        <v>0.1656514261143758</v>
      </c>
      <c r="AQ33">
        <f t="shared" si="14"/>
        <v>0.17717978118580097</v>
      </c>
      <c r="AR33">
        <f t="shared" si="15"/>
        <v>0.11082365868807033</v>
      </c>
      <c r="AS33">
        <f t="shared" si="16"/>
        <v>6.0164349529406143E-2</v>
      </c>
      <c r="AT33">
        <f t="shared" si="17"/>
        <v>1.8508432468587264E-2</v>
      </c>
      <c r="AU33">
        <f t="shared" si="18"/>
        <v>2.5990158138646025E-3</v>
      </c>
      <c r="AV33">
        <f t="shared" si="19"/>
        <v>3.5115379102766231E-4</v>
      </c>
      <c r="AW33">
        <f t="shared" si="20"/>
        <v>4.0303855525297402E-2</v>
      </c>
      <c r="AX33">
        <f t="shared" si="21"/>
        <v>2.4857866322679278E-2</v>
      </c>
      <c r="AY33">
        <f t="shared" si="22"/>
        <v>0.43074387272466674</v>
      </c>
      <c r="AZ33">
        <f t="shared" si="23"/>
        <v>2.0376475084802445E-3</v>
      </c>
      <c r="BA33">
        <v>340.1</v>
      </c>
      <c r="BB33" s="2">
        <v>0</v>
      </c>
      <c r="BC33">
        <v>21.7</v>
      </c>
    </row>
    <row r="34" spans="1:55" x14ac:dyDescent="0.45">
      <c r="A34">
        <v>2015</v>
      </c>
      <c r="B34" t="s">
        <v>9</v>
      </c>
      <c r="C34">
        <v>339</v>
      </c>
      <c r="D34" s="1">
        <v>347725</v>
      </c>
      <c r="E34">
        <v>317.3</v>
      </c>
      <c r="F34" s="2">
        <v>0</v>
      </c>
      <c r="G34">
        <v>116544</v>
      </c>
      <c r="H34">
        <v>229183</v>
      </c>
      <c r="I34">
        <v>240377</v>
      </c>
      <c r="J34">
        <v>459275</v>
      </c>
      <c r="K34">
        <v>10285</v>
      </c>
      <c r="L34">
        <v>20.2</v>
      </c>
      <c r="M34">
        <v>24.58</v>
      </c>
      <c r="N34">
        <v>37578</v>
      </c>
      <c r="O34">
        <v>45831</v>
      </c>
      <c r="P34">
        <v>70633</v>
      </c>
      <c r="Q34">
        <v>72584</v>
      </c>
      <c r="R34">
        <v>81186</v>
      </c>
      <c r="S34">
        <v>71796</v>
      </c>
      <c r="T34">
        <v>48114</v>
      </c>
      <c r="U34">
        <v>30379</v>
      </c>
      <c r="V34">
        <v>9772</v>
      </c>
      <c r="W34">
        <v>1404</v>
      </c>
      <c r="X34">
        <v>283</v>
      </c>
      <c r="Y34" s="4">
        <v>16944</v>
      </c>
      <c r="Z34" s="3">
        <v>13302</v>
      </c>
      <c r="AA34" s="3">
        <v>196601</v>
      </c>
      <c r="AB34" s="4">
        <v>1037</v>
      </c>
      <c r="AC34">
        <f t="shared" si="0"/>
        <v>469560</v>
      </c>
      <c r="AD34">
        <f t="shared" si="1"/>
        <v>0.74053369111508649</v>
      </c>
      <c r="AE34">
        <f t="shared" si="2"/>
        <v>7.2195246613851265E-4</v>
      </c>
      <c r="AF34">
        <f t="shared" si="3"/>
        <v>0.24819831331459238</v>
      </c>
      <c r="AG34">
        <f t="shared" si="4"/>
        <v>0.48808033052219096</v>
      </c>
      <c r="AH34">
        <f t="shared" si="5"/>
        <v>0.51191966947780898</v>
      </c>
      <c r="AI34">
        <f t="shared" si="6"/>
        <v>0.97809651588721358</v>
      </c>
      <c r="AJ34">
        <f t="shared" si="7"/>
        <v>2.1903484112786437E-2</v>
      </c>
      <c r="AK34">
        <f t="shared" si="8"/>
        <v>5.2346877928273275E-5</v>
      </c>
      <c r="AL34">
        <f t="shared" si="9"/>
        <v>8.0028111423460266E-2</v>
      </c>
      <c r="AM34">
        <f t="shared" si="10"/>
        <v>9.7604140046000515E-2</v>
      </c>
      <c r="AN34">
        <f t="shared" si="11"/>
        <v>0.15042380100519637</v>
      </c>
      <c r="AO34">
        <f t="shared" si="12"/>
        <v>0.15457875457875458</v>
      </c>
      <c r="AP34">
        <f t="shared" si="13"/>
        <v>0.17289803220035779</v>
      </c>
      <c r="AQ34">
        <f t="shared" si="14"/>
        <v>0.15290058778430871</v>
      </c>
      <c r="AR34">
        <f t="shared" si="15"/>
        <v>0.10246613851265014</v>
      </c>
      <c r="AS34">
        <f t="shared" si="16"/>
        <v>6.4696737371155971E-2</v>
      </c>
      <c r="AT34">
        <f t="shared" si="17"/>
        <v>2.0810971973762672E-2</v>
      </c>
      <c r="AU34">
        <f t="shared" si="18"/>
        <v>2.990033222591362E-3</v>
      </c>
      <c r="AV34">
        <f t="shared" si="19"/>
        <v>6.0269188176164919E-4</v>
      </c>
      <c r="AW34">
        <f t="shared" si="20"/>
        <v>3.6084845387170966E-2</v>
      </c>
      <c r="AX34">
        <f t="shared" si="21"/>
        <v>2.8328648096089957E-2</v>
      </c>
      <c r="AY34">
        <f t="shared" si="22"/>
        <v>0.41869196694778088</v>
      </c>
      <c r="AZ34">
        <f t="shared" si="23"/>
        <v>2.208450464264418E-3</v>
      </c>
      <c r="BA34">
        <v>317.3</v>
      </c>
      <c r="BB34" s="2">
        <v>0</v>
      </c>
      <c r="BC34">
        <v>20.2</v>
      </c>
    </row>
    <row r="35" spans="1:55" x14ac:dyDescent="0.45">
      <c r="A35">
        <v>2015</v>
      </c>
      <c r="B35" t="s">
        <v>10</v>
      </c>
      <c r="C35">
        <v>228.3</v>
      </c>
      <c r="D35" s="1">
        <v>208205</v>
      </c>
      <c r="E35">
        <v>287.3</v>
      </c>
      <c r="F35" s="2">
        <v>0</v>
      </c>
      <c r="G35">
        <v>75760</v>
      </c>
      <c r="H35">
        <v>164337</v>
      </c>
      <c r="I35">
        <v>170089</v>
      </c>
      <c r="J35">
        <v>330873</v>
      </c>
      <c r="K35">
        <v>3553</v>
      </c>
      <c r="L35">
        <v>22</v>
      </c>
      <c r="M35">
        <v>23.6</v>
      </c>
      <c r="N35">
        <v>22790</v>
      </c>
      <c r="O35">
        <v>30370</v>
      </c>
      <c r="P35">
        <v>44272</v>
      </c>
      <c r="Q35">
        <v>50415</v>
      </c>
      <c r="R35">
        <v>56270</v>
      </c>
      <c r="S35">
        <v>55977</v>
      </c>
      <c r="T35">
        <v>40135</v>
      </c>
      <c r="U35">
        <v>25746</v>
      </c>
      <c r="V35">
        <v>7207</v>
      </c>
      <c r="W35">
        <v>1016</v>
      </c>
      <c r="X35">
        <v>228</v>
      </c>
      <c r="Y35" s="4">
        <v>10676</v>
      </c>
      <c r="Z35" s="3">
        <v>10438</v>
      </c>
      <c r="AA35" s="3">
        <v>144955</v>
      </c>
      <c r="AB35" s="4">
        <v>728</v>
      </c>
      <c r="AC35">
        <f t="shared" si="0"/>
        <v>334426</v>
      </c>
      <c r="AD35">
        <f t="shared" si="1"/>
        <v>0.62257420176660905</v>
      </c>
      <c r="AE35">
        <f t="shared" si="2"/>
        <v>6.8266223319957185E-4</v>
      </c>
      <c r="AF35">
        <f t="shared" si="3"/>
        <v>0.22653741036881103</v>
      </c>
      <c r="AG35">
        <f t="shared" si="4"/>
        <v>0.49140019017660108</v>
      </c>
      <c r="AH35">
        <f t="shared" si="5"/>
        <v>0.50859980982339892</v>
      </c>
      <c r="AI35">
        <f t="shared" si="6"/>
        <v>0.98937582604223351</v>
      </c>
      <c r="AJ35">
        <f t="shared" si="7"/>
        <v>1.0624173957766441E-2</v>
      </c>
      <c r="AK35">
        <f t="shared" si="8"/>
        <v>7.0568675880463839E-5</v>
      </c>
      <c r="AL35">
        <f t="shared" si="9"/>
        <v>6.8146615394736057E-2</v>
      </c>
      <c r="AM35">
        <f t="shared" si="10"/>
        <v>9.0812317224139266E-2</v>
      </c>
      <c r="AN35">
        <f t="shared" si="11"/>
        <v>0.13238205163474132</v>
      </c>
      <c r="AO35">
        <f t="shared" si="12"/>
        <v>0.1507508387505756</v>
      </c>
      <c r="AP35">
        <f t="shared" si="13"/>
        <v>0.1682584488048178</v>
      </c>
      <c r="AQ35">
        <f t="shared" si="14"/>
        <v>0.16738232075257306</v>
      </c>
      <c r="AR35">
        <f t="shared" si="15"/>
        <v>0.12001160196874645</v>
      </c>
      <c r="AS35">
        <f t="shared" si="16"/>
        <v>7.6985641068577207E-2</v>
      </c>
      <c r="AT35">
        <f t="shared" si="17"/>
        <v>2.1550357926716224E-2</v>
      </c>
      <c r="AU35">
        <f t="shared" si="18"/>
        <v>3.0380413006165789E-3</v>
      </c>
      <c r="AV35">
        <f t="shared" si="19"/>
        <v>6.8176517376041337E-4</v>
      </c>
      <c r="AW35">
        <f t="shared" si="20"/>
        <v>3.1923355241518306E-2</v>
      </c>
      <c r="AX35">
        <f t="shared" si="21"/>
        <v>3.1211688086452607E-2</v>
      </c>
      <c r="AY35">
        <f t="shared" si="22"/>
        <v>0.4334441700107049</v>
      </c>
      <c r="AZ35">
        <f t="shared" si="23"/>
        <v>2.1768642390244779E-3</v>
      </c>
      <c r="BA35">
        <v>287.3</v>
      </c>
      <c r="BB35" s="2">
        <v>0</v>
      </c>
      <c r="BC35">
        <v>22</v>
      </c>
    </row>
    <row r="36" spans="1:55" x14ac:dyDescent="0.45">
      <c r="A36">
        <v>2015</v>
      </c>
      <c r="B36" t="s">
        <v>11</v>
      </c>
      <c r="C36">
        <v>289.2</v>
      </c>
      <c r="D36" s="1">
        <v>217051</v>
      </c>
      <c r="E36">
        <v>306.60000000000002</v>
      </c>
      <c r="F36" s="2">
        <v>0</v>
      </c>
      <c r="G36">
        <v>95851</v>
      </c>
      <c r="H36">
        <v>173804</v>
      </c>
      <c r="I36">
        <v>179437</v>
      </c>
      <c r="J36">
        <v>351242</v>
      </c>
      <c r="K36">
        <v>1999</v>
      </c>
      <c r="L36">
        <v>16.3</v>
      </c>
      <c r="M36">
        <v>20.71</v>
      </c>
      <c r="N36">
        <v>25951</v>
      </c>
      <c r="O36">
        <v>35854</v>
      </c>
      <c r="P36">
        <v>48326</v>
      </c>
      <c r="Q36">
        <v>51036</v>
      </c>
      <c r="R36">
        <v>59506</v>
      </c>
      <c r="S36">
        <v>61644</v>
      </c>
      <c r="T36">
        <v>38931</v>
      </c>
      <c r="U36">
        <v>22952</v>
      </c>
      <c r="V36">
        <v>7831</v>
      </c>
      <c r="W36">
        <v>1086</v>
      </c>
      <c r="X36">
        <v>124</v>
      </c>
      <c r="Y36" s="4">
        <v>11499</v>
      </c>
      <c r="Z36" s="3">
        <v>7469</v>
      </c>
      <c r="AA36" s="3">
        <v>141153</v>
      </c>
      <c r="AB36" s="4">
        <v>762</v>
      </c>
      <c r="AC36">
        <f t="shared" si="0"/>
        <v>353241</v>
      </c>
      <c r="AD36">
        <f t="shared" si="1"/>
        <v>0.61445585308613671</v>
      </c>
      <c r="AE36">
        <f t="shared" si="2"/>
        <v>8.1870451051831465E-4</v>
      </c>
      <c r="AF36">
        <f t="shared" si="3"/>
        <v>0.27134732378178072</v>
      </c>
      <c r="AG36">
        <f t="shared" si="4"/>
        <v>0.49202668999351717</v>
      </c>
      <c r="AH36">
        <f t="shared" si="5"/>
        <v>0.50797331000648283</v>
      </c>
      <c r="AI36">
        <f t="shared" si="6"/>
        <v>0.99434097400924581</v>
      </c>
      <c r="AJ36">
        <f t="shared" si="7"/>
        <v>5.6590259907541877E-3</v>
      </c>
      <c r="AK36">
        <f t="shared" si="8"/>
        <v>5.8628528398458846E-5</v>
      </c>
      <c r="AL36">
        <f t="shared" si="9"/>
        <v>7.3465424455258596E-2</v>
      </c>
      <c r="AM36">
        <f t="shared" si="10"/>
        <v>0.1015001089907457</v>
      </c>
      <c r="AN36">
        <f t="shared" si="11"/>
        <v>0.13680744873896292</v>
      </c>
      <c r="AO36">
        <f t="shared" si="12"/>
        <v>0.14447926486449761</v>
      </c>
      <c r="AP36">
        <f t="shared" si="13"/>
        <v>0.16845722891736803</v>
      </c>
      <c r="AQ36">
        <f t="shared" si="14"/>
        <v>0.17450975396400759</v>
      </c>
      <c r="AR36">
        <f t="shared" si="15"/>
        <v>0.11021087586095611</v>
      </c>
      <c r="AS36">
        <f t="shared" si="16"/>
        <v>6.4975470004897506E-2</v>
      </c>
      <c r="AT36">
        <f t="shared" si="17"/>
        <v>2.2169000767181611E-2</v>
      </c>
      <c r="AU36">
        <f t="shared" si="18"/>
        <v>3.0743883071330906E-3</v>
      </c>
      <c r="AV36">
        <f t="shared" si="19"/>
        <v>3.5103512899125526E-4</v>
      </c>
      <c r="AW36">
        <f t="shared" si="20"/>
        <v>3.2552846357019709E-2</v>
      </c>
      <c r="AX36">
        <f t="shared" si="21"/>
        <v>2.1144204664803917E-2</v>
      </c>
      <c r="AY36">
        <f t="shared" si="22"/>
        <v>0.39959404485889238</v>
      </c>
      <c r="AZ36">
        <f t="shared" si="23"/>
        <v>2.1571674862204556E-3</v>
      </c>
      <c r="BA36">
        <v>306.60000000000002</v>
      </c>
      <c r="BB36" s="2">
        <v>0</v>
      </c>
      <c r="BC36">
        <v>16.3</v>
      </c>
    </row>
    <row r="37" spans="1:55" x14ac:dyDescent="0.45">
      <c r="A37">
        <v>2015</v>
      </c>
      <c r="B37" t="s">
        <v>12</v>
      </c>
      <c r="C37">
        <v>453.9</v>
      </c>
      <c r="D37" s="1">
        <v>303031</v>
      </c>
      <c r="E37">
        <v>415.7</v>
      </c>
      <c r="F37" s="2">
        <v>102883</v>
      </c>
      <c r="G37">
        <v>154645</v>
      </c>
      <c r="H37">
        <v>281538</v>
      </c>
      <c r="I37">
        <v>296683</v>
      </c>
      <c r="J37">
        <v>574583</v>
      </c>
      <c r="K37">
        <v>3638</v>
      </c>
      <c r="L37">
        <v>18.399999999999999</v>
      </c>
      <c r="M37">
        <v>35.44</v>
      </c>
      <c r="N37">
        <v>45560</v>
      </c>
      <c r="O37">
        <v>71887</v>
      </c>
      <c r="P37">
        <v>78925</v>
      </c>
      <c r="Q37">
        <v>83137</v>
      </c>
      <c r="R37">
        <v>105282</v>
      </c>
      <c r="S37">
        <v>92866</v>
      </c>
      <c r="T37">
        <v>54826</v>
      </c>
      <c r="U37">
        <v>31782</v>
      </c>
      <c r="V37">
        <v>12003</v>
      </c>
      <c r="W37">
        <v>1734</v>
      </c>
      <c r="X37">
        <v>219</v>
      </c>
      <c r="Y37" s="4">
        <v>15649</v>
      </c>
      <c r="Z37" s="3">
        <v>14041</v>
      </c>
      <c r="AA37" s="3">
        <v>220490</v>
      </c>
      <c r="AB37" s="4">
        <v>999</v>
      </c>
      <c r="AC37">
        <f t="shared" si="0"/>
        <v>578221</v>
      </c>
      <c r="AD37">
        <f t="shared" si="1"/>
        <v>0.52407470500033726</v>
      </c>
      <c r="AE37">
        <f t="shared" si="2"/>
        <v>7.8499397289271745E-4</v>
      </c>
      <c r="AF37">
        <f t="shared" si="3"/>
        <v>0.2674496429565858</v>
      </c>
      <c r="AG37">
        <f t="shared" si="4"/>
        <v>0.48690379629933883</v>
      </c>
      <c r="AH37">
        <f t="shared" si="5"/>
        <v>0.51309620370066111</v>
      </c>
      <c r="AI37">
        <f t="shared" si="6"/>
        <v>0.99370828800752653</v>
      </c>
      <c r="AJ37">
        <f t="shared" si="7"/>
        <v>6.2917119924734664E-3</v>
      </c>
      <c r="AK37">
        <f t="shared" si="8"/>
        <v>6.1291443928878405E-5</v>
      </c>
      <c r="AL37">
        <f t="shared" si="9"/>
        <v>7.8793402522564907E-2</v>
      </c>
      <c r="AM37">
        <f t="shared" si="10"/>
        <v>0.12432443650438155</v>
      </c>
      <c r="AN37">
        <f t="shared" si="11"/>
        <v>0.13649625316271807</v>
      </c>
      <c r="AO37">
        <f t="shared" si="12"/>
        <v>0.1437806651781931</v>
      </c>
      <c r="AP37">
        <f t="shared" si="13"/>
        <v>0.18207917042099819</v>
      </c>
      <c r="AQ37">
        <f t="shared" si="14"/>
        <v>0.16060641173530535</v>
      </c>
      <c r="AR37">
        <f t="shared" si="15"/>
        <v>9.4818417179590497E-2</v>
      </c>
      <c r="AS37">
        <f t="shared" si="16"/>
        <v>5.4965143085429276E-2</v>
      </c>
      <c r="AT37">
        <f t="shared" si="17"/>
        <v>2.0758498913045358E-2</v>
      </c>
      <c r="AU37">
        <f t="shared" si="18"/>
        <v>2.9988533795901567E-3</v>
      </c>
      <c r="AV37">
        <f t="shared" si="19"/>
        <v>3.7874791818353189E-4</v>
      </c>
      <c r="AW37">
        <f t="shared" si="20"/>
        <v>2.7064046445909089E-2</v>
      </c>
      <c r="AX37">
        <f t="shared" si="21"/>
        <v>2.4283102827465625E-2</v>
      </c>
      <c r="AY37">
        <f t="shared" si="22"/>
        <v>0.38132478758121896</v>
      </c>
      <c r="AZ37">
        <f t="shared" si="23"/>
        <v>1.7277131062344675E-3</v>
      </c>
      <c r="BA37">
        <v>415.7</v>
      </c>
      <c r="BB37" s="2">
        <v>102883</v>
      </c>
      <c r="BC37">
        <v>18.399999999999999</v>
      </c>
    </row>
    <row r="38" spans="1:55" x14ac:dyDescent="0.45">
      <c r="A38">
        <v>2015</v>
      </c>
      <c r="B38" t="s">
        <v>13</v>
      </c>
      <c r="C38">
        <v>219.7</v>
      </c>
      <c r="D38" s="1">
        <v>332329</v>
      </c>
      <c r="E38">
        <v>395.4</v>
      </c>
      <c r="F38" s="2">
        <v>0</v>
      </c>
      <c r="G38">
        <v>126482</v>
      </c>
      <c r="H38">
        <v>244964</v>
      </c>
      <c r="I38">
        <v>257614</v>
      </c>
      <c r="J38">
        <v>497920</v>
      </c>
      <c r="K38">
        <v>4658</v>
      </c>
      <c r="L38">
        <v>19.399999999999999</v>
      </c>
      <c r="M38">
        <v>29.7</v>
      </c>
      <c r="N38">
        <v>39678</v>
      </c>
      <c r="O38">
        <v>49714</v>
      </c>
      <c r="P38">
        <v>66233</v>
      </c>
      <c r="Q38">
        <v>81095</v>
      </c>
      <c r="R38">
        <v>86446</v>
      </c>
      <c r="S38">
        <v>79903</v>
      </c>
      <c r="T38">
        <v>54052</v>
      </c>
      <c r="U38">
        <v>33373</v>
      </c>
      <c r="V38">
        <v>10281</v>
      </c>
      <c r="W38">
        <v>1462</v>
      </c>
      <c r="X38">
        <v>341</v>
      </c>
      <c r="Y38" s="4">
        <v>15272</v>
      </c>
      <c r="Z38" s="3">
        <v>11281</v>
      </c>
      <c r="AA38" s="3">
        <v>200157</v>
      </c>
      <c r="AB38" s="4">
        <v>919</v>
      </c>
      <c r="AC38">
        <f t="shared" si="0"/>
        <v>502578</v>
      </c>
      <c r="AD38">
        <f t="shared" si="1"/>
        <v>0.66124860220702064</v>
      </c>
      <c r="AE38">
        <f t="shared" si="2"/>
        <v>4.3714607483813457E-4</v>
      </c>
      <c r="AF38">
        <f t="shared" si="3"/>
        <v>0.25166640800035017</v>
      </c>
      <c r="AG38">
        <f t="shared" si="4"/>
        <v>0.48741488883317613</v>
      </c>
      <c r="AH38">
        <f t="shared" si="5"/>
        <v>0.51258511116682381</v>
      </c>
      <c r="AI38">
        <f t="shared" si="6"/>
        <v>0.99073178690670904</v>
      </c>
      <c r="AJ38">
        <f t="shared" si="7"/>
        <v>9.2682130932909921E-3</v>
      </c>
      <c r="AK38">
        <f t="shared" si="8"/>
        <v>5.9095304609433755E-5</v>
      </c>
      <c r="AL38">
        <f t="shared" si="9"/>
        <v>7.8948939269128368E-2</v>
      </c>
      <c r="AM38">
        <f t="shared" si="10"/>
        <v>9.8917978900787545E-2</v>
      </c>
      <c r="AN38">
        <f t="shared" si="11"/>
        <v>0.13178650876082917</v>
      </c>
      <c r="AO38">
        <f t="shared" si="12"/>
        <v>0.16135803795629733</v>
      </c>
      <c r="AP38">
        <f t="shared" si="13"/>
        <v>0.17200514149047511</v>
      </c>
      <c r="AQ38">
        <f t="shared" si="14"/>
        <v>0.15898626680833622</v>
      </c>
      <c r="AR38">
        <f t="shared" si="15"/>
        <v>0.10754947490737757</v>
      </c>
      <c r="AS38">
        <f t="shared" si="16"/>
        <v>6.6403622920223324E-2</v>
      </c>
      <c r="AT38">
        <f t="shared" si="17"/>
        <v>2.0456526151164594E-2</v>
      </c>
      <c r="AU38">
        <f t="shared" si="18"/>
        <v>2.9090011898650556E-3</v>
      </c>
      <c r="AV38">
        <f t="shared" si="19"/>
        <v>6.7850164551572093E-4</v>
      </c>
      <c r="AW38">
        <f t="shared" si="20"/>
        <v>3.0387322962803782E-2</v>
      </c>
      <c r="AX38">
        <f t="shared" si="21"/>
        <v>2.2446267047105124E-2</v>
      </c>
      <c r="AY38">
        <f t="shared" si="22"/>
        <v>0.39826056850876879</v>
      </c>
      <c r="AZ38">
        <f t="shared" si="23"/>
        <v>1.8285718833693477E-3</v>
      </c>
      <c r="BA38">
        <v>395.4</v>
      </c>
      <c r="BB38" s="2">
        <v>0</v>
      </c>
      <c r="BC38">
        <v>19.399999999999999</v>
      </c>
    </row>
    <row r="39" spans="1:55" x14ac:dyDescent="0.45">
      <c r="A39">
        <v>2015</v>
      </c>
      <c r="B39" t="s">
        <v>14</v>
      </c>
      <c r="C39">
        <v>282.89999999999998</v>
      </c>
      <c r="D39" s="1">
        <v>306682</v>
      </c>
      <c r="E39">
        <v>254.4</v>
      </c>
      <c r="F39" s="2">
        <v>465929</v>
      </c>
      <c r="G39">
        <v>82327</v>
      </c>
      <c r="H39">
        <v>156130</v>
      </c>
      <c r="I39">
        <v>166975</v>
      </c>
      <c r="J39">
        <v>312141</v>
      </c>
      <c r="K39">
        <v>10964</v>
      </c>
      <c r="L39">
        <v>21.1</v>
      </c>
      <c r="M39">
        <v>17.61</v>
      </c>
      <c r="N39">
        <v>22793</v>
      </c>
      <c r="O39">
        <v>30125</v>
      </c>
      <c r="P39">
        <v>52172</v>
      </c>
      <c r="Q39">
        <v>49513</v>
      </c>
      <c r="R39">
        <v>53681</v>
      </c>
      <c r="S39">
        <v>50035</v>
      </c>
      <c r="T39">
        <v>33012</v>
      </c>
      <c r="U39">
        <v>22799</v>
      </c>
      <c r="V39">
        <v>7628</v>
      </c>
      <c r="W39">
        <v>1146</v>
      </c>
      <c r="X39">
        <v>201</v>
      </c>
      <c r="Y39" s="4">
        <v>14644</v>
      </c>
      <c r="Z39" s="3">
        <v>14745</v>
      </c>
      <c r="AA39" s="3">
        <v>144717</v>
      </c>
      <c r="AB39" s="4">
        <v>845</v>
      </c>
      <c r="AC39">
        <f t="shared" si="0"/>
        <v>323105</v>
      </c>
      <c r="AD39">
        <f t="shared" si="1"/>
        <v>0.94917132201606291</v>
      </c>
      <c r="AE39">
        <f t="shared" si="2"/>
        <v>8.7556676622150686E-4</v>
      </c>
      <c r="AF39">
        <f t="shared" si="3"/>
        <v>0.25479952337475431</v>
      </c>
      <c r="AG39">
        <f t="shared" si="4"/>
        <v>0.48321752990513922</v>
      </c>
      <c r="AH39">
        <f t="shared" si="5"/>
        <v>0.51678247009486078</v>
      </c>
      <c r="AI39">
        <f t="shared" si="6"/>
        <v>0.96606675848408408</v>
      </c>
      <c r="AJ39">
        <f t="shared" si="7"/>
        <v>3.3933241515915875E-2</v>
      </c>
      <c r="AK39">
        <f t="shared" si="8"/>
        <v>5.4502406338496773E-5</v>
      </c>
      <c r="AL39">
        <f t="shared" si="9"/>
        <v>7.0543631327277506E-2</v>
      </c>
      <c r="AM39">
        <f t="shared" si="10"/>
        <v>9.3235944971448909E-2</v>
      </c>
      <c r="AN39">
        <f t="shared" si="11"/>
        <v>0.16147072932947493</v>
      </c>
      <c r="AO39">
        <f t="shared" si="12"/>
        <v>0.15324120641896596</v>
      </c>
      <c r="AP39">
        <f t="shared" si="13"/>
        <v>0.16614103774314851</v>
      </c>
      <c r="AQ39">
        <f t="shared" si="14"/>
        <v>0.15485678030361646</v>
      </c>
      <c r="AR39">
        <f t="shared" si="15"/>
        <v>0.10217112084306959</v>
      </c>
      <c r="AS39">
        <f t="shared" si="16"/>
        <v>7.0562201142043604E-2</v>
      </c>
      <c r="AT39">
        <f t="shared" si="17"/>
        <v>2.3608424505965554E-2</v>
      </c>
      <c r="AU39">
        <f t="shared" si="18"/>
        <v>3.5468346203246623E-3</v>
      </c>
      <c r="AV39">
        <f t="shared" si="19"/>
        <v>6.2208879466427321E-4</v>
      </c>
      <c r="AW39">
        <f t="shared" si="20"/>
        <v>4.5322727905789138E-2</v>
      </c>
      <c r="AX39">
        <f t="shared" si="21"/>
        <v>4.5635319787685119E-2</v>
      </c>
      <c r="AY39">
        <f t="shared" si="22"/>
        <v>0.44789464725089367</v>
      </c>
      <c r="AZ39">
        <f t="shared" si="23"/>
        <v>2.6152489128920941E-3</v>
      </c>
      <c r="BA39">
        <v>254.4</v>
      </c>
      <c r="BB39" s="2">
        <v>465929</v>
      </c>
      <c r="BC39">
        <v>21.1</v>
      </c>
    </row>
    <row r="40" spans="1:55" x14ac:dyDescent="0.45">
      <c r="A40">
        <v>2015</v>
      </c>
      <c r="B40" t="s">
        <v>15</v>
      </c>
      <c r="C40">
        <v>452</v>
      </c>
      <c r="D40" s="1">
        <v>626098</v>
      </c>
      <c r="E40">
        <v>305.2</v>
      </c>
      <c r="F40" s="2">
        <v>367129</v>
      </c>
      <c r="G40">
        <v>116915</v>
      </c>
      <c r="H40">
        <v>190957</v>
      </c>
      <c r="I40">
        <v>207394</v>
      </c>
      <c r="J40">
        <v>387643</v>
      </c>
      <c r="K40">
        <v>10708</v>
      </c>
      <c r="L40">
        <v>21.3</v>
      </c>
      <c r="M40">
        <v>23.84</v>
      </c>
      <c r="N40">
        <v>31954</v>
      </c>
      <c r="O40">
        <v>35333</v>
      </c>
      <c r="P40">
        <v>62700</v>
      </c>
      <c r="Q40">
        <v>74983</v>
      </c>
      <c r="R40">
        <v>68321</v>
      </c>
      <c r="S40">
        <v>56647</v>
      </c>
      <c r="T40">
        <v>35641</v>
      </c>
      <c r="U40">
        <v>23224</v>
      </c>
      <c r="V40">
        <v>8077</v>
      </c>
      <c r="W40">
        <v>1220</v>
      </c>
      <c r="X40">
        <v>251</v>
      </c>
      <c r="Y40" s="4">
        <v>34481</v>
      </c>
      <c r="Z40" s="3">
        <v>28077</v>
      </c>
      <c r="AA40" s="3">
        <v>191269</v>
      </c>
      <c r="AB40" s="4">
        <v>1488</v>
      </c>
      <c r="AC40">
        <f t="shared" si="0"/>
        <v>398351</v>
      </c>
      <c r="AD40">
        <f t="shared" si="1"/>
        <v>1.5717244339790788</v>
      </c>
      <c r="AE40">
        <f t="shared" si="2"/>
        <v>1.1346777088547537E-3</v>
      </c>
      <c r="AF40">
        <f t="shared" si="3"/>
        <v>0.29349744320963173</v>
      </c>
      <c r="AG40">
        <f t="shared" si="4"/>
        <v>0.47936869745525928</v>
      </c>
      <c r="AH40">
        <f t="shared" si="5"/>
        <v>0.52063130254474066</v>
      </c>
      <c r="AI40">
        <f t="shared" si="6"/>
        <v>0.97311918383536122</v>
      </c>
      <c r="AJ40">
        <f t="shared" si="7"/>
        <v>2.6880816164638725E-2</v>
      </c>
      <c r="AK40">
        <f t="shared" si="8"/>
        <v>5.9846718095348073E-5</v>
      </c>
      <c r="AL40">
        <f t="shared" si="9"/>
        <v>8.0215689178638944E-2</v>
      </c>
      <c r="AM40">
        <f t="shared" si="10"/>
        <v>8.8698158157002244E-2</v>
      </c>
      <c r="AN40">
        <f t="shared" si="11"/>
        <v>0.15739887686989615</v>
      </c>
      <c r="AO40">
        <f t="shared" si="12"/>
        <v>0.18823349257313274</v>
      </c>
      <c r="AP40">
        <f t="shared" si="13"/>
        <v>0.1715095481120921</v>
      </c>
      <c r="AQ40">
        <f t="shared" si="14"/>
        <v>0.14220373489711335</v>
      </c>
      <c r="AR40">
        <f t="shared" si="15"/>
        <v>8.9471345622328044E-2</v>
      </c>
      <c r="AS40">
        <f t="shared" si="16"/>
        <v>5.8300343164696462E-2</v>
      </c>
      <c r="AT40">
        <f t="shared" si="17"/>
        <v>2.0276088173495233E-2</v>
      </c>
      <c r="AU40">
        <f t="shared" si="18"/>
        <v>3.0626256743424771E-3</v>
      </c>
      <c r="AV40">
        <f t="shared" si="19"/>
        <v>6.3009757726226363E-4</v>
      </c>
      <c r="AW40">
        <f t="shared" si="20"/>
        <v>8.6559340882789298E-2</v>
      </c>
      <c r="AX40">
        <f t="shared" si="21"/>
        <v>7.0483066441404688E-2</v>
      </c>
      <c r="AY40">
        <f t="shared" si="22"/>
        <v>0.48015192631623871</v>
      </c>
      <c r="AZ40">
        <f t="shared" si="23"/>
        <v>3.7353991831324635E-3</v>
      </c>
      <c r="BA40">
        <v>305.2</v>
      </c>
      <c r="BB40" s="2">
        <v>367129</v>
      </c>
      <c r="BC40">
        <v>21.3</v>
      </c>
    </row>
    <row r="41" spans="1:55" x14ac:dyDescent="0.45">
      <c r="A41">
        <v>2015</v>
      </c>
      <c r="B41" t="s">
        <v>16</v>
      </c>
      <c r="C41">
        <v>297.39999999999998</v>
      </c>
      <c r="D41" s="1">
        <v>404915</v>
      </c>
      <c r="E41">
        <v>391.8</v>
      </c>
      <c r="F41" s="2">
        <v>0</v>
      </c>
      <c r="G41" s="2">
        <v>149721</v>
      </c>
      <c r="H41">
        <v>242074</v>
      </c>
      <c r="I41">
        <v>246936</v>
      </c>
      <c r="J41">
        <v>484532</v>
      </c>
      <c r="K41">
        <v>4478</v>
      </c>
      <c r="L41">
        <v>17</v>
      </c>
      <c r="M41">
        <v>17.399999999999999</v>
      </c>
      <c r="N41">
        <v>39200</v>
      </c>
      <c r="O41">
        <v>63446</v>
      </c>
      <c r="P41">
        <v>66101</v>
      </c>
      <c r="Q41">
        <v>70232</v>
      </c>
      <c r="R41">
        <v>91405</v>
      </c>
      <c r="S41">
        <v>81356</v>
      </c>
      <c r="T41">
        <v>45837</v>
      </c>
      <c r="U41">
        <v>22106</v>
      </c>
      <c r="V41">
        <v>7992</v>
      </c>
      <c r="W41">
        <v>1202</v>
      </c>
      <c r="X41">
        <v>133</v>
      </c>
      <c r="Y41" s="4">
        <v>18149</v>
      </c>
      <c r="Z41" s="3">
        <v>12001</v>
      </c>
      <c r="AA41" s="3">
        <v>184386</v>
      </c>
      <c r="AB41" s="4">
        <v>1450</v>
      </c>
      <c r="AC41">
        <f t="shared" si="0"/>
        <v>489010</v>
      </c>
      <c r="AD41">
        <f t="shared" si="1"/>
        <v>0.82803010163391344</v>
      </c>
      <c r="AE41">
        <f t="shared" si="2"/>
        <v>6.0816752213656159E-4</v>
      </c>
      <c r="AF41">
        <f t="shared" si="3"/>
        <v>0.30617165293143289</v>
      </c>
      <c r="AG41">
        <f t="shared" si="4"/>
        <v>0.49502873151878285</v>
      </c>
      <c r="AH41">
        <f t="shared" si="5"/>
        <v>0.50497126848121721</v>
      </c>
      <c r="AI41">
        <f t="shared" si="6"/>
        <v>0.99084272305269827</v>
      </c>
      <c r="AJ41">
        <f t="shared" si="7"/>
        <v>9.1572769473016909E-3</v>
      </c>
      <c r="AK41">
        <f t="shared" si="8"/>
        <v>3.5582094435696607E-5</v>
      </c>
      <c r="AL41">
        <f t="shared" si="9"/>
        <v>8.0161959878121108E-2</v>
      </c>
      <c r="AM41">
        <f t="shared" si="10"/>
        <v>0.12974376802110385</v>
      </c>
      <c r="AN41">
        <f t="shared" si="11"/>
        <v>0.1351731048444817</v>
      </c>
      <c r="AO41">
        <f t="shared" si="12"/>
        <v>0.14362078485102553</v>
      </c>
      <c r="AP41">
        <f t="shared" si="13"/>
        <v>0.18691846792499131</v>
      </c>
      <c r="AQ41">
        <f t="shared" si="14"/>
        <v>0.16636878591439846</v>
      </c>
      <c r="AR41">
        <f t="shared" si="15"/>
        <v>9.373427946258768E-2</v>
      </c>
      <c r="AS41">
        <f t="shared" si="16"/>
        <v>4.5205619516983292E-2</v>
      </c>
      <c r="AT41">
        <f t="shared" si="17"/>
        <v>1.6343224064947547E-2</v>
      </c>
      <c r="AU41">
        <f t="shared" si="18"/>
        <v>2.4580274432015707E-3</v>
      </c>
      <c r="AV41">
        <f t="shared" si="19"/>
        <v>2.7197807815791089E-4</v>
      </c>
      <c r="AW41">
        <f t="shared" si="20"/>
        <v>3.7113760454796425E-2</v>
      </c>
      <c r="AX41">
        <f t="shared" si="21"/>
        <v>2.454142042085029E-2</v>
      </c>
      <c r="AY41">
        <f t="shared" si="22"/>
        <v>0.37705977382875605</v>
      </c>
      <c r="AZ41">
        <f t="shared" si="23"/>
        <v>2.965174536308051E-3</v>
      </c>
      <c r="BA41">
        <v>391.8</v>
      </c>
      <c r="BB41" s="2">
        <v>0</v>
      </c>
      <c r="BC41">
        <v>17</v>
      </c>
    </row>
    <row r="42" spans="1:55" x14ac:dyDescent="0.45">
      <c r="A42">
        <v>2015</v>
      </c>
      <c r="B42" t="s">
        <v>17</v>
      </c>
      <c r="C42">
        <v>365</v>
      </c>
      <c r="D42" s="1">
        <v>580512</v>
      </c>
      <c r="E42">
        <v>423.1</v>
      </c>
      <c r="F42" s="2">
        <v>0</v>
      </c>
      <c r="G42" s="2">
        <v>191072</v>
      </c>
      <c r="H42">
        <v>291216</v>
      </c>
      <c r="I42">
        <v>304475</v>
      </c>
      <c r="J42">
        <v>589074</v>
      </c>
      <c r="K42">
        <v>6617</v>
      </c>
      <c r="L42">
        <v>20.100000000000001</v>
      </c>
      <c r="M42">
        <v>41.44</v>
      </c>
      <c r="N42">
        <v>50649</v>
      </c>
      <c r="O42">
        <v>56120</v>
      </c>
      <c r="P42">
        <v>85208</v>
      </c>
      <c r="Q42">
        <v>108486</v>
      </c>
      <c r="R42">
        <v>96715</v>
      </c>
      <c r="S42">
        <v>95210</v>
      </c>
      <c r="T42">
        <v>61293</v>
      </c>
      <c r="U42">
        <v>29363</v>
      </c>
      <c r="V42">
        <v>10819</v>
      </c>
      <c r="W42">
        <v>1637</v>
      </c>
      <c r="X42">
        <v>191</v>
      </c>
      <c r="Y42" s="4">
        <v>31565</v>
      </c>
      <c r="Z42" s="3">
        <v>17482</v>
      </c>
      <c r="AA42" s="3">
        <v>242242</v>
      </c>
      <c r="AB42" s="4">
        <v>8636</v>
      </c>
      <c r="AC42">
        <f t="shared" si="0"/>
        <v>595691</v>
      </c>
      <c r="AD42">
        <f t="shared" si="1"/>
        <v>0.97451866823571276</v>
      </c>
      <c r="AE42">
        <f t="shared" si="2"/>
        <v>6.1273378311910035E-4</v>
      </c>
      <c r="AF42">
        <f t="shared" si="3"/>
        <v>0.3207569024880349</v>
      </c>
      <c r="AG42">
        <f t="shared" si="4"/>
        <v>0.48887090790359433</v>
      </c>
      <c r="AH42">
        <f t="shared" si="5"/>
        <v>0.51112909209640567</v>
      </c>
      <c r="AI42">
        <f t="shared" si="6"/>
        <v>0.98889189193726279</v>
      </c>
      <c r="AJ42">
        <f t="shared" si="7"/>
        <v>1.1108108062737225E-2</v>
      </c>
      <c r="AK42">
        <f t="shared" si="8"/>
        <v>6.9566268417686343E-5</v>
      </c>
      <c r="AL42">
        <f t="shared" si="9"/>
        <v>8.5025625701915922E-2</v>
      </c>
      <c r="AM42">
        <f t="shared" si="10"/>
        <v>9.4209917557928527E-2</v>
      </c>
      <c r="AN42">
        <f t="shared" si="11"/>
        <v>0.14304060326578713</v>
      </c>
      <c r="AO42">
        <f t="shared" si="12"/>
        <v>0.18211791012454442</v>
      </c>
      <c r="AP42">
        <f t="shared" si="13"/>
        <v>0.16235766529962681</v>
      </c>
      <c r="AQ42">
        <f t="shared" si="14"/>
        <v>0.15983118764594395</v>
      </c>
      <c r="AR42">
        <f t="shared" si="15"/>
        <v>0.10289395005128497</v>
      </c>
      <c r="AS42">
        <f t="shared" si="16"/>
        <v>4.9292334448564776E-2</v>
      </c>
      <c r="AT42">
        <f t="shared" si="17"/>
        <v>1.8162100820727525E-2</v>
      </c>
      <c r="AU42">
        <f t="shared" si="18"/>
        <v>2.7480690492218281E-3</v>
      </c>
      <c r="AV42">
        <f t="shared" si="19"/>
        <v>3.2063603445410457E-4</v>
      </c>
      <c r="AW42">
        <f t="shared" si="20"/>
        <v>5.2988881819601104E-2</v>
      </c>
      <c r="AX42">
        <f t="shared" si="21"/>
        <v>2.9347430127364692E-2</v>
      </c>
      <c r="AY42">
        <f t="shared" si="22"/>
        <v>0.40665714271325232</v>
      </c>
      <c r="AZ42">
        <f t="shared" si="23"/>
        <v>1.4497449180867261E-2</v>
      </c>
      <c r="BA42">
        <v>423.1</v>
      </c>
      <c r="BB42" s="2">
        <v>0</v>
      </c>
      <c r="BC42">
        <v>20.100000000000001</v>
      </c>
    </row>
    <row r="43" spans="1:55" x14ac:dyDescent="0.45">
      <c r="A43">
        <v>2015</v>
      </c>
      <c r="B43" t="s">
        <v>18</v>
      </c>
      <c r="C43">
        <v>290.10000000000002</v>
      </c>
      <c r="D43" s="1">
        <v>399179</v>
      </c>
      <c r="E43">
        <v>373.9</v>
      </c>
      <c r="F43" s="2">
        <v>0</v>
      </c>
      <c r="G43" s="2">
        <v>138272</v>
      </c>
      <c r="H43">
        <v>228201</v>
      </c>
      <c r="I43">
        <v>226403</v>
      </c>
      <c r="J43">
        <v>422092</v>
      </c>
      <c r="K43">
        <v>32512</v>
      </c>
      <c r="L43">
        <v>18.8</v>
      </c>
      <c r="M43">
        <v>20.12</v>
      </c>
      <c r="N43">
        <v>39517</v>
      </c>
      <c r="O43">
        <v>37575</v>
      </c>
      <c r="P43">
        <v>60563</v>
      </c>
      <c r="Q43">
        <v>81719</v>
      </c>
      <c r="R43">
        <v>76542</v>
      </c>
      <c r="S43">
        <v>77229</v>
      </c>
      <c r="T43">
        <v>48517</v>
      </c>
      <c r="U43">
        <v>24538</v>
      </c>
      <c r="V43">
        <v>7316</v>
      </c>
      <c r="W43">
        <v>951</v>
      </c>
      <c r="X43">
        <v>137</v>
      </c>
      <c r="Y43" s="4">
        <v>38676</v>
      </c>
      <c r="Z43" s="3">
        <v>14412</v>
      </c>
      <c r="AA43" s="3">
        <v>192024</v>
      </c>
      <c r="AB43" s="4">
        <v>1255</v>
      </c>
      <c r="AC43">
        <f t="shared" si="0"/>
        <v>454604</v>
      </c>
      <c r="AD43">
        <f t="shared" si="1"/>
        <v>0.87808070320542719</v>
      </c>
      <c r="AE43">
        <f t="shared" si="2"/>
        <v>6.3813780785034889E-4</v>
      </c>
      <c r="AF43">
        <f t="shared" si="3"/>
        <v>0.30415922429191122</v>
      </c>
      <c r="AG43">
        <f t="shared" si="4"/>
        <v>0.50197754529216632</v>
      </c>
      <c r="AH43">
        <f t="shared" si="5"/>
        <v>0.49802245470783363</v>
      </c>
      <c r="AI43">
        <f t="shared" si="6"/>
        <v>0.92848281141388989</v>
      </c>
      <c r="AJ43">
        <f t="shared" si="7"/>
        <v>7.1517188586110114E-2</v>
      </c>
      <c r="AK43">
        <f t="shared" si="8"/>
        <v>4.4258299531020405E-5</v>
      </c>
      <c r="AL43">
        <f t="shared" si="9"/>
        <v>8.6926203904937049E-2</v>
      </c>
      <c r="AM43">
        <f t="shared" si="10"/>
        <v>8.2654354119189449E-2</v>
      </c>
      <c r="AN43">
        <f t="shared" si="11"/>
        <v>0.1332214410783891</v>
      </c>
      <c r="AO43">
        <f t="shared" si="12"/>
        <v>0.1797586470862553</v>
      </c>
      <c r="AP43">
        <f t="shared" si="13"/>
        <v>0.16837071385205585</v>
      </c>
      <c r="AQ43">
        <f t="shared" si="14"/>
        <v>0.16988191920880591</v>
      </c>
      <c r="AR43">
        <f t="shared" si="15"/>
        <v>0.10672365399336566</v>
      </c>
      <c r="AS43">
        <f t="shared" si="16"/>
        <v>5.397664780776236E-2</v>
      </c>
      <c r="AT43">
        <f t="shared" si="17"/>
        <v>1.6093127205215968E-2</v>
      </c>
      <c r="AU43">
        <f t="shared" si="18"/>
        <v>2.0919305593439567E-3</v>
      </c>
      <c r="AV43">
        <f t="shared" si="19"/>
        <v>3.013611846794133E-4</v>
      </c>
      <c r="AW43">
        <f t="shared" si="20"/>
        <v>8.5076242180007214E-2</v>
      </c>
      <c r="AX43">
        <f t="shared" si="21"/>
        <v>3.1702316741603682E-2</v>
      </c>
      <c r="AY43">
        <f t="shared" si="22"/>
        <v>0.42239839508671284</v>
      </c>
      <c r="AZ43">
        <f t="shared" si="23"/>
        <v>2.760644428997545E-3</v>
      </c>
      <c r="BA43">
        <v>373.9</v>
      </c>
      <c r="BB43" s="2">
        <v>0</v>
      </c>
      <c r="BC43">
        <v>18.8</v>
      </c>
    </row>
    <row r="44" spans="1:55" x14ac:dyDescent="0.45">
      <c r="A44">
        <v>2015</v>
      </c>
      <c r="B44" t="s">
        <v>19</v>
      </c>
      <c r="C44">
        <v>232.9</v>
      </c>
      <c r="D44" s="1">
        <v>333822</v>
      </c>
      <c r="E44">
        <v>225.9</v>
      </c>
      <c r="F44" s="2">
        <v>0</v>
      </c>
      <c r="G44" s="2">
        <v>82684</v>
      </c>
      <c r="H44">
        <v>131346</v>
      </c>
      <c r="I44">
        <v>124821</v>
      </c>
      <c r="J44">
        <v>236284</v>
      </c>
      <c r="K44">
        <v>19883</v>
      </c>
      <c r="L44">
        <v>22.8</v>
      </c>
      <c r="M44">
        <v>13.02</v>
      </c>
      <c r="N44">
        <v>17259</v>
      </c>
      <c r="O44">
        <v>20970</v>
      </c>
      <c r="P44">
        <v>36825</v>
      </c>
      <c r="Q44">
        <v>41156</v>
      </c>
      <c r="R44">
        <v>44506</v>
      </c>
      <c r="S44">
        <v>48409</v>
      </c>
      <c r="T44">
        <v>27670</v>
      </c>
      <c r="U44">
        <v>14415</v>
      </c>
      <c r="V44">
        <v>4227</v>
      </c>
      <c r="W44">
        <v>601</v>
      </c>
      <c r="X44">
        <v>129</v>
      </c>
      <c r="Y44" s="4">
        <v>37322</v>
      </c>
      <c r="Z44" s="3">
        <v>10623</v>
      </c>
      <c r="AA44" s="3">
        <v>118989</v>
      </c>
      <c r="AB44" s="4">
        <v>603</v>
      </c>
      <c r="AC44">
        <f t="shared" si="0"/>
        <v>256167</v>
      </c>
      <c r="AD44">
        <f t="shared" si="1"/>
        <v>1.3031420909016385</v>
      </c>
      <c r="AE44">
        <f t="shared" si="2"/>
        <v>9.0917253198109045E-4</v>
      </c>
      <c r="AF44">
        <f t="shared" si="3"/>
        <v>0.32277381551878265</v>
      </c>
      <c r="AG44">
        <f t="shared" si="4"/>
        <v>0.51273583248427779</v>
      </c>
      <c r="AH44">
        <f t="shared" si="5"/>
        <v>0.48726416751572216</v>
      </c>
      <c r="AI44">
        <f t="shared" si="6"/>
        <v>0.92238266443374828</v>
      </c>
      <c r="AJ44">
        <f t="shared" si="7"/>
        <v>7.7617335566251708E-2</v>
      </c>
      <c r="AK44">
        <f t="shared" si="8"/>
        <v>5.0826218833807633E-5</v>
      </c>
      <c r="AL44">
        <f t="shared" si="9"/>
        <v>6.7374017730621044E-2</v>
      </c>
      <c r="AM44">
        <f t="shared" si="10"/>
        <v>8.1860661209289254E-2</v>
      </c>
      <c r="AN44">
        <f t="shared" si="11"/>
        <v>0.14375387930529693</v>
      </c>
      <c r="AO44">
        <f t="shared" si="12"/>
        <v>0.16066081891890838</v>
      </c>
      <c r="AP44">
        <f t="shared" si="13"/>
        <v>0.17373822545448867</v>
      </c>
      <c r="AQ44">
        <f t="shared" si="14"/>
        <v>0.18897437999430058</v>
      </c>
      <c r="AR44">
        <f t="shared" si="15"/>
        <v>0.10801547428044986</v>
      </c>
      <c r="AS44">
        <f t="shared" si="16"/>
        <v>5.6271885137429881E-2</v>
      </c>
      <c r="AT44">
        <f t="shared" si="17"/>
        <v>1.6500954455491924E-2</v>
      </c>
      <c r="AU44">
        <f t="shared" si="18"/>
        <v>2.3461257695175414E-3</v>
      </c>
      <c r="AV44">
        <f t="shared" si="19"/>
        <v>5.0357774420592817E-4</v>
      </c>
      <c r="AW44">
        <f t="shared" si="20"/>
        <v>0.14569401991669498</v>
      </c>
      <c r="AX44">
        <f t="shared" si="21"/>
        <v>4.1469041679841667E-2</v>
      </c>
      <c r="AY44">
        <f t="shared" si="22"/>
        <v>0.46449776903348206</v>
      </c>
      <c r="AZ44">
        <f t="shared" si="23"/>
        <v>2.3539331764044547E-3</v>
      </c>
      <c r="BA44">
        <v>225.9</v>
      </c>
      <c r="BB44" s="2">
        <v>0</v>
      </c>
      <c r="BC44">
        <v>22.8</v>
      </c>
    </row>
    <row r="45" spans="1:55" x14ac:dyDescent="0.45">
      <c r="A45">
        <v>2015</v>
      </c>
      <c r="B45" t="s">
        <v>20</v>
      </c>
      <c r="C45">
        <v>339.5</v>
      </c>
      <c r="D45" s="1">
        <v>1077655</v>
      </c>
      <c r="E45">
        <v>320.89999999999998</v>
      </c>
      <c r="F45" s="2">
        <v>0</v>
      </c>
      <c r="G45" s="2">
        <v>145778</v>
      </c>
      <c r="H45">
        <v>210388</v>
      </c>
      <c r="I45">
        <v>207423</v>
      </c>
      <c r="J45">
        <v>378504</v>
      </c>
      <c r="K45">
        <v>39307</v>
      </c>
      <c r="L45">
        <v>19.3</v>
      </c>
      <c r="M45">
        <v>24.53</v>
      </c>
      <c r="N45">
        <v>31439</v>
      </c>
      <c r="O45">
        <v>31606</v>
      </c>
      <c r="P45">
        <v>59247</v>
      </c>
      <c r="Q45">
        <v>75050</v>
      </c>
      <c r="R45">
        <v>70887</v>
      </c>
      <c r="S45">
        <v>73403</v>
      </c>
      <c r="T45">
        <v>43322</v>
      </c>
      <c r="U45">
        <v>23693</v>
      </c>
      <c r="V45">
        <v>7774</v>
      </c>
      <c r="W45">
        <v>1172</v>
      </c>
      <c r="X45">
        <v>218</v>
      </c>
      <c r="Y45" s="4">
        <v>56809</v>
      </c>
      <c r="Z45" s="3">
        <v>26428</v>
      </c>
      <c r="AA45" s="3">
        <v>189449</v>
      </c>
      <c r="AB45" s="4">
        <v>3320</v>
      </c>
      <c r="AC45">
        <f t="shared" si="0"/>
        <v>417811</v>
      </c>
      <c r="AD45">
        <f t="shared" si="1"/>
        <v>2.5792882427700565</v>
      </c>
      <c r="AE45">
        <f t="shared" si="2"/>
        <v>8.1256836224991686E-4</v>
      </c>
      <c r="AF45">
        <f t="shared" si="3"/>
        <v>0.34890895644202763</v>
      </c>
      <c r="AG45">
        <f t="shared" si="4"/>
        <v>0.50354825507226952</v>
      </c>
      <c r="AH45">
        <f t="shared" si="5"/>
        <v>0.49645174492773048</v>
      </c>
      <c r="AI45">
        <f t="shared" si="6"/>
        <v>0.90592157698097941</v>
      </c>
      <c r="AJ45">
        <f t="shared" si="7"/>
        <v>9.4078423019020557E-2</v>
      </c>
      <c r="AK45">
        <f t="shared" si="8"/>
        <v>5.8710756777586037E-5</v>
      </c>
      <c r="AL45">
        <f t="shared" si="9"/>
        <v>7.5246941799043107E-2</v>
      </c>
      <c r="AM45">
        <f t="shared" si="10"/>
        <v>7.564664405676251E-2</v>
      </c>
      <c r="AN45">
        <f t="shared" si="11"/>
        <v>0.14180335127605545</v>
      </c>
      <c r="AO45">
        <f t="shared" si="12"/>
        <v>0.17962667330443668</v>
      </c>
      <c r="AP45">
        <f t="shared" si="13"/>
        <v>0.16966283798176687</v>
      </c>
      <c r="AQ45">
        <f t="shared" si="14"/>
        <v>0.1756846995411801</v>
      </c>
      <c r="AR45">
        <f t="shared" si="15"/>
        <v>0.10368803119113666</v>
      </c>
      <c r="AS45">
        <f t="shared" si="16"/>
        <v>5.6707458635603177E-2</v>
      </c>
      <c r="AT45">
        <f t="shared" si="17"/>
        <v>1.8606499110841983E-2</v>
      </c>
      <c r="AU45">
        <f t="shared" si="18"/>
        <v>2.8050960841145877E-3</v>
      </c>
      <c r="AV45">
        <f t="shared" si="19"/>
        <v>5.2176701905885673E-4</v>
      </c>
      <c r="AW45">
        <f t="shared" si="20"/>
        <v>0.13596817699869079</v>
      </c>
      <c r="AX45">
        <f t="shared" si="21"/>
        <v>6.3253480640768189E-2</v>
      </c>
      <c r="AY45">
        <f t="shared" si="22"/>
        <v>0.45343229354899706</v>
      </c>
      <c r="AZ45">
        <f t="shared" si="23"/>
        <v>7.9461766205293789E-3</v>
      </c>
      <c r="BA45">
        <v>320.89999999999998</v>
      </c>
      <c r="BB45" s="2">
        <v>0</v>
      </c>
      <c r="BC45">
        <v>19.3</v>
      </c>
    </row>
    <row r="46" spans="1:55" x14ac:dyDescent="0.45">
      <c r="A46">
        <v>2015</v>
      </c>
      <c r="B46" t="s">
        <v>21</v>
      </c>
      <c r="C46">
        <v>278.7</v>
      </c>
      <c r="D46" s="1">
        <v>352742</v>
      </c>
      <c r="E46">
        <v>331.3</v>
      </c>
      <c r="F46" s="2">
        <v>0</v>
      </c>
      <c r="G46" s="2">
        <v>102067</v>
      </c>
      <c r="H46">
        <v>202165</v>
      </c>
      <c r="I46">
        <v>210609</v>
      </c>
      <c r="J46">
        <v>400641</v>
      </c>
      <c r="K46">
        <v>12133</v>
      </c>
      <c r="L46">
        <v>17.600000000000001</v>
      </c>
      <c r="M46">
        <v>16.350000000000001</v>
      </c>
      <c r="N46">
        <v>31746</v>
      </c>
      <c r="O46">
        <v>34932</v>
      </c>
      <c r="P46">
        <v>66586</v>
      </c>
      <c r="Q46">
        <v>73059</v>
      </c>
      <c r="R46">
        <v>65747</v>
      </c>
      <c r="S46">
        <v>63408</v>
      </c>
      <c r="T46">
        <v>42840</v>
      </c>
      <c r="U46">
        <v>24893</v>
      </c>
      <c r="V46">
        <v>8072</v>
      </c>
      <c r="W46">
        <v>1265</v>
      </c>
      <c r="X46">
        <v>226</v>
      </c>
      <c r="Y46" s="4">
        <v>15286</v>
      </c>
      <c r="Z46" s="3">
        <v>12446</v>
      </c>
      <c r="AA46" s="3">
        <v>183079</v>
      </c>
      <c r="AB46" s="4">
        <v>656</v>
      </c>
      <c r="AC46">
        <f t="shared" si="0"/>
        <v>412774</v>
      </c>
      <c r="AD46">
        <f t="shared" si="1"/>
        <v>0.85456448322811029</v>
      </c>
      <c r="AE46">
        <f t="shared" si="2"/>
        <v>6.751878752053181E-4</v>
      </c>
      <c r="AF46">
        <f t="shared" si="3"/>
        <v>0.24727090369063942</v>
      </c>
      <c r="AG46">
        <f t="shared" si="4"/>
        <v>0.48977164259376804</v>
      </c>
      <c r="AH46">
        <f t="shared" si="5"/>
        <v>0.51022835740623196</v>
      </c>
      <c r="AI46">
        <f t="shared" si="6"/>
        <v>0.97060619128142755</v>
      </c>
      <c r="AJ46">
        <f t="shared" si="7"/>
        <v>2.939380871857239E-2</v>
      </c>
      <c r="AK46">
        <f t="shared" si="8"/>
        <v>3.9610052958761944E-5</v>
      </c>
      <c r="AL46">
        <f t="shared" si="9"/>
        <v>7.6908913836627305E-2</v>
      </c>
      <c r="AM46">
        <f t="shared" si="10"/>
        <v>8.4627423238866795E-2</v>
      </c>
      <c r="AN46">
        <f t="shared" si="11"/>
        <v>0.16131345482031328</v>
      </c>
      <c r="AO46">
        <f t="shared" si="12"/>
        <v>0.17699515957884945</v>
      </c>
      <c r="AP46">
        <f t="shared" si="13"/>
        <v>0.15928086555839271</v>
      </c>
      <c r="AQ46">
        <f t="shared" si="14"/>
        <v>0.15361432648374171</v>
      </c>
      <c r="AR46">
        <f t="shared" si="15"/>
        <v>0.10378560665158174</v>
      </c>
      <c r="AS46">
        <f t="shared" si="16"/>
        <v>6.0306608458866109E-2</v>
      </c>
      <c r="AT46">
        <f t="shared" si="17"/>
        <v>1.9555495258906812E-2</v>
      </c>
      <c r="AU46">
        <f t="shared" si="18"/>
        <v>3.0646310087360153E-3</v>
      </c>
      <c r="AV46">
        <f t="shared" si="19"/>
        <v>5.4751510511805493E-4</v>
      </c>
      <c r="AW46">
        <f t="shared" si="20"/>
        <v>3.7032371224931804E-2</v>
      </c>
      <c r="AX46">
        <f t="shared" si="21"/>
        <v>3.0152092912828811E-2</v>
      </c>
      <c r="AY46">
        <f t="shared" si="22"/>
        <v>0.44353326517658576</v>
      </c>
      <c r="AZ46">
        <f t="shared" si="23"/>
        <v>1.5892473847674514E-3</v>
      </c>
      <c r="BA46">
        <v>331.3</v>
      </c>
      <c r="BB46" s="2">
        <v>0</v>
      </c>
      <c r="BC46">
        <v>17.600000000000001</v>
      </c>
    </row>
    <row r="47" spans="1:55" x14ac:dyDescent="0.45">
      <c r="A47">
        <v>2015</v>
      </c>
      <c r="B47" t="s">
        <v>22</v>
      </c>
      <c r="C47">
        <v>320.89999999999998</v>
      </c>
      <c r="D47" s="1">
        <v>339572</v>
      </c>
      <c r="E47">
        <v>393</v>
      </c>
      <c r="F47" s="2">
        <v>0</v>
      </c>
      <c r="G47" s="2">
        <v>120789</v>
      </c>
      <c r="H47">
        <v>266773</v>
      </c>
      <c r="I47">
        <v>262258</v>
      </c>
      <c r="J47">
        <v>509663</v>
      </c>
      <c r="K47">
        <v>19368</v>
      </c>
      <c r="L47">
        <v>23.7</v>
      </c>
      <c r="M47">
        <v>29.57</v>
      </c>
      <c r="N47">
        <v>34105</v>
      </c>
      <c r="O47">
        <v>39115</v>
      </c>
      <c r="P47">
        <v>98508</v>
      </c>
      <c r="Q47">
        <v>102030</v>
      </c>
      <c r="R47">
        <v>82029</v>
      </c>
      <c r="S47">
        <v>78127</v>
      </c>
      <c r="T47">
        <v>54664</v>
      </c>
      <c r="U47">
        <v>30721</v>
      </c>
      <c r="V47">
        <v>8334</v>
      </c>
      <c r="W47">
        <v>1155</v>
      </c>
      <c r="X47">
        <v>243</v>
      </c>
      <c r="Y47" s="4">
        <v>16432</v>
      </c>
      <c r="Z47" s="3">
        <v>17350</v>
      </c>
      <c r="AA47" s="3">
        <v>255782</v>
      </c>
      <c r="AB47" s="4">
        <v>676</v>
      </c>
      <c r="AC47">
        <f t="shared" si="0"/>
        <v>529031</v>
      </c>
      <c r="AD47">
        <f t="shared" si="1"/>
        <v>0.64187542885010518</v>
      </c>
      <c r="AE47">
        <f t="shared" si="2"/>
        <v>6.0658071077120243E-4</v>
      </c>
      <c r="AF47">
        <f t="shared" si="3"/>
        <v>0.22832121369069108</v>
      </c>
      <c r="AG47">
        <f t="shared" si="4"/>
        <v>0.50426723575745092</v>
      </c>
      <c r="AH47">
        <f t="shared" si="5"/>
        <v>0.49573276424254914</v>
      </c>
      <c r="AI47">
        <f t="shared" si="6"/>
        <v>0.9633896690364081</v>
      </c>
      <c r="AJ47">
        <f t="shared" si="7"/>
        <v>3.6610330963591925E-2</v>
      </c>
      <c r="AK47">
        <f t="shared" si="8"/>
        <v>5.5894645115314606E-5</v>
      </c>
      <c r="AL47">
        <f t="shared" si="9"/>
        <v>6.4466921598167221E-2</v>
      </c>
      <c r="AM47">
        <f t="shared" si="10"/>
        <v>7.3937066069852245E-2</v>
      </c>
      <c r="AN47">
        <f t="shared" si="11"/>
        <v>0.18620458914505955</v>
      </c>
      <c r="AO47">
        <f t="shared" si="12"/>
        <v>0.19286204400120219</v>
      </c>
      <c r="AP47">
        <f t="shared" si="13"/>
        <v>0.15505518580196623</v>
      </c>
      <c r="AQ47">
        <f t="shared" si="14"/>
        <v>0.14767943655475765</v>
      </c>
      <c r="AR47">
        <f t="shared" si="15"/>
        <v>0.10332853840323157</v>
      </c>
      <c r="AS47">
        <f t="shared" si="16"/>
        <v>5.8070321020885357E-2</v>
      </c>
      <c r="AT47">
        <f t="shared" si="17"/>
        <v>1.5753330145114368E-2</v>
      </c>
      <c r="AU47">
        <f t="shared" si="18"/>
        <v>2.1832368991609188E-3</v>
      </c>
      <c r="AV47">
        <f t="shared" si="19"/>
        <v>4.593303606026868E-4</v>
      </c>
      <c r="AW47">
        <f t="shared" si="20"/>
        <v>3.1060561668408846E-2</v>
      </c>
      <c r="AX47">
        <f t="shared" si="21"/>
        <v>3.2795809697352331E-2</v>
      </c>
      <c r="AY47">
        <f t="shared" si="22"/>
        <v>0.48349151562006765</v>
      </c>
      <c r="AZ47">
        <f t="shared" si="23"/>
        <v>1.2778079167383386E-3</v>
      </c>
      <c r="BA47">
        <v>393</v>
      </c>
      <c r="BB47" s="2">
        <v>0</v>
      </c>
      <c r="BC47">
        <v>23.7</v>
      </c>
    </row>
    <row r="48" spans="1:55" x14ac:dyDescent="0.45">
      <c r="A48">
        <v>2015</v>
      </c>
      <c r="B48" t="s">
        <v>23</v>
      </c>
      <c r="C48">
        <v>486.2</v>
      </c>
      <c r="D48" s="1">
        <v>1401665</v>
      </c>
      <c r="E48">
        <v>328.4</v>
      </c>
      <c r="F48" s="2">
        <v>42657</v>
      </c>
      <c r="G48">
        <v>178847</v>
      </c>
      <c r="H48">
        <v>217036</v>
      </c>
      <c r="I48">
        <v>234222</v>
      </c>
      <c r="J48">
        <v>446764</v>
      </c>
      <c r="K48">
        <v>4494</v>
      </c>
      <c r="L48">
        <v>16.5</v>
      </c>
      <c r="M48">
        <v>47</v>
      </c>
      <c r="N48">
        <v>42498</v>
      </c>
      <c r="O48">
        <v>50667</v>
      </c>
      <c r="P48">
        <v>60254</v>
      </c>
      <c r="Q48">
        <v>77980</v>
      </c>
      <c r="R48">
        <v>82228</v>
      </c>
      <c r="S48">
        <v>64368</v>
      </c>
      <c r="T48">
        <v>42816</v>
      </c>
      <c r="U48">
        <v>21416</v>
      </c>
      <c r="V48">
        <v>7407</v>
      </c>
      <c r="W48">
        <v>1441</v>
      </c>
      <c r="X48">
        <v>183</v>
      </c>
      <c r="Y48" s="4">
        <v>70200</v>
      </c>
      <c r="Z48" s="3">
        <v>34503</v>
      </c>
      <c r="AA48" s="3">
        <v>187541</v>
      </c>
      <c r="AB48" s="4">
        <v>2838</v>
      </c>
      <c r="AC48">
        <f t="shared" si="0"/>
        <v>451258</v>
      </c>
      <c r="AD48">
        <f t="shared" si="1"/>
        <v>3.1061277583998512</v>
      </c>
      <c r="AE48">
        <f t="shared" si="2"/>
        <v>1.0774324222506859E-3</v>
      </c>
      <c r="AF48">
        <f t="shared" si="3"/>
        <v>0.39632981575949899</v>
      </c>
      <c r="AG48">
        <f t="shared" si="4"/>
        <v>0.48095767831262826</v>
      </c>
      <c r="AH48">
        <f t="shared" si="5"/>
        <v>0.51904232168737174</v>
      </c>
      <c r="AI48">
        <f t="shared" si="6"/>
        <v>0.99004117378528467</v>
      </c>
      <c r="AJ48">
        <f t="shared" si="7"/>
        <v>9.9588262147153068E-3</v>
      </c>
      <c r="AK48">
        <f t="shared" si="8"/>
        <v>1.0415327816902968E-4</v>
      </c>
      <c r="AL48">
        <f t="shared" si="9"/>
        <v>9.4176723736753704E-2</v>
      </c>
      <c r="AM48">
        <f t="shared" si="10"/>
        <v>0.11227944989340909</v>
      </c>
      <c r="AN48">
        <f t="shared" si="11"/>
        <v>0.13352450261269605</v>
      </c>
      <c r="AO48">
        <f t="shared" si="12"/>
        <v>0.17280580067278586</v>
      </c>
      <c r="AP48">
        <f t="shared" si="13"/>
        <v>0.18221948419751008</v>
      </c>
      <c r="AQ48">
        <f t="shared" si="14"/>
        <v>0.14264123849327878</v>
      </c>
      <c r="AR48">
        <f t="shared" si="15"/>
        <v>9.4881420384790957E-2</v>
      </c>
      <c r="AS48">
        <f t="shared" si="16"/>
        <v>4.7458438409956165E-2</v>
      </c>
      <c r="AT48">
        <f t="shared" si="17"/>
        <v>1.6414113434000063E-2</v>
      </c>
      <c r="AU48">
        <f t="shared" si="18"/>
        <v>3.1932951881185486E-3</v>
      </c>
      <c r="AV48">
        <f t="shared" si="19"/>
        <v>4.0553297670069006E-4</v>
      </c>
      <c r="AW48">
        <f t="shared" si="20"/>
        <v>0.15556510909501881</v>
      </c>
      <c r="AX48">
        <f t="shared" si="21"/>
        <v>7.6459586312043221E-2</v>
      </c>
      <c r="AY48">
        <f t="shared" si="22"/>
        <v>0.41559595619357442</v>
      </c>
      <c r="AZ48">
        <f t="shared" si="23"/>
        <v>6.289085179653325E-3</v>
      </c>
      <c r="BA48">
        <v>328.4</v>
      </c>
      <c r="BB48" s="2">
        <v>42657</v>
      </c>
      <c r="BC48">
        <v>16.5</v>
      </c>
    </row>
    <row r="49" spans="1:55" x14ac:dyDescent="0.45">
      <c r="A49">
        <v>2015</v>
      </c>
      <c r="B49" t="s">
        <v>24</v>
      </c>
      <c r="C49">
        <v>657.2</v>
      </c>
      <c r="D49" s="1">
        <v>3013939</v>
      </c>
      <c r="E49">
        <v>403.2</v>
      </c>
      <c r="F49" s="2">
        <v>342636</v>
      </c>
      <c r="G49">
        <v>244787</v>
      </c>
      <c r="H49">
        <v>279209</v>
      </c>
      <c r="I49">
        <v>302551</v>
      </c>
      <c r="J49">
        <v>576495</v>
      </c>
      <c r="K49">
        <v>5265</v>
      </c>
      <c r="L49">
        <v>18.2</v>
      </c>
      <c r="M49">
        <v>39.5</v>
      </c>
      <c r="N49">
        <v>45039</v>
      </c>
      <c r="O49">
        <v>68205</v>
      </c>
      <c r="P49">
        <v>84749</v>
      </c>
      <c r="Q49">
        <v>102334</v>
      </c>
      <c r="R49">
        <v>105043</v>
      </c>
      <c r="S49">
        <v>85359</v>
      </c>
      <c r="T49">
        <v>54237</v>
      </c>
      <c r="U49">
        <v>25863</v>
      </c>
      <c r="V49">
        <v>8959</v>
      </c>
      <c r="W49">
        <v>1758</v>
      </c>
      <c r="X49">
        <v>214</v>
      </c>
      <c r="Y49" s="4">
        <v>145803</v>
      </c>
      <c r="Z49" s="3">
        <v>62097</v>
      </c>
      <c r="AA49" s="3">
        <v>272524</v>
      </c>
      <c r="AB49" s="4">
        <v>5571</v>
      </c>
      <c r="AC49">
        <f t="shared" si="0"/>
        <v>581760</v>
      </c>
      <c r="AD49">
        <f t="shared" si="1"/>
        <v>5.1807257288228818</v>
      </c>
      <c r="AE49">
        <f t="shared" si="2"/>
        <v>1.1296754675467547E-3</v>
      </c>
      <c r="AF49">
        <f t="shared" si="3"/>
        <v>0.42076973322332234</v>
      </c>
      <c r="AG49">
        <f t="shared" si="4"/>
        <v>0.47993846259625961</v>
      </c>
      <c r="AH49">
        <f t="shared" si="5"/>
        <v>0.52006153740374039</v>
      </c>
      <c r="AI49">
        <f t="shared" si="6"/>
        <v>0.99094987623762376</v>
      </c>
      <c r="AJ49">
        <f t="shared" si="7"/>
        <v>9.050123762376237E-3</v>
      </c>
      <c r="AK49">
        <f t="shared" si="8"/>
        <v>6.7897414741474146E-5</v>
      </c>
      <c r="AL49">
        <f t="shared" si="9"/>
        <v>7.7418523102310233E-2</v>
      </c>
      <c r="AM49">
        <f t="shared" si="10"/>
        <v>0.11723906765676567</v>
      </c>
      <c r="AN49">
        <f t="shared" si="11"/>
        <v>0.14567691144114411</v>
      </c>
      <c r="AO49">
        <f t="shared" si="12"/>
        <v>0.17590415291529152</v>
      </c>
      <c r="AP49">
        <f t="shared" si="13"/>
        <v>0.18056071232123214</v>
      </c>
      <c r="AQ49">
        <f t="shared" si="14"/>
        <v>0.14672545379537955</v>
      </c>
      <c r="AR49">
        <f t="shared" si="15"/>
        <v>9.3229166666666669E-2</v>
      </c>
      <c r="AS49">
        <f t="shared" si="16"/>
        <v>4.4456476897689771E-2</v>
      </c>
      <c r="AT49">
        <f t="shared" si="17"/>
        <v>1.5399821232123212E-2</v>
      </c>
      <c r="AU49">
        <f t="shared" si="18"/>
        <v>3.0218646864686467E-3</v>
      </c>
      <c r="AV49">
        <f t="shared" si="19"/>
        <v>3.6784928492849286E-4</v>
      </c>
      <c r="AW49">
        <f t="shared" si="20"/>
        <v>0.2506239686468647</v>
      </c>
      <c r="AX49">
        <f t="shared" si="21"/>
        <v>0.10673989273927392</v>
      </c>
      <c r="AY49">
        <f t="shared" si="22"/>
        <v>0.46844746974697471</v>
      </c>
      <c r="AZ49">
        <f t="shared" si="23"/>
        <v>9.5761138613861384E-3</v>
      </c>
      <c r="BA49">
        <v>403.2</v>
      </c>
      <c r="BB49" s="2">
        <v>342636</v>
      </c>
      <c r="BC49">
        <v>18.2</v>
      </c>
    </row>
    <row r="50" spans="1:55" x14ac:dyDescent="0.45">
      <c r="A50">
        <v>2015</v>
      </c>
      <c r="B50" t="s">
        <v>25</v>
      </c>
      <c r="C50">
        <v>521.1</v>
      </c>
      <c r="D50" s="1">
        <v>973659</v>
      </c>
      <c r="E50">
        <v>462.9</v>
      </c>
      <c r="F50" s="2">
        <v>0</v>
      </c>
      <c r="G50" s="2">
        <v>218942</v>
      </c>
      <c r="H50">
        <v>325950</v>
      </c>
      <c r="I50">
        <v>341530</v>
      </c>
      <c r="J50">
        <v>660302</v>
      </c>
      <c r="K50">
        <v>7178</v>
      </c>
      <c r="L50">
        <v>16.600000000000001</v>
      </c>
      <c r="M50">
        <v>33.880000000000003</v>
      </c>
      <c r="N50">
        <v>57119</v>
      </c>
      <c r="O50">
        <v>71025</v>
      </c>
      <c r="P50">
        <v>94852</v>
      </c>
      <c r="Q50">
        <v>115888</v>
      </c>
      <c r="R50">
        <v>115061</v>
      </c>
      <c r="S50">
        <v>106314</v>
      </c>
      <c r="T50">
        <v>65817</v>
      </c>
      <c r="U50">
        <v>29260</v>
      </c>
      <c r="V50">
        <v>10214</v>
      </c>
      <c r="W50">
        <v>1730</v>
      </c>
      <c r="X50">
        <v>200</v>
      </c>
      <c r="Y50" s="4">
        <v>57745</v>
      </c>
      <c r="Z50" s="3">
        <v>26689</v>
      </c>
      <c r="AA50" s="3">
        <v>263835</v>
      </c>
      <c r="AB50" s="4">
        <v>4879</v>
      </c>
      <c r="AC50">
        <f t="shared" si="0"/>
        <v>667480</v>
      </c>
      <c r="AD50">
        <f t="shared" si="1"/>
        <v>1.4587088751722899</v>
      </c>
      <c r="AE50">
        <f t="shared" si="2"/>
        <v>7.8069754899023197E-4</v>
      </c>
      <c r="AF50">
        <f t="shared" si="3"/>
        <v>0.32801282435428775</v>
      </c>
      <c r="AG50">
        <f t="shared" si="4"/>
        <v>0.4883292383292383</v>
      </c>
      <c r="AH50">
        <f t="shared" si="5"/>
        <v>0.51167076167076164</v>
      </c>
      <c r="AI50">
        <f t="shared" si="6"/>
        <v>0.98924611973392462</v>
      </c>
      <c r="AJ50">
        <f t="shared" si="7"/>
        <v>1.0753880266075388E-2</v>
      </c>
      <c r="AK50">
        <f t="shared" si="8"/>
        <v>5.0758075148319056E-5</v>
      </c>
      <c r="AL50">
        <f t="shared" si="9"/>
        <v>8.5574099598489842E-2</v>
      </c>
      <c r="AM50">
        <f t="shared" si="10"/>
        <v>0.10640768262719483</v>
      </c>
      <c r="AN50">
        <f t="shared" si="11"/>
        <v>0.14210463234853479</v>
      </c>
      <c r="AO50">
        <f t="shared" si="12"/>
        <v>0.17362018337628093</v>
      </c>
      <c r="AP50">
        <f t="shared" si="13"/>
        <v>0.17238119494217055</v>
      </c>
      <c r="AQ50">
        <f t="shared" si="14"/>
        <v>0.15927668244741416</v>
      </c>
      <c r="AR50">
        <f t="shared" si="15"/>
        <v>9.8605201653982136E-2</v>
      </c>
      <c r="AS50">
        <f t="shared" si="16"/>
        <v>4.3836519446275542E-2</v>
      </c>
      <c r="AT50">
        <f t="shared" si="17"/>
        <v>1.5302331155989692E-2</v>
      </c>
      <c r="AU50">
        <f t="shared" si="18"/>
        <v>2.5918379576916162E-3</v>
      </c>
      <c r="AV50">
        <f t="shared" si="19"/>
        <v>2.9963444597590937E-4</v>
      </c>
      <c r="AW50">
        <f t="shared" si="20"/>
        <v>8.6511955414394437E-2</v>
      </c>
      <c r="AX50">
        <f t="shared" si="21"/>
        <v>3.9984718643255229E-2</v>
      </c>
      <c r="AY50">
        <f t="shared" si="22"/>
        <v>0.39527027027027029</v>
      </c>
      <c r="AZ50">
        <f t="shared" si="23"/>
        <v>7.3095823095823097E-3</v>
      </c>
      <c r="BA50">
        <v>462.9</v>
      </c>
      <c r="BB50" s="2">
        <v>0</v>
      </c>
      <c r="BC50">
        <v>16.600000000000001</v>
      </c>
    </row>
    <row r="51" spans="1:55" x14ac:dyDescent="0.45">
      <c r="A51">
        <v>2015</v>
      </c>
      <c r="B51" t="s">
        <v>26</v>
      </c>
      <c r="C51">
        <v>364.1</v>
      </c>
      <c r="D51" s="1">
        <v>461106</v>
      </c>
      <c r="E51">
        <v>378.5</v>
      </c>
      <c r="F51" s="2">
        <v>0</v>
      </c>
      <c r="G51" s="2">
        <v>137662</v>
      </c>
      <c r="H51">
        <v>230851</v>
      </c>
      <c r="I51">
        <v>232470</v>
      </c>
      <c r="J51">
        <v>458658</v>
      </c>
      <c r="K51">
        <v>4663</v>
      </c>
      <c r="L51">
        <v>19.5</v>
      </c>
      <c r="M51">
        <v>24.59</v>
      </c>
      <c r="N51">
        <v>37142</v>
      </c>
      <c r="O51">
        <v>47005</v>
      </c>
      <c r="P51">
        <v>64956</v>
      </c>
      <c r="Q51">
        <v>75927</v>
      </c>
      <c r="R51">
        <v>76986</v>
      </c>
      <c r="S51">
        <v>80058</v>
      </c>
      <c r="T51">
        <v>49835</v>
      </c>
      <c r="U51">
        <v>22053</v>
      </c>
      <c r="V51">
        <v>7889</v>
      </c>
      <c r="W51">
        <v>1285</v>
      </c>
      <c r="X51">
        <v>185</v>
      </c>
      <c r="Y51" s="4">
        <v>26082</v>
      </c>
      <c r="Z51" s="3">
        <v>15188</v>
      </c>
      <c r="AA51" s="3">
        <v>192470</v>
      </c>
      <c r="AB51" s="4">
        <v>1139</v>
      </c>
      <c r="AC51">
        <f t="shared" si="0"/>
        <v>463321</v>
      </c>
      <c r="AD51">
        <f t="shared" si="1"/>
        <v>0.99521929720431412</v>
      </c>
      <c r="AE51">
        <f t="shared" si="2"/>
        <v>7.8584825639243638E-4</v>
      </c>
      <c r="AF51">
        <f t="shared" si="3"/>
        <v>0.29712013916917213</v>
      </c>
      <c r="AG51">
        <f t="shared" si="4"/>
        <v>0.49825283119047054</v>
      </c>
      <c r="AH51">
        <f t="shared" si="5"/>
        <v>0.50174716880952941</v>
      </c>
      <c r="AI51">
        <f t="shared" si="6"/>
        <v>0.989935703324477</v>
      </c>
      <c r="AJ51">
        <f t="shared" si="7"/>
        <v>1.0064296675523018E-2</v>
      </c>
      <c r="AK51">
        <f t="shared" si="8"/>
        <v>5.3073355190030238E-5</v>
      </c>
      <c r="AL51">
        <f t="shared" si="9"/>
        <v>8.0164723809194927E-2</v>
      </c>
      <c r="AM51">
        <f t="shared" si="10"/>
        <v>0.10145234081770522</v>
      </c>
      <c r="AN51">
        <f t="shared" si="11"/>
        <v>0.14019653760567727</v>
      </c>
      <c r="AO51">
        <f t="shared" si="12"/>
        <v>0.16387558517744716</v>
      </c>
      <c r="AP51">
        <f t="shared" si="13"/>
        <v>0.1661612575298767</v>
      </c>
      <c r="AQ51">
        <f t="shared" si="14"/>
        <v>0.17279164984967227</v>
      </c>
      <c r="AR51">
        <f t="shared" si="15"/>
        <v>0.10756041707585022</v>
      </c>
      <c r="AS51">
        <f t="shared" si="16"/>
        <v>4.7597669866032408E-2</v>
      </c>
      <c r="AT51">
        <f t="shared" si="17"/>
        <v>1.7027071943641666E-2</v>
      </c>
      <c r="AU51">
        <f t="shared" si="18"/>
        <v>2.7734551207478186E-3</v>
      </c>
      <c r="AV51">
        <f t="shared" si="19"/>
        <v>3.9929120415435517E-4</v>
      </c>
      <c r="AW51">
        <f t="shared" si="20"/>
        <v>5.6293584793264281E-2</v>
      </c>
      <c r="AX51">
        <f t="shared" si="21"/>
        <v>3.2780728695655931E-2</v>
      </c>
      <c r="AY51">
        <f t="shared" si="22"/>
        <v>0.41541393547885808</v>
      </c>
      <c r="AZ51">
        <f t="shared" si="23"/>
        <v>2.4583388190908681E-3</v>
      </c>
      <c r="BA51">
        <v>378.5</v>
      </c>
      <c r="BB51" s="2">
        <v>0</v>
      </c>
      <c r="BC51">
        <v>19.5</v>
      </c>
    </row>
    <row r="52" spans="1:55" x14ac:dyDescent="0.45">
      <c r="A52">
        <v>2016</v>
      </c>
      <c r="B52" t="s">
        <v>2</v>
      </c>
      <c r="C52">
        <v>369.7</v>
      </c>
      <c r="D52" s="1">
        <v>746839</v>
      </c>
      <c r="E52">
        <v>133.19999999999999</v>
      </c>
      <c r="F52" s="2">
        <v>2266173.5</v>
      </c>
      <c r="G52">
        <v>49471</v>
      </c>
      <c r="H52">
        <v>79322</v>
      </c>
      <c r="I52">
        <v>82600</v>
      </c>
      <c r="J52">
        <v>152737</v>
      </c>
      <c r="K52">
        <v>9185</v>
      </c>
      <c r="L52">
        <v>20.399999999999999</v>
      </c>
      <c r="M52">
        <v>23.91</v>
      </c>
      <c r="N52">
        <v>9361</v>
      </c>
      <c r="O52">
        <v>14329</v>
      </c>
      <c r="P52">
        <v>26847</v>
      </c>
      <c r="Q52">
        <v>22604</v>
      </c>
      <c r="R52">
        <v>26619</v>
      </c>
      <c r="S52">
        <v>26689</v>
      </c>
      <c r="T52">
        <v>17882</v>
      </c>
      <c r="U52">
        <v>11935</v>
      </c>
      <c r="V52">
        <v>4599</v>
      </c>
      <c r="W52">
        <v>837</v>
      </c>
      <c r="X52">
        <v>220</v>
      </c>
      <c r="Y52" s="4">
        <v>45461</v>
      </c>
      <c r="Z52" s="3">
        <v>26773</v>
      </c>
      <c r="AA52" s="3">
        <v>83286</v>
      </c>
      <c r="AB52" s="4">
        <v>532</v>
      </c>
      <c r="AC52">
        <f t="shared" si="0"/>
        <v>161922</v>
      </c>
      <c r="AD52">
        <f t="shared" si="1"/>
        <v>4.6123380393028741</v>
      </c>
      <c r="AE52">
        <f t="shared" si="2"/>
        <v>2.2831980830276305E-3</v>
      </c>
      <c r="AF52">
        <f t="shared" si="3"/>
        <v>0.30552364718815234</v>
      </c>
      <c r="AG52">
        <f t="shared" si="4"/>
        <v>0.48987784241795435</v>
      </c>
      <c r="AH52">
        <f t="shared" si="5"/>
        <v>0.51012215758204571</v>
      </c>
      <c r="AI52">
        <f t="shared" si="6"/>
        <v>0.94327515717444199</v>
      </c>
      <c r="AJ52">
        <f t="shared" si="7"/>
        <v>5.6724842825557988E-2</v>
      </c>
      <c r="AK52">
        <f t="shared" si="8"/>
        <v>1.476636899247786E-4</v>
      </c>
      <c r="AL52">
        <f t="shared" si="9"/>
        <v>5.7811785921616579E-2</v>
      </c>
      <c r="AM52">
        <f t="shared" si="10"/>
        <v>8.8493225133088771E-2</v>
      </c>
      <c r="AN52">
        <f t="shared" si="11"/>
        <v>0.16580205284025643</v>
      </c>
      <c r="AO52">
        <f t="shared" si="12"/>
        <v>0.13959807808698016</v>
      </c>
      <c r="AP52">
        <f t="shared" si="13"/>
        <v>0.16439396746581689</v>
      </c>
      <c r="AQ52">
        <f t="shared" si="14"/>
        <v>0.164826274379022</v>
      </c>
      <c r="AR52">
        <f t="shared" si="15"/>
        <v>0.11043588888477168</v>
      </c>
      <c r="AS52">
        <f t="shared" si="16"/>
        <v>7.3708328701473549E-2</v>
      </c>
      <c r="AT52">
        <f t="shared" si="17"/>
        <v>2.840256419757661E-2</v>
      </c>
      <c r="AU52">
        <f t="shared" si="18"/>
        <v>5.1691555193241192E-3</v>
      </c>
      <c r="AV52">
        <f t="shared" si="19"/>
        <v>1.3586788700732451E-3</v>
      </c>
      <c r="AW52">
        <f t="shared" si="20"/>
        <v>0.28075863687454455</v>
      </c>
      <c r="AX52">
        <f t="shared" si="21"/>
        <v>0.16534504267486816</v>
      </c>
      <c r="AY52">
        <f t="shared" si="22"/>
        <v>0.51435876533145586</v>
      </c>
      <c r="AZ52">
        <f t="shared" si="23"/>
        <v>3.2855325403589384E-3</v>
      </c>
      <c r="BA52">
        <v>133.19999999999999</v>
      </c>
      <c r="BB52" s="2">
        <v>2266173.5</v>
      </c>
      <c r="BC52">
        <v>20.399999999999999</v>
      </c>
    </row>
    <row r="53" spans="1:55" x14ac:dyDescent="0.45">
      <c r="A53">
        <v>2016</v>
      </c>
      <c r="B53" t="s">
        <v>3</v>
      </c>
      <c r="C53">
        <v>422.5</v>
      </c>
      <c r="D53" s="1">
        <v>1295444</v>
      </c>
      <c r="E53">
        <v>111</v>
      </c>
      <c r="F53" s="2">
        <v>1304553.333333333</v>
      </c>
      <c r="G53">
        <v>51604</v>
      </c>
      <c r="H53">
        <v>66452</v>
      </c>
      <c r="I53">
        <v>67957</v>
      </c>
      <c r="J53">
        <v>125249</v>
      </c>
      <c r="K53">
        <v>9160</v>
      </c>
      <c r="L53">
        <v>22.2</v>
      </c>
      <c r="M53">
        <v>9.9600000000000009</v>
      </c>
      <c r="N53">
        <v>8618</v>
      </c>
      <c r="O53">
        <v>9181</v>
      </c>
      <c r="P53">
        <v>20397</v>
      </c>
      <c r="Q53">
        <v>22111</v>
      </c>
      <c r="R53">
        <v>21504</v>
      </c>
      <c r="S53">
        <v>22809</v>
      </c>
      <c r="T53">
        <v>15680</v>
      </c>
      <c r="U53">
        <v>9530</v>
      </c>
      <c r="V53">
        <v>3787</v>
      </c>
      <c r="W53">
        <v>632</v>
      </c>
      <c r="X53">
        <v>160</v>
      </c>
      <c r="Y53" s="4">
        <v>95682</v>
      </c>
      <c r="Z53" s="3">
        <v>32536</v>
      </c>
      <c r="AA53" s="3">
        <v>70449</v>
      </c>
      <c r="AB53" s="4">
        <v>2649</v>
      </c>
      <c r="AC53">
        <f t="shared" si="0"/>
        <v>134409</v>
      </c>
      <c r="AD53">
        <f t="shared" si="1"/>
        <v>9.6380748312984998</v>
      </c>
      <c r="AE53">
        <f t="shared" si="2"/>
        <v>3.143390695563541E-3</v>
      </c>
      <c r="AF53">
        <f t="shared" si="3"/>
        <v>0.38393262355943425</v>
      </c>
      <c r="AG53">
        <f t="shared" si="4"/>
        <v>0.49440141657180697</v>
      </c>
      <c r="AH53">
        <f t="shared" si="5"/>
        <v>0.50559858342819308</v>
      </c>
      <c r="AI53">
        <f t="shared" si="6"/>
        <v>0.93184980172458687</v>
      </c>
      <c r="AJ53">
        <f t="shared" si="7"/>
        <v>6.8150198275413104E-2</v>
      </c>
      <c r="AK53">
        <f t="shared" si="8"/>
        <v>7.4102180657545255E-5</v>
      </c>
      <c r="AL53">
        <f t="shared" si="9"/>
        <v>6.4117730211518578E-2</v>
      </c>
      <c r="AM53">
        <f t="shared" si="10"/>
        <v>6.8306437812944071E-2</v>
      </c>
      <c r="AN53">
        <f t="shared" si="11"/>
        <v>0.15175323081043679</v>
      </c>
      <c r="AO53">
        <f t="shared" si="12"/>
        <v>0.16450535306415492</v>
      </c>
      <c r="AP53">
        <f t="shared" si="13"/>
        <v>0.15998928643171217</v>
      </c>
      <c r="AQ53">
        <f t="shared" si="14"/>
        <v>0.16969845769256522</v>
      </c>
      <c r="AR53">
        <f t="shared" si="15"/>
        <v>0.11665885468979012</v>
      </c>
      <c r="AS53">
        <f t="shared" si="16"/>
        <v>7.0902990127149221E-2</v>
      </c>
      <c r="AT53">
        <f t="shared" si="17"/>
        <v>2.8175196601418061E-2</v>
      </c>
      <c r="AU53">
        <f t="shared" si="18"/>
        <v>4.7020660818843972E-3</v>
      </c>
      <c r="AV53">
        <f t="shared" si="19"/>
        <v>1.1903964764264298E-3</v>
      </c>
      <c r="AW53">
        <f t="shared" si="20"/>
        <v>0.71187197285896031</v>
      </c>
      <c r="AX53">
        <f t="shared" si="21"/>
        <v>0.24206712348131448</v>
      </c>
      <c r="AY53">
        <f t="shared" si="22"/>
        <v>0.52413900854853468</v>
      </c>
      <c r="AZ53">
        <f t="shared" si="23"/>
        <v>1.9708501662835078E-2</v>
      </c>
      <c r="BA53">
        <v>111</v>
      </c>
      <c r="BB53" s="2">
        <v>1304553.333333333</v>
      </c>
      <c r="BC53">
        <v>22.2</v>
      </c>
    </row>
    <row r="54" spans="1:55" x14ac:dyDescent="0.45">
      <c r="A54">
        <v>2016</v>
      </c>
      <c r="B54" t="s">
        <v>4</v>
      </c>
      <c r="C54">
        <v>247.1</v>
      </c>
      <c r="D54" s="1">
        <v>638263</v>
      </c>
      <c r="E54">
        <v>202.1</v>
      </c>
      <c r="F54" s="2">
        <v>3396259</v>
      </c>
      <c r="G54">
        <v>75640</v>
      </c>
      <c r="H54">
        <v>119636</v>
      </c>
      <c r="I54">
        <v>125466</v>
      </c>
      <c r="J54">
        <v>230241</v>
      </c>
      <c r="K54">
        <v>14861</v>
      </c>
      <c r="L54">
        <v>19.5</v>
      </c>
      <c r="M54">
        <v>21.87</v>
      </c>
      <c r="N54">
        <v>17813</v>
      </c>
      <c r="O54">
        <v>19816</v>
      </c>
      <c r="P54">
        <v>33748</v>
      </c>
      <c r="Q54">
        <v>42149</v>
      </c>
      <c r="R54">
        <v>42549</v>
      </c>
      <c r="S54">
        <v>38033</v>
      </c>
      <c r="T54">
        <v>25965</v>
      </c>
      <c r="U54">
        <v>16694</v>
      </c>
      <c r="V54">
        <v>6833</v>
      </c>
      <c r="W54">
        <v>1185</v>
      </c>
      <c r="X54">
        <v>317</v>
      </c>
      <c r="Y54" s="4">
        <v>28940</v>
      </c>
      <c r="Z54" s="3">
        <v>17805</v>
      </c>
      <c r="AA54" s="3">
        <v>118563</v>
      </c>
      <c r="AB54" s="4">
        <v>3507</v>
      </c>
      <c r="AC54">
        <f t="shared" si="0"/>
        <v>245102</v>
      </c>
      <c r="AD54">
        <f t="shared" si="1"/>
        <v>2.6040709582133155</v>
      </c>
      <c r="AE54">
        <f t="shared" si="2"/>
        <v>1.0081517082683943E-3</v>
      </c>
      <c r="AF54">
        <f t="shared" si="3"/>
        <v>0.30860621292359913</v>
      </c>
      <c r="AG54">
        <f t="shared" si="4"/>
        <v>0.48810699219100617</v>
      </c>
      <c r="AH54">
        <f t="shared" si="5"/>
        <v>0.51189300780899383</v>
      </c>
      <c r="AI54">
        <f t="shared" si="6"/>
        <v>0.93936809981150704</v>
      </c>
      <c r="AJ54">
        <f t="shared" si="7"/>
        <v>6.0631900188492953E-2</v>
      </c>
      <c r="AK54">
        <f t="shared" si="8"/>
        <v>8.9228158072965545E-5</v>
      </c>
      <c r="AL54">
        <f t="shared" si="9"/>
        <v>7.2675865558012587E-2</v>
      </c>
      <c r="AM54">
        <f t="shared" si="10"/>
        <v>8.0847973496748299E-2</v>
      </c>
      <c r="AN54">
        <f t="shared" si="11"/>
        <v>0.13768961493582263</v>
      </c>
      <c r="AO54">
        <f t="shared" si="12"/>
        <v>0.17196514104332075</v>
      </c>
      <c r="AP54">
        <f t="shared" si="13"/>
        <v>0.17359711467062691</v>
      </c>
      <c r="AQ54">
        <f t="shared" si="14"/>
        <v>0.15517213241834013</v>
      </c>
      <c r="AR54">
        <f t="shared" si="15"/>
        <v>0.10593548808251259</v>
      </c>
      <c r="AS54">
        <f t="shared" si="16"/>
        <v>6.8110419335623534E-2</v>
      </c>
      <c r="AT54">
        <f t="shared" si="17"/>
        <v>2.7878189488457866E-2</v>
      </c>
      <c r="AU54">
        <f t="shared" si="18"/>
        <v>4.8347218708945667E-3</v>
      </c>
      <c r="AV54">
        <f t="shared" si="19"/>
        <v>1.2933390996401498E-3</v>
      </c>
      <c r="AW54">
        <f t="shared" si="20"/>
        <v>0.11807329193560231</v>
      </c>
      <c r="AX54">
        <f t="shared" si="21"/>
        <v>7.2643226085466459E-2</v>
      </c>
      <c r="AY54">
        <f t="shared" si="22"/>
        <v>0.48372922293575737</v>
      </c>
      <c r="AZ54">
        <f t="shared" si="23"/>
        <v>1.4308328777406957E-2</v>
      </c>
      <c r="BA54">
        <v>202.1</v>
      </c>
      <c r="BB54" s="2">
        <v>3396259</v>
      </c>
      <c r="BC54">
        <v>19.5</v>
      </c>
    </row>
    <row r="55" spans="1:55" x14ac:dyDescent="0.45">
      <c r="A55">
        <v>2016</v>
      </c>
      <c r="B55" t="s">
        <v>5</v>
      </c>
      <c r="C55">
        <v>236.6</v>
      </c>
      <c r="D55" s="1">
        <v>435899</v>
      </c>
      <c r="E55">
        <v>244.9</v>
      </c>
      <c r="F55" s="2">
        <v>0</v>
      </c>
      <c r="G55">
        <v>99529</v>
      </c>
      <c r="H55">
        <v>152006</v>
      </c>
      <c r="I55">
        <v>155155</v>
      </c>
      <c r="J55">
        <v>299259</v>
      </c>
      <c r="K55">
        <v>7902</v>
      </c>
      <c r="L55">
        <v>20.5</v>
      </c>
      <c r="M55">
        <v>16.86</v>
      </c>
      <c r="N55">
        <v>23909</v>
      </c>
      <c r="O55">
        <v>24865</v>
      </c>
      <c r="P55">
        <v>47017</v>
      </c>
      <c r="Q55">
        <v>52902</v>
      </c>
      <c r="R55">
        <v>51298</v>
      </c>
      <c r="S55">
        <v>49485</v>
      </c>
      <c r="T55">
        <v>31429</v>
      </c>
      <c r="U55">
        <v>18761</v>
      </c>
      <c r="V55">
        <v>6405</v>
      </c>
      <c r="W55">
        <v>891</v>
      </c>
      <c r="X55">
        <v>199</v>
      </c>
      <c r="Y55" s="4">
        <v>32094</v>
      </c>
      <c r="Z55" s="3">
        <v>11073</v>
      </c>
      <c r="AA55" s="3">
        <v>135933</v>
      </c>
      <c r="AB55" s="4">
        <v>1846</v>
      </c>
      <c r="AC55">
        <f t="shared" si="0"/>
        <v>307161</v>
      </c>
      <c r="AD55">
        <f t="shared" si="1"/>
        <v>1.4191222192921626</v>
      </c>
      <c r="AE55">
        <f t="shared" si="2"/>
        <v>7.7028008113009139E-4</v>
      </c>
      <c r="AF55">
        <f t="shared" si="3"/>
        <v>0.32402876667285235</v>
      </c>
      <c r="AG55">
        <f t="shared" si="4"/>
        <v>0.4948740237204593</v>
      </c>
      <c r="AH55">
        <f t="shared" si="5"/>
        <v>0.5051259762795407</v>
      </c>
      <c r="AI55">
        <f t="shared" si="6"/>
        <v>0.97427407776377861</v>
      </c>
      <c r="AJ55">
        <f t="shared" si="7"/>
        <v>2.5725922236221395E-2</v>
      </c>
      <c r="AK55">
        <f t="shared" si="8"/>
        <v>5.4889780929219527E-5</v>
      </c>
      <c r="AL55">
        <f t="shared" si="9"/>
        <v>7.7838657902533193E-2</v>
      </c>
      <c r="AM55">
        <f t="shared" si="10"/>
        <v>8.095103219484244E-2</v>
      </c>
      <c r="AN55">
        <f t="shared" si="11"/>
        <v>0.15306956286768178</v>
      </c>
      <c r="AO55">
        <f t="shared" si="12"/>
        <v>0.17222889624659379</v>
      </c>
      <c r="AP55">
        <f t="shared" si="13"/>
        <v>0.16700687912853521</v>
      </c>
      <c r="AQ55">
        <f t="shared" si="14"/>
        <v>0.16110443708673952</v>
      </c>
      <c r="AR55">
        <f t="shared" si="15"/>
        <v>0.10232093267048877</v>
      </c>
      <c r="AS55">
        <f t="shared" si="16"/>
        <v>6.1078717675746595E-2</v>
      </c>
      <c r="AT55">
        <f t="shared" si="17"/>
        <v>2.0852256634143005E-2</v>
      </c>
      <c r="AU55">
        <f t="shared" si="18"/>
        <v>2.9007588854053738E-3</v>
      </c>
      <c r="AV55">
        <f t="shared" si="19"/>
        <v>6.4786870729031357E-4</v>
      </c>
      <c r="AW55">
        <f t="shared" si="20"/>
        <v>0.1044859210641976</v>
      </c>
      <c r="AX55">
        <f t="shared" si="21"/>
        <v>3.6049498471485635E-2</v>
      </c>
      <c r="AY55">
        <f t="shared" si="22"/>
        <v>0.44254641702559894</v>
      </c>
      <c r="AZ55">
        <f t="shared" si="23"/>
        <v>6.0098775560699438E-3</v>
      </c>
      <c r="BA55">
        <v>244.9</v>
      </c>
      <c r="BB55" s="2">
        <v>0</v>
      </c>
      <c r="BC55">
        <v>20.5</v>
      </c>
    </row>
    <row r="56" spans="1:55" x14ac:dyDescent="0.45">
      <c r="A56">
        <v>2016</v>
      </c>
      <c r="B56" t="s">
        <v>6</v>
      </c>
      <c r="C56">
        <v>300.60000000000002</v>
      </c>
      <c r="D56" s="1">
        <v>359320</v>
      </c>
      <c r="E56">
        <v>321.60000000000002</v>
      </c>
      <c r="F56" s="2">
        <v>0</v>
      </c>
      <c r="G56">
        <v>97045</v>
      </c>
      <c r="H56">
        <v>181251</v>
      </c>
      <c r="I56">
        <v>190853</v>
      </c>
      <c r="J56">
        <v>357215</v>
      </c>
      <c r="K56">
        <v>14889</v>
      </c>
      <c r="L56">
        <v>19.399999999999999</v>
      </c>
      <c r="M56">
        <v>17.059999999999999</v>
      </c>
      <c r="N56">
        <v>25848</v>
      </c>
      <c r="O56">
        <v>33116</v>
      </c>
      <c r="P56">
        <v>64393</v>
      </c>
      <c r="Q56">
        <v>64030</v>
      </c>
      <c r="R56">
        <v>61583</v>
      </c>
      <c r="S56">
        <v>59903</v>
      </c>
      <c r="T56">
        <v>36276</v>
      </c>
      <c r="U56">
        <v>19462</v>
      </c>
      <c r="V56">
        <v>6397</v>
      </c>
      <c r="W56">
        <v>922</v>
      </c>
      <c r="X56">
        <v>174</v>
      </c>
      <c r="Y56" s="4">
        <v>19606</v>
      </c>
      <c r="Z56" s="3">
        <v>16607</v>
      </c>
      <c r="AA56" s="3">
        <v>176926</v>
      </c>
      <c r="AB56" s="4">
        <v>1407</v>
      </c>
      <c r="AC56">
        <f t="shared" si="0"/>
        <v>372104</v>
      </c>
      <c r="AD56">
        <f t="shared" si="1"/>
        <v>0.96564401350160167</v>
      </c>
      <c r="AE56">
        <f t="shared" si="2"/>
        <v>8.0783866875927166E-4</v>
      </c>
      <c r="AF56">
        <f t="shared" si="3"/>
        <v>0.26080074387805557</v>
      </c>
      <c r="AG56">
        <f t="shared" si="4"/>
        <v>0.48709769311805301</v>
      </c>
      <c r="AH56">
        <f t="shared" si="5"/>
        <v>0.51290230688194693</v>
      </c>
      <c r="AI56">
        <f t="shared" si="6"/>
        <v>0.95998699288370992</v>
      </c>
      <c r="AJ56">
        <f t="shared" si="7"/>
        <v>4.0013007116290071E-2</v>
      </c>
      <c r="AK56">
        <f t="shared" si="8"/>
        <v>4.5847397501773694E-5</v>
      </c>
      <c r="AL56">
        <f t="shared" si="9"/>
        <v>6.9464450798701435E-2</v>
      </c>
      <c r="AM56">
        <f t="shared" si="10"/>
        <v>8.8996624599574317E-2</v>
      </c>
      <c r="AN56">
        <f t="shared" si="11"/>
        <v>0.17305108249306644</v>
      </c>
      <c r="AO56">
        <f t="shared" si="12"/>
        <v>0.17207554877131126</v>
      </c>
      <c r="AP56">
        <f t="shared" si="13"/>
        <v>0.16549943026680713</v>
      </c>
      <c r="AQ56">
        <f t="shared" si="14"/>
        <v>0.16098456345537807</v>
      </c>
      <c r="AR56">
        <f t="shared" si="15"/>
        <v>9.7488874078214688E-2</v>
      </c>
      <c r="AS56">
        <f t="shared" si="16"/>
        <v>5.2302582073828825E-2</v>
      </c>
      <c r="AT56">
        <f t="shared" si="17"/>
        <v>1.7191430352804592E-2</v>
      </c>
      <c r="AU56">
        <f t="shared" si="18"/>
        <v>2.477801904843807E-3</v>
      </c>
      <c r="AV56">
        <f t="shared" si="19"/>
        <v>4.6761120546943866E-4</v>
      </c>
      <c r="AW56">
        <f t="shared" si="20"/>
        <v>5.2689570657665601E-2</v>
      </c>
      <c r="AX56">
        <f t="shared" si="21"/>
        <v>4.4629995915120506E-2</v>
      </c>
      <c r="AY56">
        <f t="shared" si="22"/>
        <v>0.47547459849934426</v>
      </c>
      <c r="AZ56">
        <f t="shared" si="23"/>
        <v>3.7812009545718402E-3</v>
      </c>
      <c r="BA56">
        <v>321.60000000000002</v>
      </c>
      <c r="BB56" s="2">
        <v>0</v>
      </c>
      <c r="BC56">
        <v>19.399999999999999</v>
      </c>
    </row>
    <row r="57" spans="1:55" x14ac:dyDescent="0.45">
      <c r="A57">
        <v>2016</v>
      </c>
      <c r="B57" t="s">
        <v>7</v>
      </c>
      <c r="C57">
        <v>401.2</v>
      </c>
      <c r="D57" s="1">
        <v>372652</v>
      </c>
      <c r="E57">
        <v>277.2</v>
      </c>
      <c r="F57" s="2">
        <v>0</v>
      </c>
      <c r="G57">
        <v>97333</v>
      </c>
      <c r="H57">
        <v>183444</v>
      </c>
      <c r="I57">
        <v>186868</v>
      </c>
      <c r="J57">
        <v>355069</v>
      </c>
      <c r="K57">
        <v>15243</v>
      </c>
      <c r="L57">
        <v>20.9</v>
      </c>
      <c r="M57">
        <v>14.22</v>
      </c>
      <c r="N57">
        <v>25494</v>
      </c>
      <c r="O57">
        <v>31225</v>
      </c>
      <c r="P57">
        <v>61719</v>
      </c>
      <c r="Q57">
        <v>57276</v>
      </c>
      <c r="R57">
        <v>58481</v>
      </c>
      <c r="S57">
        <v>58482</v>
      </c>
      <c r="T57">
        <v>41773</v>
      </c>
      <c r="U57">
        <v>25923</v>
      </c>
      <c r="V57">
        <v>8520</v>
      </c>
      <c r="W57">
        <v>1177</v>
      </c>
      <c r="X57">
        <v>242</v>
      </c>
      <c r="Y57" s="4">
        <v>32341</v>
      </c>
      <c r="Z57" s="3">
        <v>14280</v>
      </c>
      <c r="AA57" s="3">
        <v>178894</v>
      </c>
      <c r="AB57" s="4">
        <v>1102</v>
      </c>
      <c r="AC57">
        <f t="shared" si="0"/>
        <v>370312</v>
      </c>
      <c r="AD57">
        <f t="shared" si="1"/>
        <v>1.0063189958737497</v>
      </c>
      <c r="AE57">
        <f t="shared" si="2"/>
        <v>1.083410745533496E-3</v>
      </c>
      <c r="AF57">
        <f t="shared" si="3"/>
        <v>0.26284052366652982</v>
      </c>
      <c r="AG57">
        <f t="shared" si="4"/>
        <v>0.49537687139493186</v>
      </c>
      <c r="AH57">
        <f t="shared" si="5"/>
        <v>0.50462312860506819</v>
      </c>
      <c r="AI57">
        <f t="shared" si="6"/>
        <v>0.95883741277625356</v>
      </c>
      <c r="AJ57">
        <f t="shared" si="7"/>
        <v>4.1162587223746459E-2</v>
      </c>
      <c r="AK57">
        <f t="shared" si="8"/>
        <v>3.8400051848171276E-5</v>
      </c>
      <c r="AL57">
        <f t="shared" si="9"/>
        <v>6.8844649916826886E-2</v>
      </c>
      <c r="AM57">
        <f t="shared" si="10"/>
        <v>8.4320788956339515E-2</v>
      </c>
      <c r="AN57">
        <f t="shared" si="11"/>
        <v>0.16666756680852901</v>
      </c>
      <c r="AO57">
        <f t="shared" si="12"/>
        <v>0.15466957592516581</v>
      </c>
      <c r="AP57">
        <f t="shared" si="13"/>
        <v>0.15792358875758819</v>
      </c>
      <c r="AQ57">
        <f t="shared" si="14"/>
        <v>0.15792628918317528</v>
      </c>
      <c r="AR57">
        <f t="shared" si="15"/>
        <v>0.11280487804878049</v>
      </c>
      <c r="AS57">
        <f t="shared" si="16"/>
        <v>7.0003132493681008E-2</v>
      </c>
      <c r="AT57">
        <f t="shared" si="17"/>
        <v>2.3007626001857892E-2</v>
      </c>
      <c r="AU57">
        <f t="shared" si="18"/>
        <v>3.1784009159843592E-3</v>
      </c>
      <c r="AV57">
        <f t="shared" si="19"/>
        <v>6.5350299207155048E-4</v>
      </c>
      <c r="AW57">
        <f t="shared" si="20"/>
        <v>8.733446391151245E-2</v>
      </c>
      <c r="AX57">
        <f t="shared" si="21"/>
        <v>3.8562077383395621E-2</v>
      </c>
      <c r="AY57">
        <f t="shared" si="22"/>
        <v>0.48308993497375186</v>
      </c>
      <c r="AZ57">
        <f t="shared" si="23"/>
        <v>2.97586899695392E-3</v>
      </c>
      <c r="BA57">
        <v>277.2</v>
      </c>
      <c r="BB57" s="2">
        <v>0</v>
      </c>
      <c r="BC57">
        <v>20.9</v>
      </c>
    </row>
    <row r="58" spans="1:55" x14ac:dyDescent="0.45">
      <c r="A58">
        <v>2016</v>
      </c>
      <c r="B58" t="s">
        <v>8</v>
      </c>
      <c r="C58">
        <v>357.3</v>
      </c>
      <c r="D58" s="1">
        <v>304261</v>
      </c>
      <c r="E58">
        <v>335</v>
      </c>
      <c r="F58" s="2">
        <v>0</v>
      </c>
      <c r="G58">
        <v>112098</v>
      </c>
      <c r="H58">
        <v>206772</v>
      </c>
      <c r="I58">
        <v>208905</v>
      </c>
      <c r="J58">
        <v>411005</v>
      </c>
      <c r="K58">
        <v>4672</v>
      </c>
      <c r="L58">
        <v>22</v>
      </c>
      <c r="M58">
        <v>18.5</v>
      </c>
      <c r="N58">
        <v>29443</v>
      </c>
      <c r="O58">
        <v>34923</v>
      </c>
      <c r="P58">
        <v>59522</v>
      </c>
      <c r="Q58">
        <v>65974</v>
      </c>
      <c r="R58">
        <v>67357</v>
      </c>
      <c r="S58">
        <v>73818</v>
      </c>
      <c r="T58">
        <v>48736</v>
      </c>
      <c r="U58">
        <v>26208</v>
      </c>
      <c r="V58">
        <v>8388</v>
      </c>
      <c r="W58">
        <v>1154</v>
      </c>
      <c r="X58">
        <v>154</v>
      </c>
      <c r="Y58" s="4">
        <v>15924</v>
      </c>
      <c r="Z58" s="3">
        <v>10697</v>
      </c>
      <c r="AA58" s="3">
        <v>182852</v>
      </c>
      <c r="AB58" s="4">
        <v>799</v>
      </c>
      <c r="AC58">
        <f t="shared" si="0"/>
        <v>415677</v>
      </c>
      <c r="AD58">
        <f t="shared" si="1"/>
        <v>0.73196496318054638</v>
      </c>
      <c r="AE58">
        <f t="shared" si="2"/>
        <v>8.5956163078544157E-4</v>
      </c>
      <c r="AF58">
        <f t="shared" si="3"/>
        <v>0.2696757338029287</v>
      </c>
      <c r="AG58">
        <f t="shared" si="4"/>
        <v>0.49743430596352456</v>
      </c>
      <c r="AH58">
        <f t="shared" si="5"/>
        <v>0.50256569403647544</v>
      </c>
      <c r="AI58">
        <f t="shared" si="6"/>
        <v>0.98876050394897963</v>
      </c>
      <c r="AJ58">
        <f t="shared" si="7"/>
        <v>1.1239496051020384E-2</v>
      </c>
      <c r="AK58">
        <f t="shared" si="8"/>
        <v>4.4505709962302464E-5</v>
      </c>
      <c r="AL58">
        <f t="shared" si="9"/>
        <v>7.0831438833517377E-2</v>
      </c>
      <c r="AM58">
        <f t="shared" si="10"/>
        <v>8.4014751838566964E-2</v>
      </c>
      <c r="AN58">
        <f t="shared" si="11"/>
        <v>0.14319291180411714</v>
      </c>
      <c r="AO58">
        <f t="shared" si="12"/>
        <v>0.15871457886772664</v>
      </c>
      <c r="AP58">
        <f t="shared" si="13"/>
        <v>0.16204168140166522</v>
      </c>
      <c r="AQ58">
        <f t="shared" si="14"/>
        <v>0.17758499989174287</v>
      </c>
      <c r="AR58">
        <f t="shared" si="15"/>
        <v>0.1172448800390688</v>
      </c>
      <c r="AS58">
        <f t="shared" si="16"/>
        <v>6.3048953875244479E-2</v>
      </c>
      <c r="AT58">
        <f t="shared" si="17"/>
        <v>2.0179129468313139E-2</v>
      </c>
      <c r="AU58">
        <f t="shared" si="18"/>
        <v>2.776194016026867E-3</v>
      </c>
      <c r="AV58">
        <f t="shared" si="19"/>
        <v>3.7047996401051779E-4</v>
      </c>
      <c r="AW58">
        <f t="shared" si="20"/>
        <v>3.8308590564308347E-2</v>
      </c>
      <c r="AX58">
        <f t="shared" si="21"/>
        <v>2.5733923214418888E-2</v>
      </c>
      <c r="AY58">
        <f t="shared" si="22"/>
        <v>0.43988962583929347</v>
      </c>
      <c r="AZ58">
        <f t="shared" si="23"/>
        <v>1.922165527561063E-3</v>
      </c>
      <c r="BA58">
        <v>335</v>
      </c>
      <c r="BB58" s="2">
        <v>0</v>
      </c>
      <c r="BC58">
        <v>22</v>
      </c>
    </row>
    <row r="59" spans="1:55" x14ac:dyDescent="0.45">
      <c r="A59">
        <v>2016</v>
      </c>
      <c r="B59" t="s">
        <v>9</v>
      </c>
      <c r="C59">
        <v>341.4</v>
      </c>
      <c r="D59" s="1">
        <v>370611</v>
      </c>
      <c r="E59">
        <v>311.89999999999998</v>
      </c>
      <c r="F59" s="2">
        <v>0</v>
      </c>
      <c r="G59">
        <v>116446</v>
      </c>
      <c r="H59">
        <v>224504</v>
      </c>
      <c r="I59">
        <v>237113</v>
      </c>
      <c r="J59">
        <v>450355</v>
      </c>
      <c r="K59">
        <v>11262</v>
      </c>
      <c r="L59">
        <v>22.1</v>
      </c>
      <c r="M59">
        <v>24.58</v>
      </c>
      <c r="N59">
        <v>35774</v>
      </c>
      <c r="O59">
        <v>44475</v>
      </c>
      <c r="P59">
        <v>70208</v>
      </c>
      <c r="Q59">
        <v>68780</v>
      </c>
      <c r="R59">
        <v>79675</v>
      </c>
      <c r="S59">
        <v>70357</v>
      </c>
      <c r="T59">
        <v>49012</v>
      </c>
      <c r="U59">
        <v>30993</v>
      </c>
      <c r="V59">
        <v>10585</v>
      </c>
      <c r="W59">
        <v>1452</v>
      </c>
      <c r="X59">
        <v>306</v>
      </c>
      <c r="Y59" s="4">
        <v>16499</v>
      </c>
      <c r="Z59" s="3">
        <v>13320</v>
      </c>
      <c r="AA59" s="3">
        <v>198045</v>
      </c>
      <c r="AB59" s="4">
        <v>1032</v>
      </c>
      <c r="AC59">
        <f t="shared" si="0"/>
        <v>461617</v>
      </c>
      <c r="AD59">
        <f t="shared" si="1"/>
        <v>0.80285388103124455</v>
      </c>
      <c r="AE59">
        <f t="shared" si="2"/>
        <v>7.3957414913228931E-4</v>
      </c>
      <c r="AF59">
        <f t="shared" si="3"/>
        <v>0.25225674097791023</v>
      </c>
      <c r="AG59">
        <f t="shared" si="4"/>
        <v>0.48634257403865111</v>
      </c>
      <c r="AH59">
        <f t="shared" si="5"/>
        <v>0.51365742596134889</v>
      </c>
      <c r="AI59">
        <f t="shared" si="6"/>
        <v>0.97560315153038124</v>
      </c>
      <c r="AJ59">
        <f t="shared" si="7"/>
        <v>2.4396848469618752E-2</v>
      </c>
      <c r="AK59">
        <f t="shared" si="8"/>
        <v>5.324760569909687E-5</v>
      </c>
      <c r="AL59">
        <f t="shared" si="9"/>
        <v>7.7497145902338957E-2</v>
      </c>
      <c r="AM59">
        <f t="shared" si="10"/>
        <v>9.6346105104448063E-2</v>
      </c>
      <c r="AN59">
        <f t="shared" si="11"/>
        <v>0.1520914524378435</v>
      </c>
      <c r="AO59">
        <f t="shared" si="12"/>
        <v>0.1489979788439334</v>
      </c>
      <c r="AP59">
        <f t="shared" si="13"/>
        <v>0.1725997959347251</v>
      </c>
      <c r="AQ59">
        <f t="shared" si="14"/>
        <v>0.15241423084505121</v>
      </c>
      <c r="AR59">
        <f t="shared" si="15"/>
        <v>0.10617459928902098</v>
      </c>
      <c r="AS59">
        <f t="shared" si="16"/>
        <v>6.7140074997237967E-2</v>
      </c>
      <c r="AT59">
        <f t="shared" si="17"/>
        <v>2.293026469995689E-2</v>
      </c>
      <c r="AU59">
        <f t="shared" si="18"/>
        <v>3.145464746748928E-3</v>
      </c>
      <c r="AV59">
        <f t="shared" si="19"/>
        <v>6.6288719869502205E-4</v>
      </c>
      <c r="AW59">
        <f t="shared" si="20"/>
        <v>3.5741751278657412E-2</v>
      </c>
      <c r="AX59">
        <f t="shared" si="21"/>
        <v>2.8855089825548019E-2</v>
      </c>
      <c r="AY59">
        <f t="shared" si="22"/>
        <v>0.42902449433188117</v>
      </c>
      <c r="AZ59">
        <f t="shared" si="23"/>
        <v>2.2356195720694863E-3</v>
      </c>
      <c r="BA59">
        <v>311.89999999999998</v>
      </c>
      <c r="BB59" s="2">
        <v>0</v>
      </c>
      <c r="BC59">
        <v>22.1</v>
      </c>
    </row>
    <row r="60" spans="1:55" x14ac:dyDescent="0.45">
      <c r="A60">
        <v>2016</v>
      </c>
      <c r="B60" t="s">
        <v>10</v>
      </c>
      <c r="C60">
        <v>224.3</v>
      </c>
      <c r="D60" s="1">
        <v>215529</v>
      </c>
      <c r="E60">
        <v>282.39999999999998</v>
      </c>
      <c r="F60" s="2">
        <v>0</v>
      </c>
      <c r="G60">
        <v>76844</v>
      </c>
      <c r="H60">
        <v>162211</v>
      </c>
      <c r="I60">
        <v>168493</v>
      </c>
      <c r="J60">
        <v>327195</v>
      </c>
      <c r="K60">
        <v>3509</v>
      </c>
      <c r="L60">
        <v>20.8</v>
      </c>
      <c r="M60">
        <v>23.6</v>
      </c>
      <c r="N60">
        <v>21766</v>
      </c>
      <c r="O60">
        <v>28456</v>
      </c>
      <c r="P60">
        <v>44290</v>
      </c>
      <c r="Q60">
        <v>48213</v>
      </c>
      <c r="R60">
        <v>55125</v>
      </c>
      <c r="S60">
        <v>55593</v>
      </c>
      <c r="T60">
        <v>41432</v>
      </c>
      <c r="U60">
        <v>26451</v>
      </c>
      <c r="V60">
        <v>8035</v>
      </c>
      <c r="W60">
        <v>1101</v>
      </c>
      <c r="X60">
        <v>242</v>
      </c>
      <c r="Y60" s="4">
        <v>10639</v>
      </c>
      <c r="Z60" s="3">
        <v>10361</v>
      </c>
      <c r="AA60" s="3">
        <v>146764</v>
      </c>
      <c r="AB60" s="4">
        <v>670</v>
      </c>
      <c r="AC60">
        <f t="shared" si="0"/>
        <v>330704</v>
      </c>
      <c r="AD60">
        <f t="shared" si="1"/>
        <v>0.65172782911606753</v>
      </c>
      <c r="AE60">
        <f t="shared" si="2"/>
        <v>6.7825003628622579E-4</v>
      </c>
      <c r="AF60">
        <f t="shared" si="3"/>
        <v>0.232364894286129</v>
      </c>
      <c r="AG60">
        <f t="shared" si="4"/>
        <v>0.49050208041027626</v>
      </c>
      <c r="AH60">
        <f t="shared" si="5"/>
        <v>0.50949791958972379</v>
      </c>
      <c r="AI60">
        <f t="shared" si="6"/>
        <v>0.9893893028206493</v>
      </c>
      <c r="AJ60">
        <f t="shared" si="7"/>
        <v>1.0610697179350719E-2</v>
      </c>
      <c r="AK60">
        <f t="shared" si="8"/>
        <v>7.13629106391214E-5</v>
      </c>
      <c r="AL60">
        <f t="shared" si="9"/>
        <v>6.581716580386085E-2</v>
      </c>
      <c r="AM60">
        <f t="shared" si="10"/>
        <v>8.6046736658764333E-2</v>
      </c>
      <c r="AN60">
        <f t="shared" si="11"/>
        <v>0.13392641153418161</v>
      </c>
      <c r="AO60">
        <f t="shared" si="12"/>
        <v>0.1457889835018627</v>
      </c>
      <c r="AP60">
        <f t="shared" si="13"/>
        <v>0.16668984953311722</v>
      </c>
      <c r="AQ60">
        <f t="shared" si="14"/>
        <v>0.16810501233731676</v>
      </c>
      <c r="AR60">
        <f t="shared" si="15"/>
        <v>0.1252842421016982</v>
      </c>
      <c r="AS60">
        <f t="shared" si="16"/>
        <v>7.9983913106584745E-2</v>
      </c>
      <c r="AT60">
        <f t="shared" si="17"/>
        <v>2.4296651990904253E-2</v>
      </c>
      <c r="AU60">
        <f t="shared" si="18"/>
        <v>3.3292612124437562E-3</v>
      </c>
      <c r="AV60">
        <f t="shared" si="19"/>
        <v>7.3177221926556675E-4</v>
      </c>
      <c r="AW60">
        <f t="shared" si="20"/>
        <v>3.2170762978373409E-2</v>
      </c>
      <c r="AX60">
        <f t="shared" si="21"/>
        <v>3.1330132081861722E-2</v>
      </c>
      <c r="AY60">
        <f t="shared" si="22"/>
        <v>0.44379263631525473</v>
      </c>
      <c r="AZ60">
        <f t="shared" si="23"/>
        <v>2.0259809376360735E-3</v>
      </c>
      <c r="BA60">
        <v>282.39999999999998</v>
      </c>
      <c r="BB60" s="2">
        <v>0</v>
      </c>
      <c r="BC60">
        <v>20.8</v>
      </c>
    </row>
    <row r="61" spans="1:55" x14ac:dyDescent="0.45">
      <c r="A61">
        <v>2016</v>
      </c>
      <c r="B61" t="s">
        <v>11</v>
      </c>
      <c r="C61">
        <v>290.2</v>
      </c>
      <c r="D61" s="1">
        <v>225380</v>
      </c>
      <c r="E61">
        <v>297.89999999999998</v>
      </c>
      <c r="F61" s="2">
        <v>0</v>
      </c>
      <c r="G61">
        <v>97059</v>
      </c>
      <c r="H61">
        <v>172006</v>
      </c>
      <c r="I61">
        <v>178266</v>
      </c>
      <c r="J61">
        <v>348220</v>
      </c>
      <c r="K61">
        <v>2052</v>
      </c>
      <c r="L61">
        <v>21.5</v>
      </c>
      <c r="M61">
        <v>20.67</v>
      </c>
      <c r="N61">
        <v>25185</v>
      </c>
      <c r="O61">
        <v>33773</v>
      </c>
      <c r="P61">
        <v>47793</v>
      </c>
      <c r="Q61">
        <v>49399</v>
      </c>
      <c r="R61">
        <v>58134</v>
      </c>
      <c r="S61">
        <v>60988</v>
      </c>
      <c r="T61">
        <v>41341</v>
      </c>
      <c r="U61">
        <v>23834</v>
      </c>
      <c r="V61">
        <v>8527</v>
      </c>
      <c r="W61">
        <v>1169</v>
      </c>
      <c r="X61">
        <v>129</v>
      </c>
      <c r="Y61" s="4">
        <v>11017</v>
      </c>
      <c r="Z61" s="3">
        <v>7488</v>
      </c>
      <c r="AA61" s="3">
        <v>142652</v>
      </c>
      <c r="AB61" s="4">
        <v>797</v>
      </c>
      <c r="AC61">
        <f t="shared" si="0"/>
        <v>350272</v>
      </c>
      <c r="AD61">
        <f t="shared" si="1"/>
        <v>0.64344281015896221</v>
      </c>
      <c r="AE61">
        <f t="shared" si="2"/>
        <v>8.2849899506669104E-4</v>
      </c>
      <c r="AF61">
        <f t="shared" si="3"/>
        <v>0.2770960853279737</v>
      </c>
      <c r="AG61">
        <f t="shared" si="4"/>
        <v>0.49106408733784029</v>
      </c>
      <c r="AH61">
        <f t="shared" si="5"/>
        <v>0.50893591266215965</v>
      </c>
      <c r="AI61">
        <f t="shared" si="6"/>
        <v>0.99414169559656496</v>
      </c>
      <c r="AJ61">
        <f t="shared" si="7"/>
        <v>5.8583044034350449E-3</v>
      </c>
      <c r="AK61">
        <f t="shared" si="8"/>
        <v>5.9011282660332546E-5</v>
      </c>
      <c r="AL61">
        <f t="shared" si="9"/>
        <v>7.1901265302393574E-2</v>
      </c>
      <c r="AM61">
        <f t="shared" si="10"/>
        <v>9.6419354101955054E-2</v>
      </c>
      <c r="AN61">
        <f t="shared" si="11"/>
        <v>0.13644539101041475</v>
      </c>
      <c r="AO61">
        <f t="shared" si="12"/>
        <v>0.14103039923259639</v>
      </c>
      <c r="AP61">
        <f t="shared" si="13"/>
        <v>0.16596816188562033</v>
      </c>
      <c r="AQ61">
        <f t="shared" si="14"/>
        <v>0.17411611547597297</v>
      </c>
      <c r="AR61">
        <f t="shared" si="15"/>
        <v>0.11802542024483829</v>
      </c>
      <c r="AS61">
        <f t="shared" si="16"/>
        <v>6.8044262744381509E-2</v>
      </c>
      <c r="AT61">
        <f t="shared" si="17"/>
        <v>2.4343938424995434E-2</v>
      </c>
      <c r="AU61">
        <f t="shared" si="18"/>
        <v>3.3374063584871187E-3</v>
      </c>
      <c r="AV61">
        <f t="shared" si="19"/>
        <v>3.6828521834460074E-4</v>
      </c>
      <c r="AW61">
        <f t="shared" si="20"/>
        <v>3.1452699616298194E-2</v>
      </c>
      <c r="AX61">
        <f t="shared" si="21"/>
        <v>2.1377672209026127E-2</v>
      </c>
      <c r="AY61">
        <f t="shared" si="22"/>
        <v>0.40726064315731775</v>
      </c>
      <c r="AZ61">
        <f t="shared" si="23"/>
        <v>2.2753745660515257E-3</v>
      </c>
      <c r="BA61">
        <v>297.89999999999998</v>
      </c>
      <c r="BB61" s="2">
        <v>0</v>
      </c>
      <c r="BC61">
        <v>21.5</v>
      </c>
    </row>
    <row r="62" spans="1:55" x14ac:dyDescent="0.45">
      <c r="A62">
        <v>2016</v>
      </c>
      <c r="B62" t="s">
        <v>12</v>
      </c>
      <c r="C62">
        <v>443.2</v>
      </c>
      <c r="D62" s="1">
        <v>351964</v>
      </c>
      <c r="E62">
        <v>388.3</v>
      </c>
      <c r="F62" s="2">
        <v>95281</v>
      </c>
      <c r="G62">
        <v>155697</v>
      </c>
      <c r="H62">
        <v>277866</v>
      </c>
      <c r="I62">
        <v>293346</v>
      </c>
      <c r="J62">
        <v>567581</v>
      </c>
      <c r="K62">
        <v>3631</v>
      </c>
      <c r="L62">
        <v>18.7</v>
      </c>
      <c r="M62">
        <v>35.44</v>
      </c>
      <c r="N62">
        <v>44170</v>
      </c>
      <c r="O62">
        <v>68095</v>
      </c>
      <c r="P62">
        <v>78935</v>
      </c>
      <c r="Q62">
        <v>80093</v>
      </c>
      <c r="R62">
        <v>102880</v>
      </c>
      <c r="S62">
        <v>91739</v>
      </c>
      <c r="T62">
        <v>57757</v>
      </c>
      <c r="U62">
        <v>32768</v>
      </c>
      <c r="V62">
        <v>12711</v>
      </c>
      <c r="W62">
        <v>1837</v>
      </c>
      <c r="X62">
        <v>227</v>
      </c>
      <c r="Y62" s="4">
        <v>15359</v>
      </c>
      <c r="Z62" s="3">
        <v>14231</v>
      </c>
      <c r="AA62" s="3">
        <v>223881</v>
      </c>
      <c r="AB62" s="4">
        <v>999</v>
      </c>
      <c r="AC62">
        <f t="shared" si="0"/>
        <v>571212</v>
      </c>
      <c r="AD62">
        <f t="shared" si="1"/>
        <v>0.61617052863035093</v>
      </c>
      <c r="AE62">
        <f t="shared" si="2"/>
        <v>7.7589406385019917E-4</v>
      </c>
      <c r="AF62">
        <f t="shared" si="3"/>
        <v>0.27257305518791625</v>
      </c>
      <c r="AG62">
        <f t="shared" si="4"/>
        <v>0.48644986449864497</v>
      </c>
      <c r="AH62">
        <f t="shared" si="5"/>
        <v>0.51355013550135498</v>
      </c>
      <c r="AI62">
        <f t="shared" si="6"/>
        <v>0.99364334082617312</v>
      </c>
      <c r="AJ62">
        <f t="shared" si="7"/>
        <v>6.3566591738268806E-3</v>
      </c>
      <c r="AK62">
        <f t="shared" si="8"/>
        <v>6.2043514491992455E-5</v>
      </c>
      <c r="AL62">
        <f t="shared" si="9"/>
        <v>7.7326806859799868E-2</v>
      </c>
      <c r="AM62">
        <f t="shared" si="10"/>
        <v>0.11921143113239918</v>
      </c>
      <c r="AN62">
        <f t="shared" si="11"/>
        <v>0.13818862348830208</v>
      </c>
      <c r="AO62">
        <f t="shared" si="12"/>
        <v>0.14021589182300093</v>
      </c>
      <c r="AP62">
        <f t="shared" si="13"/>
        <v>0.18010826103093072</v>
      </c>
      <c r="AQ62">
        <f t="shared" si="14"/>
        <v>0.16060411896108626</v>
      </c>
      <c r="AR62">
        <f t="shared" si="15"/>
        <v>0.10111307185423275</v>
      </c>
      <c r="AS62">
        <f t="shared" si="16"/>
        <v>5.736574161607249E-2</v>
      </c>
      <c r="AT62">
        <f t="shared" si="17"/>
        <v>2.225268376714775E-2</v>
      </c>
      <c r="AU62">
        <f t="shared" si="18"/>
        <v>3.2159688521949817E-3</v>
      </c>
      <c r="AV62">
        <f t="shared" si="19"/>
        <v>3.9740061483302169E-4</v>
      </c>
      <c r="AW62">
        <f t="shared" si="20"/>
        <v>2.6888440719032514E-2</v>
      </c>
      <c r="AX62">
        <f t="shared" si="21"/>
        <v>2.4913692289377676E-2</v>
      </c>
      <c r="AY62">
        <f t="shared" si="22"/>
        <v>0.39194029537194597</v>
      </c>
      <c r="AZ62">
        <f t="shared" si="23"/>
        <v>1.7489128379655889E-3</v>
      </c>
      <c r="BA62">
        <v>388.3</v>
      </c>
      <c r="BB62" s="2">
        <v>95281</v>
      </c>
      <c r="BC62">
        <v>18.7</v>
      </c>
    </row>
    <row r="63" spans="1:55" x14ac:dyDescent="0.45">
      <c r="A63">
        <v>2016</v>
      </c>
      <c r="B63" t="s">
        <v>13</v>
      </c>
      <c r="C63">
        <v>277.5</v>
      </c>
      <c r="D63" s="1">
        <v>337994</v>
      </c>
      <c r="E63">
        <v>364.7</v>
      </c>
      <c r="F63" s="2">
        <v>0</v>
      </c>
      <c r="G63">
        <v>127647</v>
      </c>
      <c r="H63">
        <v>241048</v>
      </c>
      <c r="I63">
        <v>254889</v>
      </c>
      <c r="J63">
        <v>491476</v>
      </c>
      <c r="K63">
        <v>4461</v>
      </c>
      <c r="L63">
        <v>20.7</v>
      </c>
      <c r="M63">
        <v>29.7</v>
      </c>
      <c r="N63">
        <v>37876</v>
      </c>
      <c r="O63">
        <v>47228</v>
      </c>
      <c r="P63">
        <v>65848</v>
      </c>
      <c r="Q63">
        <v>77323</v>
      </c>
      <c r="R63">
        <v>85305</v>
      </c>
      <c r="S63">
        <v>79041</v>
      </c>
      <c r="T63">
        <v>55808</v>
      </c>
      <c r="U63">
        <v>34285</v>
      </c>
      <c r="V63">
        <v>11337</v>
      </c>
      <c r="W63">
        <v>1525</v>
      </c>
      <c r="X63">
        <v>361</v>
      </c>
      <c r="Y63" s="4">
        <v>16302</v>
      </c>
      <c r="Z63" s="3">
        <v>12010</v>
      </c>
      <c r="AA63" s="3">
        <v>199411</v>
      </c>
      <c r="AB63" s="4">
        <v>910</v>
      </c>
      <c r="AC63">
        <f t="shared" si="0"/>
        <v>495937</v>
      </c>
      <c r="AD63">
        <f t="shared" si="1"/>
        <v>0.68152608093366696</v>
      </c>
      <c r="AE63">
        <f t="shared" si="2"/>
        <v>5.5954687793005966E-4</v>
      </c>
      <c r="AF63">
        <f t="shared" si="3"/>
        <v>0.25738551469239035</v>
      </c>
      <c r="AG63">
        <f t="shared" si="4"/>
        <v>0.4860456065992253</v>
      </c>
      <c r="AH63">
        <f t="shared" si="5"/>
        <v>0.51395439340077465</v>
      </c>
      <c r="AI63">
        <f t="shared" si="6"/>
        <v>0.99100490586505952</v>
      </c>
      <c r="AJ63">
        <f t="shared" si="7"/>
        <v>8.9950941349405261E-3</v>
      </c>
      <c r="AK63">
        <f t="shared" si="8"/>
        <v>5.9886638827109087E-5</v>
      </c>
      <c r="AL63">
        <f t="shared" si="9"/>
        <v>7.6372603778302489E-2</v>
      </c>
      <c r="AM63">
        <f t="shared" si="10"/>
        <v>9.5229837660831915E-2</v>
      </c>
      <c r="AN63">
        <f t="shared" si="11"/>
        <v>0.13277492907365249</v>
      </c>
      <c r="AO63">
        <f t="shared" si="12"/>
        <v>0.1559129486204901</v>
      </c>
      <c r="AP63">
        <f t="shared" si="13"/>
        <v>0.17200773485341889</v>
      </c>
      <c r="AQ63">
        <f t="shared" si="14"/>
        <v>0.15937709830079225</v>
      </c>
      <c r="AR63">
        <f t="shared" si="15"/>
        <v>0.11253042221088566</v>
      </c>
      <c r="AS63">
        <f t="shared" si="16"/>
        <v>6.913176472011566E-2</v>
      </c>
      <c r="AT63">
        <f t="shared" si="17"/>
        <v>2.2859758396731843E-2</v>
      </c>
      <c r="AU63">
        <f t="shared" si="18"/>
        <v>3.0749873471832109E-3</v>
      </c>
      <c r="AV63">
        <f t="shared" si="19"/>
        <v>7.2791503759550103E-4</v>
      </c>
      <c r="AW63">
        <f t="shared" si="20"/>
        <v>3.2871110645102099E-2</v>
      </c>
      <c r="AX63">
        <f t="shared" si="21"/>
        <v>2.4216785599783845E-2</v>
      </c>
      <c r="AY63">
        <f t="shared" si="22"/>
        <v>0.40208937828796804</v>
      </c>
      <c r="AZ63">
        <f t="shared" si="23"/>
        <v>1.8349104825814569E-3</v>
      </c>
      <c r="BA63">
        <v>364.7</v>
      </c>
      <c r="BB63" s="2">
        <v>0</v>
      </c>
      <c r="BC63">
        <v>20.7</v>
      </c>
    </row>
    <row r="64" spans="1:55" x14ac:dyDescent="0.45">
      <c r="A64">
        <v>2016</v>
      </c>
      <c r="B64" t="s">
        <v>14</v>
      </c>
      <c r="C64">
        <v>282.60000000000002</v>
      </c>
      <c r="D64" s="1">
        <v>355370</v>
      </c>
      <c r="E64">
        <v>256.60000000000002</v>
      </c>
      <c r="F64" s="2">
        <v>495663</v>
      </c>
      <c r="G64">
        <v>84358</v>
      </c>
      <c r="H64">
        <v>156597</v>
      </c>
      <c r="I64">
        <v>169274</v>
      </c>
      <c r="J64">
        <v>314194</v>
      </c>
      <c r="K64">
        <v>11677</v>
      </c>
      <c r="L64">
        <v>18.7</v>
      </c>
      <c r="M64">
        <v>17.61</v>
      </c>
      <c r="N64">
        <v>22802</v>
      </c>
      <c r="O64">
        <v>29197</v>
      </c>
      <c r="P64">
        <v>53431</v>
      </c>
      <c r="Q64">
        <v>49227</v>
      </c>
      <c r="R64">
        <v>53461</v>
      </c>
      <c r="S64">
        <v>50500</v>
      </c>
      <c r="T64">
        <v>34297</v>
      </c>
      <c r="U64">
        <v>23163</v>
      </c>
      <c r="V64">
        <v>8391</v>
      </c>
      <c r="W64">
        <v>1186</v>
      </c>
      <c r="X64">
        <v>216</v>
      </c>
      <c r="Y64" s="4">
        <v>14526</v>
      </c>
      <c r="Z64" s="3">
        <v>14353</v>
      </c>
      <c r="AA64" s="3">
        <v>146430</v>
      </c>
      <c r="AB64" s="4">
        <v>832</v>
      </c>
      <c r="AC64">
        <f t="shared" si="0"/>
        <v>325871</v>
      </c>
      <c r="AD64">
        <f t="shared" si="1"/>
        <v>1.0905235507301969</v>
      </c>
      <c r="AE64">
        <f t="shared" si="2"/>
        <v>8.6721432714172175E-4</v>
      </c>
      <c r="AF64">
        <f t="shared" si="3"/>
        <v>0.25886930717983497</v>
      </c>
      <c r="AG64">
        <f t="shared" si="4"/>
        <v>0.48054905161858524</v>
      </c>
      <c r="AH64">
        <f t="shared" si="5"/>
        <v>0.5194509483814147</v>
      </c>
      <c r="AI64">
        <f t="shared" si="6"/>
        <v>0.96416680220087092</v>
      </c>
      <c r="AJ64">
        <f t="shared" si="7"/>
        <v>3.58331977991291E-2</v>
      </c>
      <c r="AK64">
        <f t="shared" si="8"/>
        <v>5.4039788750763334E-5</v>
      </c>
      <c r="AL64">
        <f t="shared" si="9"/>
        <v>6.9972473770295612E-2</v>
      </c>
      <c r="AM64">
        <f t="shared" si="10"/>
        <v>8.9596803643159403E-2</v>
      </c>
      <c r="AN64">
        <f t="shared" si="11"/>
        <v>0.16396365432947393</v>
      </c>
      <c r="AO64">
        <f t="shared" si="12"/>
        <v>0.15106284388607763</v>
      </c>
      <c r="AP64">
        <f t="shared" si="13"/>
        <v>0.16405571529838495</v>
      </c>
      <c r="AQ64">
        <f t="shared" si="14"/>
        <v>0.15496929766686818</v>
      </c>
      <c r="AR64">
        <f t="shared" si="15"/>
        <v>0.10524716835803125</v>
      </c>
      <c r="AS64">
        <f t="shared" si="16"/>
        <v>7.1080274096191443E-2</v>
      </c>
      <c r="AT64">
        <f t="shared" si="17"/>
        <v>2.5749453004409721E-2</v>
      </c>
      <c r="AU64">
        <f t="shared" si="18"/>
        <v>3.6394769709486271E-3</v>
      </c>
      <c r="AV64">
        <f t="shared" si="19"/>
        <v>6.6283897615927777E-4</v>
      </c>
      <c r="AW64">
        <f t="shared" si="20"/>
        <v>4.4575921146711432E-2</v>
      </c>
      <c r="AX64">
        <f t="shared" si="21"/>
        <v>4.4045036225991263E-2</v>
      </c>
      <c r="AY64">
        <f t="shared" si="22"/>
        <v>0.44934958925464369</v>
      </c>
      <c r="AZ64">
        <f t="shared" si="23"/>
        <v>2.5531575377986996E-3</v>
      </c>
      <c r="BA64">
        <v>256.60000000000002</v>
      </c>
      <c r="BB64" s="2">
        <v>495663</v>
      </c>
      <c r="BC64">
        <v>18.7</v>
      </c>
    </row>
    <row r="65" spans="1:55" x14ac:dyDescent="0.45">
      <c r="A65">
        <v>2016</v>
      </c>
      <c r="B65" t="s">
        <v>15</v>
      </c>
      <c r="C65">
        <v>448.3</v>
      </c>
      <c r="D65" s="1">
        <v>654235</v>
      </c>
      <c r="E65">
        <v>282</v>
      </c>
      <c r="F65" s="2">
        <v>383953</v>
      </c>
      <c r="G65">
        <v>117071</v>
      </c>
      <c r="H65">
        <v>186668</v>
      </c>
      <c r="I65">
        <v>204219</v>
      </c>
      <c r="J65">
        <v>379892</v>
      </c>
      <c r="K65">
        <v>10995</v>
      </c>
      <c r="L65">
        <v>18.899999999999999</v>
      </c>
      <c r="M65">
        <v>23.84</v>
      </c>
      <c r="N65">
        <v>31070</v>
      </c>
      <c r="O65">
        <v>33552</v>
      </c>
      <c r="P65">
        <v>62169</v>
      </c>
      <c r="Q65">
        <v>72372</v>
      </c>
      <c r="R65">
        <v>67441</v>
      </c>
      <c r="S65">
        <v>55251</v>
      </c>
      <c r="T65">
        <v>35905</v>
      </c>
      <c r="U65">
        <v>23151</v>
      </c>
      <c r="V65">
        <v>8471</v>
      </c>
      <c r="W65">
        <v>1225</v>
      </c>
      <c r="X65">
        <v>280</v>
      </c>
      <c r="Y65" s="4">
        <v>34657</v>
      </c>
      <c r="Z65" s="3">
        <v>28281</v>
      </c>
      <c r="AA65" s="3">
        <v>190888</v>
      </c>
      <c r="AB65" s="4">
        <v>633</v>
      </c>
      <c r="AC65">
        <f t="shared" si="0"/>
        <v>390887</v>
      </c>
      <c r="AD65">
        <f t="shared" si="1"/>
        <v>1.6737190031901803</v>
      </c>
      <c r="AE65">
        <f t="shared" si="2"/>
        <v>1.1468787654744211E-3</v>
      </c>
      <c r="AF65">
        <f t="shared" si="3"/>
        <v>0.29950087877059101</v>
      </c>
      <c r="AG65">
        <f t="shared" si="4"/>
        <v>0.47754977781302527</v>
      </c>
      <c r="AH65">
        <f t="shared" si="5"/>
        <v>0.52245022218697479</v>
      </c>
      <c r="AI65">
        <f t="shared" si="6"/>
        <v>0.97187166623602217</v>
      </c>
      <c r="AJ65">
        <f t="shared" si="7"/>
        <v>2.8128333763977824E-2</v>
      </c>
      <c r="AK65">
        <f t="shared" si="8"/>
        <v>6.0989493127169742E-5</v>
      </c>
      <c r="AL65">
        <f t="shared" si="9"/>
        <v>7.9485887225719962E-2</v>
      </c>
      <c r="AM65">
        <f t="shared" si="10"/>
        <v>8.5835548380989904E-2</v>
      </c>
      <c r="AN65">
        <f t="shared" si="11"/>
        <v>0.15904596469056276</v>
      </c>
      <c r="AO65">
        <f t="shared" si="12"/>
        <v>0.18514813744125541</v>
      </c>
      <c r="AP65">
        <f t="shared" si="13"/>
        <v>0.17253323850626909</v>
      </c>
      <c r="AQ65">
        <f t="shared" si="14"/>
        <v>0.14134775523360971</v>
      </c>
      <c r="AR65">
        <f t="shared" si="15"/>
        <v>9.185519088636869E-2</v>
      </c>
      <c r="AS65">
        <f t="shared" si="16"/>
        <v>5.9226835376975956E-2</v>
      </c>
      <c r="AT65">
        <f t="shared" si="17"/>
        <v>2.1671224676185191E-2</v>
      </c>
      <c r="AU65">
        <f t="shared" si="18"/>
        <v>3.1338980319120359E-3</v>
      </c>
      <c r="AV65">
        <f t="shared" si="19"/>
        <v>7.1631955015132249E-4</v>
      </c>
      <c r="AW65">
        <f t="shared" si="20"/>
        <v>8.8662452319979948E-2</v>
      </c>
      <c r="AX65">
        <f t="shared" si="21"/>
        <v>7.2350832849391256E-2</v>
      </c>
      <c r="AY65">
        <f t="shared" si="22"/>
        <v>0.48834573674744874</v>
      </c>
      <c r="AZ65">
        <f t="shared" si="23"/>
        <v>1.6193938401635256E-3</v>
      </c>
      <c r="BA65">
        <v>282</v>
      </c>
      <c r="BB65" s="2">
        <v>383953</v>
      </c>
      <c r="BC65">
        <v>18.899999999999999</v>
      </c>
    </row>
    <row r="66" spans="1:55" x14ac:dyDescent="0.45">
      <c r="A66">
        <v>2016</v>
      </c>
      <c r="B66" t="s">
        <v>16</v>
      </c>
      <c r="C66">
        <v>262.10000000000002</v>
      </c>
      <c r="D66" s="1">
        <v>462173</v>
      </c>
      <c r="E66">
        <v>370.4</v>
      </c>
      <c r="F66" s="2">
        <v>0</v>
      </c>
      <c r="G66" s="2">
        <v>150208</v>
      </c>
      <c r="H66">
        <v>238163</v>
      </c>
      <c r="I66">
        <v>243682</v>
      </c>
      <c r="J66">
        <v>477739</v>
      </c>
      <c r="K66">
        <v>4106</v>
      </c>
      <c r="L66">
        <v>17.899999999999999</v>
      </c>
      <c r="M66">
        <v>17.41</v>
      </c>
      <c r="N66">
        <v>38586</v>
      </c>
      <c r="O66">
        <v>59963</v>
      </c>
      <c r="P66">
        <v>64776</v>
      </c>
      <c r="Q66">
        <v>68352</v>
      </c>
      <c r="R66">
        <v>89150</v>
      </c>
      <c r="S66">
        <v>80086</v>
      </c>
      <c r="T66">
        <v>48056</v>
      </c>
      <c r="U66">
        <v>23005</v>
      </c>
      <c r="V66">
        <v>8465</v>
      </c>
      <c r="W66">
        <v>1252</v>
      </c>
      <c r="X66">
        <v>154</v>
      </c>
      <c r="Y66" s="4">
        <v>17407</v>
      </c>
      <c r="Z66" s="3">
        <v>11260</v>
      </c>
      <c r="AA66" s="3">
        <v>183848</v>
      </c>
      <c r="AB66" s="4">
        <v>1292</v>
      </c>
      <c r="AC66">
        <f t="shared" si="0"/>
        <v>481845</v>
      </c>
      <c r="AD66">
        <f t="shared" si="1"/>
        <v>0.9591735931679275</v>
      </c>
      <c r="AE66">
        <f t="shared" si="2"/>
        <v>5.4395085556558644E-4</v>
      </c>
      <c r="AF66">
        <f t="shared" si="3"/>
        <v>0.31173510153680123</v>
      </c>
      <c r="AG66">
        <f t="shared" si="4"/>
        <v>0.49427305461299798</v>
      </c>
      <c r="AH66">
        <f t="shared" si="5"/>
        <v>0.50572694538700202</v>
      </c>
      <c r="AI66">
        <f t="shared" si="6"/>
        <v>0.99147858751258189</v>
      </c>
      <c r="AJ66">
        <f t="shared" si="7"/>
        <v>8.5214124874181535E-3</v>
      </c>
      <c r="AK66">
        <f t="shared" si="8"/>
        <v>3.6131951146115452E-5</v>
      </c>
      <c r="AL66">
        <f t="shared" si="9"/>
        <v>8.0079693677427385E-2</v>
      </c>
      <c r="AM66">
        <f t="shared" si="10"/>
        <v>0.12444458280152332</v>
      </c>
      <c r="AN66">
        <f t="shared" si="11"/>
        <v>0.13443327211032594</v>
      </c>
      <c r="AO66">
        <f t="shared" si="12"/>
        <v>0.1418547458207515</v>
      </c>
      <c r="AP66">
        <f t="shared" si="13"/>
        <v>0.18501800371488758</v>
      </c>
      <c r="AQ66">
        <f t="shared" si="14"/>
        <v>0.16620697527213107</v>
      </c>
      <c r="AR66">
        <f t="shared" si="15"/>
        <v>9.973331673048387E-2</v>
      </c>
      <c r="AS66">
        <f t="shared" si="16"/>
        <v>4.7743568990027914E-2</v>
      </c>
      <c r="AT66">
        <f t="shared" si="17"/>
        <v>1.7567890089136548E-2</v>
      </c>
      <c r="AU66">
        <f t="shared" si="18"/>
        <v>2.5983459411221452E-3</v>
      </c>
      <c r="AV66">
        <f t="shared" si="19"/>
        <v>3.1960485218275586E-4</v>
      </c>
      <c r="AW66">
        <f t="shared" si="20"/>
        <v>3.6125725077566437E-2</v>
      </c>
      <c r="AX66">
        <f t="shared" si="21"/>
        <v>2.3368510620635267E-2</v>
      </c>
      <c r="AY66">
        <f t="shared" si="22"/>
        <v>0.38155008353308639</v>
      </c>
      <c r="AZ66">
        <f t="shared" si="23"/>
        <v>2.6813601884423414E-3</v>
      </c>
      <c r="BA66">
        <v>370.4</v>
      </c>
      <c r="BB66" s="2">
        <v>0</v>
      </c>
      <c r="BC66">
        <v>17.899999999999999</v>
      </c>
    </row>
    <row r="67" spans="1:55" x14ac:dyDescent="0.45">
      <c r="A67">
        <v>2016</v>
      </c>
      <c r="B67" t="s">
        <v>17</v>
      </c>
      <c r="C67">
        <v>357.4</v>
      </c>
      <c r="D67" s="1">
        <v>621664</v>
      </c>
      <c r="E67">
        <v>399.5</v>
      </c>
      <c r="F67" s="2">
        <v>0</v>
      </c>
      <c r="G67" s="2">
        <v>196164</v>
      </c>
      <c r="H67">
        <v>293734</v>
      </c>
      <c r="I67">
        <v>308370</v>
      </c>
      <c r="J67">
        <v>595485</v>
      </c>
      <c r="K67">
        <v>6619</v>
      </c>
      <c r="L67">
        <v>18.899999999999999</v>
      </c>
      <c r="M67">
        <v>41.44</v>
      </c>
      <c r="N67">
        <v>51028</v>
      </c>
      <c r="O67">
        <v>53684</v>
      </c>
      <c r="P67">
        <v>86574</v>
      </c>
      <c r="Q67">
        <v>109063</v>
      </c>
      <c r="R67">
        <v>97291</v>
      </c>
      <c r="S67">
        <v>94747</v>
      </c>
      <c r="T67">
        <v>65029</v>
      </c>
      <c r="U67">
        <v>31172</v>
      </c>
      <c r="V67">
        <v>11540</v>
      </c>
      <c r="W67">
        <v>1775</v>
      </c>
      <c r="X67">
        <v>201</v>
      </c>
      <c r="Y67" s="4">
        <v>32734</v>
      </c>
      <c r="Z67" s="3">
        <v>18231</v>
      </c>
      <c r="AA67" s="3">
        <v>248206</v>
      </c>
      <c r="AB67" s="4">
        <v>9180</v>
      </c>
      <c r="AC67">
        <f t="shared" ref="AC67:AC130" si="24">H67+I67</f>
        <v>602104</v>
      </c>
      <c r="AD67">
        <f t="shared" ref="AD67:AD130" si="25">D67/AC67</f>
        <v>1.0324860821386339</v>
      </c>
      <c r="AE67">
        <f t="shared" ref="AE67:AE130" si="26">C67/AC67</f>
        <v>5.9358516136747135E-4</v>
      </c>
      <c r="AF67">
        <f t="shared" ref="AF67:AF130" si="27">G67/AC67</f>
        <v>0.32579753663818878</v>
      </c>
      <c r="AG67">
        <f t="shared" ref="AG67:AG130" si="28">H67/AC67</f>
        <v>0.48784595352297944</v>
      </c>
      <c r="AH67">
        <f t="shared" ref="AH67:AH130" si="29">I67/AC67</f>
        <v>0.51215404647702056</v>
      </c>
      <c r="AI67">
        <f t="shared" ref="AI67:AI130" si="30">J67/AC67</f>
        <v>0.98900688253192137</v>
      </c>
      <c r="AJ67">
        <f t="shared" ref="AJ67:AJ130" si="31">K67/AC67</f>
        <v>1.0993117468078604E-2</v>
      </c>
      <c r="AK67">
        <f t="shared" ref="AK67:AK130" si="32">M67/AC67</f>
        <v>6.8825319213956394E-5</v>
      </c>
      <c r="AL67">
        <f t="shared" ref="AL67:AL130" si="33">N67/AC67</f>
        <v>8.4749478495409425E-2</v>
      </c>
      <c r="AM67">
        <f t="shared" ref="AM67:AM130" si="34">O67/AC67</f>
        <v>8.9160676560859922E-2</v>
      </c>
      <c r="AN67">
        <f t="shared" ref="AN67:AN130" si="35">P67/AC67</f>
        <v>0.14378579115900242</v>
      </c>
      <c r="AO67">
        <f t="shared" ref="AO67:AO130" si="36">Q67/AC67</f>
        <v>0.18113648140520575</v>
      </c>
      <c r="AP67">
        <f t="shared" ref="AP67:AP130" si="37">R67/AC67</f>
        <v>0.16158504178680094</v>
      </c>
      <c r="AQ67">
        <f t="shared" ref="AQ67:AQ130" si="38">S67/AC67</f>
        <v>0.15735985809760439</v>
      </c>
      <c r="AR67">
        <f t="shared" ref="AR67:AR130" si="39">T67/AC67</f>
        <v>0.10800293636979658</v>
      </c>
      <c r="AS67">
        <f t="shared" ref="AS67:AS130" si="40">U67/AC67</f>
        <v>5.1771786933818745E-2</v>
      </c>
      <c r="AT67">
        <f t="shared" ref="AT67:AT130" si="41">V67/AC67</f>
        <v>1.9166124124735926E-2</v>
      </c>
      <c r="AU67">
        <f t="shared" ref="AU67:AU130" si="42">W67/AC67</f>
        <v>2.9479956950958638E-3</v>
      </c>
      <c r="AV67">
        <f t="shared" ref="AV67:AV130" si="43">X67/AC67</f>
        <v>3.3382937167001047E-4</v>
      </c>
      <c r="AW67">
        <f t="shared" ref="AW67:AW130" si="44">Y67/AC67</f>
        <v>5.4366023145503102E-2</v>
      </c>
      <c r="AX67">
        <f t="shared" ref="AX67:AX130" si="45">Z67/AC67</f>
        <v>3.0278822263263488E-2</v>
      </c>
      <c r="AY67">
        <f t="shared" ref="AY67:AY130" si="46">AA67/AC67</f>
        <v>0.41223110957575437</v>
      </c>
      <c r="AZ67">
        <f t="shared" ref="AZ67:AZ130" si="47">AB67/AC67</f>
        <v>1.5246535482242271E-2</v>
      </c>
      <c r="BA67">
        <v>399.5</v>
      </c>
      <c r="BB67" s="2">
        <v>0</v>
      </c>
      <c r="BC67">
        <v>18.899999999999999</v>
      </c>
    </row>
    <row r="68" spans="1:55" x14ac:dyDescent="0.45">
      <c r="A68">
        <v>2016</v>
      </c>
      <c r="B68" t="s">
        <v>18</v>
      </c>
      <c r="C68">
        <v>290.39999999999998</v>
      </c>
      <c r="D68" s="1">
        <v>432032</v>
      </c>
      <c r="E68">
        <v>348.3</v>
      </c>
      <c r="F68" s="2">
        <v>0</v>
      </c>
      <c r="G68" s="2">
        <v>140693</v>
      </c>
      <c r="H68">
        <v>225411</v>
      </c>
      <c r="I68">
        <v>224189</v>
      </c>
      <c r="J68">
        <v>417551</v>
      </c>
      <c r="K68">
        <v>32049</v>
      </c>
      <c r="L68">
        <v>22.1</v>
      </c>
      <c r="M68">
        <v>20.12</v>
      </c>
      <c r="N68">
        <v>38181</v>
      </c>
      <c r="O68">
        <v>35976</v>
      </c>
      <c r="P68">
        <v>59865</v>
      </c>
      <c r="Q68">
        <v>78236</v>
      </c>
      <c r="R68">
        <v>75564</v>
      </c>
      <c r="S68">
        <v>76251</v>
      </c>
      <c r="T68">
        <v>50712</v>
      </c>
      <c r="U68">
        <v>25656</v>
      </c>
      <c r="V68">
        <v>7985</v>
      </c>
      <c r="W68">
        <v>1024</v>
      </c>
      <c r="X68">
        <v>150</v>
      </c>
      <c r="Y68" s="4">
        <v>39243</v>
      </c>
      <c r="Z68" s="3">
        <v>14448</v>
      </c>
      <c r="AA68" s="3">
        <v>195181</v>
      </c>
      <c r="AB68" s="4">
        <v>1404</v>
      </c>
      <c r="AC68">
        <f t="shared" si="24"/>
        <v>449600</v>
      </c>
      <c r="AD68">
        <f t="shared" si="25"/>
        <v>0.96092526690391455</v>
      </c>
      <c r="AE68">
        <f t="shared" si="26"/>
        <v>6.4590747330960845E-4</v>
      </c>
      <c r="AF68">
        <f t="shared" si="27"/>
        <v>0.31292927046263347</v>
      </c>
      <c r="AG68">
        <f t="shared" si="28"/>
        <v>0.50135898576512461</v>
      </c>
      <c r="AH68">
        <f t="shared" si="29"/>
        <v>0.49864101423487545</v>
      </c>
      <c r="AI68">
        <f t="shared" si="30"/>
        <v>0.92871663701067619</v>
      </c>
      <c r="AJ68">
        <f t="shared" si="31"/>
        <v>7.1283362989323848E-2</v>
      </c>
      <c r="AK68">
        <f t="shared" si="32"/>
        <v>4.4750889679715306E-5</v>
      </c>
      <c r="AL68">
        <f t="shared" si="33"/>
        <v>8.4922153024911032E-2</v>
      </c>
      <c r="AM68">
        <f t="shared" si="34"/>
        <v>8.0017793594306053E-2</v>
      </c>
      <c r="AN68">
        <f t="shared" si="35"/>
        <v>0.13315169039145908</v>
      </c>
      <c r="AO68">
        <f t="shared" si="36"/>
        <v>0.17401245551601424</v>
      </c>
      <c r="AP68">
        <f t="shared" si="37"/>
        <v>0.16806939501779358</v>
      </c>
      <c r="AQ68">
        <f t="shared" si="38"/>
        <v>0.16959741992882563</v>
      </c>
      <c r="AR68">
        <f t="shared" si="39"/>
        <v>0.11279359430604982</v>
      </c>
      <c r="AS68">
        <f t="shared" si="40"/>
        <v>5.7064056939501777E-2</v>
      </c>
      <c r="AT68">
        <f t="shared" si="41"/>
        <v>1.776023131672598E-2</v>
      </c>
      <c r="AU68">
        <f t="shared" si="42"/>
        <v>2.2775800711743771E-3</v>
      </c>
      <c r="AV68">
        <f t="shared" si="43"/>
        <v>3.3362989323843417E-4</v>
      </c>
      <c r="AW68">
        <f t="shared" si="44"/>
        <v>8.728425266903915E-2</v>
      </c>
      <c r="AX68">
        <f t="shared" si="45"/>
        <v>3.2135231316725979E-2</v>
      </c>
      <c r="AY68">
        <f t="shared" si="46"/>
        <v>0.43412144128113878</v>
      </c>
      <c r="AZ68">
        <f t="shared" si="47"/>
        <v>3.1227758007117438E-3</v>
      </c>
      <c r="BA68">
        <v>348.3</v>
      </c>
      <c r="BB68" s="2">
        <v>0</v>
      </c>
      <c r="BC68">
        <v>22.1</v>
      </c>
    </row>
    <row r="69" spans="1:55" x14ac:dyDescent="0.45">
      <c r="A69">
        <v>2016</v>
      </c>
      <c r="B69" t="s">
        <v>19</v>
      </c>
      <c r="C69">
        <v>233.4</v>
      </c>
      <c r="D69" s="1">
        <v>364099</v>
      </c>
      <c r="E69">
        <v>224.6</v>
      </c>
      <c r="F69" s="2">
        <v>0</v>
      </c>
      <c r="G69" s="2">
        <v>84684</v>
      </c>
      <c r="H69">
        <v>130429</v>
      </c>
      <c r="I69">
        <v>124225</v>
      </c>
      <c r="J69">
        <v>235386</v>
      </c>
      <c r="K69">
        <v>19268</v>
      </c>
      <c r="L69">
        <v>24.3</v>
      </c>
      <c r="M69">
        <v>13.02</v>
      </c>
      <c r="N69">
        <v>17063</v>
      </c>
      <c r="O69">
        <v>19681</v>
      </c>
      <c r="P69">
        <v>36428</v>
      </c>
      <c r="Q69">
        <v>40254</v>
      </c>
      <c r="R69">
        <v>43024</v>
      </c>
      <c r="S69">
        <v>48560</v>
      </c>
      <c r="T69">
        <v>29240</v>
      </c>
      <c r="U69">
        <v>15058</v>
      </c>
      <c r="V69">
        <v>4596</v>
      </c>
      <c r="W69">
        <v>602</v>
      </c>
      <c r="X69">
        <v>148</v>
      </c>
      <c r="Y69" s="4">
        <v>39341</v>
      </c>
      <c r="Z69" s="3">
        <v>10683</v>
      </c>
      <c r="AA69" s="3">
        <v>121020</v>
      </c>
      <c r="AB69" s="4">
        <v>631</v>
      </c>
      <c r="AC69">
        <f t="shared" si="24"/>
        <v>254654</v>
      </c>
      <c r="AD69">
        <f t="shared" si="25"/>
        <v>1.4297792298569825</v>
      </c>
      <c r="AE69">
        <f t="shared" si="26"/>
        <v>9.1653773355219244E-4</v>
      </c>
      <c r="AF69">
        <f t="shared" si="27"/>
        <v>0.33254533602456665</v>
      </c>
      <c r="AG69">
        <f t="shared" si="28"/>
        <v>0.51218123414515382</v>
      </c>
      <c r="AH69">
        <f t="shared" si="29"/>
        <v>0.48781876585484618</v>
      </c>
      <c r="AI69">
        <f t="shared" si="30"/>
        <v>0.92433655077084986</v>
      </c>
      <c r="AJ69">
        <f t="shared" si="31"/>
        <v>7.5663449229150137E-2</v>
      </c>
      <c r="AK69">
        <f t="shared" si="32"/>
        <v>5.112819747579068E-5</v>
      </c>
      <c r="AL69">
        <f t="shared" si="33"/>
        <v>6.7004641592121078E-2</v>
      </c>
      <c r="AM69">
        <f t="shared" si="34"/>
        <v>7.7285257643704794E-2</v>
      </c>
      <c r="AN69">
        <f t="shared" si="35"/>
        <v>0.14304899981936275</v>
      </c>
      <c r="AO69">
        <f t="shared" si="36"/>
        <v>0.15807330731109662</v>
      </c>
      <c r="AP69">
        <f t="shared" si="37"/>
        <v>0.16895081168958664</v>
      </c>
      <c r="AQ69">
        <f t="shared" si="38"/>
        <v>0.19069011285901655</v>
      </c>
      <c r="AR69">
        <f t="shared" si="39"/>
        <v>0.11482246499171425</v>
      </c>
      <c r="AS69">
        <f t="shared" si="40"/>
        <v>5.913121333260031E-2</v>
      </c>
      <c r="AT69">
        <f t="shared" si="41"/>
        <v>1.8048018095140859E-2</v>
      </c>
      <c r="AU69">
        <f t="shared" si="42"/>
        <v>2.3639919262999991E-3</v>
      </c>
      <c r="AV69">
        <f t="shared" si="43"/>
        <v>5.8118073935614601E-4</v>
      </c>
      <c r="AW69">
        <f t="shared" si="44"/>
        <v>0.1544880504527712</v>
      </c>
      <c r="AX69">
        <f t="shared" si="45"/>
        <v>4.1951039449606133E-2</v>
      </c>
      <c r="AY69">
        <f t="shared" si="46"/>
        <v>0.4752330613302756</v>
      </c>
      <c r="AZ69">
        <f t="shared" si="47"/>
        <v>2.4778719360387036E-3</v>
      </c>
      <c r="BA69">
        <v>224.6</v>
      </c>
      <c r="BB69" s="2">
        <v>0</v>
      </c>
      <c r="BC69">
        <v>24.3</v>
      </c>
    </row>
    <row r="70" spans="1:55" x14ac:dyDescent="0.45">
      <c r="A70">
        <v>2016</v>
      </c>
      <c r="B70" t="s">
        <v>20</v>
      </c>
      <c r="C70">
        <v>331.5</v>
      </c>
      <c r="D70" s="1">
        <v>1060944</v>
      </c>
      <c r="E70">
        <v>293.3</v>
      </c>
      <c r="F70" s="2">
        <v>0</v>
      </c>
      <c r="G70" s="2">
        <v>146180</v>
      </c>
      <c r="H70">
        <v>204712</v>
      </c>
      <c r="I70">
        <v>202067</v>
      </c>
      <c r="J70">
        <v>370613</v>
      </c>
      <c r="K70">
        <v>36166</v>
      </c>
      <c r="L70">
        <v>17.100000000000001</v>
      </c>
      <c r="M70">
        <v>24.53</v>
      </c>
      <c r="N70">
        <v>30592</v>
      </c>
      <c r="O70">
        <v>29748</v>
      </c>
      <c r="P70">
        <v>57559</v>
      </c>
      <c r="Q70">
        <v>72513</v>
      </c>
      <c r="R70">
        <v>67938</v>
      </c>
      <c r="S70">
        <v>70708</v>
      </c>
      <c r="T70">
        <v>44039</v>
      </c>
      <c r="U70">
        <v>23840</v>
      </c>
      <c r="V70">
        <v>8397</v>
      </c>
      <c r="W70">
        <v>1217</v>
      </c>
      <c r="X70">
        <v>228</v>
      </c>
      <c r="Y70" s="4">
        <v>55129</v>
      </c>
      <c r="Z70" s="3">
        <v>26346</v>
      </c>
      <c r="AA70" s="3">
        <v>191856</v>
      </c>
      <c r="AB70" s="4">
        <v>2910</v>
      </c>
      <c r="AC70">
        <f t="shared" si="24"/>
        <v>406779</v>
      </c>
      <c r="AD70">
        <f t="shared" si="25"/>
        <v>2.6081582382571371</v>
      </c>
      <c r="AE70">
        <f t="shared" si="26"/>
        <v>8.1493882427558948E-4</v>
      </c>
      <c r="AF70">
        <f t="shared" si="27"/>
        <v>0.35935975062626141</v>
      </c>
      <c r="AG70">
        <f t="shared" si="28"/>
        <v>0.50325115111645391</v>
      </c>
      <c r="AH70">
        <f t="shared" si="29"/>
        <v>0.49674884888354609</v>
      </c>
      <c r="AI70">
        <f t="shared" si="30"/>
        <v>0.91109177219079651</v>
      </c>
      <c r="AJ70">
        <f t="shared" si="31"/>
        <v>8.890822780920353E-2</v>
      </c>
      <c r="AK70">
        <f t="shared" si="32"/>
        <v>6.0303014659065488E-5</v>
      </c>
      <c r="AL70">
        <f t="shared" si="33"/>
        <v>7.5205455542198596E-2</v>
      </c>
      <c r="AM70">
        <f t="shared" si="34"/>
        <v>7.3130618837255607E-2</v>
      </c>
      <c r="AN70">
        <f t="shared" si="35"/>
        <v>0.14149943826992054</v>
      </c>
      <c r="AO70">
        <f t="shared" si="36"/>
        <v>0.17826141467479883</v>
      </c>
      <c r="AP70">
        <f t="shared" si="37"/>
        <v>0.16701452139859727</v>
      </c>
      <c r="AQ70">
        <f t="shared" si="38"/>
        <v>0.17382411579752149</v>
      </c>
      <c r="AR70">
        <f t="shared" si="39"/>
        <v>0.10826271759358276</v>
      </c>
      <c r="AS70">
        <f t="shared" si="40"/>
        <v>5.8606761902654757E-2</v>
      </c>
      <c r="AT70">
        <f t="shared" si="41"/>
        <v>2.0642658544320135E-2</v>
      </c>
      <c r="AU70">
        <f t="shared" si="42"/>
        <v>2.9917965283360252E-3</v>
      </c>
      <c r="AV70">
        <f t="shared" si="43"/>
        <v>5.6050091081398003E-4</v>
      </c>
      <c r="AW70">
        <f t="shared" si="44"/>
        <v>0.13552567856256101</v>
      </c>
      <c r="AX70">
        <f t="shared" si="45"/>
        <v>6.4767355246952277E-2</v>
      </c>
      <c r="AY70">
        <f t="shared" si="46"/>
        <v>0.47164676642599546</v>
      </c>
      <c r="AZ70">
        <f t="shared" si="47"/>
        <v>7.1537616248626406E-3</v>
      </c>
      <c r="BA70">
        <v>293.3</v>
      </c>
      <c r="BB70" s="2">
        <v>0</v>
      </c>
      <c r="BC70">
        <v>17.100000000000001</v>
      </c>
    </row>
    <row r="71" spans="1:55" x14ac:dyDescent="0.45">
      <c r="A71">
        <v>2016</v>
      </c>
      <c r="B71" t="s">
        <v>21</v>
      </c>
      <c r="C71">
        <v>266.2</v>
      </c>
      <c r="D71" s="1">
        <v>395931</v>
      </c>
      <c r="E71">
        <v>318.89999999999998</v>
      </c>
      <c r="F71" s="2">
        <v>0</v>
      </c>
      <c r="G71" s="2">
        <v>104176</v>
      </c>
      <c r="H71">
        <v>201842</v>
      </c>
      <c r="I71">
        <v>211405</v>
      </c>
      <c r="J71">
        <v>400997</v>
      </c>
      <c r="K71">
        <v>12250</v>
      </c>
      <c r="L71">
        <v>18.3</v>
      </c>
      <c r="M71">
        <v>16.350000000000001</v>
      </c>
      <c r="N71">
        <v>31213</v>
      </c>
      <c r="O71">
        <v>33656</v>
      </c>
      <c r="P71">
        <v>67618</v>
      </c>
      <c r="Q71">
        <v>71653</v>
      </c>
      <c r="R71">
        <v>65673</v>
      </c>
      <c r="S71">
        <v>62928</v>
      </c>
      <c r="T71">
        <v>44244</v>
      </c>
      <c r="U71">
        <v>25843</v>
      </c>
      <c r="V71">
        <v>8855</v>
      </c>
      <c r="W71">
        <v>1311</v>
      </c>
      <c r="X71">
        <v>253</v>
      </c>
      <c r="Y71" s="4">
        <v>15828</v>
      </c>
      <c r="Z71" s="3">
        <v>12631</v>
      </c>
      <c r="AA71" s="3">
        <v>187019</v>
      </c>
      <c r="AB71" s="4">
        <v>672</v>
      </c>
      <c r="AC71">
        <f t="shared" si="24"/>
        <v>413247</v>
      </c>
      <c r="AD71">
        <f t="shared" si="25"/>
        <v>0.95809769943883438</v>
      </c>
      <c r="AE71">
        <f t="shared" si="26"/>
        <v>6.4416680580863255E-4</v>
      </c>
      <c r="AF71">
        <f t="shared" si="27"/>
        <v>0.25209136424462852</v>
      </c>
      <c r="AG71">
        <f t="shared" si="28"/>
        <v>0.48842943808424499</v>
      </c>
      <c r="AH71">
        <f t="shared" si="29"/>
        <v>0.51157056191575501</v>
      </c>
      <c r="AI71">
        <f t="shared" si="30"/>
        <v>0.97035671160347203</v>
      </c>
      <c r="AJ71">
        <f t="shared" si="31"/>
        <v>2.9643288396527984E-2</v>
      </c>
      <c r="AK71">
        <f t="shared" si="32"/>
        <v>3.9564715533325112E-5</v>
      </c>
      <c r="AL71">
        <f t="shared" si="33"/>
        <v>7.55310988343533E-2</v>
      </c>
      <c r="AM71">
        <f t="shared" si="34"/>
        <v>8.1442817491718028E-2</v>
      </c>
      <c r="AN71">
        <f t="shared" si="35"/>
        <v>0.16362611222827994</v>
      </c>
      <c r="AO71">
        <f t="shared" si="36"/>
        <v>0.17339024844705467</v>
      </c>
      <c r="AP71">
        <f t="shared" si="37"/>
        <v>0.15891948398899447</v>
      </c>
      <c r="AQ71">
        <f t="shared" si="38"/>
        <v>0.15227696752789494</v>
      </c>
      <c r="AR71">
        <f t="shared" si="39"/>
        <v>0.10706429810742728</v>
      </c>
      <c r="AS71">
        <f t="shared" si="40"/>
        <v>6.2536449145426345E-2</v>
      </c>
      <c r="AT71">
        <f t="shared" si="41"/>
        <v>2.1427862755204516E-2</v>
      </c>
      <c r="AU71">
        <f t="shared" si="42"/>
        <v>3.1724368234978114E-3</v>
      </c>
      <c r="AV71">
        <f t="shared" si="43"/>
        <v>6.1222465014870036E-4</v>
      </c>
      <c r="AW71">
        <f t="shared" si="44"/>
        <v>3.830154846859142E-2</v>
      </c>
      <c r="AX71">
        <f t="shared" si="45"/>
        <v>3.0565255162166936E-2</v>
      </c>
      <c r="AY71">
        <f t="shared" si="46"/>
        <v>0.45255984919430753</v>
      </c>
      <c r="AZ71">
        <f t="shared" si="47"/>
        <v>1.6261461063238208E-3</v>
      </c>
      <c r="BA71">
        <v>318.89999999999998</v>
      </c>
      <c r="BB71" s="2">
        <v>0</v>
      </c>
      <c r="BC71">
        <v>18.3</v>
      </c>
    </row>
    <row r="72" spans="1:55" x14ac:dyDescent="0.45">
      <c r="A72">
        <v>2016</v>
      </c>
      <c r="B72" t="s">
        <v>22</v>
      </c>
      <c r="C72">
        <v>324.3</v>
      </c>
      <c r="D72" s="1">
        <v>362170</v>
      </c>
      <c r="E72">
        <v>361.5</v>
      </c>
      <c r="F72" s="2">
        <v>0</v>
      </c>
      <c r="G72" s="2">
        <v>122039</v>
      </c>
      <c r="H72">
        <v>265034</v>
      </c>
      <c r="I72">
        <v>260573</v>
      </c>
      <c r="J72">
        <v>506851</v>
      </c>
      <c r="K72">
        <v>18756</v>
      </c>
      <c r="L72">
        <v>22.2</v>
      </c>
      <c r="M72">
        <v>29.57</v>
      </c>
      <c r="N72">
        <v>32692</v>
      </c>
      <c r="O72">
        <v>36837</v>
      </c>
      <c r="P72">
        <v>101008</v>
      </c>
      <c r="Q72">
        <v>98688</v>
      </c>
      <c r="R72">
        <v>80646</v>
      </c>
      <c r="S72">
        <v>77000</v>
      </c>
      <c r="T72">
        <v>56186</v>
      </c>
      <c r="U72">
        <v>31992</v>
      </c>
      <c r="V72">
        <v>9014</v>
      </c>
      <c r="W72">
        <v>1275</v>
      </c>
      <c r="X72">
        <v>269</v>
      </c>
      <c r="Y72" s="4">
        <v>16460</v>
      </c>
      <c r="Z72" s="3">
        <v>16956</v>
      </c>
      <c r="AA72" s="3">
        <v>260203</v>
      </c>
      <c r="AB72" s="4">
        <v>703</v>
      </c>
      <c r="AC72">
        <f t="shared" si="24"/>
        <v>525607</v>
      </c>
      <c r="AD72">
        <f t="shared" si="25"/>
        <v>0.68905094490750696</v>
      </c>
      <c r="AE72">
        <f t="shared" si="26"/>
        <v>6.170009151324088E-4</v>
      </c>
      <c r="AF72">
        <f t="shared" si="27"/>
        <v>0.23218678594463163</v>
      </c>
      <c r="AG72">
        <f t="shared" si="28"/>
        <v>0.50424366494357953</v>
      </c>
      <c r="AH72">
        <f t="shared" si="29"/>
        <v>0.49575633505642047</v>
      </c>
      <c r="AI72">
        <f t="shared" si="30"/>
        <v>0.96431554374275841</v>
      </c>
      <c r="AJ72">
        <f t="shared" si="31"/>
        <v>3.5684456257241627E-2</v>
      </c>
      <c r="AK72">
        <f t="shared" si="32"/>
        <v>5.6258763677043873E-5</v>
      </c>
      <c r="AL72">
        <f t="shared" si="33"/>
        <v>6.2198562804528859E-2</v>
      </c>
      <c r="AM72">
        <f t="shared" si="34"/>
        <v>7.0084683042653542E-2</v>
      </c>
      <c r="AN72">
        <f t="shared" si="35"/>
        <v>0.19217400072677876</v>
      </c>
      <c r="AO72">
        <f t="shared" si="36"/>
        <v>0.18776005646804553</v>
      </c>
      <c r="AP72">
        <f t="shared" si="37"/>
        <v>0.15343402960767266</v>
      </c>
      <c r="AQ72">
        <f t="shared" si="38"/>
        <v>0.14649728789761171</v>
      </c>
      <c r="AR72">
        <f t="shared" si="39"/>
        <v>0.10689735867292482</v>
      </c>
      <c r="AS72">
        <f t="shared" si="40"/>
        <v>6.0866769278186933E-2</v>
      </c>
      <c r="AT72">
        <f t="shared" si="41"/>
        <v>1.7149695494923012E-2</v>
      </c>
      <c r="AU72">
        <f t="shared" si="42"/>
        <v>2.4257667801227912E-3</v>
      </c>
      <c r="AV72">
        <f t="shared" si="43"/>
        <v>5.117892265513968E-4</v>
      </c>
      <c r="AW72">
        <f t="shared" si="44"/>
        <v>3.1316173490840114E-2</v>
      </c>
      <c r="AX72">
        <f t="shared" si="45"/>
        <v>3.225984433236239E-2</v>
      </c>
      <c r="AY72">
        <f t="shared" si="46"/>
        <v>0.49505238704963977</v>
      </c>
      <c r="AZ72">
        <f t="shared" si="47"/>
        <v>1.33750121288339E-3</v>
      </c>
      <c r="BA72">
        <v>361.5</v>
      </c>
      <c r="BB72" s="2">
        <v>0</v>
      </c>
      <c r="BC72">
        <v>22.2</v>
      </c>
    </row>
    <row r="73" spans="1:55" x14ac:dyDescent="0.45">
      <c r="A73">
        <v>2016</v>
      </c>
      <c r="B73" t="s">
        <v>23</v>
      </c>
      <c r="C73">
        <v>499.4</v>
      </c>
      <c r="D73" s="1">
        <v>1597413</v>
      </c>
      <c r="E73">
        <v>319.10000000000002</v>
      </c>
      <c r="F73" s="2">
        <v>37681</v>
      </c>
      <c r="G73">
        <v>179949</v>
      </c>
      <c r="H73">
        <v>216886</v>
      </c>
      <c r="I73">
        <v>234591</v>
      </c>
      <c r="J73">
        <v>447192</v>
      </c>
      <c r="K73">
        <v>4285</v>
      </c>
      <c r="L73">
        <v>17.600000000000001</v>
      </c>
      <c r="M73">
        <v>46.98</v>
      </c>
      <c r="N73">
        <v>41777</v>
      </c>
      <c r="O73">
        <v>49394</v>
      </c>
      <c r="P73">
        <v>60025</v>
      </c>
      <c r="Q73">
        <v>76046</v>
      </c>
      <c r="R73">
        <v>83435</v>
      </c>
      <c r="S73">
        <v>64044</v>
      </c>
      <c r="T73">
        <v>44380</v>
      </c>
      <c r="U73">
        <v>22930</v>
      </c>
      <c r="V73">
        <v>7779</v>
      </c>
      <c r="W73">
        <v>1473</v>
      </c>
      <c r="X73">
        <v>194</v>
      </c>
      <c r="Y73" s="4">
        <v>67812</v>
      </c>
      <c r="Z73" s="3">
        <v>32203</v>
      </c>
      <c r="AA73" s="3">
        <v>190342</v>
      </c>
      <c r="AB73" s="4">
        <v>2731</v>
      </c>
      <c r="AC73">
        <f t="shared" si="24"/>
        <v>451477</v>
      </c>
      <c r="AD73">
        <f t="shared" si="25"/>
        <v>3.5381935292384772</v>
      </c>
      <c r="AE73">
        <f t="shared" si="26"/>
        <v>1.1061471569980309E-3</v>
      </c>
      <c r="AF73">
        <f t="shared" si="27"/>
        <v>0.3985784436416473</v>
      </c>
      <c r="AG73">
        <f t="shared" si="28"/>
        <v>0.48039213514752688</v>
      </c>
      <c r="AH73">
        <f t="shared" si="29"/>
        <v>0.51960786485247312</v>
      </c>
      <c r="AI73">
        <f t="shared" si="30"/>
        <v>0.9905089295800229</v>
      </c>
      <c r="AJ73">
        <f t="shared" si="31"/>
        <v>9.4910704199770973E-3</v>
      </c>
      <c r="AK73">
        <f t="shared" si="32"/>
        <v>1.0405845701995893E-4</v>
      </c>
      <c r="AL73">
        <f t="shared" si="33"/>
        <v>9.2534060428327472E-2</v>
      </c>
      <c r="AM73">
        <f t="shared" si="34"/>
        <v>0.10940535176764264</v>
      </c>
      <c r="AN73">
        <f t="shared" si="35"/>
        <v>0.132952509208664</v>
      </c>
      <c r="AO73">
        <f t="shared" si="36"/>
        <v>0.16843825931332049</v>
      </c>
      <c r="AP73">
        <f t="shared" si="37"/>
        <v>0.18480454153810716</v>
      </c>
      <c r="AQ73">
        <f t="shared" si="38"/>
        <v>0.1418544023283578</v>
      </c>
      <c r="AR73">
        <f t="shared" si="39"/>
        <v>9.8299581152528251E-2</v>
      </c>
      <c r="AS73">
        <f t="shared" si="40"/>
        <v>5.0788855246225166E-2</v>
      </c>
      <c r="AT73">
        <f t="shared" si="41"/>
        <v>1.7230113604901245E-2</v>
      </c>
      <c r="AU73">
        <f t="shared" si="42"/>
        <v>3.2626246741251494E-3</v>
      </c>
      <c r="AV73">
        <f t="shared" si="43"/>
        <v>4.297007378005967E-4</v>
      </c>
      <c r="AW73">
        <f t="shared" si="44"/>
        <v>0.15020034243161889</v>
      </c>
      <c r="AX73">
        <f t="shared" si="45"/>
        <v>7.1328107522642348E-2</v>
      </c>
      <c r="AY73">
        <f t="shared" si="46"/>
        <v>0.4215984424455731</v>
      </c>
      <c r="AZ73">
        <f t="shared" si="47"/>
        <v>6.0490346130589153E-3</v>
      </c>
      <c r="BA73">
        <v>319.10000000000002</v>
      </c>
      <c r="BB73" s="2">
        <v>37681</v>
      </c>
      <c r="BC73">
        <v>17.600000000000001</v>
      </c>
    </row>
    <row r="74" spans="1:55" x14ac:dyDescent="0.45">
      <c r="A74">
        <v>2016</v>
      </c>
      <c r="B74" t="s">
        <v>24</v>
      </c>
      <c r="C74">
        <v>675.9</v>
      </c>
      <c r="D74" s="1">
        <v>2710324</v>
      </c>
      <c r="E74">
        <v>390.8</v>
      </c>
      <c r="F74" s="2">
        <v>333718</v>
      </c>
      <c r="G74">
        <v>242348</v>
      </c>
      <c r="H74">
        <v>274217</v>
      </c>
      <c r="I74">
        <v>297923</v>
      </c>
      <c r="J74">
        <v>567115</v>
      </c>
      <c r="K74">
        <v>5025</v>
      </c>
      <c r="L74">
        <v>16</v>
      </c>
      <c r="M74">
        <v>39.5</v>
      </c>
      <c r="N74">
        <v>43660</v>
      </c>
      <c r="O74">
        <v>65264</v>
      </c>
      <c r="P74">
        <v>82854</v>
      </c>
      <c r="Q74">
        <v>97931</v>
      </c>
      <c r="R74">
        <v>104418</v>
      </c>
      <c r="S74">
        <v>83291</v>
      </c>
      <c r="T74">
        <v>55744</v>
      </c>
      <c r="U74">
        <v>27514</v>
      </c>
      <c r="V74">
        <v>9393</v>
      </c>
      <c r="W74">
        <v>1834</v>
      </c>
      <c r="X74">
        <v>237</v>
      </c>
      <c r="Y74" s="4">
        <v>137109</v>
      </c>
      <c r="Z74" s="3">
        <v>55535</v>
      </c>
      <c r="AA74" s="3">
        <v>271032</v>
      </c>
      <c r="AB74" s="4">
        <v>5815</v>
      </c>
      <c r="AC74">
        <f t="shared" si="24"/>
        <v>572140</v>
      </c>
      <c r="AD74">
        <f t="shared" si="25"/>
        <v>4.7371692243157266</v>
      </c>
      <c r="AE74">
        <f t="shared" si="26"/>
        <v>1.1813542140035654E-3</v>
      </c>
      <c r="AF74">
        <f t="shared" si="27"/>
        <v>0.42358164085713285</v>
      </c>
      <c r="AG74">
        <f t="shared" si="28"/>
        <v>0.47928304261194815</v>
      </c>
      <c r="AH74">
        <f t="shared" si="29"/>
        <v>0.5207169573880519</v>
      </c>
      <c r="AI74">
        <f t="shared" si="30"/>
        <v>0.99121718460516661</v>
      </c>
      <c r="AJ74">
        <f t="shared" si="31"/>
        <v>8.7828153948334327E-3</v>
      </c>
      <c r="AK74">
        <f t="shared" si="32"/>
        <v>6.9039046387247871E-5</v>
      </c>
      <c r="AL74">
        <f t="shared" si="33"/>
        <v>7.6309994057398536E-2</v>
      </c>
      <c r="AM74">
        <f t="shared" si="34"/>
        <v>0.11406998287132521</v>
      </c>
      <c r="AN74">
        <f t="shared" si="35"/>
        <v>0.14481420631314015</v>
      </c>
      <c r="AO74">
        <f t="shared" si="36"/>
        <v>0.17116614814555878</v>
      </c>
      <c r="AP74">
        <f t="shared" si="37"/>
        <v>0.18250428216869996</v>
      </c>
      <c r="AQ74">
        <f t="shared" si="38"/>
        <v>0.14557800538329779</v>
      </c>
      <c r="AR74">
        <f t="shared" si="39"/>
        <v>9.7430698780018879E-2</v>
      </c>
      <c r="AS74">
        <f t="shared" si="40"/>
        <v>4.8089628412626283E-2</v>
      </c>
      <c r="AT74">
        <f t="shared" si="41"/>
        <v>1.6417310448491627E-2</v>
      </c>
      <c r="AU74">
        <f t="shared" si="42"/>
        <v>3.2055091411193064E-3</v>
      </c>
      <c r="AV74">
        <f t="shared" si="43"/>
        <v>4.1423427832348728E-4</v>
      </c>
      <c r="AW74">
        <f t="shared" si="44"/>
        <v>0.23964239521795364</v>
      </c>
      <c r="AX74">
        <f t="shared" si="45"/>
        <v>9.7065403572552167E-2</v>
      </c>
      <c r="AY74">
        <f t="shared" si="46"/>
        <v>0.47371622330198904</v>
      </c>
      <c r="AZ74">
        <f t="shared" si="47"/>
        <v>1.016359632257839E-2</v>
      </c>
      <c r="BA74">
        <v>390.8</v>
      </c>
      <c r="BB74" s="2">
        <v>333718</v>
      </c>
      <c r="BC74">
        <v>16</v>
      </c>
    </row>
    <row r="75" spans="1:55" x14ac:dyDescent="0.45">
      <c r="A75">
        <v>2016</v>
      </c>
      <c r="B75" t="s">
        <v>25</v>
      </c>
      <c r="C75">
        <v>487.7</v>
      </c>
      <c r="D75" s="1">
        <v>1231070</v>
      </c>
      <c r="E75">
        <v>453.9</v>
      </c>
      <c r="F75" s="2">
        <v>0</v>
      </c>
      <c r="G75" s="2">
        <v>222514</v>
      </c>
      <c r="H75">
        <v>324087</v>
      </c>
      <c r="I75">
        <v>340859</v>
      </c>
      <c r="J75">
        <v>657831</v>
      </c>
      <c r="K75">
        <v>7115</v>
      </c>
      <c r="L75">
        <v>16.899999999999999</v>
      </c>
      <c r="M75">
        <v>33.880000000000003</v>
      </c>
      <c r="N75">
        <v>56071</v>
      </c>
      <c r="O75">
        <v>67300</v>
      </c>
      <c r="P75">
        <v>94127</v>
      </c>
      <c r="Q75">
        <v>114984</v>
      </c>
      <c r="R75">
        <v>114069</v>
      </c>
      <c r="S75">
        <v>105445</v>
      </c>
      <c r="T75">
        <v>69038</v>
      </c>
      <c r="U75">
        <v>30862</v>
      </c>
      <c r="V75">
        <v>10982</v>
      </c>
      <c r="W75">
        <v>1846</v>
      </c>
      <c r="X75">
        <v>222</v>
      </c>
      <c r="Y75" s="4">
        <v>56257</v>
      </c>
      <c r="Z75" s="3">
        <v>26862</v>
      </c>
      <c r="AA75" s="3">
        <v>266062</v>
      </c>
      <c r="AB75" s="4">
        <v>4976</v>
      </c>
      <c r="AC75">
        <f t="shared" si="24"/>
        <v>664946</v>
      </c>
      <c r="AD75">
        <f t="shared" si="25"/>
        <v>1.8513834206085908</v>
      </c>
      <c r="AE75">
        <f t="shared" si="26"/>
        <v>7.3344301642539389E-4</v>
      </c>
      <c r="AF75">
        <f t="shared" si="27"/>
        <v>0.33463469214041441</v>
      </c>
      <c r="AG75">
        <f t="shared" si="28"/>
        <v>0.48738844958838762</v>
      </c>
      <c r="AH75">
        <f t="shared" si="29"/>
        <v>0.51261155041161233</v>
      </c>
      <c r="AI75">
        <f t="shared" si="30"/>
        <v>0.98929988299801785</v>
      </c>
      <c r="AJ75">
        <f t="shared" si="31"/>
        <v>1.0700117001982116E-2</v>
      </c>
      <c r="AK75">
        <f t="shared" si="32"/>
        <v>5.0951505836564178E-5</v>
      </c>
      <c r="AL75">
        <f t="shared" si="33"/>
        <v>8.432414060690642E-2</v>
      </c>
      <c r="AM75">
        <f t="shared" si="34"/>
        <v>0.10121122617475704</v>
      </c>
      <c r="AN75">
        <f t="shared" si="35"/>
        <v>0.1415558556634674</v>
      </c>
      <c r="AO75">
        <f t="shared" si="36"/>
        <v>0.1729223124885329</v>
      </c>
      <c r="AP75">
        <f t="shared" si="37"/>
        <v>0.1715462608993813</v>
      </c>
      <c r="AQ75">
        <f t="shared" si="38"/>
        <v>0.15857678668643768</v>
      </c>
      <c r="AR75">
        <f t="shared" si="39"/>
        <v>0.10382497225338599</v>
      </c>
      <c r="AS75">
        <f t="shared" si="40"/>
        <v>4.6412791414641191E-2</v>
      </c>
      <c r="AT75">
        <f t="shared" si="41"/>
        <v>1.6515626832855599E-2</v>
      </c>
      <c r="AU75">
        <f t="shared" si="42"/>
        <v>2.776165282594376E-3</v>
      </c>
      <c r="AV75">
        <f t="shared" si="43"/>
        <v>3.338616970400604E-4</v>
      </c>
      <c r="AW75">
        <f t="shared" si="44"/>
        <v>8.4603862569291338E-2</v>
      </c>
      <c r="AX75">
        <f t="shared" si="45"/>
        <v>4.0397265341847309E-2</v>
      </c>
      <c r="AY75">
        <f t="shared" si="46"/>
        <v>0.4001257244949214</v>
      </c>
      <c r="AZ75">
        <f t="shared" si="47"/>
        <v>7.4833144345555882E-3</v>
      </c>
      <c r="BA75">
        <v>453.9</v>
      </c>
      <c r="BB75" s="2">
        <v>0</v>
      </c>
      <c r="BC75">
        <v>16.899999999999999</v>
      </c>
    </row>
    <row r="76" spans="1:55" x14ac:dyDescent="0.45">
      <c r="A76">
        <v>2016</v>
      </c>
      <c r="B76" t="s">
        <v>26</v>
      </c>
      <c r="C76">
        <v>380.1</v>
      </c>
      <c r="D76" s="1">
        <v>504494</v>
      </c>
      <c r="E76">
        <v>344.2</v>
      </c>
      <c r="F76" s="2">
        <v>0</v>
      </c>
      <c r="G76" s="2">
        <v>136210</v>
      </c>
      <c r="H76">
        <v>223081</v>
      </c>
      <c r="I76">
        <v>225390</v>
      </c>
      <c r="J76">
        <v>444168</v>
      </c>
      <c r="K76">
        <v>4303</v>
      </c>
      <c r="L76">
        <v>18.3</v>
      </c>
      <c r="M76">
        <v>24.59</v>
      </c>
      <c r="N76">
        <v>34973</v>
      </c>
      <c r="O76">
        <v>43482</v>
      </c>
      <c r="P76">
        <v>62598</v>
      </c>
      <c r="Q76">
        <v>72242</v>
      </c>
      <c r="R76">
        <v>73998</v>
      </c>
      <c r="S76">
        <v>76933</v>
      </c>
      <c r="T76">
        <v>51379</v>
      </c>
      <c r="U76">
        <v>23057</v>
      </c>
      <c r="V76">
        <v>8218</v>
      </c>
      <c r="W76">
        <v>1386</v>
      </c>
      <c r="X76">
        <v>205</v>
      </c>
      <c r="Y76" s="4">
        <v>25087</v>
      </c>
      <c r="Z76" s="3">
        <v>15387</v>
      </c>
      <c r="AA76" s="3">
        <v>187198</v>
      </c>
      <c r="AB76" s="4">
        <v>1200</v>
      </c>
      <c r="AC76">
        <f t="shared" si="24"/>
        <v>448471</v>
      </c>
      <c r="AD76">
        <f t="shared" si="25"/>
        <v>1.1249200059758602</v>
      </c>
      <c r="AE76">
        <f t="shared" si="26"/>
        <v>8.4754644112997274E-4</v>
      </c>
      <c r="AF76">
        <f t="shared" si="27"/>
        <v>0.30372086489427408</v>
      </c>
      <c r="AG76">
        <f t="shared" si="28"/>
        <v>0.49742569753674148</v>
      </c>
      <c r="AH76">
        <f t="shared" si="29"/>
        <v>0.50257430246325852</v>
      </c>
      <c r="AI76">
        <f t="shared" si="30"/>
        <v>0.99040517670038863</v>
      </c>
      <c r="AJ76">
        <f t="shared" si="31"/>
        <v>9.5948232996113467E-3</v>
      </c>
      <c r="AK76">
        <f t="shared" si="32"/>
        <v>5.4830747138610971E-5</v>
      </c>
      <c r="AL76">
        <f t="shared" si="33"/>
        <v>7.7982745818570204E-2</v>
      </c>
      <c r="AM76">
        <f t="shared" si="34"/>
        <v>9.6956101955310375E-2</v>
      </c>
      <c r="AN76">
        <f t="shared" si="35"/>
        <v>0.13958093165444366</v>
      </c>
      <c r="AO76">
        <f t="shared" si="36"/>
        <v>0.16108510918208757</v>
      </c>
      <c r="AP76">
        <f t="shared" si="37"/>
        <v>0.16500063549259594</v>
      </c>
      <c r="AQ76">
        <f t="shared" si="38"/>
        <v>0.17154509433162901</v>
      </c>
      <c r="AR76">
        <f t="shared" si="39"/>
        <v>0.11456482135968658</v>
      </c>
      <c r="AS76">
        <f t="shared" si="40"/>
        <v>5.1412465911954176E-2</v>
      </c>
      <c r="AT76">
        <f t="shared" si="41"/>
        <v>1.8324484749292595E-2</v>
      </c>
      <c r="AU76">
        <f t="shared" si="42"/>
        <v>3.0905008350595692E-3</v>
      </c>
      <c r="AV76">
        <f t="shared" si="43"/>
        <v>4.5710870937028258E-4</v>
      </c>
      <c r="AW76">
        <f t="shared" si="44"/>
        <v>5.5938957034011118E-2</v>
      </c>
      <c r="AX76">
        <f t="shared" si="45"/>
        <v>3.4309910785758721E-2</v>
      </c>
      <c r="AY76">
        <f t="shared" si="46"/>
        <v>0.41741383500828372</v>
      </c>
      <c r="AZ76">
        <f t="shared" si="47"/>
        <v>2.6757582987528734E-3</v>
      </c>
      <c r="BA76">
        <v>344.2</v>
      </c>
      <c r="BB76" s="2">
        <v>0</v>
      </c>
      <c r="BC76">
        <v>18.3</v>
      </c>
    </row>
    <row r="77" spans="1:55" x14ac:dyDescent="0.45">
      <c r="A77">
        <v>2017</v>
      </c>
      <c r="B77" t="s">
        <v>2</v>
      </c>
      <c r="C77">
        <v>334.3</v>
      </c>
      <c r="D77" s="1">
        <v>828034</v>
      </c>
      <c r="E77">
        <v>135.1</v>
      </c>
      <c r="F77" s="2">
        <v>1889798.5</v>
      </c>
      <c r="G77">
        <v>50828</v>
      </c>
      <c r="H77">
        <v>80094</v>
      </c>
      <c r="I77">
        <v>84163</v>
      </c>
      <c r="J77">
        <v>154770</v>
      </c>
      <c r="K77">
        <v>9487</v>
      </c>
      <c r="L77">
        <v>16.5</v>
      </c>
      <c r="M77">
        <v>23.91</v>
      </c>
      <c r="N77">
        <v>9309</v>
      </c>
      <c r="O77">
        <v>13927</v>
      </c>
      <c r="P77">
        <v>28019</v>
      </c>
      <c r="Q77">
        <v>22917</v>
      </c>
      <c r="R77">
        <v>26172</v>
      </c>
      <c r="S77">
        <v>27006</v>
      </c>
      <c r="T77">
        <v>18387</v>
      </c>
      <c r="U77">
        <v>12477</v>
      </c>
      <c r="V77">
        <v>4941</v>
      </c>
      <c r="W77">
        <v>876</v>
      </c>
      <c r="X77">
        <v>226</v>
      </c>
      <c r="Y77" s="4">
        <v>44263</v>
      </c>
      <c r="Z77" s="3">
        <v>26577</v>
      </c>
      <c r="AA77" s="3">
        <v>86335</v>
      </c>
      <c r="AB77" s="4">
        <v>280</v>
      </c>
      <c r="AC77">
        <f t="shared" si="24"/>
        <v>164257</v>
      </c>
      <c r="AD77">
        <f t="shared" si="25"/>
        <v>5.0410880510419647</v>
      </c>
      <c r="AE77">
        <f t="shared" si="26"/>
        <v>2.035225287202372E-3</v>
      </c>
      <c r="AF77">
        <f t="shared" si="27"/>
        <v>0.30944191115142733</v>
      </c>
      <c r="AG77">
        <f t="shared" si="28"/>
        <v>0.48761392208551235</v>
      </c>
      <c r="AH77">
        <f t="shared" si="29"/>
        <v>0.51238607791448765</v>
      </c>
      <c r="AI77">
        <f t="shared" si="30"/>
        <v>0.9422429485501379</v>
      </c>
      <c r="AJ77">
        <f t="shared" si="31"/>
        <v>5.775705144986211E-2</v>
      </c>
      <c r="AK77">
        <f t="shared" si="32"/>
        <v>1.4556457259051365E-4</v>
      </c>
      <c r="AL77">
        <f t="shared" si="33"/>
        <v>5.6673383782730721E-2</v>
      </c>
      <c r="AM77">
        <f t="shared" si="34"/>
        <v>8.4787862922128129E-2</v>
      </c>
      <c r="AN77">
        <f t="shared" si="35"/>
        <v>0.17058024924356344</v>
      </c>
      <c r="AO77">
        <f t="shared" si="36"/>
        <v>0.13951916813286497</v>
      </c>
      <c r="AP77">
        <f t="shared" si="37"/>
        <v>0.15933567519192485</v>
      </c>
      <c r="AQ77">
        <f t="shared" si="38"/>
        <v>0.16441308437387753</v>
      </c>
      <c r="AR77">
        <f t="shared" si="39"/>
        <v>0.11194043480643139</v>
      </c>
      <c r="AS77">
        <f t="shared" si="40"/>
        <v>7.5960233049428644E-2</v>
      </c>
      <c r="AT77">
        <f t="shared" si="41"/>
        <v>3.0080909793798741E-2</v>
      </c>
      <c r="AU77">
        <f t="shared" si="42"/>
        <v>5.333106047230864E-3</v>
      </c>
      <c r="AV77">
        <f t="shared" si="43"/>
        <v>1.375892656020748E-3</v>
      </c>
      <c r="AW77">
        <f t="shared" si="44"/>
        <v>0.26947405590020518</v>
      </c>
      <c r="AX77">
        <f t="shared" si="45"/>
        <v>0.16180132353567883</v>
      </c>
      <c r="AY77">
        <f t="shared" si="46"/>
        <v>0.52560925866173136</v>
      </c>
      <c r="AZ77">
        <f t="shared" si="47"/>
        <v>1.7046457685212808E-3</v>
      </c>
      <c r="BA77">
        <v>135.1</v>
      </c>
      <c r="BB77" s="2">
        <v>1889798.5</v>
      </c>
      <c r="BC77">
        <v>16.5</v>
      </c>
    </row>
    <row r="78" spans="1:55" x14ac:dyDescent="0.45">
      <c r="A78">
        <v>2017</v>
      </c>
      <c r="B78" t="s">
        <v>3</v>
      </c>
      <c r="C78">
        <v>378</v>
      </c>
      <c r="D78" s="1">
        <v>1307220</v>
      </c>
      <c r="E78">
        <v>111.1</v>
      </c>
      <c r="F78" s="2">
        <v>1466336</v>
      </c>
      <c r="G78">
        <v>51540</v>
      </c>
      <c r="H78">
        <v>66337</v>
      </c>
      <c r="I78">
        <v>68256</v>
      </c>
      <c r="J78">
        <v>125709</v>
      </c>
      <c r="K78">
        <v>8884</v>
      </c>
      <c r="L78">
        <v>19.100000000000001</v>
      </c>
      <c r="M78">
        <v>9.9600000000000009</v>
      </c>
      <c r="N78">
        <v>8428</v>
      </c>
      <c r="O78">
        <v>8773</v>
      </c>
      <c r="P78">
        <v>20726</v>
      </c>
      <c r="Q78">
        <v>22062</v>
      </c>
      <c r="R78">
        <v>21115</v>
      </c>
      <c r="S78">
        <v>22590</v>
      </c>
      <c r="T78">
        <v>16189</v>
      </c>
      <c r="U78">
        <v>9917</v>
      </c>
      <c r="V78">
        <v>3956</v>
      </c>
      <c r="W78">
        <v>671</v>
      </c>
      <c r="X78">
        <v>166</v>
      </c>
      <c r="Y78" s="4">
        <v>97809</v>
      </c>
      <c r="Z78" s="3">
        <v>31793</v>
      </c>
      <c r="AA78" s="3">
        <v>72334</v>
      </c>
      <c r="AB78" s="4">
        <v>2289</v>
      </c>
      <c r="AC78">
        <f t="shared" si="24"/>
        <v>134593</v>
      </c>
      <c r="AD78">
        <f t="shared" si="25"/>
        <v>9.7123921749273734</v>
      </c>
      <c r="AE78">
        <f t="shared" si="26"/>
        <v>2.8084670079424638E-3</v>
      </c>
      <c r="AF78">
        <f t="shared" si="27"/>
        <v>0.38293224759088512</v>
      </c>
      <c r="AG78">
        <f t="shared" si="28"/>
        <v>0.49287110028010372</v>
      </c>
      <c r="AH78">
        <f t="shared" si="29"/>
        <v>0.50712889971989628</v>
      </c>
      <c r="AI78">
        <f t="shared" si="30"/>
        <v>0.93399359550645278</v>
      </c>
      <c r="AJ78">
        <f t="shared" si="31"/>
        <v>6.6006404493547208E-2</v>
      </c>
      <c r="AK78">
        <f t="shared" si="32"/>
        <v>7.4000876717214122E-5</v>
      </c>
      <c r="AL78">
        <f t="shared" si="33"/>
        <v>6.2618412547457897E-2</v>
      </c>
      <c r="AM78">
        <f t="shared" si="34"/>
        <v>6.5181695927722841E-2</v>
      </c>
      <c r="AN78">
        <f t="shared" si="35"/>
        <v>0.1539901777952791</v>
      </c>
      <c r="AO78">
        <f t="shared" si="36"/>
        <v>0.16391639981276887</v>
      </c>
      <c r="AP78">
        <f t="shared" si="37"/>
        <v>0.15688037267911406</v>
      </c>
      <c r="AQ78">
        <f t="shared" si="38"/>
        <v>0.16783933785560914</v>
      </c>
      <c r="AR78">
        <f t="shared" si="39"/>
        <v>0.12028114389307022</v>
      </c>
      <c r="AS78">
        <f t="shared" si="40"/>
        <v>7.3681395020543411E-2</v>
      </c>
      <c r="AT78">
        <f t="shared" si="41"/>
        <v>2.9392316093704726E-2</v>
      </c>
      <c r="AU78">
        <f t="shared" si="42"/>
        <v>4.985400429442839E-3</v>
      </c>
      <c r="AV78">
        <f t="shared" si="43"/>
        <v>1.233347945286902E-3</v>
      </c>
      <c r="AW78">
        <f t="shared" si="44"/>
        <v>0.72670198301546141</v>
      </c>
      <c r="AX78">
        <f t="shared" si="45"/>
        <v>0.23621585075003901</v>
      </c>
      <c r="AY78">
        <f t="shared" si="46"/>
        <v>0.53742765225531786</v>
      </c>
      <c r="AZ78">
        <f t="shared" si="47"/>
        <v>1.7006827992540476E-2</v>
      </c>
      <c r="BA78">
        <v>111.1</v>
      </c>
      <c r="BB78" s="2">
        <v>1466336</v>
      </c>
      <c r="BC78">
        <v>19.100000000000001</v>
      </c>
    </row>
    <row r="79" spans="1:55" x14ac:dyDescent="0.45">
      <c r="A79">
        <v>2017</v>
      </c>
      <c r="B79" t="s">
        <v>4</v>
      </c>
      <c r="C79">
        <v>238.7</v>
      </c>
      <c r="D79" s="1">
        <v>789772</v>
      </c>
      <c r="E79">
        <v>193.5</v>
      </c>
      <c r="F79" s="2">
        <v>3476606</v>
      </c>
      <c r="G79">
        <v>77458</v>
      </c>
      <c r="H79">
        <v>119423</v>
      </c>
      <c r="I79">
        <v>125021</v>
      </c>
      <c r="J79">
        <v>229161</v>
      </c>
      <c r="K79">
        <v>15283</v>
      </c>
      <c r="L79">
        <v>19.7</v>
      </c>
      <c r="M79">
        <v>21.87</v>
      </c>
      <c r="N79">
        <v>16814</v>
      </c>
      <c r="O79">
        <v>19077</v>
      </c>
      <c r="P79">
        <v>34717</v>
      </c>
      <c r="Q79">
        <v>42118</v>
      </c>
      <c r="R79">
        <v>41517</v>
      </c>
      <c r="S79">
        <v>37784</v>
      </c>
      <c r="T79">
        <v>26525</v>
      </c>
      <c r="U79">
        <v>17019</v>
      </c>
      <c r="V79">
        <v>7290</v>
      </c>
      <c r="W79">
        <v>1269</v>
      </c>
      <c r="X79">
        <v>314</v>
      </c>
      <c r="Y79" s="4">
        <v>27506</v>
      </c>
      <c r="Z79" s="3">
        <v>18201</v>
      </c>
      <c r="AA79" s="3">
        <v>119876</v>
      </c>
      <c r="AB79" s="4">
        <v>3653</v>
      </c>
      <c r="AC79">
        <f t="shared" si="24"/>
        <v>244444</v>
      </c>
      <c r="AD79">
        <f t="shared" si="25"/>
        <v>3.2308913288933252</v>
      </c>
      <c r="AE79">
        <f t="shared" si="26"/>
        <v>9.7650177545777347E-4</v>
      </c>
      <c r="AF79">
        <f t="shared" si="27"/>
        <v>0.31687421249856818</v>
      </c>
      <c r="AG79">
        <f t="shared" si="28"/>
        <v>0.48854952463549933</v>
      </c>
      <c r="AH79">
        <f t="shared" si="29"/>
        <v>0.51145047536450061</v>
      </c>
      <c r="AI79">
        <f t="shared" si="30"/>
        <v>0.93747852268822307</v>
      </c>
      <c r="AJ79">
        <f t="shared" si="31"/>
        <v>6.252147731177693E-2</v>
      </c>
      <c r="AK79">
        <f t="shared" si="32"/>
        <v>8.9468344487899067E-5</v>
      </c>
      <c r="AL79">
        <f t="shared" si="33"/>
        <v>6.8784670517582761E-2</v>
      </c>
      <c r="AM79">
        <f t="shared" si="34"/>
        <v>7.804241462257204E-2</v>
      </c>
      <c r="AN79">
        <f t="shared" si="35"/>
        <v>0.14202434913518025</v>
      </c>
      <c r="AO79">
        <f t="shared" si="36"/>
        <v>0.17230122236585885</v>
      </c>
      <c r="AP79">
        <f t="shared" si="37"/>
        <v>0.16984258153196644</v>
      </c>
      <c r="AQ79">
        <f t="shared" si="38"/>
        <v>0.1545711901294366</v>
      </c>
      <c r="AR79">
        <f t="shared" si="39"/>
        <v>0.10851156093011079</v>
      </c>
      <c r="AS79">
        <f t="shared" si="40"/>
        <v>6.9623308406015286E-2</v>
      </c>
      <c r="AT79">
        <f t="shared" si="41"/>
        <v>2.9822781495966358E-2</v>
      </c>
      <c r="AU79">
        <f t="shared" si="42"/>
        <v>5.1913730752237734E-3</v>
      </c>
      <c r="AV79">
        <f t="shared" si="43"/>
        <v>1.2845477900868911E-3</v>
      </c>
      <c r="AW79">
        <f t="shared" si="44"/>
        <v>0.11252475004500008</v>
      </c>
      <c r="AX79">
        <f t="shared" si="45"/>
        <v>7.4458771743221353E-2</v>
      </c>
      <c r="AY79">
        <f t="shared" si="46"/>
        <v>0.4904027098231088</v>
      </c>
      <c r="AZ79">
        <f t="shared" si="47"/>
        <v>1.4944118080214692E-2</v>
      </c>
      <c r="BA79">
        <v>193.5</v>
      </c>
      <c r="BB79" s="2">
        <v>3476606</v>
      </c>
      <c r="BC79">
        <v>19.7</v>
      </c>
    </row>
    <row r="80" spans="1:55" x14ac:dyDescent="0.45">
      <c r="A80">
        <v>2017</v>
      </c>
      <c r="B80" t="s">
        <v>5</v>
      </c>
      <c r="C80">
        <v>230.7</v>
      </c>
      <c r="D80" s="1">
        <v>546315</v>
      </c>
      <c r="E80">
        <v>247.4</v>
      </c>
      <c r="F80" s="2">
        <v>0</v>
      </c>
      <c r="G80">
        <v>103116</v>
      </c>
      <c r="H80">
        <v>154077</v>
      </c>
      <c r="I80">
        <v>158634</v>
      </c>
      <c r="J80">
        <v>304808</v>
      </c>
      <c r="K80">
        <v>7903</v>
      </c>
      <c r="L80">
        <v>19.2</v>
      </c>
      <c r="M80">
        <v>16.86</v>
      </c>
      <c r="N80">
        <v>23774</v>
      </c>
      <c r="O80">
        <v>24225</v>
      </c>
      <c r="P80">
        <v>48848</v>
      </c>
      <c r="Q80">
        <v>53889</v>
      </c>
      <c r="R80">
        <v>51284</v>
      </c>
      <c r="S80">
        <v>49939</v>
      </c>
      <c r="T80">
        <v>32876</v>
      </c>
      <c r="U80">
        <v>19723</v>
      </c>
      <c r="V80">
        <v>7005</v>
      </c>
      <c r="W80">
        <v>930</v>
      </c>
      <c r="X80">
        <v>218</v>
      </c>
      <c r="Y80" s="4">
        <v>32412</v>
      </c>
      <c r="Z80" s="3">
        <v>11744</v>
      </c>
      <c r="AA80" s="3">
        <v>142411</v>
      </c>
      <c r="AB80" s="4">
        <v>1050</v>
      </c>
      <c r="AC80">
        <f t="shared" si="24"/>
        <v>312711</v>
      </c>
      <c r="AD80">
        <f t="shared" si="25"/>
        <v>1.7470284064199852</v>
      </c>
      <c r="AE80">
        <f t="shared" si="26"/>
        <v>7.3774187668486238E-4</v>
      </c>
      <c r="AF80">
        <f t="shared" si="27"/>
        <v>0.32974855377649009</v>
      </c>
      <c r="AG80">
        <f t="shared" si="28"/>
        <v>0.49271371969646094</v>
      </c>
      <c r="AH80">
        <f t="shared" si="29"/>
        <v>0.50728628030353906</v>
      </c>
      <c r="AI80">
        <f t="shared" si="30"/>
        <v>0.97472746401629617</v>
      </c>
      <c r="AJ80">
        <f t="shared" si="31"/>
        <v>2.5272535983703805E-2</v>
      </c>
      <c r="AK80">
        <f t="shared" si="32"/>
        <v>5.3915596189452883E-5</v>
      </c>
      <c r="AL80">
        <f t="shared" si="33"/>
        <v>7.6025467604273589E-2</v>
      </c>
      <c r="AM80">
        <f t="shared" si="34"/>
        <v>7.7467693813137367E-2</v>
      </c>
      <c r="AN80">
        <f t="shared" si="35"/>
        <v>0.1562081282717909</v>
      </c>
      <c r="AO80">
        <f t="shared" si="36"/>
        <v>0.17232844383472279</v>
      </c>
      <c r="AP80">
        <f t="shared" si="37"/>
        <v>0.163998068504146</v>
      </c>
      <c r="AQ80">
        <f t="shared" si="38"/>
        <v>0.15969697260409771</v>
      </c>
      <c r="AR80">
        <f t="shared" si="39"/>
        <v>0.10513221472861524</v>
      </c>
      <c r="AS80">
        <f t="shared" si="40"/>
        <v>6.3071014451042656E-2</v>
      </c>
      <c r="AT80">
        <f t="shared" si="41"/>
        <v>2.240087492924777E-2</v>
      </c>
      <c r="AU80">
        <f t="shared" si="42"/>
        <v>2.9739919606281838E-3</v>
      </c>
      <c r="AV80">
        <f t="shared" si="43"/>
        <v>6.9712929829778936E-4</v>
      </c>
      <c r="AW80">
        <f t="shared" si="44"/>
        <v>0.10364841658911902</v>
      </c>
      <c r="AX80">
        <f t="shared" si="45"/>
        <v>3.7555442565179988E-2</v>
      </c>
      <c r="AY80">
        <f t="shared" si="46"/>
        <v>0.45540770871507558</v>
      </c>
      <c r="AZ80">
        <f t="shared" si="47"/>
        <v>3.3577328587737561E-3</v>
      </c>
      <c r="BA80">
        <v>247.4</v>
      </c>
      <c r="BB80" s="2">
        <v>0</v>
      </c>
      <c r="BC80">
        <v>19.2</v>
      </c>
    </row>
    <row r="81" spans="1:55" x14ac:dyDescent="0.45">
      <c r="A81">
        <v>2017</v>
      </c>
      <c r="B81" t="s">
        <v>6</v>
      </c>
      <c r="C81">
        <v>290.3</v>
      </c>
      <c r="D81" s="1">
        <v>407932</v>
      </c>
      <c r="E81">
        <v>301.5</v>
      </c>
      <c r="F81" s="2">
        <v>0</v>
      </c>
      <c r="G81">
        <v>98631</v>
      </c>
      <c r="H81">
        <v>180645</v>
      </c>
      <c r="I81">
        <v>191653</v>
      </c>
      <c r="J81">
        <v>357703</v>
      </c>
      <c r="K81">
        <v>14595</v>
      </c>
      <c r="L81">
        <v>18</v>
      </c>
      <c r="M81">
        <v>17.059999999999999</v>
      </c>
      <c r="N81">
        <v>24928</v>
      </c>
      <c r="O81">
        <v>31709</v>
      </c>
      <c r="P81">
        <v>65647</v>
      </c>
      <c r="Q81">
        <v>63524</v>
      </c>
      <c r="R81">
        <v>60414</v>
      </c>
      <c r="S81">
        <v>59553</v>
      </c>
      <c r="T81">
        <v>37751</v>
      </c>
      <c r="U81">
        <v>20597</v>
      </c>
      <c r="V81">
        <v>6978</v>
      </c>
      <c r="W81">
        <v>1020</v>
      </c>
      <c r="X81">
        <v>177</v>
      </c>
      <c r="Y81" s="4">
        <v>19488</v>
      </c>
      <c r="Z81" s="3">
        <v>16498</v>
      </c>
      <c r="AA81" s="3">
        <v>180811</v>
      </c>
      <c r="AB81" s="4">
        <v>1245</v>
      </c>
      <c r="AC81">
        <f t="shared" si="24"/>
        <v>372298</v>
      </c>
      <c r="AD81">
        <f t="shared" si="25"/>
        <v>1.0957136487437482</v>
      </c>
      <c r="AE81">
        <f t="shared" si="26"/>
        <v>7.7975170427990487E-4</v>
      </c>
      <c r="AF81">
        <f t="shared" si="27"/>
        <v>0.26492487201113085</v>
      </c>
      <c r="AG81">
        <f t="shared" si="28"/>
        <v>0.48521614405664282</v>
      </c>
      <c r="AH81">
        <f t="shared" si="29"/>
        <v>0.51478385594335718</v>
      </c>
      <c r="AI81">
        <f t="shared" si="30"/>
        <v>0.96079753315892102</v>
      </c>
      <c r="AJ81">
        <f t="shared" si="31"/>
        <v>3.920246684107892E-2</v>
      </c>
      <c r="AK81">
        <f t="shared" si="32"/>
        <v>4.5823506975594818E-5</v>
      </c>
      <c r="AL81">
        <f t="shared" si="33"/>
        <v>6.6957114999274772E-2</v>
      </c>
      <c r="AM81">
        <f t="shared" si="34"/>
        <v>8.5171018914955224E-2</v>
      </c>
      <c r="AN81">
        <f t="shared" si="35"/>
        <v>0.17632917716452948</v>
      </c>
      <c r="AO81">
        <f t="shared" si="36"/>
        <v>0.17062675598579632</v>
      </c>
      <c r="AP81">
        <f t="shared" si="37"/>
        <v>0.16227323273291824</v>
      </c>
      <c r="AQ81">
        <f t="shared" si="38"/>
        <v>0.15996056922143015</v>
      </c>
      <c r="AR81">
        <f t="shared" si="39"/>
        <v>0.10139995380045018</v>
      </c>
      <c r="AS81">
        <f t="shared" si="40"/>
        <v>5.532396091303203E-2</v>
      </c>
      <c r="AT81">
        <f t="shared" si="41"/>
        <v>1.8743049922374012E-2</v>
      </c>
      <c r="AU81">
        <f t="shared" si="42"/>
        <v>2.7397407453169237E-3</v>
      </c>
      <c r="AV81">
        <f t="shared" si="43"/>
        <v>4.7542559992264262E-4</v>
      </c>
      <c r="AW81">
        <f t="shared" si="44"/>
        <v>5.2345164357584517E-2</v>
      </c>
      <c r="AX81">
        <f t="shared" si="45"/>
        <v>4.4313963545331965E-2</v>
      </c>
      <c r="AY81">
        <f t="shared" si="46"/>
        <v>0.48566202343284143</v>
      </c>
      <c r="AZ81">
        <f t="shared" si="47"/>
        <v>3.3440953214897745E-3</v>
      </c>
      <c r="BA81">
        <v>301.5</v>
      </c>
      <c r="BB81" s="2">
        <v>0</v>
      </c>
      <c r="BC81">
        <v>18</v>
      </c>
    </row>
    <row r="82" spans="1:55" x14ac:dyDescent="0.45">
      <c r="A82">
        <v>2017</v>
      </c>
      <c r="B82" t="s">
        <v>7</v>
      </c>
      <c r="C82">
        <v>393.6</v>
      </c>
      <c r="D82" s="1">
        <v>391801</v>
      </c>
      <c r="E82">
        <v>273.8</v>
      </c>
      <c r="F82" s="2">
        <v>0</v>
      </c>
      <c r="G82">
        <v>97507</v>
      </c>
      <c r="H82">
        <v>181185</v>
      </c>
      <c r="I82">
        <v>184826</v>
      </c>
      <c r="J82">
        <v>350647</v>
      </c>
      <c r="K82">
        <v>15364</v>
      </c>
      <c r="L82">
        <v>22.4</v>
      </c>
      <c r="M82">
        <v>14.22</v>
      </c>
      <c r="N82">
        <v>24105</v>
      </c>
      <c r="O82">
        <v>29564</v>
      </c>
      <c r="P82">
        <v>62409</v>
      </c>
      <c r="Q82">
        <v>55114</v>
      </c>
      <c r="R82">
        <v>56973</v>
      </c>
      <c r="S82">
        <v>57377</v>
      </c>
      <c r="T82">
        <v>42749</v>
      </c>
      <c r="U82">
        <v>26963</v>
      </c>
      <c r="V82">
        <v>9199</v>
      </c>
      <c r="W82">
        <v>1312</v>
      </c>
      <c r="X82">
        <v>246</v>
      </c>
      <c r="Y82" s="4">
        <v>31474</v>
      </c>
      <c r="Z82" s="3">
        <v>14047</v>
      </c>
      <c r="AA82" s="3">
        <v>181689</v>
      </c>
      <c r="AB82" s="4">
        <v>1040</v>
      </c>
      <c r="AC82">
        <f t="shared" si="24"/>
        <v>366011</v>
      </c>
      <c r="AD82">
        <f t="shared" si="25"/>
        <v>1.0704623631530199</v>
      </c>
      <c r="AE82">
        <f t="shared" si="26"/>
        <v>1.075377515976296E-3</v>
      </c>
      <c r="AF82">
        <f t="shared" si="27"/>
        <v>0.26640456161153625</v>
      </c>
      <c r="AG82">
        <f t="shared" si="28"/>
        <v>0.49502610577277734</v>
      </c>
      <c r="AH82">
        <f t="shared" si="29"/>
        <v>0.50497389422722272</v>
      </c>
      <c r="AI82">
        <f t="shared" si="30"/>
        <v>0.9580231195237302</v>
      </c>
      <c r="AJ82">
        <f t="shared" si="31"/>
        <v>4.1976880476269837E-2</v>
      </c>
      <c r="AK82">
        <f t="shared" si="32"/>
        <v>3.8851291354631418E-5</v>
      </c>
      <c r="AL82">
        <f t="shared" si="33"/>
        <v>6.5858676378578784E-2</v>
      </c>
      <c r="AM82">
        <f t="shared" si="34"/>
        <v>8.0773528664439043E-2</v>
      </c>
      <c r="AN82">
        <f t="shared" si="35"/>
        <v>0.17051126878700368</v>
      </c>
      <c r="AO82">
        <f t="shared" si="36"/>
        <v>0.15058017381991251</v>
      </c>
      <c r="AP82">
        <f t="shared" si="37"/>
        <v>0.15565925614257495</v>
      </c>
      <c r="AQ82">
        <f t="shared" si="38"/>
        <v>0.1567630481051116</v>
      </c>
      <c r="AR82">
        <f t="shared" si="39"/>
        <v>0.11679703615465109</v>
      </c>
      <c r="AS82">
        <f t="shared" si="40"/>
        <v>7.366718486602862E-2</v>
      </c>
      <c r="AT82">
        <f t="shared" si="41"/>
        <v>2.5133124414293561E-2</v>
      </c>
      <c r="AU82">
        <f t="shared" si="42"/>
        <v>3.5845917199209859E-3</v>
      </c>
      <c r="AV82">
        <f t="shared" si="43"/>
        <v>6.7211094748518489E-4</v>
      </c>
      <c r="AW82">
        <f t="shared" si="44"/>
        <v>8.5991951061580113E-2</v>
      </c>
      <c r="AX82">
        <f t="shared" si="45"/>
        <v>3.8378627964733299E-2</v>
      </c>
      <c r="AY82">
        <f t="shared" si="46"/>
        <v>0.49640311356762501</v>
      </c>
      <c r="AZ82">
        <f t="shared" si="47"/>
        <v>2.841444656034928E-3</v>
      </c>
      <c r="BA82">
        <v>273.8</v>
      </c>
      <c r="BB82" s="2">
        <v>0</v>
      </c>
      <c r="BC82">
        <v>22.4</v>
      </c>
    </row>
    <row r="83" spans="1:55" x14ac:dyDescent="0.45">
      <c r="A83">
        <v>2017</v>
      </c>
      <c r="B83" t="s">
        <v>8</v>
      </c>
      <c r="C83">
        <v>333.4</v>
      </c>
      <c r="D83" s="1">
        <v>295803</v>
      </c>
      <c r="E83">
        <v>327.60000000000002</v>
      </c>
      <c r="F83" s="2">
        <v>0</v>
      </c>
      <c r="G83">
        <v>113916</v>
      </c>
      <c r="H83">
        <v>205125</v>
      </c>
      <c r="I83">
        <v>207655</v>
      </c>
      <c r="J83">
        <v>408226</v>
      </c>
      <c r="K83">
        <v>4554</v>
      </c>
      <c r="L83">
        <v>23</v>
      </c>
      <c r="M83">
        <v>18.5</v>
      </c>
      <c r="N83">
        <v>28326</v>
      </c>
      <c r="O83">
        <v>32713</v>
      </c>
      <c r="P83">
        <v>59292</v>
      </c>
      <c r="Q83">
        <v>64534</v>
      </c>
      <c r="R83">
        <v>65480</v>
      </c>
      <c r="S83">
        <v>73273</v>
      </c>
      <c r="T83">
        <v>50668</v>
      </c>
      <c r="U83">
        <v>27959</v>
      </c>
      <c r="V83">
        <v>9120</v>
      </c>
      <c r="W83">
        <v>1250</v>
      </c>
      <c r="X83">
        <v>165</v>
      </c>
      <c r="Y83" s="4">
        <v>16124</v>
      </c>
      <c r="Z83" s="3">
        <v>10944</v>
      </c>
      <c r="AA83" s="3">
        <v>184756</v>
      </c>
      <c r="AB83" s="4">
        <v>770</v>
      </c>
      <c r="AC83">
        <f t="shared" si="24"/>
        <v>412780</v>
      </c>
      <c r="AD83">
        <f t="shared" si="25"/>
        <v>0.71661175444546732</v>
      </c>
      <c r="AE83">
        <f t="shared" si="26"/>
        <v>8.0769417122922619E-4</v>
      </c>
      <c r="AF83">
        <f t="shared" si="27"/>
        <v>0.2759726730946267</v>
      </c>
      <c r="AG83">
        <f t="shared" si="28"/>
        <v>0.49693541353747761</v>
      </c>
      <c r="AH83">
        <f t="shared" si="29"/>
        <v>0.50306458646252239</v>
      </c>
      <c r="AI83">
        <f t="shared" si="30"/>
        <v>0.98896748873491935</v>
      </c>
      <c r="AJ83">
        <f t="shared" si="31"/>
        <v>1.1032511265080673E-2</v>
      </c>
      <c r="AK83">
        <f t="shared" si="32"/>
        <v>4.4818062890643929E-5</v>
      </c>
      <c r="AL83">
        <f t="shared" si="33"/>
        <v>6.8622510780561072E-2</v>
      </c>
      <c r="AM83">
        <f t="shared" si="34"/>
        <v>7.9250448180628902E-2</v>
      </c>
      <c r="AN83">
        <f t="shared" si="35"/>
        <v>0.14364068026551674</v>
      </c>
      <c r="AO83">
        <f t="shared" si="36"/>
        <v>0.15633993895053055</v>
      </c>
      <c r="AP83">
        <f t="shared" si="37"/>
        <v>0.1586317166529386</v>
      </c>
      <c r="AQ83">
        <f t="shared" si="38"/>
        <v>0.17751102282087311</v>
      </c>
      <c r="AR83">
        <f t="shared" si="39"/>
        <v>0.12274819516449441</v>
      </c>
      <c r="AS83">
        <f t="shared" si="40"/>
        <v>6.7733417316730465E-2</v>
      </c>
      <c r="AT83">
        <f t="shared" si="41"/>
        <v>2.2094093706090411E-2</v>
      </c>
      <c r="AU83">
        <f t="shared" si="42"/>
        <v>3.028247492611076E-3</v>
      </c>
      <c r="AV83">
        <f t="shared" si="43"/>
        <v>3.9972866902466202E-4</v>
      </c>
      <c r="AW83">
        <f t="shared" si="44"/>
        <v>3.9061970056688794E-2</v>
      </c>
      <c r="AX83">
        <f t="shared" si="45"/>
        <v>2.6512912447308492E-2</v>
      </c>
      <c r="AY83">
        <f t="shared" si="46"/>
        <v>0.44758951499588157</v>
      </c>
      <c r="AZ83">
        <f t="shared" si="47"/>
        <v>1.8654004554484228E-3</v>
      </c>
      <c r="BA83">
        <v>327.60000000000002</v>
      </c>
      <c r="BB83" s="2">
        <v>0</v>
      </c>
      <c r="BC83">
        <v>23</v>
      </c>
    </row>
    <row r="84" spans="1:55" x14ac:dyDescent="0.45">
      <c r="A84">
        <v>2017</v>
      </c>
      <c r="B84" t="s">
        <v>9</v>
      </c>
      <c r="C84">
        <v>328.8</v>
      </c>
      <c r="D84" s="1">
        <v>390834</v>
      </c>
      <c r="E84">
        <v>307.7</v>
      </c>
      <c r="F84" s="2">
        <v>0</v>
      </c>
      <c r="G84">
        <v>117209</v>
      </c>
      <c r="H84">
        <v>221103</v>
      </c>
      <c r="I84">
        <v>234304</v>
      </c>
      <c r="J84">
        <v>444055</v>
      </c>
      <c r="K84">
        <v>11352</v>
      </c>
      <c r="L84">
        <v>18.5</v>
      </c>
      <c r="M84">
        <v>24.57</v>
      </c>
      <c r="N84">
        <v>33954</v>
      </c>
      <c r="O84">
        <v>43068</v>
      </c>
      <c r="P84">
        <v>69967</v>
      </c>
      <c r="Q84">
        <v>66131</v>
      </c>
      <c r="R84">
        <v>77833</v>
      </c>
      <c r="S84">
        <v>69330</v>
      </c>
      <c r="T84">
        <v>49925</v>
      </c>
      <c r="U84">
        <v>31990</v>
      </c>
      <c r="V84">
        <v>11326</v>
      </c>
      <c r="W84">
        <v>1570</v>
      </c>
      <c r="X84">
        <v>313</v>
      </c>
      <c r="Y84" s="4">
        <v>15313</v>
      </c>
      <c r="Z84" s="3">
        <v>12731</v>
      </c>
      <c r="AA84" s="3">
        <v>201127</v>
      </c>
      <c r="AB84" s="4">
        <v>1093</v>
      </c>
      <c r="AC84">
        <f t="shared" si="24"/>
        <v>455407</v>
      </c>
      <c r="AD84">
        <f t="shared" si="25"/>
        <v>0.85820815226819092</v>
      </c>
      <c r="AE84">
        <f t="shared" si="26"/>
        <v>7.2199153724031469E-4</v>
      </c>
      <c r="AF84">
        <f t="shared" si="27"/>
        <v>0.25737197715450139</v>
      </c>
      <c r="AG84">
        <f t="shared" si="28"/>
        <v>0.48550637122398205</v>
      </c>
      <c r="AH84">
        <f t="shared" si="29"/>
        <v>0.5144936287760179</v>
      </c>
      <c r="AI84">
        <f t="shared" si="30"/>
        <v>0.97507284692593654</v>
      </c>
      <c r="AJ84">
        <f t="shared" si="31"/>
        <v>2.4927153074063419E-2</v>
      </c>
      <c r="AK84">
        <f t="shared" si="32"/>
        <v>5.3951739872246144E-5</v>
      </c>
      <c r="AL84">
        <f t="shared" si="33"/>
        <v>7.4557483745309142E-2</v>
      </c>
      <c r="AM84">
        <f t="shared" si="34"/>
        <v>9.4570351356039764E-2</v>
      </c>
      <c r="AN84">
        <f t="shared" si="35"/>
        <v>0.15363619795040481</v>
      </c>
      <c r="AO84">
        <f t="shared" si="36"/>
        <v>0.14521296334926781</v>
      </c>
      <c r="AP84">
        <f t="shared" si="37"/>
        <v>0.17090865972635466</v>
      </c>
      <c r="AQ84">
        <f t="shared" si="38"/>
        <v>0.15223744913890214</v>
      </c>
      <c r="AR84">
        <f t="shared" si="39"/>
        <v>0.10962721258127345</v>
      </c>
      <c r="AS84">
        <f t="shared" si="40"/>
        <v>7.0244857896343271E-2</v>
      </c>
      <c r="AT84">
        <f t="shared" si="41"/>
        <v>2.487006128583882E-2</v>
      </c>
      <c r="AU84">
        <f t="shared" si="42"/>
        <v>3.4474656735623299E-3</v>
      </c>
      <c r="AV84">
        <f t="shared" si="43"/>
        <v>6.8729729670382754E-4</v>
      </c>
      <c r="AW84">
        <f t="shared" si="44"/>
        <v>3.3624867426280229E-2</v>
      </c>
      <c r="AX84">
        <f t="shared" si="45"/>
        <v>2.7955213687975811E-2</v>
      </c>
      <c r="AY84">
        <f t="shared" si="46"/>
        <v>0.44164231116342084</v>
      </c>
      <c r="AZ84">
        <f t="shared" si="47"/>
        <v>2.4000509434418003E-3</v>
      </c>
      <c r="BA84">
        <v>307.7</v>
      </c>
      <c r="BB84" s="2">
        <v>0</v>
      </c>
      <c r="BC84">
        <v>18.5</v>
      </c>
    </row>
    <row r="85" spans="1:55" x14ac:dyDescent="0.45">
      <c r="A85">
        <v>2017</v>
      </c>
      <c r="B85" t="s">
        <v>10</v>
      </c>
      <c r="C85">
        <v>218.7</v>
      </c>
      <c r="D85" s="1">
        <v>226514</v>
      </c>
      <c r="E85">
        <v>250.6</v>
      </c>
      <c r="F85" s="2">
        <v>0</v>
      </c>
      <c r="G85">
        <v>77820</v>
      </c>
      <c r="H85">
        <v>160252</v>
      </c>
      <c r="I85">
        <v>167750</v>
      </c>
      <c r="J85">
        <v>324479</v>
      </c>
      <c r="K85">
        <v>3523</v>
      </c>
      <c r="L85">
        <v>22.9</v>
      </c>
      <c r="M85">
        <v>23.6</v>
      </c>
      <c r="N85">
        <v>20585</v>
      </c>
      <c r="O85">
        <v>26926</v>
      </c>
      <c r="P85">
        <v>45001</v>
      </c>
      <c r="Q85">
        <v>46173</v>
      </c>
      <c r="R85">
        <v>53818</v>
      </c>
      <c r="S85">
        <v>55137</v>
      </c>
      <c r="T85">
        <v>42260</v>
      </c>
      <c r="U85">
        <v>27880</v>
      </c>
      <c r="V85">
        <v>8819</v>
      </c>
      <c r="W85">
        <v>1185</v>
      </c>
      <c r="X85">
        <v>218</v>
      </c>
      <c r="Y85" s="4">
        <v>10768</v>
      </c>
      <c r="Z85" s="3">
        <v>10569</v>
      </c>
      <c r="AA85" s="3">
        <v>151088</v>
      </c>
      <c r="AB85" s="4">
        <v>659</v>
      </c>
      <c r="AC85">
        <f t="shared" si="24"/>
        <v>328002</v>
      </c>
      <c r="AD85">
        <f t="shared" si="25"/>
        <v>0.6905872525167529</v>
      </c>
      <c r="AE85">
        <f t="shared" si="26"/>
        <v>6.66764227047396E-4</v>
      </c>
      <c r="AF85">
        <f t="shared" si="27"/>
        <v>0.23725465088627509</v>
      </c>
      <c r="AG85">
        <f t="shared" si="28"/>
        <v>0.4885701916451729</v>
      </c>
      <c r="AH85">
        <f t="shared" si="29"/>
        <v>0.5114298083548271</v>
      </c>
      <c r="AI85">
        <f t="shared" si="30"/>
        <v>0.98925921183407417</v>
      </c>
      <c r="AJ85">
        <f t="shared" si="31"/>
        <v>1.0740788165925818E-2</v>
      </c>
      <c r="AK85">
        <f t="shared" si="32"/>
        <v>7.1950780787922029E-5</v>
      </c>
      <c r="AL85">
        <f t="shared" si="33"/>
        <v>6.2758763666075204E-2</v>
      </c>
      <c r="AM85">
        <f t="shared" si="34"/>
        <v>8.2090962859982561E-2</v>
      </c>
      <c r="AN85">
        <f t="shared" si="35"/>
        <v>0.13719733416259658</v>
      </c>
      <c r="AO85">
        <f t="shared" si="36"/>
        <v>0.14077048310681031</v>
      </c>
      <c r="AP85">
        <f t="shared" si="37"/>
        <v>0.16407826781544016</v>
      </c>
      <c r="AQ85">
        <f t="shared" si="38"/>
        <v>0.16809958475862952</v>
      </c>
      <c r="AR85">
        <f t="shared" si="39"/>
        <v>0.12884067780074512</v>
      </c>
      <c r="AS85">
        <f t="shared" si="40"/>
        <v>8.4999481710477373E-2</v>
      </c>
      <c r="AT85">
        <f t="shared" si="41"/>
        <v>2.6887031176639167E-2</v>
      </c>
      <c r="AU85">
        <f t="shared" si="42"/>
        <v>3.6127828488850679E-3</v>
      </c>
      <c r="AV85">
        <f t="shared" si="43"/>
        <v>6.6463009371894074E-4</v>
      </c>
      <c r="AW85">
        <f t="shared" si="44"/>
        <v>3.2829068115438322E-2</v>
      </c>
      <c r="AX85">
        <f t="shared" si="45"/>
        <v>3.2222364497777455E-2</v>
      </c>
      <c r="AY85">
        <f t="shared" si="46"/>
        <v>0.46063133761379504</v>
      </c>
      <c r="AZ85">
        <f t="shared" si="47"/>
        <v>2.0091340906457887E-3</v>
      </c>
      <c r="BA85">
        <v>250.6</v>
      </c>
      <c r="BB85" s="2">
        <v>0</v>
      </c>
      <c r="BC85">
        <v>22.9</v>
      </c>
    </row>
    <row r="86" spans="1:55" x14ac:dyDescent="0.45">
      <c r="A86">
        <v>2017</v>
      </c>
      <c r="B86" t="s">
        <v>11</v>
      </c>
      <c r="C86">
        <v>226.5</v>
      </c>
      <c r="D86" s="1">
        <v>236747</v>
      </c>
      <c r="E86">
        <v>288.5</v>
      </c>
      <c r="F86" s="2">
        <v>0</v>
      </c>
      <c r="G86">
        <v>97323</v>
      </c>
      <c r="H86">
        <v>169553</v>
      </c>
      <c r="I86">
        <v>176681</v>
      </c>
      <c r="J86">
        <v>344166</v>
      </c>
      <c r="K86">
        <v>2068</v>
      </c>
      <c r="L86">
        <v>21.2</v>
      </c>
      <c r="M86">
        <v>20.67</v>
      </c>
      <c r="N86">
        <v>23630</v>
      </c>
      <c r="O86">
        <v>31752</v>
      </c>
      <c r="P86">
        <v>47599</v>
      </c>
      <c r="Q86">
        <v>47412</v>
      </c>
      <c r="R86">
        <v>56349</v>
      </c>
      <c r="S86">
        <v>60265</v>
      </c>
      <c r="T86">
        <v>43361</v>
      </c>
      <c r="U86">
        <v>25224</v>
      </c>
      <c r="V86">
        <v>9209</v>
      </c>
      <c r="W86">
        <v>1292</v>
      </c>
      <c r="X86">
        <v>141</v>
      </c>
      <c r="Y86" s="4">
        <v>10915</v>
      </c>
      <c r="Z86" s="3">
        <v>7514</v>
      </c>
      <c r="AA86" s="3">
        <v>144748</v>
      </c>
      <c r="AB86" s="4">
        <v>802</v>
      </c>
      <c r="AC86">
        <f t="shared" si="24"/>
        <v>346234</v>
      </c>
      <c r="AD86">
        <f t="shared" si="25"/>
        <v>0.68377744531155227</v>
      </c>
      <c r="AE86">
        <f t="shared" si="26"/>
        <v>6.5418185389072125E-4</v>
      </c>
      <c r="AF86">
        <f t="shared" si="27"/>
        <v>0.28109024532541577</v>
      </c>
      <c r="AG86">
        <f t="shared" si="28"/>
        <v>0.48970638354407714</v>
      </c>
      <c r="AH86">
        <f t="shared" si="29"/>
        <v>0.51029361645592286</v>
      </c>
      <c r="AI86">
        <f t="shared" si="30"/>
        <v>0.99402716082187192</v>
      </c>
      <c r="AJ86">
        <f t="shared" si="31"/>
        <v>5.9728391781280867E-3</v>
      </c>
      <c r="AK86">
        <f t="shared" si="32"/>
        <v>5.9699509580226098E-5</v>
      </c>
      <c r="AL86">
        <f t="shared" si="33"/>
        <v>6.8248641092440374E-2</v>
      </c>
      <c r="AM86">
        <f t="shared" si="34"/>
        <v>9.1706764789131048E-2</v>
      </c>
      <c r="AN86">
        <f t="shared" si="35"/>
        <v>0.13747638880063773</v>
      </c>
      <c r="AO86">
        <f t="shared" si="36"/>
        <v>0.13693629164091337</v>
      </c>
      <c r="AP86">
        <f t="shared" si="37"/>
        <v>0.16274831472356846</v>
      </c>
      <c r="AQ86">
        <f t="shared" si="38"/>
        <v>0.17405858465661952</v>
      </c>
      <c r="AR86">
        <f t="shared" si="39"/>
        <v>0.12523611199362281</v>
      </c>
      <c r="AS86">
        <f t="shared" si="40"/>
        <v>7.2852463940571988E-2</v>
      </c>
      <c r="AT86">
        <f t="shared" si="41"/>
        <v>2.6597618951345044E-2</v>
      </c>
      <c r="AU86">
        <f t="shared" si="42"/>
        <v>3.7315803762773153E-3</v>
      </c>
      <c r="AV86">
        <f t="shared" si="43"/>
        <v>4.0723903487236953E-4</v>
      </c>
      <c r="AW86">
        <f t="shared" si="44"/>
        <v>3.1524922451290169E-2</v>
      </c>
      <c r="AX86">
        <f t="shared" si="45"/>
        <v>2.1702085872560176E-2</v>
      </c>
      <c r="AY86">
        <f t="shared" si="46"/>
        <v>0.41806408382770033</v>
      </c>
      <c r="AZ86">
        <f t="shared" si="47"/>
        <v>2.3163525245931942E-3</v>
      </c>
      <c r="BA86">
        <v>288.5</v>
      </c>
      <c r="BB86" s="2">
        <v>0</v>
      </c>
      <c r="BC86">
        <v>21.2</v>
      </c>
    </row>
    <row r="87" spans="1:55" x14ac:dyDescent="0.45">
      <c r="A87">
        <v>2017</v>
      </c>
      <c r="B87" t="s">
        <v>12</v>
      </c>
      <c r="C87">
        <v>403.2</v>
      </c>
      <c r="D87" s="1">
        <v>341804</v>
      </c>
      <c r="E87">
        <v>375.3</v>
      </c>
      <c r="F87" s="2">
        <v>99223</v>
      </c>
      <c r="G87">
        <v>154708</v>
      </c>
      <c r="H87">
        <v>271025</v>
      </c>
      <c r="I87">
        <v>287050</v>
      </c>
      <c r="J87">
        <v>554403</v>
      </c>
      <c r="K87">
        <v>3672</v>
      </c>
      <c r="L87">
        <v>17.2</v>
      </c>
      <c r="M87">
        <v>35.44</v>
      </c>
      <c r="N87">
        <v>41343</v>
      </c>
      <c r="O87">
        <v>64297</v>
      </c>
      <c r="P87">
        <v>78185</v>
      </c>
      <c r="Q87">
        <v>75425</v>
      </c>
      <c r="R87">
        <v>98892</v>
      </c>
      <c r="S87">
        <v>90166</v>
      </c>
      <c r="T87">
        <v>59862</v>
      </c>
      <c r="U87">
        <v>34174</v>
      </c>
      <c r="V87">
        <v>13567</v>
      </c>
      <c r="W87">
        <v>1925</v>
      </c>
      <c r="X87">
        <v>239</v>
      </c>
      <c r="Y87" s="4">
        <v>15534</v>
      </c>
      <c r="Z87" s="3">
        <v>14211</v>
      </c>
      <c r="AA87" s="3">
        <v>223624</v>
      </c>
      <c r="AB87" s="4">
        <v>988</v>
      </c>
      <c r="AC87">
        <f t="shared" si="24"/>
        <v>558075</v>
      </c>
      <c r="AD87">
        <f t="shared" si="25"/>
        <v>0.61246965013663035</v>
      </c>
      <c r="AE87">
        <f t="shared" si="26"/>
        <v>7.2248353715898396E-4</v>
      </c>
      <c r="AF87">
        <f t="shared" si="27"/>
        <v>0.27721721990771847</v>
      </c>
      <c r="AG87">
        <f t="shared" si="28"/>
        <v>0.48564261076020249</v>
      </c>
      <c r="AH87">
        <f t="shared" si="29"/>
        <v>0.51435738923979757</v>
      </c>
      <c r="AI87">
        <f t="shared" si="30"/>
        <v>0.99342023921515921</v>
      </c>
      <c r="AJ87">
        <f t="shared" si="31"/>
        <v>6.5797607848407475E-3</v>
      </c>
      <c r="AK87">
        <f t="shared" si="32"/>
        <v>6.3504009317744026E-5</v>
      </c>
      <c r="AL87">
        <f t="shared" si="33"/>
        <v>7.408144066657707E-2</v>
      </c>
      <c r="AM87">
        <f t="shared" si="34"/>
        <v>0.11521211306724007</v>
      </c>
      <c r="AN87">
        <f t="shared" si="35"/>
        <v>0.14009765712493841</v>
      </c>
      <c r="AO87">
        <f t="shared" si="36"/>
        <v>0.13515208529319536</v>
      </c>
      <c r="AP87">
        <f t="shared" si="37"/>
        <v>0.1772019889799758</v>
      </c>
      <c r="AQ87">
        <f t="shared" si="38"/>
        <v>0.16156609774671862</v>
      </c>
      <c r="AR87">
        <f t="shared" si="39"/>
        <v>0.10726515253326166</v>
      </c>
      <c r="AS87">
        <f t="shared" si="40"/>
        <v>6.1235497021009722E-2</v>
      </c>
      <c r="AT87">
        <f t="shared" si="41"/>
        <v>2.4310352551180397E-2</v>
      </c>
      <c r="AU87">
        <f t="shared" si="42"/>
        <v>3.4493571652555659E-3</v>
      </c>
      <c r="AV87">
        <f t="shared" si="43"/>
        <v>4.2825785064731444E-4</v>
      </c>
      <c r="AW87">
        <f t="shared" si="44"/>
        <v>2.7834968418223357E-2</v>
      </c>
      <c r="AX87">
        <f t="shared" si="45"/>
        <v>2.546431931192044E-2</v>
      </c>
      <c r="AY87">
        <f t="shared" si="46"/>
        <v>0.40070599829771986</v>
      </c>
      <c r="AZ87">
        <f t="shared" si="47"/>
        <v>1.7703713658558439E-3</v>
      </c>
      <c r="BA87">
        <v>375.3</v>
      </c>
      <c r="BB87" s="2">
        <v>99223</v>
      </c>
      <c r="BC87">
        <v>17.2</v>
      </c>
    </row>
    <row r="88" spans="1:55" x14ac:dyDescent="0.45">
      <c r="A88">
        <v>2017</v>
      </c>
      <c r="B88" t="s">
        <v>13</v>
      </c>
      <c r="C88">
        <v>308.89999999999998</v>
      </c>
      <c r="D88" s="1">
        <v>408897</v>
      </c>
      <c r="E88">
        <v>355.9</v>
      </c>
      <c r="F88" s="2">
        <v>0</v>
      </c>
      <c r="G88">
        <v>129004</v>
      </c>
      <c r="H88">
        <v>238223</v>
      </c>
      <c r="I88">
        <v>252979</v>
      </c>
      <c r="J88">
        <v>486794</v>
      </c>
      <c r="K88">
        <v>4408</v>
      </c>
      <c r="L88">
        <v>20.8</v>
      </c>
      <c r="M88">
        <v>29.71</v>
      </c>
      <c r="N88">
        <v>35628</v>
      </c>
      <c r="O88">
        <v>45195</v>
      </c>
      <c r="P88">
        <v>66126</v>
      </c>
      <c r="Q88">
        <v>74297</v>
      </c>
      <c r="R88">
        <v>83991</v>
      </c>
      <c r="S88">
        <v>78422</v>
      </c>
      <c r="T88">
        <v>57212</v>
      </c>
      <c r="U88">
        <v>35956</v>
      </c>
      <c r="V88">
        <v>12323</v>
      </c>
      <c r="W88">
        <v>1683</v>
      </c>
      <c r="X88">
        <v>369</v>
      </c>
      <c r="Y88" s="4">
        <v>15605</v>
      </c>
      <c r="Z88" s="3">
        <v>11781</v>
      </c>
      <c r="AA88" s="3">
        <v>202165</v>
      </c>
      <c r="AB88" s="4">
        <v>839</v>
      </c>
      <c r="AC88">
        <f t="shared" si="24"/>
        <v>491202</v>
      </c>
      <c r="AD88">
        <f t="shared" si="25"/>
        <v>0.8324416431529188</v>
      </c>
      <c r="AE88">
        <f t="shared" si="26"/>
        <v>6.2886551764854376E-4</v>
      </c>
      <c r="AF88">
        <f t="shared" si="27"/>
        <v>0.26262922382237858</v>
      </c>
      <c r="AG88">
        <f t="shared" si="28"/>
        <v>0.48497970285137276</v>
      </c>
      <c r="AH88">
        <f t="shared" si="29"/>
        <v>0.51502029714862729</v>
      </c>
      <c r="AI88">
        <f t="shared" si="30"/>
        <v>0.99102609517062223</v>
      </c>
      <c r="AJ88">
        <f t="shared" si="31"/>
        <v>8.973904829377731E-3</v>
      </c>
      <c r="AK88">
        <f t="shared" si="32"/>
        <v>6.0484281415792279E-5</v>
      </c>
      <c r="AL88">
        <f t="shared" si="33"/>
        <v>7.2532277963037614E-2</v>
      </c>
      <c r="AM88">
        <f t="shared" si="34"/>
        <v>9.2008990191408013E-2</v>
      </c>
      <c r="AN88">
        <f t="shared" si="35"/>
        <v>0.13462078737464425</v>
      </c>
      <c r="AO88">
        <f t="shared" si="36"/>
        <v>0.1512554916307344</v>
      </c>
      <c r="AP88">
        <f t="shared" si="37"/>
        <v>0.17099075329497845</v>
      </c>
      <c r="AQ88">
        <f t="shared" si="38"/>
        <v>0.15965325874080316</v>
      </c>
      <c r="AR88">
        <f t="shared" si="39"/>
        <v>0.11647346712757684</v>
      </c>
      <c r="AS88">
        <f t="shared" si="40"/>
        <v>7.3200027687183686E-2</v>
      </c>
      <c r="AT88">
        <f t="shared" si="41"/>
        <v>2.5087438569061201E-2</v>
      </c>
      <c r="AU88">
        <f t="shared" si="42"/>
        <v>3.4262889809080583E-3</v>
      </c>
      <c r="AV88">
        <f t="shared" si="43"/>
        <v>7.5121843966433359E-4</v>
      </c>
      <c r="AW88">
        <f t="shared" si="44"/>
        <v>3.1769007455181374E-2</v>
      </c>
      <c r="AX88">
        <f t="shared" si="45"/>
        <v>2.3984022866356407E-2</v>
      </c>
      <c r="AY88">
        <f t="shared" si="46"/>
        <v>0.41157202128655829</v>
      </c>
      <c r="AZ88">
        <f t="shared" si="47"/>
        <v>1.708054934629745E-3</v>
      </c>
      <c r="BA88">
        <v>355.9</v>
      </c>
      <c r="BB88" s="2">
        <v>0</v>
      </c>
      <c r="BC88">
        <v>20.8</v>
      </c>
    </row>
    <row r="89" spans="1:55" x14ac:dyDescent="0.45">
      <c r="A89">
        <v>2017</v>
      </c>
      <c r="B89" t="s">
        <v>14</v>
      </c>
      <c r="C89">
        <v>284.89999999999998</v>
      </c>
      <c r="D89" s="1">
        <v>356038</v>
      </c>
      <c r="E89">
        <v>254.9</v>
      </c>
      <c r="F89" s="2">
        <v>513203.5</v>
      </c>
      <c r="G89">
        <v>86068</v>
      </c>
      <c r="H89">
        <v>155250</v>
      </c>
      <c r="I89">
        <v>169778</v>
      </c>
      <c r="J89">
        <v>312800</v>
      </c>
      <c r="K89">
        <v>12228</v>
      </c>
      <c r="L89">
        <v>20.7</v>
      </c>
      <c r="M89">
        <v>17.63</v>
      </c>
      <c r="N89">
        <v>22127</v>
      </c>
      <c r="O89">
        <v>28044</v>
      </c>
      <c r="P89">
        <v>54373</v>
      </c>
      <c r="Q89">
        <v>48020</v>
      </c>
      <c r="R89">
        <v>52376</v>
      </c>
      <c r="S89">
        <v>50507</v>
      </c>
      <c r="T89">
        <v>35051</v>
      </c>
      <c r="U89">
        <v>23961</v>
      </c>
      <c r="V89">
        <v>9050</v>
      </c>
      <c r="W89">
        <v>1292</v>
      </c>
      <c r="X89">
        <v>227</v>
      </c>
      <c r="Y89" s="4">
        <v>14505</v>
      </c>
      <c r="Z89" s="3">
        <v>14107</v>
      </c>
      <c r="AA89" s="3">
        <v>149052</v>
      </c>
      <c r="AB89" s="4">
        <v>832</v>
      </c>
      <c r="AC89">
        <f t="shared" si="24"/>
        <v>325028</v>
      </c>
      <c r="AD89">
        <f t="shared" si="25"/>
        <v>1.0954071649211761</v>
      </c>
      <c r="AE89">
        <f t="shared" si="26"/>
        <v>8.7653986733450648E-4</v>
      </c>
      <c r="AF89">
        <f t="shared" si="27"/>
        <v>0.26480180169093126</v>
      </c>
      <c r="AG89">
        <f t="shared" si="28"/>
        <v>0.47765115620808052</v>
      </c>
      <c r="AH89">
        <f t="shared" si="29"/>
        <v>0.52234884379191948</v>
      </c>
      <c r="AI89">
        <f t="shared" si="30"/>
        <v>0.96237862584146594</v>
      </c>
      <c r="AJ89">
        <f t="shared" si="31"/>
        <v>3.7621374158534032E-2</v>
      </c>
      <c r="AK89">
        <f t="shared" si="32"/>
        <v>5.4241480733967531E-5</v>
      </c>
      <c r="AL89">
        <f t="shared" si="33"/>
        <v>6.8077211809444108E-2</v>
      </c>
      <c r="AM89">
        <f t="shared" si="34"/>
        <v>8.6281797260543705E-2</v>
      </c>
      <c r="AN89">
        <f t="shared" si="35"/>
        <v>0.16728712603221876</v>
      </c>
      <c r="AO89">
        <f t="shared" si="36"/>
        <v>0.14774111768832224</v>
      </c>
      <c r="AP89">
        <f t="shared" si="37"/>
        <v>0.1611430399842475</v>
      </c>
      <c r="AQ89">
        <f t="shared" si="38"/>
        <v>0.15539276616168454</v>
      </c>
      <c r="AR89">
        <f t="shared" si="39"/>
        <v>0.10783993994363562</v>
      </c>
      <c r="AS89">
        <f t="shared" si="40"/>
        <v>7.3719802601622017E-2</v>
      </c>
      <c r="AT89">
        <f t="shared" si="41"/>
        <v>2.7843754999569269E-2</v>
      </c>
      <c r="AU89">
        <f t="shared" si="42"/>
        <v>3.975042150214751E-3</v>
      </c>
      <c r="AV89">
        <f t="shared" si="43"/>
        <v>6.9840136849748326E-4</v>
      </c>
      <c r="AW89">
        <f t="shared" si="44"/>
        <v>4.4626924449585881E-2</v>
      </c>
      <c r="AX89">
        <f t="shared" si="45"/>
        <v>4.3402414561207033E-2</v>
      </c>
      <c r="AY89">
        <f t="shared" si="46"/>
        <v>0.45858202985588936</v>
      </c>
      <c r="AZ89">
        <f t="shared" si="47"/>
        <v>2.5597794651537713E-3</v>
      </c>
      <c r="BA89">
        <v>254.9</v>
      </c>
      <c r="BB89" s="2">
        <v>513203.5</v>
      </c>
      <c r="BC89">
        <v>20.7</v>
      </c>
    </row>
    <row r="90" spans="1:55" x14ac:dyDescent="0.45">
      <c r="A90">
        <v>2017</v>
      </c>
      <c r="B90" t="s">
        <v>15</v>
      </c>
      <c r="C90">
        <v>431.5</v>
      </c>
      <c r="D90" s="1">
        <v>673148</v>
      </c>
      <c r="E90">
        <v>273</v>
      </c>
      <c r="F90" s="2">
        <v>258504</v>
      </c>
      <c r="G90">
        <v>116531</v>
      </c>
      <c r="H90">
        <v>183248</v>
      </c>
      <c r="I90">
        <v>202535</v>
      </c>
      <c r="J90">
        <v>374915</v>
      </c>
      <c r="K90">
        <v>10868</v>
      </c>
      <c r="L90">
        <v>16.5</v>
      </c>
      <c r="M90">
        <v>23.85</v>
      </c>
      <c r="N90">
        <v>29446</v>
      </c>
      <c r="O90">
        <v>32333</v>
      </c>
      <c r="P90">
        <v>62591</v>
      </c>
      <c r="Q90">
        <v>69922</v>
      </c>
      <c r="R90">
        <v>66286</v>
      </c>
      <c r="S90">
        <v>54459</v>
      </c>
      <c r="T90">
        <v>36353</v>
      </c>
      <c r="U90">
        <v>23685</v>
      </c>
      <c r="V90">
        <v>9139</v>
      </c>
      <c r="W90">
        <v>1292</v>
      </c>
      <c r="X90">
        <v>277</v>
      </c>
      <c r="Y90" s="4">
        <v>33868</v>
      </c>
      <c r="Z90" s="3">
        <v>28793</v>
      </c>
      <c r="AA90" s="3">
        <v>192883</v>
      </c>
      <c r="AB90" s="4">
        <v>600</v>
      </c>
      <c r="AC90">
        <f t="shared" si="24"/>
        <v>385783</v>
      </c>
      <c r="AD90">
        <f t="shared" si="25"/>
        <v>1.7448876700113793</v>
      </c>
      <c r="AE90">
        <f t="shared" si="26"/>
        <v>1.1185044442082726E-3</v>
      </c>
      <c r="AF90">
        <f t="shared" si="27"/>
        <v>0.30206359533727511</v>
      </c>
      <c r="AG90">
        <f t="shared" si="28"/>
        <v>0.47500278654062</v>
      </c>
      <c r="AH90">
        <f t="shared" si="29"/>
        <v>0.52499721345938</v>
      </c>
      <c r="AI90">
        <f t="shared" si="30"/>
        <v>0.97182872236464546</v>
      </c>
      <c r="AJ90">
        <f t="shared" si="31"/>
        <v>2.817127763535459E-2</v>
      </c>
      <c r="AK90">
        <f t="shared" si="32"/>
        <v>6.182231980154647E-5</v>
      </c>
      <c r="AL90">
        <f t="shared" si="33"/>
        <v>7.6327883810328609E-2</v>
      </c>
      <c r="AM90">
        <f t="shared" si="34"/>
        <v>8.3811365456746403E-2</v>
      </c>
      <c r="AN90">
        <f t="shared" si="35"/>
        <v>0.1622440594842178</v>
      </c>
      <c r="AO90">
        <f t="shared" si="36"/>
        <v>0.18124697044711666</v>
      </c>
      <c r="AP90">
        <f t="shared" si="37"/>
        <v>0.17182198282454125</v>
      </c>
      <c r="AQ90">
        <f t="shared" si="38"/>
        <v>0.14116485174307836</v>
      </c>
      <c r="AR90">
        <f t="shared" si="39"/>
        <v>9.4231731310088829E-2</v>
      </c>
      <c r="AS90">
        <f t="shared" si="40"/>
        <v>6.1394618218013751E-2</v>
      </c>
      <c r="AT90">
        <f t="shared" si="41"/>
        <v>2.3689483466093633E-2</v>
      </c>
      <c r="AU90">
        <f t="shared" si="42"/>
        <v>3.3490330056015947E-3</v>
      </c>
      <c r="AV90">
        <f t="shared" si="43"/>
        <v>7.1802023417309735E-4</v>
      </c>
      <c r="AW90">
        <f t="shared" si="44"/>
        <v>8.779028624900527E-2</v>
      </c>
      <c r="AX90">
        <f t="shared" si="45"/>
        <v>7.4635222391862779E-2</v>
      </c>
      <c r="AY90">
        <f t="shared" si="46"/>
        <v>0.49997796688812102</v>
      </c>
      <c r="AZ90">
        <f t="shared" si="47"/>
        <v>1.5552784855734959E-3</v>
      </c>
      <c r="BA90">
        <v>273</v>
      </c>
      <c r="BB90" s="2">
        <v>258504</v>
      </c>
      <c r="BC90">
        <v>16.5</v>
      </c>
    </row>
    <row r="91" spans="1:55" x14ac:dyDescent="0.45">
      <c r="A91">
        <v>2017</v>
      </c>
      <c r="B91" t="s">
        <v>16</v>
      </c>
      <c r="C91">
        <v>269.60000000000002</v>
      </c>
      <c r="D91" s="1">
        <v>443922</v>
      </c>
      <c r="E91">
        <v>364</v>
      </c>
      <c r="F91" s="2">
        <v>0</v>
      </c>
      <c r="G91" s="2">
        <v>150823</v>
      </c>
      <c r="H91">
        <v>234279</v>
      </c>
      <c r="I91">
        <v>240739</v>
      </c>
      <c r="J91">
        <v>471154</v>
      </c>
      <c r="K91">
        <v>3864</v>
      </c>
      <c r="L91">
        <v>19.2</v>
      </c>
      <c r="M91">
        <v>17.41</v>
      </c>
      <c r="N91">
        <v>36982</v>
      </c>
      <c r="O91">
        <v>57428</v>
      </c>
      <c r="P91">
        <v>63785</v>
      </c>
      <c r="Q91">
        <v>65861</v>
      </c>
      <c r="R91">
        <v>86634</v>
      </c>
      <c r="S91">
        <v>79352</v>
      </c>
      <c r="T91">
        <v>49996</v>
      </c>
      <c r="U91">
        <v>24340</v>
      </c>
      <c r="V91">
        <v>9134</v>
      </c>
      <c r="W91">
        <v>1355</v>
      </c>
      <c r="X91">
        <v>151</v>
      </c>
      <c r="Y91" s="4">
        <v>17338</v>
      </c>
      <c r="Z91" s="3">
        <v>11585</v>
      </c>
      <c r="AA91" s="3">
        <v>182237</v>
      </c>
      <c r="AB91" s="4">
        <v>1521</v>
      </c>
      <c r="AC91">
        <f t="shared" si="24"/>
        <v>475018</v>
      </c>
      <c r="AD91">
        <f t="shared" si="25"/>
        <v>0.93453721753701968</v>
      </c>
      <c r="AE91">
        <f t="shared" si="26"/>
        <v>5.6755743992859225E-4</v>
      </c>
      <c r="AF91">
        <f t="shared" si="27"/>
        <v>0.31751007330248537</v>
      </c>
      <c r="AG91">
        <f t="shared" si="28"/>
        <v>0.49320025767444603</v>
      </c>
      <c r="AH91">
        <f t="shared" si="29"/>
        <v>0.50679974232555403</v>
      </c>
      <c r="AI91">
        <f t="shared" si="30"/>
        <v>0.99186557140992548</v>
      </c>
      <c r="AJ91">
        <f t="shared" si="31"/>
        <v>8.1344285900744814E-3</v>
      </c>
      <c r="AK91">
        <f t="shared" si="32"/>
        <v>3.6651242689750707E-5</v>
      </c>
      <c r="AL91">
        <f t="shared" si="33"/>
        <v>7.7853891852519272E-2</v>
      </c>
      <c r="AM91">
        <f t="shared" si="34"/>
        <v>0.12089647129161421</v>
      </c>
      <c r="AN91">
        <f t="shared" si="35"/>
        <v>0.13427912205432216</v>
      </c>
      <c r="AO91">
        <f t="shared" si="36"/>
        <v>0.13864948275644293</v>
      </c>
      <c r="AP91">
        <f t="shared" si="37"/>
        <v>0.18238045716162335</v>
      </c>
      <c r="AQ91">
        <f t="shared" si="38"/>
        <v>0.16705051177008029</v>
      </c>
      <c r="AR91">
        <f t="shared" si="39"/>
        <v>0.10525074839269248</v>
      </c>
      <c r="AS91">
        <f t="shared" si="40"/>
        <v>5.1240163530645151E-2</v>
      </c>
      <c r="AT91">
        <f t="shared" si="41"/>
        <v>1.9228745015978342E-2</v>
      </c>
      <c r="AU91">
        <f t="shared" si="42"/>
        <v>2.8525234833206323E-3</v>
      </c>
      <c r="AV91">
        <f t="shared" si="43"/>
        <v>3.1788269076119219E-4</v>
      </c>
      <c r="AW91">
        <f t="shared" si="44"/>
        <v>3.6499669486208947E-2</v>
      </c>
      <c r="AX91">
        <f t="shared" si="45"/>
        <v>2.4388549486545771E-2</v>
      </c>
      <c r="AY91">
        <f t="shared" si="46"/>
        <v>0.3836423040811085</v>
      </c>
      <c r="AZ91">
        <f t="shared" si="47"/>
        <v>3.2019839248196911E-3</v>
      </c>
      <c r="BA91">
        <v>364</v>
      </c>
      <c r="BB91" s="2">
        <v>0</v>
      </c>
      <c r="BC91">
        <v>19.2</v>
      </c>
    </row>
    <row r="92" spans="1:55" x14ac:dyDescent="0.45">
      <c r="A92">
        <v>2017</v>
      </c>
      <c r="B92" t="s">
        <v>17</v>
      </c>
      <c r="C92">
        <v>400</v>
      </c>
      <c r="D92" s="1">
        <v>786714</v>
      </c>
      <c r="E92">
        <v>396</v>
      </c>
      <c r="F92" s="2">
        <v>0</v>
      </c>
      <c r="G92" s="2">
        <v>202063</v>
      </c>
      <c r="H92">
        <v>296175</v>
      </c>
      <c r="I92">
        <v>312080</v>
      </c>
      <c r="J92">
        <v>601691</v>
      </c>
      <c r="K92">
        <v>6564</v>
      </c>
      <c r="L92">
        <v>20.7</v>
      </c>
      <c r="M92">
        <v>41.44</v>
      </c>
      <c r="N92">
        <v>49597</v>
      </c>
      <c r="O92">
        <v>51874</v>
      </c>
      <c r="P92">
        <v>88848</v>
      </c>
      <c r="Q92">
        <v>109882</v>
      </c>
      <c r="R92">
        <v>97825</v>
      </c>
      <c r="S92">
        <v>93745</v>
      </c>
      <c r="T92">
        <v>68263</v>
      </c>
      <c r="U92">
        <v>33865</v>
      </c>
      <c r="V92">
        <v>12241</v>
      </c>
      <c r="W92">
        <v>1920</v>
      </c>
      <c r="X92">
        <v>195</v>
      </c>
      <c r="Y92" s="4">
        <v>34665</v>
      </c>
      <c r="Z92" s="3">
        <v>20057</v>
      </c>
      <c r="AA92" s="3">
        <v>253448</v>
      </c>
      <c r="AB92" s="4">
        <v>8551</v>
      </c>
      <c r="AC92">
        <f t="shared" si="24"/>
        <v>608255</v>
      </c>
      <c r="AD92">
        <f t="shared" si="25"/>
        <v>1.2933950399092486</v>
      </c>
      <c r="AE92">
        <f t="shared" si="26"/>
        <v>6.5761892627269809E-4</v>
      </c>
      <c r="AF92">
        <f t="shared" si="27"/>
        <v>0.33220113274860052</v>
      </c>
      <c r="AG92">
        <f t="shared" si="28"/>
        <v>0.48692571372204091</v>
      </c>
      <c r="AH92">
        <f t="shared" si="29"/>
        <v>0.51307428627795904</v>
      </c>
      <c r="AI92">
        <f t="shared" si="30"/>
        <v>0.98920847341986506</v>
      </c>
      <c r="AJ92">
        <f t="shared" si="31"/>
        <v>1.0791526580134976E-2</v>
      </c>
      <c r="AK92">
        <f t="shared" si="32"/>
        <v>6.8129320761851526E-5</v>
      </c>
      <c r="AL92">
        <f t="shared" si="33"/>
        <v>8.153981471586752E-2</v>
      </c>
      <c r="AM92">
        <f t="shared" si="34"/>
        <v>8.5283310453674863E-2</v>
      </c>
      <c r="AN92">
        <f t="shared" si="35"/>
        <v>0.14607031590369171</v>
      </c>
      <c r="AO92">
        <f t="shared" si="36"/>
        <v>0.18065120714174154</v>
      </c>
      <c r="AP92">
        <f t="shared" si="37"/>
        <v>0.16082892865656673</v>
      </c>
      <c r="AQ92">
        <f t="shared" si="38"/>
        <v>0.15412121560858522</v>
      </c>
      <c r="AR92">
        <f t="shared" si="39"/>
        <v>0.11222760191038299</v>
      </c>
      <c r="AS92">
        <f t="shared" si="40"/>
        <v>5.5675662345562309E-2</v>
      </c>
      <c r="AT92">
        <f t="shared" si="41"/>
        <v>2.0124783191260244E-2</v>
      </c>
      <c r="AU92">
        <f t="shared" si="42"/>
        <v>3.1565708461089512E-3</v>
      </c>
      <c r="AV92">
        <f t="shared" si="43"/>
        <v>3.2058922655794035E-4</v>
      </c>
      <c r="AW92">
        <f t="shared" si="44"/>
        <v>5.6990900198107701E-2</v>
      </c>
      <c r="AX92">
        <f t="shared" si="45"/>
        <v>3.2974657010628766E-2</v>
      </c>
      <c r="AY92">
        <f t="shared" si="46"/>
        <v>0.41668050406490698</v>
      </c>
      <c r="AZ92">
        <f t="shared" si="47"/>
        <v>1.4058248596394604E-2</v>
      </c>
      <c r="BA92">
        <v>396</v>
      </c>
      <c r="BB92" s="2">
        <v>0</v>
      </c>
      <c r="BC92">
        <v>20.7</v>
      </c>
    </row>
    <row r="93" spans="1:55" x14ac:dyDescent="0.45">
      <c r="A93">
        <v>2017</v>
      </c>
      <c r="B93" t="s">
        <v>18</v>
      </c>
      <c r="C93">
        <v>290.60000000000002</v>
      </c>
      <c r="D93" s="1">
        <v>478997</v>
      </c>
      <c r="E93">
        <v>336.6</v>
      </c>
      <c r="F93" s="2">
        <v>0</v>
      </c>
      <c r="G93" s="2">
        <v>143960</v>
      </c>
      <c r="H93">
        <v>221386</v>
      </c>
      <c r="I93">
        <v>220173</v>
      </c>
      <c r="J93">
        <v>410742</v>
      </c>
      <c r="K93">
        <v>30817</v>
      </c>
      <c r="L93">
        <v>17.2</v>
      </c>
      <c r="M93">
        <v>20.12</v>
      </c>
      <c r="N93">
        <v>36000</v>
      </c>
      <c r="O93">
        <v>34588</v>
      </c>
      <c r="P93">
        <v>58529</v>
      </c>
      <c r="Q93">
        <v>74664</v>
      </c>
      <c r="R93">
        <v>74030</v>
      </c>
      <c r="S93">
        <v>74520</v>
      </c>
      <c r="T93">
        <v>51761</v>
      </c>
      <c r="U93">
        <v>27562</v>
      </c>
      <c r="V93">
        <v>8627</v>
      </c>
      <c r="W93">
        <v>1128</v>
      </c>
      <c r="X93">
        <v>150</v>
      </c>
      <c r="Y93" s="4">
        <v>40111</v>
      </c>
      <c r="Z93" s="3">
        <v>14686</v>
      </c>
      <c r="AA93" s="3">
        <v>193751</v>
      </c>
      <c r="AB93" s="4">
        <v>1396</v>
      </c>
      <c r="AC93">
        <f t="shared" si="24"/>
        <v>441559</v>
      </c>
      <c r="AD93">
        <f t="shared" si="25"/>
        <v>1.0847859515942377</v>
      </c>
      <c r="AE93">
        <f t="shared" si="26"/>
        <v>6.5812269708011848E-4</v>
      </c>
      <c r="AF93">
        <f t="shared" si="27"/>
        <v>0.32602664649571178</v>
      </c>
      <c r="AG93">
        <f t="shared" si="28"/>
        <v>0.5013735423805199</v>
      </c>
      <c r="AH93">
        <f t="shared" si="29"/>
        <v>0.49862645761948005</v>
      </c>
      <c r="AI93">
        <f t="shared" si="30"/>
        <v>0.93020864708906392</v>
      </c>
      <c r="AJ93">
        <f t="shared" si="31"/>
        <v>6.9791352910936022E-2</v>
      </c>
      <c r="AK93">
        <f t="shared" si="32"/>
        <v>4.5565824725574612E-5</v>
      </c>
      <c r="AL93">
        <f t="shared" si="33"/>
        <v>8.152930865410965E-2</v>
      </c>
      <c r="AM93">
        <f t="shared" si="34"/>
        <v>7.8331547992454009E-2</v>
      </c>
      <c r="AN93">
        <f t="shared" si="35"/>
        <v>0.1325508029504551</v>
      </c>
      <c r="AO93">
        <f t="shared" si="36"/>
        <v>0.16909178614862341</v>
      </c>
      <c r="AP93">
        <f t="shared" si="37"/>
        <v>0.1676559644351038</v>
      </c>
      <c r="AQ93">
        <f t="shared" si="38"/>
        <v>0.16876566891400696</v>
      </c>
      <c r="AR93">
        <f t="shared" si="39"/>
        <v>0.11722329292348248</v>
      </c>
      <c r="AS93">
        <f t="shared" si="40"/>
        <v>6.2419744586793613E-2</v>
      </c>
      <c r="AT93">
        <f t="shared" si="41"/>
        <v>1.953759293775011E-2</v>
      </c>
      <c r="AU93">
        <f t="shared" si="42"/>
        <v>2.5545850044954355E-3</v>
      </c>
      <c r="AV93">
        <f t="shared" si="43"/>
        <v>3.3970545272545683E-4</v>
      </c>
      <c r="AW93">
        <f t="shared" si="44"/>
        <v>9.083950276180533E-2</v>
      </c>
      <c r="AX93">
        <f t="shared" si="45"/>
        <v>3.3259428524840394E-2</v>
      </c>
      <c r="AY93">
        <f t="shared" si="46"/>
        <v>0.43878847447339991</v>
      </c>
      <c r="AZ93">
        <f t="shared" si="47"/>
        <v>3.1615254133649183E-3</v>
      </c>
      <c r="BA93">
        <v>336.6</v>
      </c>
      <c r="BB93" s="2">
        <v>0</v>
      </c>
      <c r="BC93">
        <v>17.2</v>
      </c>
    </row>
    <row r="94" spans="1:55" x14ac:dyDescent="0.45">
      <c r="A94">
        <v>2017</v>
      </c>
      <c r="B94" t="s">
        <v>19</v>
      </c>
      <c r="C94">
        <v>230</v>
      </c>
      <c r="D94" s="1">
        <v>394363</v>
      </c>
      <c r="E94">
        <v>223.5</v>
      </c>
      <c r="F94" s="2">
        <v>0</v>
      </c>
      <c r="G94" s="2">
        <v>86427</v>
      </c>
      <c r="H94">
        <v>129775</v>
      </c>
      <c r="I94">
        <v>123716</v>
      </c>
      <c r="J94">
        <v>235154</v>
      </c>
      <c r="K94">
        <v>18337</v>
      </c>
      <c r="L94">
        <v>20.100000000000001</v>
      </c>
      <c r="M94">
        <v>13.02</v>
      </c>
      <c r="N94">
        <v>16740</v>
      </c>
      <c r="O94">
        <v>18556</v>
      </c>
      <c r="P94">
        <v>36437</v>
      </c>
      <c r="Q94">
        <v>40149</v>
      </c>
      <c r="R94">
        <v>41719</v>
      </c>
      <c r="S94">
        <v>48055</v>
      </c>
      <c r="T94">
        <v>29986</v>
      </c>
      <c r="U94">
        <v>16107</v>
      </c>
      <c r="V94">
        <v>4948</v>
      </c>
      <c r="W94">
        <v>653</v>
      </c>
      <c r="X94">
        <v>141</v>
      </c>
      <c r="Y94" s="4">
        <v>41969</v>
      </c>
      <c r="Z94" s="3">
        <v>10293</v>
      </c>
      <c r="AA94" s="3">
        <v>122257</v>
      </c>
      <c r="AB94" s="4">
        <v>607</v>
      </c>
      <c r="AC94">
        <f t="shared" si="24"/>
        <v>253491</v>
      </c>
      <c r="AD94">
        <f t="shared" si="25"/>
        <v>1.5557278167666702</v>
      </c>
      <c r="AE94">
        <f t="shared" si="26"/>
        <v>9.0733004327569816E-4</v>
      </c>
      <c r="AF94">
        <f t="shared" si="27"/>
        <v>0.34094701587038595</v>
      </c>
      <c r="AG94">
        <f t="shared" si="28"/>
        <v>0.51195111463523357</v>
      </c>
      <c r="AH94">
        <f t="shared" si="29"/>
        <v>0.48804888536476643</v>
      </c>
      <c r="AI94">
        <f t="shared" si="30"/>
        <v>0.92766212607153709</v>
      </c>
      <c r="AJ94">
        <f t="shared" si="31"/>
        <v>7.2337873928462942E-2</v>
      </c>
      <c r="AK94">
        <f t="shared" si="32"/>
        <v>5.1362770275867782E-5</v>
      </c>
      <c r="AL94">
        <f t="shared" si="33"/>
        <v>6.6037847497544294E-2</v>
      </c>
      <c r="AM94">
        <f t="shared" si="34"/>
        <v>7.3201809926190672E-2</v>
      </c>
      <c r="AN94">
        <f t="shared" si="35"/>
        <v>0.14374080342102877</v>
      </c>
      <c r="AO94">
        <f t="shared" si="36"/>
        <v>0.15838432133685221</v>
      </c>
      <c r="AP94">
        <f t="shared" si="37"/>
        <v>0.16457783511051674</v>
      </c>
      <c r="AQ94">
        <f t="shared" si="38"/>
        <v>0.1895728053461464</v>
      </c>
      <c r="AR94">
        <f t="shared" si="39"/>
        <v>0.11829216816376124</v>
      </c>
      <c r="AS94">
        <f t="shared" si="40"/>
        <v>6.3540717421920301E-2</v>
      </c>
      <c r="AT94">
        <f t="shared" si="41"/>
        <v>1.951943067012241E-2</v>
      </c>
      <c r="AU94">
        <f t="shared" si="42"/>
        <v>2.5760283402566559E-3</v>
      </c>
      <c r="AV94">
        <f t="shared" si="43"/>
        <v>5.5623276566031925E-4</v>
      </c>
      <c r="AW94">
        <f t="shared" si="44"/>
        <v>0.16556406341842511</v>
      </c>
      <c r="AX94">
        <f t="shared" si="45"/>
        <v>4.060499189320331E-2</v>
      </c>
      <c r="AY94">
        <f t="shared" si="46"/>
        <v>0.48229325695981318</v>
      </c>
      <c r="AZ94">
        <f t="shared" si="47"/>
        <v>2.3945623316015165E-3</v>
      </c>
      <c r="BA94">
        <v>223.5</v>
      </c>
      <c r="BB94" s="2">
        <v>0</v>
      </c>
      <c r="BC94">
        <v>20.100000000000001</v>
      </c>
    </row>
    <row r="95" spans="1:55" x14ac:dyDescent="0.45">
      <c r="A95">
        <v>2017</v>
      </c>
      <c r="B95" t="s">
        <v>20</v>
      </c>
      <c r="C95">
        <v>316.10000000000002</v>
      </c>
      <c r="D95" s="1">
        <v>1093707</v>
      </c>
      <c r="E95">
        <v>286.10000000000002</v>
      </c>
      <c r="F95" s="2">
        <v>0</v>
      </c>
      <c r="G95" s="2">
        <v>146150</v>
      </c>
      <c r="H95">
        <v>202400</v>
      </c>
      <c r="I95">
        <v>199624</v>
      </c>
      <c r="J95">
        <v>368550</v>
      </c>
      <c r="K95">
        <v>33474</v>
      </c>
      <c r="L95">
        <v>16.3</v>
      </c>
      <c r="M95">
        <v>24.55</v>
      </c>
      <c r="N95">
        <v>29593</v>
      </c>
      <c r="O95">
        <v>28348</v>
      </c>
      <c r="P95">
        <v>57377</v>
      </c>
      <c r="Q95">
        <v>71916</v>
      </c>
      <c r="R95">
        <v>66187</v>
      </c>
      <c r="S95">
        <v>68547</v>
      </c>
      <c r="T95">
        <v>44552</v>
      </c>
      <c r="U95">
        <v>24935</v>
      </c>
      <c r="V95">
        <v>9059</v>
      </c>
      <c r="W95">
        <v>1276</v>
      </c>
      <c r="X95">
        <v>234</v>
      </c>
      <c r="Y95" s="4">
        <v>51856</v>
      </c>
      <c r="Z95" s="3">
        <v>25853</v>
      </c>
      <c r="AA95" s="3">
        <v>193003</v>
      </c>
      <c r="AB95" s="4">
        <v>3030</v>
      </c>
      <c r="AC95">
        <f t="shared" si="24"/>
        <v>402024</v>
      </c>
      <c r="AD95">
        <f t="shared" si="25"/>
        <v>2.7205017610888902</v>
      </c>
      <c r="AE95">
        <f t="shared" si="26"/>
        <v>7.8627146638011666E-4</v>
      </c>
      <c r="AF95">
        <f t="shared" si="27"/>
        <v>0.36353551031779197</v>
      </c>
      <c r="AG95">
        <f t="shared" si="28"/>
        <v>0.50345253019720215</v>
      </c>
      <c r="AH95">
        <f t="shared" si="29"/>
        <v>0.49654746980279785</v>
      </c>
      <c r="AI95">
        <f t="shared" si="30"/>
        <v>0.91673631424989555</v>
      </c>
      <c r="AJ95">
        <f t="shared" si="31"/>
        <v>8.3263685750104469E-2</v>
      </c>
      <c r="AK95">
        <f t="shared" si="32"/>
        <v>6.1066006009591467E-5</v>
      </c>
      <c r="AL95">
        <f t="shared" si="33"/>
        <v>7.3610033231846853E-2</v>
      </c>
      <c r="AM95">
        <f t="shared" si="34"/>
        <v>7.0513203191849241E-2</v>
      </c>
      <c r="AN95">
        <f t="shared" si="35"/>
        <v>0.14272033510437188</v>
      </c>
      <c r="AO95">
        <f t="shared" si="36"/>
        <v>0.17888484269595845</v>
      </c>
      <c r="AP95">
        <f t="shared" si="37"/>
        <v>0.16463444968459595</v>
      </c>
      <c r="AQ95">
        <f t="shared" si="38"/>
        <v>0.17050474598531432</v>
      </c>
      <c r="AR95">
        <f t="shared" si="39"/>
        <v>0.11081925457186635</v>
      </c>
      <c r="AS95">
        <f t="shared" si="40"/>
        <v>6.202366027898832E-2</v>
      </c>
      <c r="AT95">
        <f t="shared" si="41"/>
        <v>2.2533480588223589E-2</v>
      </c>
      <c r="AU95">
        <f t="shared" si="42"/>
        <v>3.1739398642867092E-3</v>
      </c>
      <c r="AV95">
        <f t="shared" si="43"/>
        <v>5.8205480269834641E-4</v>
      </c>
      <c r="AW95">
        <f t="shared" si="44"/>
        <v>0.12898732413985234</v>
      </c>
      <c r="AX95">
        <f t="shared" si="45"/>
        <v>6.4307106043420298E-2</v>
      </c>
      <c r="AY95">
        <f t="shared" si="46"/>
        <v>0.48007830378285876</v>
      </c>
      <c r="AZ95">
        <f t="shared" si="47"/>
        <v>7.5368634708375621E-3</v>
      </c>
      <c r="BA95">
        <v>286.10000000000002</v>
      </c>
      <c r="BB95" s="2">
        <v>0</v>
      </c>
      <c r="BC95">
        <v>16.3</v>
      </c>
    </row>
    <row r="96" spans="1:55" x14ac:dyDescent="0.45">
      <c r="A96">
        <v>2017</v>
      </c>
      <c r="B96" t="s">
        <v>21</v>
      </c>
      <c r="C96">
        <v>258.10000000000002</v>
      </c>
      <c r="D96" s="1">
        <v>425564</v>
      </c>
      <c r="E96">
        <v>313.7</v>
      </c>
      <c r="F96" s="2">
        <v>0</v>
      </c>
      <c r="G96" s="2">
        <v>104837</v>
      </c>
      <c r="H96">
        <v>198827</v>
      </c>
      <c r="I96">
        <v>209666</v>
      </c>
      <c r="J96">
        <v>396217</v>
      </c>
      <c r="K96">
        <v>12276</v>
      </c>
      <c r="L96">
        <v>16.8</v>
      </c>
      <c r="M96">
        <v>16.350000000000001</v>
      </c>
      <c r="N96">
        <v>29697</v>
      </c>
      <c r="O96">
        <v>32369</v>
      </c>
      <c r="P96">
        <v>68003</v>
      </c>
      <c r="Q96">
        <v>69003</v>
      </c>
      <c r="R96">
        <v>64385</v>
      </c>
      <c r="S96">
        <v>61896</v>
      </c>
      <c r="T96">
        <v>44971</v>
      </c>
      <c r="U96">
        <v>27090</v>
      </c>
      <c r="V96">
        <v>9455</v>
      </c>
      <c r="W96">
        <v>1378</v>
      </c>
      <c r="X96">
        <v>246</v>
      </c>
      <c r="Y96" s="4">
        <v>14990</v>
      </c>
      <c r="Z96" s="3">
        <v>12907</v>
      </c>
      <c r="AA96" s="3">
        <v>188268</v>
      </c>
      <c r="AB96" s="4">
        <v>630</v>
      </c>
      <c r="AC96">
        <f t="shared" si="24"/>
        <v>408493</v>
      </c>
      <c r="AD96">
        <f t="shared" si="25"/>
        <v>1.041790189795174</v>
      </c>
      <c r="AE96">
        <f t="shared" si="26"/>
        <v>6.3183457244065386E-4</v>
      </c>
      <c r="AF96">
        <f t="shared" si="27"/>
        <v>0.25664332069337786</v>
      </c>
      <c r="AG96">
        <f t="shared" si="28"/>
        <v>0.48673294279216534</v>
      </c>
      <c r="AH96">
        <f t="shared" si="29"/>
        <v>0.51326705720783461</v>
      </c>
      <c r="AI96">
        <f t="shared" si="30"/>
        <v>0.96994807744563549</v>
      </c>
      <c r="AJ96">
        <f t="shared" si="31"/>
        <v>3.0051922554364455E-2</v>
      </c>
      <c r="AK96">
        <f t="shared" si="32"/>
        <v>4.0025165669913562E-5</v>
      </c>
      <c r="AL96">
        <f t="shared" si="33"/>
        <v>7.2698920177334744E-2</v>
      </c>
      <c r="AM96">
        <f t="shared" si="34"/>
        <v>7.9240035936968323E-2</v>
      </c>
      <c r="AN96">
        <f t="shared" si="35"/>
        <v>0.1664728648960937</v>
      </c>
      <c r="AO96">
        <f t="shared" si="36"/>
        <v>0.168920887261226</v>
      </c>
      <c r="AP96">
        <f t="shared" si="37"/>
        <v>0.15761591997904492</v>
      </c>
      <c r="AQ96">
        <f t="shared" si="38"/>
        <v>0.15152279231223056</v>
      </c>
      <c r="AR96">
        <f t="shared" si="39"/>
        <v>0.11009001378236592</v>
      </c>
      <c r="AS96">
        <f t="shared" si="40"/>
        <v>6.6316925871434756E-2</v>
      </c>
      <c r="AT96">
        <f t="shared" si="41"/>
        <v>2.3146051462326161E-2</v>
      </c>
      <c r="AU96">
        <f t="shared" si="42"/>
        <v>3.3733748191523477E-3</v>
      </c>
      <c r="AV96">
        <f t="shared" si="43"/>
        <v>6.0221350182255268E-4</v>
      </c>
      <c r="AW96">
        <f t="shared" si="44"/>
        <v>3.6695855253333597E-2</v>
      </c>
      <c r="AX96">
        <f t="shared" si="45"/>
        <v>3.1596624666762954E-2</v>
      </c>
      <c r="AY96">
        <f t="shared" si="46"/>
        <v>0.4608842746387331</v>
      </c>
      <c r="AZ96">
        <f t="shared" si="47"/>
        <v>1.5422540900333665E-3</v>
      </c>
      <c r="BA96">
        <v>313.7</v>
      </c>
      <c r="BB96" s="2">
        <v>0</v>
      </c>
      <c r="BC96">
        <v>16.8</v>
      </c>
    </row>
    <row r="97" spans="1:55" x14ac:dyDescent="0.45">
      <c r="A97">
        <v>2017</v>
      </c>
      <c r="B97" t="s">
        <v>22</v>
      </c>
      <c r="C97">
        <v>345.4</v>
      </c>
      <c r="D97" s="1">
        <v>390882</v>
      </c>
      <c r="E97">
        <v>354.9</v>
      </c>
      <c r="F97" s="2">
        <v>0</v>
      </c>
      <c r="G97" s="2">
        <v>122103</v>
      </c>
      <c r="H97">
        <v>262006</v>
      </c>
      <c r="I97">
        <v>258923</v>
      </c>
      <c r="J97">
        <v>503297</v>
      </c>
      <c r="K97">
        <v>17632</v>
      </c>
      <c r="L97">
        <v>20.3</v>
      </c>
      <c r="M97">
        <v>29.57</v>
      </c>
      <c r="N97">
        <v>30576</v>
      </c>
      <c r="O97">
        <v>34831</v>
      </c>
      <c r="P97">
        <v>103392</v>
      </c>
      <c r="Q97">
        <v>96140</v>
      </c>
      <c r="R97">
        <v>78396</v>
      </c>
      <c r="S97">
        <v>75662</v>
      </c>
      <c r="T97">
        <v>56639</v>
      </c>
      <c r="U97">
        <v>33779</v>
      </c>
      <c r="V97">
        <v>9887</v>
      </c>
      <c r="W97">
        <v>1354</v>
      </c>
      <c r="X97">
        <v>273</v>
      </c>
      <c r="Y97" s="4">
        <v>16347</v>
      </c>
      <c r="Z97" s="3">
        <v>17322</v>
      </c>
      <c r="AA97" s="3">
        <v>267922</v>
      </c>
      <c r="AB97" s="4">
        <v>700</v>
      </c>
      <c r="AC97">
        <f t="shared" si="24"/>
        <v>520929</v>
      </c>
      <c r="AD97">
        <f t="shared" si="25"/>
        <v>0.75035561468069545</v>
      </c>
      <c r="AE97">
        <f t="shared" si="26"/>
        <v>6.6304621167184003E-4</v>
      </c>
      <c r="AF97">
        <f t="shared" si="27"/>
        <v>0.23439470638033205</v>
      </c>
      <c r="AG97">
        <f t="shared" si="28"/>
        <v>0.50295913646581392</v>
      </c>
      <c r="AH97">
        <f t="shared" si="29"/>
        <v>0.49704086353418603</v>
      </c>
      <c r="AI97">
        <f t="shared" si="30"/>
        <v>0.96615277705791003</v>
      </c>
      <c r="AJ97">
        <f t="shared" si="31"/>
        <v>3.3847222942089999E-2</v>
      </c>
      <c r="AK97">
        <f t="shared" si="32"/>
        <v>5.6763973593330378E-5</v>
      </c>
      <c r="AL97">
        <f t="shared" si="33"/>
        <v>5.8695138876891095E-2</v>
      </c>
      <c r="AM97">
        <f t="shared" si="34"/>
        <v>6.6863238560341237E-2</v>
      </c>
      <c r="AN97">
        <f t="shared" si="35"/>
        <v>0.19847618389454225</v>
      </c>
      <c r="AO97">
        <f t="shared" si="36"/>
        <v>0.18455490095579244</v>
      </c>
      <c r="AP97">
        <f t="shared" si="37"/>
        <v>0.15049267750499587</v>
      </c>
      <c r="AQ97">
        <f t="shared" si="38"/>
        <v>0.1452443615156768</v>
      </c>
      <c r="AR97">
        <f t="shared" si="39"/>
        <v>0.10872690904134728</v>
      </c>
      <c r="AS97">
        <f t="shared" si="40"/>
        <v>6.4843769496418902E-2</v>
      </c>
      <c r="AT97">
        <f t="shared" si="41"/>
        <v>1.8979553835551485E-2</v>
      </c>
      <c r="AU97">
        <f t="shared" si="42"/>
        <v>2.5992025784703867E-3</v>
      </c>
      <c r="AV97">
        <f t="shared" si="43"/>
        <v>5.2406373997224186E-4</v>
      </c>
      <c r="AW97">
        <f t="shared" si="44"/>
        <v>3.1380476034162046E-2</v>
      </c>
      <c r="AX97">
        <f t="shared" si="45"/>
        <v>3.3252132248348623E-2</v>
      </c>
      <c r="AY97">
        <f t="shared" si="46"/>
        <v>0.51431577047927834</v>
      </c>
      <c r="AZ97">
        <f t="shared" si="47"/>
        <v>1.3437531794160049E-3</v>
      </c>
      <c r="BA97">
        <v>354.9</v>
      </c>
      <c r="BB97" s="2">
        <v>0</v>
      </c>
      <c r="BC97">
        <v>20.3</v>
      </c>
    </row>
    <row r="98" spans="1:55" x14ac:dyDescent="0.45">
      <c r="A98">
        <v>2017</v>
      </c>
      <c r="B98" t="s">
        <v>23</v>
      </c>
      <c r="C98">
        <v>495.2</v>
      </c>
      <c r="D98" s="1">
        <v>1680619</v>
      </c>
      <c r="E98">
        <v>309.5</v>
      </c>
      <c r="F98" s="2">
        <v>39234</v>
      </c>
      <c r="G98">
        <v>181546</v>
      </c>
      <c r="H98">
        <v>213422</v>
      </c>
      <c r="I98">
        <v>231979</v>
      </c>
      <c r="J98">
        <v>441102</v>
      </c>
      <c r="K98">
        <v>4299</v>
      </c>
      <c r="L98">
        <v>14.5</v>
      </c>
      <c r="M98">
        <v>46.99</v>
      </c>
      <c r="N98">
        <v>39777</v>
      </c>
      <c r="O98">
        <v>48241</v>
      </c>
      <c r="P98">
        <v>59233</v>
      </c>
      <c r="Q98">
        <v>72784</v>
      </c>
      <c r="R98">
        <v>82673</v>
      </c>
      <c r="S98">
        <v>63225</v>
      </c>
      <c r="T98">
        <v>45164</v>
      </c>
      <c r="U98">
        <v>24343</v>
      </c>
      <c r="V98">
        <v>8231</v>
      </c>
      <c r="W98">
        <v>1549</v>
      </c>
      <c r="X98">
        <v>181</v>
      </c>
      <c r="Y98" s="4">
        <v>68309</v>
      </c>
      <c r="Z98" s="3">
        <v>31508</v>
      </c>
      <c r="AA98" s="3">
        <v>190070</v>
      </c>
      <c r="AB98" s="4">
        <v>2800</v>
      </c>
      <c r="AC98">
        <f t="shared" si="24"/>
        <v>445401</v>
      </c>
      <c r="AD98">
        <f t="shared" si="25"/>
        <v>3.7732717259278719</v>
      </c>
      <c r="AE98">
        <f t="shared" si="26"/>
        <v>1.1118071131407429E-3</v>
      </c>
      <c r="AF98">
        <f t="shared" si="27"/>
        <v>0.40760124023071342</v>
      </c>
      <c r="AG98">
        <f t="shared" si="28"/>
        <v>0.47916821021955497</v>
      </c>
      <c r="AH98">
        <f t="shared" si="29"/>
        <v>0.52083178978044509</v>
      </c>
      <c r="AI98">
        <f t="shared" si="30"/>
        <v>0.9903480234664942</v>
      </c>
      <c r="AJ98">
        <f t="shared" si="31"/>
        <v>9.6519765335057617E-3</v>
      </c>
      <c r="AK98">
        <f t="shared" si="32"/>
        <v>1.055004366851444E-4</v>
      </c>
      <c r="AL98">
        <f t="shared" si="33"/>
        <v>8.9306041073100417E-2</v>
      </c>
      <c r="AM98">
        <f t="shared" si="34"/>
        <v>0.10830914164988403</v>
      </c>
      <c r="AN98">
        <f t="shared" si="35"/>
        <v>0.1329880265199225</v>
      </c>
      <c r="AO98">
        <f t="shared" si="36"/>
        <v>0.16341229588617898</v>
      </c>
      <c r="AP98">
        <f t="shared" si="37"/>
        <v>0.18561476063143101</v>
      </c>
      <c r="AQ98">
        <f t="shared" si="38"/>
        <v>0.14195073652730911</v>
      </c>
      <c r="AR98">
        <f t="shared" si="39"/>
        <v>0.10140076021382978</v>
      </c>
      <c r="AS98">
        <f t="shared" si="40"/>
        <v>5.4654120668790593E-2</v>
      </c>
      <c r="AT98">
        <f t="shared" si="41"/>
        <v>1.8479976470641063E-2</v>
      </c>
      <c r="AU98">
        <f t="shared" si="42"/>
        <v>3.4777649803211038E-3</v>
      </c>
      <c r="AV98">
        <f t="shared" si="43"/>
        <v>4.063753785914266E-4</v>
      </c>
      <c r="AW98">
        <f t="shared" si="44"/>
        <v>0.15336516981326939</v>
      </c>
      <c r="AX98">
        <f t="shared" si="45"/>
        <v>7.0740748224633526E-2</v>
      </c>
      <c r="AY98">
        <f t="shared" si="46"/>
        <v>0.42673905087774838</v>
      </c>
      <c r="AZ98">
        <f t="shared" si="47"/>
        <v>6.2864699450607426E-3</v>
      </c>
      <c r="BA98">
        <v>309.5</v>
      </c>
      <c r="BB98" s="2">
        <v>39234</v>
      </c>
      <c r="BC98">
        <v>14.5</v>
      </c>
    </row>
    <row r="99" spans="1:55" x14ac:dyDescent="0.45">
      <c r="A99">
        <v>2017</v>
      </c>
      <c r="B99" t="s">
        <v>24</v>
      </c>
      <c r="C99">
        <v>627</v>
      </c>
      <c r="D99" s="1">
        <v>2802918</v>
      </c>
      <c r="E99">
        <v>380.4</v>
      </c>
      <c r="F99" s="2">
        <v>364008</v>
      </c>
      <c r="G99">
        <v>238311</v>
      </c>
      <c r="H99">
        <v>268941</v>
      </c>
      <c r="I99">
        <v>292111</v>
      </c>
      <c r="J99">
        <v>556164</v>
      </c>
      <c r="K99">
        <v>4888</v>
      </c>
      <c r="L99">
        <v>16.100000000000001</v>
      </c>
      <c r="M99">
        <v>39.5</v>
      </c>
      <c r="N99">
        <v>41584</v>
      </c>
      <c r="O99">
        <v>63111</v>
      </c>
      <c r="P99">
        <v>80774</v>
      </c>
      <c r="Q99">
        <v>93137</v>
      </c>
      <c r="R99">
        <v>102884</v>
      </c>
      <c r="S99">
        <v>81617</v>
      </c>
      <c r="T99">
        <v>56636</v>
      </c>
      <c r="U99">
        <v>29278</v>
      </c>
      <c r="V99">
        <v>9870</v>
      </c>
      <c r="W99">
        <v>1927</v>
      </c>
      <c r="X99">
        <v>234</v>
      </c>
      <c r="Y99" s="4">
        <v>133772</v>
      </c>
      <c r="Z99" s="3">
        <v>56982</v>
      </c>
      <c r="AA99" s="3">
        <v>272645</v>
      </c>
      <c r="AB99" s="4">
        <v>5647</v>
      </c>
      <c r="AC99">
        <f t="shared" si="24"/>
        <v>561052</v>
      </c>
      <c r="AD99">
        <f t="shared" si="25"/>
        <v>4.9958256988657022</v>
      </c>
      <c r="AE99">
        <f t="shared" si="26"/>
        <v>1.1175434719063473E-3</v>
      </c>
      <c r="AF99">
        <f t="shared" si="27"/>
        <v>0.42475741998959099</v>
      </c>
      <c r="AG99">
        <f t="shared" si="28"/>
        <v>0.47935129007649913</v>
      </c>
      <c r="AH99">
        <f t="shared" si="29"/>
        <v>0.52064870992350087</v>
      </c>
      <c r="AI99">
        <f t="shared" si="30"/>
        <v>0.99128779507068865</v>
      </c>
      <c r="AJ99">
        <f t="shared" si="31"/>
        <v>8.7122049293113651E-3</v>
      </c>
      <c r="AK99">
        <f t="shared" si="32"/>
        <v>7.0403456364115982E-5</v>
      </c>
      <c r="AL99">
        <f t="shared" si="33"/>
        <v>7.4117907074567058E-2</v>
      </c>
      <c r="AM99">
        <f t="shared" si="34"/>
        <v>0.11248689961001833</v>
      </c>
      <c r="AN99">
        <f t="shared" si="35"/>
        <v>0.14396882998367352</v>
      </c>
      <c r="AO99">
        <f t="shared" si="36"/>
        <v>0.16600422064264989</v>
      </c>
      <c r="AP99">
        <f t="shared" si="37"/>
        <v>0.18337694188773945</v>
      </c>
      <c r="AQ99">
        <f t="shared" si="38"/>
        <v>0.14547136450810264</v>
      </c>
      <c r="AR99">
        <f t="shared" si="39"/>
        <v>0.10094607986425501</v>
      </c>
      <c r="AS99">
        <f t="shared" si="40"/>
        <v>5.2184111276673106E-2</v>
      </c>
      <c r="AT99">
        <f t="shared" si="41"/>
        <v>1.7591952261109486E-2</v>
      </c>
      <c r="AU99">
        <f t="shared" si="42"/>
        <v>3.4346192509785191E-3</v>
      </c>
      <c r="AV99">
        <f t="shared" si="43"/>
        <v>4.1707364023299087E-4</v>
      </c>
      <c r="AW99">
        <f t="shared" si="44"/>
        <v>0.23843066239849425</v>
      </c>
      <c r="AX99">
        <f t="shared" si="45"/>
        <v>0.10156277849468498</v>
      </c>
      <c r="AY99">
        <f t="shared" si="46"/>
        <v>0.48595317368087093</v>
      </c>
      <c r="AZ99">
        <f t="shared" si="47"/>
        <v>1.0065020711092732E-2</v>
      </c>
      <c r="BA99">
        <v>380.4</v>
      </c>
      <c r="BB99" s="2">
        <v>364008</v>
      </c>
      <c r="BC99">
        <v>16.100000000000001</v>
      </c>
    </row>
    <row r="100" spans="1:55" x14ac:dyDescent="0.45">
      <c r="A100">
        <v>2017</v>
      </c>
      <c r="B100" t="s">
        <v>25</v>
      </c>
      <c r="C100">
        <v>451.1</v>
      </c>
      <c r="D100" s="1">
        <v>1325455</v>
      </c>
      <c r="E100">
        <v>451.1</v>
      </c>
      <c r="F100" s="2">
        <v>0</v>
      </c>
      <c r="G100" s="2">
        <v>231819</v>
      </c>
      <c r="H100">
        <v>326407</v>
      </c>
      <c r="I100">
        <v>344766</v>
      </c>
      <c r="J100">
        <v>664496</v>
      </c>
      <c r="K100">
        <v>6677</v>
      </c>
      <c r="L100">
        <v>17.2</v>
      </c>
      <c r="M100">
        <v>33.869999999999997</v>
      </c>
      <c r="N100">
        <v>55750</v>
      </c>
      <c r="O100">
        <v>65653</v>
      </c>
      <c r="P100">
        <v>95166</v>
      </c>
      <c r="Q100">
        <v>115939</v>
      </c>
      <c r="R100">
        <v>113668</v>
      </c>
      <c r="S100">
        <v>104723</v>
      </c>
      <c r="T100">
        <v>72863</v>
      </c>
      <c r="U100">
        <v>33455</v>
      </c>
      <c r="V100">
        <v>11698</v>
      </c>
      <c r="W100">
        <v>2032</v>
      </c>
      <c r="X100">
        <v>226</v>
      </c>
      <c r="Y100" s="4">
        <v>58913</v>
      </c>
      <c r="Z100" s="3">
        <v>28346</v>
      </c>
      <c r="AA100" s="3">
        <v>273710</v>
      </c>
      <c r="AB100" s="4">
        <v>4758</v>
      </c>
      <c r="AC100">
        <f t="shared" si="24"/>
        <v>671173</v>
      </c>
      <c r="AD100">
        <f t="shared" si="25"/>
        <v>1.9748336121983452</v>
      </c>
      <c r="AE100">
        <f t="shared" si="26"/>
        <v>6.721068934536997E-4</v>
      </c>
      <c r="AF100">
        <f t="shared" si="27"/>
        <v>0.3453938105376706</v>
      </c>
      <c r="AG100">
        <f t="shared" si="28"/>
        <v>0.48632319834081528</v>
      </c>
      <c r="AH100">
        <f t="shared" si="29"/>
        <v>0.51367680165918472</v>
      </c>
      <c r="AI100">
        <f t="shared" si="30"/>
        <v>0.99005174522813044</v>
      </c>
      <c r="AJ100">
        <f t="shared" si="31"/>
        <v>9.9482547718695476E-3</v>
      </c>
      <c r="AK100">
        <f t="shared" si="32"/>
        <v>5.0463889340006221E-5</v>
      </c>
      <c r="AL100">
        <f t="shared" si="33"/>
        <v>8.3063532055073733E-2</v>
      </c>
      <c r="AM100">
        <f t="shared" si="34"/>
        <v>9.7818297219941799E-2</v>
      </c>
      <c r="AN100">
        <f t="shared" si="35"/>
        <v>0.14179056666463044</v>
      </c>
      <c r="AO100">
        <f t="shared" si="36"/>
        <v>0.17274085816920526</v>
      </c>
      <c r="AP100">
        <f t="shared" si="37"/>
        <v>0.16935722980513221</v>
      </c>
      <c r="AQ100">
        <f t="shared" si="38"/>
        <v>0.15602981645566791</v>
      </c>
      <c r="AR100">
        <f t="shared" si="39"/>
        <v>0.10856068405612264</v>
      </c>
      <c r="AS100">
        <f t="shared" si="40"/>
        <v>4.9845568877174735E-2</v>
      </c>
      <c r="AT100">
        <f t="shared" si="41"/>
        <v>1.7429187407717532E-2</v>
      </c>
      <c r="AU100">
        <f t="shared" si="42"/>
        <v>3.0275353746351537E-3</v>
      </c>
      <c r="AV100">
        <f t="shared" si="43"/>
        <v>3.3672391469859484E-4</v>
      </c>
      <c r="AW100">
        <f t="shared" si="44"/>
        <v>8.7776176932027952E-2</v>
      </c>
      <c r="AX100">
        <f t="shared" si="45"/>
        <v>4.2233522504629951E-2</v>
      </c>
      <c r="AY100">
        <f t="shared" si="46"/>
        <v>0.40780841899182474</v>
      </c>
      <c r="AZ100">
        <f t="shared" si="47"/>
        <v>7.089081354583692E-3</v>
      </c>
      <c r="BA100">
        <v>451.1</v>
      </c>
      <c r="BB100" s="2">
        <v>0</v>
      </c>
      <c r="BC100">
        <v>17.2</v>
      </c>
    </row>
    <row r="101" spans="1:55" x14ac:dyDescent="0.45">
      <c r="A101">
        <v>2017</v>
      </c>
      <c r="B101" t="s">
        <v>26</v>
      </c>
      <c r="C101">
        <v>346.9</v>
      </c>
      <c r="D101" s="1">
        <v>610014</v>
      </c>
      <c r="E101">
        <v>335.9</v>
      </c>
      <c r="F101" s="2">
        <v>0</v>
      </c>
      <c r="G101" s="2">
        <v>136558</v>
      </c>
      <c r="H101">
        <v>218699</v>
      </c>
      <c r="I101">
        <v>221660</v>
      </c>
      <c r="J101">
        <v>436223</v>
      </c>
      <c r="K101">
        <v>4136</v>
      </c>
      <c r="L101">
        <v>17.399999999999999</v>
      </c>
      <c r="M101">
        <v>24.59</v>
      </c>
      <c r="N101">
        <v>34083</v>
      </c>
      <c r="O101">
        <v>41344</v>
      </c>
      <c r="P101">
        <v>60498</v>
      </c>
      <c r="Q101">
        <v>70619</v>
      </c>
      <c r="R101">
        <v>72412</v>
      </c>
      <c r="S101">
        <v>73903</v>
      </c>
      <c r="T101">
        <v>52667</v>
      </c>
      <c r="U101">
        <v>24652</v>
      </c>
      <c r="V101">
        <v>8544</v>
      </c>
      <c r="W101">
        <v>1430</v>
      </c>
      <c r="X101">
        <v>207</v>
      </c>
      <c r="Y101" s="4">
        <v>24610</v>
      </c>
      <c r="Z101" s="3">
        <v>15466</v>
      </c>
      <c r="AA101" s="3">
        <v>193384</v>
      </c>
      <c r="AB101" s="4">
        <v>1036</v>
      </c>
      <c r="AC101">
        <f t="shared" si="24"/>
        <v>440359</v>
      </c>
      <c r="AD101">
        <f t="shared" si="25"/>
        <v>1.3852652040721321</v>
      </c>
      <c r="AE101">
        <f t="shared" si="26"/>
        <v>7.8776634518654088E-4</v>
      </c>
      <c r="AF101">
        <f t="shared" si="27"/>
        <v>0.31010607254535505</v>
      </c>
      <c r="AG101">
        <f t="shared" si="28"/>
        <v>0.49663797038325547</v>
      </c>
      <c r="AH101">
        <f t="shared" si="29"/>
        <v>0.50336202961674448</v>
      </c>
      <c r="AI101">
        <f t="shared" si="30"/>
        <v>0.99060766329290417</v>
      </c>
      <c r="AJ101">
        <f t="shared" si="31"/>
        <v>9.3923367070958014E-3</v>
      </c>
      <c r="AK101">
        <f t="shared" si="32"/>
        <v>5.5840802617864058E-5</v>
      </c>
      <c r="AL101">
        <f t="shared" si="33"/>
        <v>7.7398213730161078E-2</v>
      </c>
      <c r="AM101">
        <f t="shared" si="34"/>
        <v>9.3887033079828056E-2</v>
      </c>
      <c r="AN101">
        <f t="shared" si="35"/>
        <v>0.13738336221128669</v>
      </c>
      <c r="AO101">
        <f t="shared" si="36"/>
        <v>0.16036688247543482</v>
      </c>
      <c r="AP101">
        <f t="shared" si="37"/>
        <v>0.16443856035643645</v>
      </c>
      <c r="AQ101">
        <f t="shared" si="38"/>
        <v>0.16782443415486001</v>
      </c>
      <c r="AR101">
        <f t="shared" si="39"/>
        <v>0.11960014442761474</v>
      </c>
      <c r="AS101">
        <f t="shared" si="40"/>
        <v>5.5981596833492672E-2</v>
      </c>
      <c r="AT101">
        <f t="shared" si="41"/>
        <v>1.9402351263400997E-2</v>
      </c>
      <c r="AU101">
        <f t="shared" si="42"/>
        <v>3.2473504572405696E-3</v>
      </c>
      <c r="AV101">
        <f t="shared" si="43"/>
        <v>4.7007101024391462E-4</v>
      </c>
      <c r="AW101">
        <f t="shared" si="44"/>
        <v>5.5886220106776519E-2</v>
      </c>
      <c r="AX101">
        <f t="shared" si="45"/>
        <v>3.5121344176001851E-2</v>
      </c>
      <c r="AY101">
        <f t="shared" si="46"/>
        <v>0.43915078379231492</v>
      </c>
      <c r="AZ101">
        <f t="shared" si="47"/>
        <v>2.3526259256651961E-3</v>
      </c>
      <c r="BA101">
        <v>335.9</v>
      </c>
      <c r="BB101" s="2">
        <v>0</v>
      </c>
      <c r="BC101">
        <v>17.399999999999999</v>
      </c>
    </row>
    <row r="102" spans="1:55" x14ac:dyDescent="0.45">
      <c r="A102">
        <v>2018</v>
      </c>
      <c r="B102" t="s">
        <v>2</v>
      </c>
      <c r="C102">
        <v>337.6</v>
      </c>
      <c r="D102" s="1">
        <v>940265</v>
      </c>
      <c r="E102">
        <v>134.1</v>
      </c>
      <c r="F102" s="2">
        <v>1839334.25</v>
      </c>
      <c r="G102">
        <v>50732</v>
      </c>
      <c r="H102">
        <v>79156</v>
      </c>
      <c r="I102">
        <v>83870</v>
      </c>
      <c r="J102">
        <v>153065</v>
      </c>
      <c r="K102">
        <v>9961</v>
      </c>
      <c r="L102">
        <v>18.600000000000001</v>
      </c>
      <c r="M102">
        <v>23.91</v>
      </c>
      <c r="N102">
        <v>8912</v>
      </c>
      <c r="O102">
        <v>13267</v>
      </c>
      <c r="P102">
        <v>28289</v>
      </c>
      <c r="Q102">
        <v>22721</v>
      </c>
      <c r="R102">
        <v>24944</v>
      </c>
      <c r="S102">
        <v>26942</v>
      </c>
      <c r="T102">
        <v>18964</v>
      </c>
      <c r="U102">
        <v>12560</v>
      </c>
      <c r="V102">
        <v>5235</v>
      </c>
      <c r="W102">
        <v>961</v>
      </c>
      <c r="X102">
        <v>231</v>
      </c>
      <c r="Y102" s="4">
        <v>43116</v>
      </c>
      <c r="Z102" s="3">
        <v>27639</v>
      </c>
      <c r="AA102" s="3">
        <v>83550</v>
      </c>
      <c r="AB102" s="4">
        <v>256</v>
      </c>
      <c r="AC102">
        <f t="shared" si="24"/>
        <v>163026</v>
      </c>
      <c r="AD102">
        <f t="shared" si="25"/>
        <v>5.7675769509158048</v>
      </c>
      <c r="AE102">
        <f t="shared" si="26"/>
        <v>2.0708353268803752E-3</v>
      </c>
      <c r="AF102">
        <f t="shared" si="27"/>
        <v>0.31118962619459473</v>
      </c>
      <c r="AG102">
        <f t="shared" si="28"/>
        <v>0.48554218345539973</v>
      </c>
      <c r="AH102">
        <f t="shared" si="29"/>
        <v>0.51445781654460021</v>
      </c>
      <c r="AI102">
        <f t="shared" si="30"/>
        <v>0.93889931667341409</v>
      </c>
      <c r="AJ102">
        <f t="shared" si="31"/>
        <v>6.1100683326585942E-2</v>
      </c>
      <c r="AK102">
        <f t="shared" si="32"/>
        <v>1.4666372235103603E-4</v>
      </c>
      <c r="AL102">
        <f t="shared" si="33"/>
        <v>5.4666126875467715E-2</v>
      </c>
      <c r="AM102">
        <f t="shared" si="34"/>
        <v>8.1379657232588665E-2</v>
      </c>
      <c r="AN102">
        <f t="shared" si="35"/>
        <v>0.17352446848968875</v>
      </c>
      <c r="AO102">
        <f t="shared" si="36"/>
        <v>0.13937040717431576</v>
      </c>
      <c r="AP102">
        <f t="shared" si="37"/>
        <v>0.1530062689386969</v>
      </c>
      <c r="AQ102">
        <f t="shared" si="38"/>
        <v>0.16526198275121759</v>
      </c>
      <c r="AR102">
        <f t="shared" si="39"/>
        <v>0.11632500337369499</v>
      </c>
      <c r="AS102">
        <f t="shared" si="40"/>
        <v>7.7042925668298304E-2</v>
      </c>
      <c r="AT102">
        <f t="shared" si="41"/>
        <v>3.2111442346619556E-2</v>
      </c>
      <c r="AU102">
        <f t="shared" si="42"/>
        <v>5.8947652521683658E-3</v>
      </c>
      <c r="AV102">
        <f t="shared" si="43"/>
        <v>1.4169518972433845E-3</v>
      </c>
      <c r="AW102">
        <f t="shared" si="44"/>
        <v>0.26447315152184314</v>
      </c>
      <c r="AX102">
        <f t="shared" si="45"/>
        <v>0.16953737440653638</v>
      </c>
      <c r="AY102">
        <f t="shared" si="46"/>
        <v>0.51249493945750979</v>
      </c>
      <c r="AZ102">
        <f t="shared" si="47"/>
        <v>1.5703016696723222E-3</v>
      </c>
      <c r="BA102">
        <v>134.1</v>
      </c>
      <c r="BB102" s="2">
        <v>1839334.25</v>
      </c>
      <c r="BC102">
        <v>18.600000000000001</v>
      </c>
    </row>
    <row r="103" spans="1:55" x14ac:dyDescent="0.45">
      <c r="A103">
        <v>2018</v>
      </c>
      <c r="B103" t="s">
        <v>3</v>
      </c>
      <c r="C103">
        <v>368.2</v>
      </c>
      <c r="D103" s="1">
        <v>1457959</v>
      </c>
      <c r="E103">
        <v>110.4</v>
      </c>
      <c r="F103" s="2">
        <v>1505740</v>
      </c>
      <c r="G103">
        <v>51813</v>
      </c>
      <c r="H103">
        <v>66674</v>
      </c>
      <c r="I103">
        <v>68959</v>
      </c>
      <c r="J103">
        <v>125725</v>
      </c>
      <c r="K103">
        <v>9908</v>
      </c>
      <c r="L103">
        <v>23</v>
      </c>
      <c r="M103">
        <v>9.9600000000000009</v>
      </c>
      <c r="N103">
        <v>8120</v>
      </c>
      <c r="O103">
        <v>8417</v>
      </c>
      <c r="P103">
        <v>21433</v>
      </c>
      <c r="Q103">
        <v>22551</v>
      </c>
      <c r="R103">
        <v>20375</v>
      </c>
      <c r="S103">
        <v>22679</v>
      </c>
      <c r="T103">
        <v>16803</v>
      </c>
      <c r="U103">
        <v>10150</v>
      </c>
      <c r="V103">
        <v>4207</v>
      </c>
      <c r="W103">
        <v>719</v>
      </c>
      <c r="X103">
        <v>179</v>
      </c>
      <c r="Y103" s="4">
        <v>98606</v>
      </c>
      <c r="Z103" s="3">
        <v>33032</v>
      </c>
      <c r="AA103" s="3">
        <v>70798</v>
      </c>
      <c r="AB103" s="4">
        <v>2374</v>
      </c>
      <c r="AC103">
        <f t="shared" si="24"/>
        <v>135633</v>
      </c>
      <c r="AD103">
        <f t="shared" si="25"/>
        <v>10.749294050857829</v>
      </c>
      <c r="AE103">
        <f t="shared" si="26"/>
        <v>2.7146785811712486E-3</v>
      </c>
      <c r="AF103">
        <f t="shared" si="27"/>
        <v>0.38200880316737079</v>
      </c>
      <c r="AG103">
        <f t="shared" si="28"/>
        <v>0.49157653373441568</v>
      </c>
      <c r="AH103">
        <f t="shared" si="29"/>
        <v>0.50842346626558432</v>
      </c>
      <c r="AI103">
        <f t="shared" si="30"/>
        <v>0.92694993106397405</v>
      </c>
      <c r="AJ103">
        <f t="shared" si="31"/>
        <v>7.3050068936025891E-2</v>
      </c>
      <c r="AK103">
        <f t="shared" si="32"/>
        <v>7.3433456459711134E-5</v>
      </c>
      <c r="AL103">
        <f t="shared" si="33"/>
        <v>5.9867436390848836E-2</v>
      </c>
      <c r="AM103">
        <f t="shared" si="34"/>
        <v>6.2057168978051067E-2</v>
      </c>
      <c r="AN103">
        <f t="shared" si="35"/>
        <v>0.15802201529126392</v>
      </c>
      <c r="AO103">
        <f t="shared" si="36"/>
        <v>0.16626484705049657</v>
      </c>
      <c r="AP103">
        <f t="shared" si="37"/>
        <v>0.1502215537516681</v>
      </c>
      <c r="AQ103">
        <f t="shared" si="38"/>
        <v>0.16720857018572177</v>
      </c>
      <c r="AR103">
        <f t="shared" si="39"/>
        <v>0.12388578000928978</v>
      </c>
      <c r="AS103">
        <f t="shared" si="40"/>
        <v>7.4834295488561048E-2</v>
      </c>
      <c r="AT103">
        <f t="shared" si="41"/>
        <v>3.1017525233534612E-2</v>
      </c>
      <c r="AU103">
        <f t="shared" si="42"/>
        <v>5.3010697986478218E-3</v>
      </c>
      <c r="AV103">
        <f t="shared" si="43"/>
        <v>1.3197378219164952E-3</v>
      </c>
      <c r="AW103">
        <f t="shared" si="44"/>
        <v>0.72700596462512812</v>
      </c>
      <c r="AX103">
        <f t="shared" si="45"/>
        <v>0.24353955158405402</v>
      </c>
      <c r="AY103">
        <f t="shared" si="46"/>
        <v>0.52198211349745272</v>
      </c>
      <c r="AZ103">
        <f t="shared" si="47"/>
        <v>1.7503115023629941E-2</v>
      </c>
      <c r="BA103">
        <v>110.4</v>
      </c>
      <c r="BB103" s="2">
        <v>1505740</v>
      </c>
      <c r="BC103">
        <v>23</v>
      </c>
    </row>
    <row r="104" spans="1:55" x14ac:dyDescent="0.45">
      <c r="A104">
        <v>2018</v>
      </c>
      <c r="B104" t="s">
        <v>4</v>
      </c>
      <c r="C104">
        <v>265.8</v>
      </c>
      <c r="D104" s="1">
        <v>739344</v>
      </c>
      <c r="E104">
        <v>194.2</v>
      </c>
      <c r="F104" s="2">
        <v>3304453</v>
      </c>
      <c r="G104">
        <v>77515</v>
      </c>
      <c r="H104">
        <v>119766</v>
      </c>
      <c r="I104">
        <v>125324</v>
      </c>
      <c r="J104">
        <v>228999</v>
      </c>
      <c r="K104">
        <v>16091</v>
      </c>
      <c r="L104">
        <v>17.7</v>
      </c>
      <c r="M104">
        <v>21.87</v>
      </c>
      <c r="N104">
        <v>16172</v>
      </c>
      <c r="O104">
        <v>18258</v>
      </c>
      <c r="P104">
        <v>35746</v>
      </c>
      <c r="Q104">
        <v>42548</v>
      </c>
      <c r="R104">
        <v>40206</v>
      </c>
      <c r="S104">
        <v>38279</v>
      </c>
      <c r="T104">
        <v>27260</v>
      </c>
      <c r="U104">
        <v>17152</v>
      </c>
      <c r="V104">
        <v>7757</v>
      </c>
      <c r="W104">
        <v>1373</v>
      </c>
      <c r="X104">
        <v>339</v>
      </c>
      <c r="Y104" s="4">
        <v>31093</v>
      </c>
      <c r="Z104" s="3">
        <v>19474</v>
      </c>
      <c r="AA104" s="3">
        <v>117690</v>
      </c>
      <c r="AB104" s="4">
        <v>3387</v>
      </c>
      <c r="AC104">
        <f t="shared" si="24"/>
        <v>245090</v>
      </c>
      <c r="AD104">
        <f t="shared" si="25"/>
        <v>3.0166224652168592</v>
      </c>
      <c r="AE104">
        <f t="shared" si="26"/>
        <v>1.0844995715859481E-3</v>
      </c>
      <c r="AF104">
        <f t="shared" si="27"/>
        <v>0.3162715737076176</v>
      </c>
      <c r="AG104">
        <f t="shared" si="28"/>
        <v>0.48866130809090536</v>
      </c>
      <c r="AH104">
        <f t="shared" si="29"/>
        <v>0.51133869190909464</v>
      </c>
      <c r="AI104">
        <f t="shared" si="30"/>
        <v>0.93434656656738346</v>
      </c>
      <c r="AJ104">
        <f t="shared" si="31"/>
        <v>6.5653433432616592E-2</v>
      </c>
      <c r="AK104">
        <f t="shared" si="32"/>
        <v>8.923252682687992E-5</v>
      </c>
      <c r="AL104">
        <f t="shared" si="33"/>
        <v>6.5983924272716141E-2</v>
      </c>
      <c r="AM104">
        <f t="shared" si="34"/>
        <v>7.4495083438736787E-2</v>
      </c>
      <c r="AN104">
        <f t="shared" si="35"/>
        <v>0.14584846382961361</v>
      </c>
      <c r="AO104">
        <f t="shared" si="36"/>
        <v>0.17360153413031948</v>
      </c>
      <c r="AP104">
        <f t="shared" si="37"/>
        <v>0.16404586070423111</v>
      </c>
      <c r="AQ104">
        <f t="shared" si="38"/>
        <v>0.15618344281692439</v>
      </c>
      <c r="AR104">
        <f t="shared" si="39"/>
        <v>0.11122444816189971</v>
      </c>
      <c r="AS104">
        <f t="shared" si="40"/>
        <v>6.9982455424537932E-2</v>
      </c>
      <c r="AT104">
        <f t="shared" si="41"/>
        <v>3.1649598106817903E-2</v>
      </c>
      <c r="AU104">
        <f t="shared" si="42"/>
        <v>5.6020237463788808E-3</v>
      </c>
      <c r="AV104">
        <f t="shared" si="43"/>
        <v>1.3831653678240646E-3</v>
      </c>
      <c r="AW104">
        <f t="shared" si="44"/>
        <v>0.12686360112611694</v>
      </c>
      <c r="AX104">
        <f t="shared" si="45"/>
        <v>7.9456526174058503E-2</v>
      </c>
      <c r="AY104">
        <f t="shared" si="46"/>
        <v>0.48019095026316866</v>
      </c>
      <c r="AZ104">
        <f t="shared" si="47"/>
        <v>1.3819413276755477E-2</v>
      </c>
      <c r="BA104">
        <v>194.2</v>
      </c>
      <c r="BB104" s="2">
        <v>3304453</v>
      </c>
      <c r="BC104">
        <v>17.7</v>
      </c>
    </row>
    <row r="105" spans="1:55" x14ac:dyDescent="0.45">
      <c r="A105">
        <v>2018</v>
      </c>
      <c r="B105" t="s">
        <v>5</v>
      </c>
      <c r="C105">
        <v>246.8</v>
      </c>
      <c r="D105" s="1">
        <v>563388</v>
      </c>
      <c r="E105">
        <v>248.2</v>
      </c>
      <c r="F105" s="2">
        <v>0</v>
      </c>
      <c r="G105">
        <v>106094</v>
      </c>
      <c r="H105">
        <v>155091</v>
      </c>
      <c r="I105">
        <v>161372</v>
      </c>
      <c r="J105">
        <v>308221</v>
      </c>
      <c r="K105">
        <v>8242</v>
      </c>
      <c r="L105">
        <v>19.5</v>
      </c>
      <c r="M105">
        <v>16.86</v>
      </c>
      <c r="N105">
        <v>23426</v>
      </c>
      <c r="O105">
        <v>23359</v>
      </c>
      <c r="P105">
        <v>50051</v>
      </c>
      <c r="Q105">
        <v>54813</v>
      </c>
      <c r="R105">
        <v>50293</v>
      </c>
      <c r="S105">
        <v>50867</v>
      </c>
      <c r="T105">
        <v>34643</v>
      </c>
      <c r="U105">
        <v>20200</v>
      </c>
      <c r="V105">
        <v>7546</v>
      </c>
      <c r="W105">
        <v>1033</v>
      </c>
      <c r="X105">
        <v>232</v>
      </c>
      <c r="Y105" s="4">
        <v>31602</v>
      </c>
      <c r="Z105" s="3">
        <v>12442</v>
      </c>
      <c r="AA105" s="3">
        <v>141875</v>
      </c>
      <c r="AB105" s="4">
        <v>976</v>
      </c>
      <c r="AC105">
        <f t="shared" si="24"/>
        <v>316463</v>
      </c>
      <c r="AD105">
        <f t="shared" si="25"/>
        <v>1.7802649914839965</v>
      </c>
      <c r="AE105">
        <f t="shared" si="26"/>
        <v>7.7987000060038617E-4</v>
      </c>
      <c r="AF105">
        <f t="shared" si="27"/>
        <v>0.33524930244609952</v>
      </c>
      <c r="AG105">
        <f t="shared" si="28"/>
        <v>0.49007624904017216</v>
      </c>
      <c r="AH105">
        <f t="shared" si="29"/>
        <v>0.50992375095982789</v>
      </c>
      <c r="AI105">
        <f t="shared" si="30"/>
        <v>0.97395588109826425</v>
      </c>
      <c r="AJ105">
        <f t="shared" si="31"/>
        <v>2.6044118901735747E-2</v>
      </c>
      <c r="AK105">
        <f t="shared" si="32"/>
        <v>5.3276370381371599E-5</v>
      </c>
      <c r="AL105">
        <f t="shared" si="33"/>
        <v>7.402445151565902E-2</v>
      </c>
      <c r="AM105">
        <f t="shared" si="34"/>
        <v>7.3812736402043846E-2</v>
      </c>
      <c r="AN105">
        <f t="shared" si="35"/>
        <v>0.15815750972467554</v>
      </c>
      <c r="AO105">
        <f t="shared" si="36"/>
        <v>0.1732050824266976</v>
      </c>
      <c r="AP105">
        <f t="shared" si="37"/>
        <v>0.15892221207534529</v>
      </c>
      <c r="AQ105">
        <f t="shared" si="38"/>
        <v>0.16073601021288428</v>
      </c>
      <c r="AR105">
        <f t="shared" si="39"/>
        <v>0.10946935344732243</v>
      </c>
      <c r="AS105">
        <f t="shared" si="40"/>
        <v>6.3830526791441647E-2</v>
      </c>
      <c r="AT105">
        <f t="shared" si="41"/>
        <v>2.3844809661793007E-2</v>
      </c>
      <c r="AU105">
        <f t="shared" si="42"/>
        <v>3.2642046621563976E-3</v>
      </c>
      <c r="AV105">
        <f t="shared" si="43"/>
        <v>7.3310307998091407E-4</v>
      </c>
      <c r="AW105">
        <f t="shared" si="44"/>
        <v>9.9860015230848476E-2</v>
      </c>
      <c r="AX105">
        <f t="shared" si="45"/>
        <v>3.9315812591045399E-2</v>
      </c>
      <c r="AY105">
        <f t="shared" si="46"/>
        <v>0.44831465289781114</v>
      </c>
      <c r="AZ105">
        <f t="shared" si="47"/>
        <v>3.0840888192300523E-3</v>
      </c>
      <c r="BA105">
        <v>248.2</v>
      </c>
      <c r="BB105" s="2">
        <v>0</v>
      </c>
      <c r="BC105">
        <v>19.5</v>
      </c>
    </row>
    <row r="106" spans="1:55" x14ac:dyDescent="0.45">
      <c r="A106">
        <v>2018</v>
      </c>
      <c r="B106" t="s">
        <v>6</v>
      </c>
      <c r="C106">
        <v>310.39999999999998</v>
      </c>
      <c r="D106" s="1">
        <v>456001</v>
      </c>
      <c r="E106">
        <v>292.60000000000002</v>
      </c>
      <c r="F106" s="2">
        <v>0</v>
      </c>
      <c r="G106">
        <v>100552</v>
      </c>
      <c r="H106">
        <v>179527</v>
      </c>
      <c r="I106">
        <v>191536</v>
      </c>
      <c r="J106">
        <v>355559</v>
      </c>
      <c r="K106">
        <v>15504</v>
      </c>
      <c r="L106">
        <v>21.2</v>
      </c>
      <c r="M106">
        <v>17.059999999999999</v>
      </c>
      <c r="N106">
        <v>23935</v>
      </c>
      <c r="O106">
        <v>30240</v>
      </c>
      <c r="P106">
        <v>66636</v>
      </c>
      <c r="Q106">
        <v>62880</v>
      </c>
      <c r="R106">
        <v>58102</v>
      </c>
      <c r="S106">
        <v>59712</v>
      </c>
      <c r="T106">
        <v>39319</v>
      </c>
      <c r="U106">
        <v>21392</v>
      </c>
      <c r="V106">
        <v>7571</v>
      </c>
      <c r="W106">
        <v>1086</v>
      </c>
      <c r="X106">
        <v>190</v>
      </c>
      <c r="Y106" s="4">
        <v>19023</v>
      </c>
      <c r="Z106" s="3">
        <v>17023</v>
      </c>
      <c r="AA106" s="3">
        <v>177923</v>
      </c>
      <c r="AB106" s="4">
        <v>1112</v>
      </c>
      <c r="AC106">
        <f t="shared" si="24"/>
        <v>371063</v>
      </c>
      <c r="AD106">
        <f t="shared" si="25"/>
        <v>1.2289045256465883</v>
      </c>
      <c r="AE106">
        <f t="shared" si="26"/>
        <v>8.3651563211637912E-4</v>
      </c>
      <c r="AF106">
        <f t="shared" si="27"/>
        <v>0.27098363350697857</v>
      </c>
      <c r="AG106">
        <f t="shared" si="28"/>
        <v>0.48381811174921779</v>
      </c>
      <c r="AH106">
        <f t="shared" si="29"/>
        <v>0.51618188825078226</v>
      </c>
      <c r="AI106">
        <f t="shared" si="30"/>
        <v>0.95821733775666129</v>
      </c>
      <c r="AJ106">
        <f t="shared" si="31"/>
        <v>4.1782662243338729E-2</v>
      </c>
      <c r="AK106">
        <f t="shared" si="32"/>
        <v>4.5976020244540678E-5</v>
      </c>
      <c r="AL106">
        <f t="shared" si="33"/>
        <v>6.4503871310262681E-2</v>
      </c>
      <c r="AM106">
        <f t="shared" si="34"/>
        <v>8.1495595087626632E-2</v>
      </c>
      <c r="AN106">
        <f t="shared" si="35"/>
        <v>0.17958136488952012</v>
      </c>
      <c r="AO106">
        <f t="shared" si="36"/>
        <v>0.16945909454728711</v>
      </c>
      <c r="AP106">
        <f t="shared" si="37"/>
        <v>0.15658257492662972</v>
      </c>
      <c r="AQ106">
        <f t="shared" si="38"/>
        <v>0.16092146077620242</v>
      </c>
      <c r="AR106">
        <f t="shared" si="39"/>
        <v>0.10596313833499972</v>
      </c>
      <c r="AS106">
        <f t="shared" si="40"/>
        <v>5.7650587636061804E-2</v>
      </c>
      <c r="AT106">
        <f t="shared" si="41"/>
        <v>2.0403543333611811E-2</v>
      </c>
      <c r="AU106">
        <f t="shared" si="42"/>
        <v>2.9267267283453213E-3</v>
      </c>
      <c r="AV106">
        <f t="shared" si="43"/>
        <v>5.1204242945268054E-4</v>
      </c>
      <c r="AW106">
        <f t="shared" si="44"/>
        <v>5.1266227028833378E-2</v>
      </c>
      <c r="AX106">
        <f t="shared" si="45"/>
        <v>4.587630671880516E-2</v>
      </c>
      <c r="AY106">
        <f t="shared" si="46"/>
        <v>0.47949539566057514</v>
      </c>
      <c r="AZ106">
        <f t="shared" si="47"/>
        <v>2.996795692375688E-3</v>
      </c>
      <c r="BA106">
        <v>292.60000000000002</v>
      </c>
      <c r="BB106" s="2">
        <v>0</v>
      </c>
      <c r="BC106">
        <v>21.2</v>
      </c>
    </row>
    <row r="107" spans="1:55" x14ac:dyDescent="0.45">
      <c r="A107">
        <v>2018</v>
      </c>
      <c r="B107" t="s">
        <v>7</v>
      </c>
      <c r="C107">
        <v>390.3</v>
      </c>
      <c r="D107" s="1">
        <v>432907</v>
      </c>
      <c r="E107">
        <v>272.5</v>
      </c>
      <c r="F107" s="2">
        <v>43344</v>
      </c>
      <c r="G107">
        <v>98324</v>
      </c>
      <c r="H107">
        <v>179774</v>
      </c>
      <c r="I107">
        <v>184564</v>
      </c>
      <c r="J107">
        <v>348052</v>
      </c>
      <c r="K107">
        <v>16286</v>
      </c>
      <c r="L107">
        <v>17.8</v>
      </c>
      <c r="M107">
        <v>14.22</v>
      </c>
      <c r="N107">
        <v>23317</v>
      </c>
      <c r="O107">
        <v>27899</v>
      </c>
      <c r="P107">
        <v>63658</v>
      </c>
      <c r="Q107">
        <v>54794</v>
      </c>
      <c r="R107">
        <v>54957</v>
      </c>
      <c r="S107">
        <v>56864</v>
      </c>
      <c r="T107">
        <v>43671</v>
      </c>
      <c r="U107">
        <v>27560</v>
      </c>
      <c r="V107">
        <v>9936</v>
      </c>
      <c r="W107">
        <v>1423</v>
      </c>
      <c r="X107">
        <v>259</v>
      </c>
      <c r="Y107" s="4">
        <v>31318</v>
      </c>
      <c r="Z107" s="3">
        <v>14447</v>
      </c>
      <c r="AA107" s="3">
        <v>180219</v>
      </c>
      <c r="AB107" s="4">
        <v>1008</v>
      </c>
      <c r="AC107">
        <f t="shared" si="24"/>
        <v>364338</v>
      </c>
      <c r="AD107">
        <f t="shared" si="25"/>
        <v>1.1882016149838885</v>
      </c>
      <c r="AE107">
        <f t="shared" si="26"/>
        <v>1.0712580076741927E-3</v>
      </c>
      <c r="AF107">
        <f t="shared" si="27"/>
        <v>0.26987028528454349</v>
      </c>
      <c r="AG107">
        <f t="shared" si="28"/>
        <v>0.49342643369618322</v>
      </c>
      <c r="AH107">
        <f t="shared" si="29"/>
        <v>0.50657356630381678</v>
      </c>
      <c r="AI107">
        <f t="shared" si="30"/>
        <v>0.95529974913404581</v>
      </c>
      <c r="AJ107">
        <f t="shared" si="31"/>
        <v>4.4700250865954139E-2</v>
      </c>
      <c r="AK107">
        <f t="shared" si="32"/>
        <v>3.9029692208882961E-5</v>
      </c>
      <c r="AL107">
        <f t="shared" si="33"/>
        <v>6.3998265347012945E-2</v>
      </c>
      <c r="AM107">
        <f t="shared" si="34"/>
        <v>7.6574499503208562E-2</v>
      </c>
      <c r="AN107">
        <f t="shared" si="35"/>
        <v>0.17472237318094735</v>
      </c>
      <c r="AO107">
        <f t="shared" si="36"/>
        <v>0.15039331609659162</v>
      </c>
      <c r="AP107">
        <f t="shared" si="37"/>
        <v>0.15084070286382426</v>
      </c>
      <c r="AQ107">
        <f t="shared" si="38"/>
        <v>0.15607485357003661</v>
      </c>
      <c r="AR107">
        <f t="shared" si="39"/>
        <v>0.11986397246512853</v>
      </c>
      <c r="AS107">
        <f t="shared" si="40"/>
        <v>7.5644044815528444E-2</v>
      </c>
      <c r="AT107">
        <f t="shared" si="41"/>
        <v>2.7271379872535941E-2</v>
      </c>
      <c r="AU107">
        <f t="shared" si="42"/>
        <v>3.9057139249817478E-3</v>
      </c>
      <c r="AV107">
        <f t="shared" si="43"/>
        <v>7.108783602039864E-4</v>
      </c>
      <c r="AW107">
        <f t="shared" si="44"/>
        <v>8.595864279871987E-2</v>
      </c>
      <c r="AX107">
        <f t="shared" si="45"/>
        <v>3.965274003809649E-2</v>
      </c>
      <c r="AY107">
        <f t="shared" si="46"/>
        <v>0.49464782701776921</v>
      </c>
      <c r="AZ107">
        <f t="shared" si="47"/>
        <v>2.7666617261992983E-3</v>
      </c>
      <c r="BA107">
        <v>272.5</v>
      </c>
      <c r="BB107" s="2">
        <v>43344</v>
      </c>
      <c r="BC107">
        <v>17.8</v>
      </c>
    </row>
    <row r="108" spans="1:55" x14ac:dyDescent="0.45">
      <c r="A108">
        <v>2018</v>
      </c>
      <c r="B108" t="s">
        <v>8</v>
      </c>
      <c r="C108">
        <v>360.7</v>
      </c>
      <c r="D108" s="1">
        <v>304529</v>
      </c>
      <c r="E108">
        <v>300.60000000000002</v>
      </c>
      <c r="F108" s="2">
        <v>0</v>
      </c>
      <c r="G108">
        <v>114022</v>
      </c>
      <c r="H108">
        <v>202448</v>
      </c>
      <c r="I108">
        <v>205699</v>
      </c>
      <c r="J108">
        <v>403209</v>
      </c>
      <c r="K108">
        <v>4938</v>
      </c>
      <c r="L108">
        <v>21.5</v>
      </c>
      <c r="M108">
        <v>18.5</v>
      </c>
      <c r="N108">
        <v>26621</v>
      </c>
      <c r="O108">
        <v>30809</v>
      </c>
      <c r="P108">
        <v>58570</v>
      </c>
      <c r="Q108">
        <v>63347</v>
      </c>
      <c r="R108">
        <v>62387</v>
      </c>
      <c r="S108">
        <v>73018</v>
      </c>
      <c r="T108">
        <v>52716</v>
      </c>
      <c r="U108">
        <v>29349</v>
      </c>
      <c r="V108">
        <v>9789</v>
      </c>
      <c r="W108">
        <v>1372</v>
      </c>
      <c r="X108">
        <v>169</v>
      </c>
      <c r="Y108" s="4">
        <v>16071</v>
      </c>
      <c r="Z108" s="3">
        <v>11212</v>
      </c>
      <c r="AA108" s="3">
        <v>181187</v>
      </c>
      <c r="AB108" s="4">
        <v>776</v>
      </c>
      <c r="AC108">
        <f t="shared" si="24"/>
        <v>408147</v>
      </c>
      <c r="AD108">
        <f t="shared" si="25"/>
        <v>0.74612578311245703</v>
      </c>
      <c r="AE108">
        <f t="shared" si="26"/>
        <v>8.8375021744616523E-4</v>
      </c>
      <c r="AF108">
        <f t="shared" si="27"/>
        <v>0.27936503269655294</v>
      </c>
      <c r="AG108">
        <f t="shared" si="28"/>
        <v>0.49601736629204674</v>
      </c>
      <c r="AH108">
        <f t="shared" si="29"/>
        <v>0.50398263370795326</v>
      </c>
      <c r="AI108">
        <f t="shared" si="30"/>
        <v>0.98790141787150221</v>
      </c>
      <c r="AJ108">
        <f t="shared" si="31"/>
        <v>1.209858212849782E-2</v>
      </c>
      <c r="AK108">
        <f t="shared" si="32"/>
        <v>4.532680627322999E-5</v>
      </c>
      <c r="AL108">
        <f t="shared" si="33"/>
        <v>6.5224049178359764E-2</v>
      </c>
      <c r="AM108">
        <f t="shared" si="34"/>
        <v>7.5485058079564474E-2</v>
      </c>
      <c r="AN108">
        <f t="shared" si="35"/>
        <v>0.14350221856340975</v>
      </c>
      <c r="AO108">
        <f t="shared" si="36"/>
        <v>0.15520633497244865</v>
      </c>
      <c r="AP108">
        <f t="shared" si="37"/>
        <v>0.15285424124151348</v>
      </c>
      <c r="AQ108">
        <f t="shared" si="38"/>
        <v>0.17890122921398419</v>
      </c>
      <c r="AR108">
        <f t="shared" si="39"/>
        <v>0.12915934699997794</v>
      </c>
      <c r="AS108">
        <f t="shared" si="40"/>
        <v>7.1907915530433894E-2</v>
      </c>
      <c r="AT108">
        <f t="shared" si="41"/>
        <v>2.3984005762629639E-2</v>
      </c>
      <c r="AU108">
        <f t="shared" si="42"/>
        <v>3.3615339571281917E-3</v>
      </c>
      <c r="AV108">
        <f t="shared" si="43"/>
        <v>4.1406650055004693E-4</v>
      </c>
      <c r="AW108">
        <f t="shared" si="44"/>
        <v>3.9375519114436708E-2</v>
      </c>
      <c r="AX108">
        <f t="shared" si="45"/>
        <v>2.7470494699213765E-2</v>
      </c>
      <c r="AY108">
        <f t="shared" si="46"/>
        <v>0.4439258404447417</v>
      </c>
      <c r="AZ108">
        <f t="shared" si="47"/>
        <v>1.9012757658392688E-3</v>
      </c>
      <c r="BA108">
        <v>300.60000000000002</v>
      </c>
      <c r="BB108" s="2">
        <v>0</v>
      </c>
      <c r="BC108">
        <v>21.5</v>
      </c>
    </row>
    <row r="109" spans="1:55" x14ac:dyDescent="0.45">
      <c r="A109">
        <v>2018</v>
      </c>
      <c r="B109" t="s">
        <v>9</v>
      </c>
      <c r="C109">
        <v>326.7</v>
      </c>
      <c r="D109" s="1">
        <v>443922</v>
      </c>
      <c r="E109">
        <v>302.5</v>
      </c>
      <c r="F109" s="2">
        <v>0</v>
      </c>
      <c r="G109">
        <v>116543</v>
      </c>
      <c r="H109">
        <v>216495</v>
      </c>
      <c r="I109">
        <v>231192</v>
      </c>
      <c r="J109">
        <v>435868</v>
      </c>
      <c r="K109">
        <v>11819</v>
      </c>
      <c r="L109">
        <v>19.2</v>
      </c>
      <c r="M109">
        <v>24.57</v>
      </c>
      <c r="N109">
        <v>31679</v>
      </c>
      <c r="O109">
        <v>41215</v>
      </c>
      <c r="P109">
        <v>70209</v>
      </c>
      <c r="Q109">
        <v>63699</v>
      </c>
      <c r="R109">
        <v>74162</v>
      </c>
      <c r="S109">
        <v>69151</v>
      </c>
      <c r="T109">
        <v>50867</v>
      </c>
      <c r="U109">
        <v>32528</v>
      </c>
      <c r="V109">
        <v>12115</v>
      </c>
      <c r="W109">
        <v>1729</v>
      </c>
      <c r="X109">
        <v>333</v>
      </c>
      <c r="Y109" s="4">
        <v>15159</v>
      </c>
      <c r="Z109" s="3">
        <v>13397</v>
      </c>
      <c r="AA109" s="3">
        <v>193616</v>
      </c>
      <c r="AB109" s="4">
        <v>1029</v>
      </c>
      <c r="AC109">
        <f t="shared" si="24"/>
        <v>447687</v>
      </c>
      <c r="AD109">
        <f t="shared" si="25"/>
        <v>0.99159010648064383</v>
      </c>
      <c r="AE109">
        <f t="shared" si="26"/>
        <v>7.2975091972739877E-4</v>
      </c>
      <c r="AF109">
        <f t="shared" si="27"/>
        <v>0.26032250210526553</v>
      </c>
      <c r="AG109">
        <f t="shared" si="28"/>
        <v>0.48358563013891404</v>
      </c>
      <c r="AH109">
        <f t="shared" si="29"/>
        <v>0.51641436986108602</v>
      </c>
      <c r="AI109">
        <f t="shared" si="30"/>
        <v>0.97359985882994149</v>
      </c>
      <c r="AJ109">
        <f t="shared" si="31"/>
        <v>2.6400141170058546E-2</v>
      </c>
      <c r="AK109">
        <f t="shared" si="32"/>
        <v>5.4882093962969662E-5</v>
      </c>
      <c r="AL109">
        <f t="shared" si="33"/>
        <v>7.0761491845865526E-2</v>
      </c>
      <c r="AM109">
        <f t="shared" si="34"/>
        <v>9.2062088021318461E-2</v>
      </c>
      <c r="AN109">
        <f t="shared" si="35"/>
        <v>0.15682608608246387</v>
      </c>
      <c r="AO109">
        <f t="shared" si="36"/>
        <v>0.14228467657090779</v>
      </c>
      <c r="AP109">
        <f t="shared" si="37"/>
        <v>0.16565591585192332</v>
      </c>
      <c r="AQ109">
        <f t="shared" si="38"/>
        <v>0.15446282782390375</v>
      </c>
      <c r="AR109">
        <f t="shared" si="39"/>
        <v>0.11362179379789898</v>
      </c>
      <c r="AS109">
        <f t="shared" si="40"/>
        <v>7.2657906081704401E-2</v>
      </c>
      <c r="AT109">
        <f t="shared" si="41"/>
        <v>2.7061317393625457E-2</v>
      </c>
      <c r="AU109">
        <f t="shared" si="42"/>
        <v>3.8620732788756432E-3</v>
      </c>
      <c r="AV109">
        <f t="shared" si="43"/>
        <v>7.4382325151277568E-4</v>
      </c>
      <c r="AW109">
        <f t="shared" si="44"/>
        <v>3.3860710719766263E-2</v>
      </c>
      <c r="AX109">
        <f t="shared" si="45"/>
        <v>2.9924925226776745E-2</v>
      </c>
      <c r="AY109">
        <f t="shared" si="46"/>
        <v>0.43248072872341614</v>
      </c>
      <c r="AZ109">
        <f t="shared" si="47"/>
        <v>2.2984808582782166E-3</v>
      </c>
      <c r="BA109">
        <v>302.5</v>
      </c>
      <c r="BB109" s="2">
        <v>0</v>
      </c>
      <c r="BC109">
        <v>19.2</v>
      </c>
    </row>
    <row r="110" spans="1:55" x14ac:dyDescent="0.45">
      <c r="A110">
        <v>2018</v>
      </c>
      <c r="B110" t="s">
        <v>10</v>
      </c>
      <c r="C110">
        <v>224.6</v>
      </c>
      <c r="D110" s="1">
        <v>231984</v>
      </c>
      <c r="E110">
        <v>246.7</v>
      </c>
      <c r="F110" s="2">
        <v>0</v>
      </c>
      <c r="G110">
        <v>77365</v>
      </c>
      <c r="H110">
        <v>157522</v>
      </c>
      <c r="I110">
        <v>165393</v>
      </c>
      <c r="J110">
        <v>319164</v>
      </c>
      <c r="K110">
        <v>3751</v>
      </c>
      <c r="L110">
        <v>23.5</v>
      </c>
      <c r="M110">
        <v>23.6</v>
      </c>
      <c r="N110">
        <v>19073</v>
      </c>
      <c r="O110">
        <v>25413</v>
      </c>
      <c r="P110">
        <v>44937</v>
      </c>
      <c r="Q110">
        <v>44284</v>
      </c>
      <c r="R110">
        <v>51190</v>
      </c>
      <c r="S110">
        <v>55021</v>
      </c>
      <c r="T110">
        <v>43024</v>
      </c>
      <c r="U110">
        <v>28887</v>
      </c>
      <c r="V110">
        <v>9584</v>
      </c>
      <c r="W110">
        <v>1271</v>
      </c>
      <c r="X110">
        <v>231</v>
      </c>
      <c r="Y110" s="4">
        <v>10625</v>
      </c>
      <c r="Z110" s="3">
        <v>10674</v>
      </c>
      <c r="AA110" s="3">
        <v>146499</v>
      </c>
      <c r="AB110" s="4">
        <v>667</v>
      </c>
      <c r="AC110">
        <f t="shared" si="24"/>
        <v>322915</v>
      </c>
      <c r="AD110">
        <f t="shared" si="25"/>
        <v>0.71840577241688985</v>
      </c>
      <c r="AE110">
        <f t="shared" si="26"/>
        <v>6.9553907375005805E-4</v>
      </c>
      <c r="AF110">
        <f t="shared" si="27"/>
        <v>0.23958317204217827</v>
      </c>
      <c r="AG110">
        <f t="shared" si="28"/>
        <v>0.48781258225848906</v>
      </c>
      <c r="AH110">
        <f t="shared" si="29"/>
        <v>0.51218741774151089</v>
      </c>
      <c r="AI110">
        <f t="shared" si="30"/>
        <v>0.98838394004614216</v>
      </c>
      <c r="AJ110">
        <f t="shared" si="31"/>
        <v>1.1616059953857826E-2</v>
      </c>
      <c r="AK110">
        <f t="shared" si="32"/>
        <v>7.308424817676479E-5</v>
      </c>
      <c r="AL110">
        <f t="shared" si="33"/>
        <v>5.906507904556927E-2</v>
      </c>
      <c r="AM110">
        <f t="shared" si="34"/>
        <v>7.8698728767632342E-2</v>
      </c>
      <c r="AN110">
        <f t="shared" si="35"/>
        <v>0.13916046018302031</v>
      </c>
      <c r="AO110">
        <f t="shared" si="36"/>
        <v>0.13713825619745135</v>
      </c>
      <c r="AP110">
        <f t="shared" si="37"/>
        <v>0.15852468915968598</v>
      </c>
      <c r="AQ110">
        <f t="shared" si="38"/>
        <v>0.17038849232770234</v>
      </c>
      <c r="AR110">
        <f t="shared" si="39"/>
        <v>0.13323630057445457</v>
      </c>
      <c r="AS110">
        <f t="shared" si="40"/>
        <v>8.9456977842466284E-2</v>
      </c>
      <c r="AT110">
        <f t="shared" si="41"/>
        <v>2.9679637056191258E-2</v>
      </c>
      <c r="AU110">
        <f t="shared" si="42"/>
        <v>3.936020314943561E-3</v>
      </c>
      <c r="AV110">
        <f t="shared" si="43"/>
        <v>7.1535853088274003E-4</v>
      </c>
      <c r="AW110">
        <f t="shared" si="44"/>
        <v>3.2903395630429058E-2</v>
      </c>
      <c r="AX110">
        <f t="shared" si="45"/>
        <v>3.3055138349101156E-2</v>
      </c>
      <c r="AY110">
        <f t="shared" si="46"/>
        <v>0.45367666413762137</v>
      </c>
      <c r="AZ110">
        <f t="shared" si="47"/>
        <v>2.0655590480466997E-3</v>
      </c>
      <c r="BA110">
        <v>246.7</v>
      </c>
      <c r="BB110" s="2">
        <v>0</v>
      </c>
      <c r="BC110">
        <v>23.5</v>
      </c>
    </row>
    <row r="111" spans="1:55" x14ac:dyDescent="0.45">
      <c r="A111">
        <v>2018</v>
      </c>
      <c r="B111" t="s">
        <v>11</v>
      </c>
      <c r="C111">
        <v>221.8</v>
      </c>
      <c r="D111" s="1">
        <v>237093</v>
      </c>
      <c r="E111">
        <v>275.5</v>
      </c>
      <c r="F111" s="2">
        <v>0</v>
      </c>
      <c r="G111">
        <v>97308</v>
      </c>
      <c r="H111">
        <v>167043</v>
      </c>
      <c r="I111">
        <v>174606</v>
      </c>
      <c r="J111">
        <v>339413</v>
      </c>
      <c r="K111">
        <v>2236</v>
      </c>
      <c r="L111">
        <v>19.5</v>
      </c>
      <c r="M111">
        <v>20.67</v>
      </c>
      <c r="N111">
        <v>22278</v>
      </c>
      <c r="O111">
        <v>29794</v>
      </c>
      <c r="P111">
        <v>46782</v>
      </c>
      <c r="Q111">
        <v>46083</v>
      </c>
      <c r="R111">
        <v>53504</v>
      </c>
      <c r="S111">
        <v>59939</v>
      </c>
      <c r="T111">
        <v>45257</v>
      </c>
      <c r="U111">
        <v>26455</v>
      </c>
      <c r="V111">
        <v>9956</v>
      </c>
      <c r="W111">
        <v>1455</v>
      </c>
      <c r="X111">
        <v>146</v>
      </c>
      <c r="Y111" s="4">
        <v>10983</v>
      </c>
      <c r="Z111" s="3">
        <v>7906</v>
      </c>
      <c r="AA111" s="3">
        <v>139386</v>
      </c>
      <c r="AB111" s="4">
        <v>816</v>
      </c>
      <c r="AC111">
        <f t="shared" si="24"/>
        <v>341649</v>
      </c>
      <c r="AD111">
        <f t="shared" si="25"/>
        <v>0.69396661485910982</v>
      </c>
      <c r="AE111">
        <f t="shared" si="26"/>
        <v>6.4920430031991901E-4</v>
      </c>
      <c r="AF111">
        <f t="shared" si="27"/>
        <v>0.28481862964621585</v>
      </c>
      <c r="AG111">
        <f t="shared" si="28"/>
        <v>0.48893162280586216</v>
      </c>
      <c r="AH111">
        <f t="shared" si="29"/>
        <v>0.51106837719413789</v>
      </c>
      <c r="AI111">
        <f t="shared" si="30"/>
        <v>0.99345527134573786</v>
      </c>
      <c r="AJ111">
        <f t="shared" si="31"/>
        <v>6.5447286542621224E-3</v>
      </c>
      <c r="AK111">
        <f t="shared" si="32"/>
        <v>6.0500689303934746E-5</v>
      </c>
      <c r="AL111">
        <f t="shared" si="33"/>
        <v>6.5207274132223422E-2</v>
      </c>
      <c r="AM111">
        <f t="shared" si="34"/>
        <v>8.7206460431612565E-2</v>
      </c>
      <c r="AN111">
        <f t="shared" si="35"/>
        <v>0.1369300071125629</v>
      </c>
      <c r="AO111">
        <f t="shared" si="36"/>
        <v>0.13488404766295234</v>
      </c>
      <c r="AP111">
        <f t="shared" si="37"/>
        <v>0.15660517080395375</v>
      </c>
      <c r="AQ111">
        <f t="shared" si="38"/>
        <v>0.17544029105895231</v>
      </c>
      <c r="AR111">
        <f t="shared" si="39"/>
        <v>0.13246636167528664</v>
      </c>
      <c r="AS111">
        <f t="shared" si="40"/>
        <v>7.7433272159438488E-2</v>
      </c>
      <c r="AT111">
        <f t="shared" si="41"/>
        <v>2.9141018999031168E-2</v>
      </c>
      <c r="AU111">
        <f t="shared" si="42"/>
        <v>4.258756794253752E-3</v>
      </c>
      <c r="AV111">
        <f t="shared" si="43"/>
        <v>4.2733916973267886E-4</v>
      </c>
      <c r="AW111">
        <f t="shared" si="44"/>
        <v>3.2147028090232961E-2</v>
      </c>
      <c r="AX111">
        <f t="shared" si="45"/>
        <v>2.3140708739086021E-2</v>
      </c>
      <c r="AY111">
        <f t="shared" si="46"/>
        <v>0.40798011994766559</v>
      </c>
      <c r="AZ111">
        <f t="shared" si="47"/>
        <v>2.3884161815196296E-3</v>
      </c>
      <c r="BA111">
        <v>275.5</v>
      </c>
      <c r="BB111" s="2">
        <v>0</v>
      </c>
      <c r="BC111">
        <v>19.5</v>
      </c>
    </row>
    <row r="112" spans="1:55" x14ac:dyDescent="0.45">
      <c r="A112">
        <v>2018</v>
      </c>
      <c r="B112" t="s">
        <v>12</v>
      </c>
      <c r="C112">
        <v>387</v>
      </c>
      <c r="D112" s="1">
        <v>349385</v>
      </c>
      <c r="E112">
        <v>363</v>
      </c>
      <c r="F112" s="2">
        <v>92309</v>
      </c>
      <c r="G112">
        <v>153620</v>
      </c>
      <c r="H112">
        <v>265870</v>
      </c>
      <c r="I112">
        <v>282290</v>
      </c>
      <c r="J112">
        <v>543752</v>
      </c>
      <c r="K112">
        <v>4408</v>
      </c>
      <c r="L112">
        <v>17.600000000000001</v>
      </c>
      <c r="M112">
        <v>35.44</v>
      </c>
      <c r="N112">
        <v>38269</v>
      </c>
      <c r="O112">
        <v>60837</v>
      </c>
      <c r="P112">
        <v>78351</v>
      </c>
      <c r="Q112">
        <v>72176</v>
      </c>
      <c r="R112">
        <v>94109</v>
      </c>
      <c r="S112">
        <v>89964</v>
      </c>
      <c r="T112">
        <v>62398</v>
      </c>
      <c r="U112">
        <v>35331</v>
      </c>
      <c r="V112">
        <v>14408</v>
      </c>
      <c r="W112">
        <v>2075</v>
      </c>
      <c r="X112">
        <v>242</v>
      </c>
      <c r="Y112" s="4">
        <v>15757</v>
      </c>
      <c r="Z112" s="3">
        <v>14443</v>
      </c>
      <c r="AA112" s="3">
        <v>205049</v>
      </c>
      <c r="AB112" s="4">
        <v>1012</v>
      </c>
      <c r="AC112">
        <f t="shared" si="24"/>
        <v>548160</v>
      </c>
      <c r="AD112">
        <f t="shared" si="25"/>
        <v>0.63737777291301811</v>
      </c>
      <c r="AE112">
        <f t="shared" si="26"/>
        <v>7.0599824868651485E-4</v>
      </c>
      <c r="AF112">
        <f t="shared" si="27"/>
        <v>0.28024664331582022</v>
      </c>
      <c r="AG112">
        <f t="shared" si="28"/>
        <v>0.48502262113251604</v>
      </c>
      <c r="AH112">
        <f t="shared" si="29"/>
        <v>0.51497737886748396</v>
      </c>
      <c r="AI112">
        <f t="shared" si="30"/>
        <v>0.99195855224751894</v>
      </c>
      <c r="AJ112">
        <f t="shared" si="31"/>
        <v>8.0414477524810273E-3</v>
      </c>
      <c r="AK112">
        <f t="shared" si="32"/>
        <v>6.4652656158785757E-5</v>
      </c>
      <c r="AL112">
        <f t="shared" si="33"/>
        <v>6.9813558085230584E-2</v>
      </c>
      <c r="AM112">
        <f t="shared" si="34"/>
        <v>0.11098401926444834</v>
      </c>
      <c r="AN112">
        <f t="shared" si="35"/>
        <v>0.14293454465849387</v>
      </c>
      <c r="AO112">
        <f t="shared" si="36"/>
        <v>0.13166958552247518</v>
      </c>
      <c r="AP112">
        <f t="shared" si="37"/>
        <v>0.17168162580268534</v>
      </c>
      <c r="AQ112">
        <f t="shared" si="38"/>
        <v>0.1641199649737303</v>
      </c>
      <c r="AR112">
        <f t="shared" si="39"/>
        <v>0.11383172796263864</v>
      </c>
      <c r="AS112">
        <f t="shared" si="40"/>
        <v>6.4453809106830129E-2</v>
      </c>
      <c r="AT112">
        <f t="shared" si="41"/>
        <v>2.6284296555750146E-2</v>
      </c>
      <c r="AU112">
        <f t="shared" si="42"/>
        <v>3.7853911266783422E-3</v>
      </c>
      <c r="AV112">
        <f t="shared" si="43"/>
        <v>4.4147694103911268E-4</v>
      </c>
      <c r="AW112">
        <f t="shared" si="44"/>
        <v>2.874525685931115E-2</v>
      </c>
      <c r="AX112">
        <f t="shared" si="45"/>
        <v>2.6348146526561589E-2</v>
      </c>
      <c r="AY112">
        <f t="shared" si="46"/>
        <v>0.37406779042615296</v>
      </c>
      <c r="AZ112">
        <f t="shared" si="47"/>
        <v>1.8461762988908348E-3</v>
      </c>
      <c r="BA112">
        <v>363</v>
      </c>
      <c r="BB112" s="2">
        <v>92309</v>
      </c>
      <c r="BC112">
        <v>17.600000000000001</v>
      </c>
    </row>
    <row r="113" spans="1:55" x14ac:dyDescent="0.45">
      <c r="A113">
        <v>2018</v>
      </c>
      <c r="B113" t="s">
        <v>13</v>
      </c>
      <c r="C113">
        <v>322.3</v>
      </c>
      <c r="D113" s="1">
        <v>378265</v>
      </c>
      <c r="E113">
        <v>353.4</v>
      </c>
      <c r="F113" s="2">
        <v>0</v>
      </c>
      <c r="G113">
        <v>129647</v>
      </c>
      <c r="H113">
        <v>235600</v>
      </c>
      <c r="I113">
        <v>252066</v>
      </c>
      <c r="J113">
        <v>483197</v>
      </c>
      <c r="K113">
        <v>4469</v>
      </c>
      <c r="L113">
        <v>21.5</v>
      </c>
      <c r="M113">
        <v>29.71</v>
      </c>
      <c r="N113">
        <v>33613</v>
      </c>
      <c r="O113">
        <v>43165</v>
      </c>
      <c r="P113">
        <v>66175</v>
      </c>
      <c r="Q113">
        <v>73022</v>
      </c>
      <c r="R113">
        <v>80859</v>
      </c>
      <c r="S113">
        <v>78818</v>
      </c>
      <c r="T113">
        <v>59084</v>
      </c>
      <c r="U113">
        <v>37335</v>
      </c>
      <c r="V113">
        <v>13389</v>
      </c>
      <c r="W113">
        <v>1822</v>
      </c>
      <c r="X113">
        <v>384</v>
      </c>
      <c r="Y113" s="4">
        <v>15264</v>
      </c>
      <c r="Z113" s="3">
        <v>12317</v>
      </c>
      <c r="AA113" s="3">
        <v>205219</v>
      </c>
      <c r="AB113" s="4">
        <v>837</v>
      </c>
      <c r="AC113">
        <f t="shared" si="24"/>
        <v>487666</v>
      </c>
      <c r="AD113">
        <f t="shared" si="25"/>
        <v>0.77566408156402122</v>
      </c>
      <c r="AE113">
        <f t="shared" si="26"/>
        <v>6.6090315912940422E-4</v>
      </c>
      <c r="AF113">
        <f t="shared" si="27"/>
        <v>0.26585203807523999</v>
      </c>
      <c r="AG113">
        <f t="shared" si="28"/>
        <v>0.48311754356465286</v>
      </c>
      <c r="AH113">
        <f t="shared" si="29"/>
        <v>0.51688245643534714</v>
      </c>
      <c r="AI113">
        <f t="shared" si="30"/>
        <v>0.99083594099240058</v>
      </c>
      <c r="AJ113">
        <f t="shared" si="31"/>
        <v>9.1640590075994632E-3</v>
      </c>
      <c r="AK113">
        <f t="shared" si="32"/>
        <v>6.0922844733895745E-5</v>
      </c>
      <c r="AL113">
        <f t="shared" si="33"/>
        <v>6.892627331001136E-2</v>
      </c>
      <c r="AM113">
        <f t="shared" si="34"/>
        <v>8.8513449779152126E-2</v>
      </c>
      <c r="AN113">
        <f t="shared" si="35"/>
        <v>0.13569738304495291</v>
      </c>
      <c r="AO113">
        <f t="shared" si="36"/>
        <v>0.14973773033182547</v>
      </c>
      <c r="AP113">
        <f t="shared" si="37"/>
        <v>0.16580815558189416</v>
      </c>
      <c r="AQ113">
        <f t="shared" si="38"/>
        <v>0.16162291404362822</v>
      </c>
      <c r="AR113">
        <f t="shared" si="39"/>
        <v>0.12115669331058553</v>
      </c>
      <c r="AS113">
        <f t="shared" si="40"/>
        <v>7.65585462181083E-2</v>
      </c>
      <c r="AT113">
        <f t="shared" si="41"/>
        <v>2.7455266514376644E-2</v>
      </c>
      <c r="AU113">
        <f t="shared" si="42"/>
        <v>3.7361636858013478E-3</v>
      </c>
      <c r="AV113">
        <f t="shared" si="43"/>
        <v>7.8742417966395028E-4</v>
      </c>
      <c r="AW113">
        <f t="shared" si="44"/>
        <v>3.1300111141642023E-2</v>
      </c>
      <c r="AX113">
        <f t="shared" si="45"/>
        <v>2.5257040679481448E-2</v>
      </c>
      <c r="AY113">
        <f t="shared" si="46"/>
        <v>0.42081875710014643</v>
      </c>
      <c r="AZ113">
        <f t="shared" si="47"/>
        <v>1.7163386416112667E-3</v>
      </c>
      <c r="BA113">
        <v>353.4</v>
      </c>
      <c r="BB113" s="2">
        <v>0</v>
      </c>
      <c r="BC113">
        <v>21.5</v>
      </c>
    </row>
    <row r="114" spans="1:55" x14ac:dyDescent="0.45">
      <c r="A114">
        <v>2018</v>
      </c>
      <c r="B114" t="s">
        <v>14</v>
      </c>
      <c r="C114">
        <v>280.3</v>
      </c>
      <c r="D114" s="1">
        <v>360420</v>
      </c>
      <c r="E114">
        <v>251.6</v>
      </c>
      <c r="F114" s="2">
        <v>517136.5</v>
      </c>
      <c r="G114">
        <v>86753</v>
      </c>
      <c r="H114">
        <v>153816</v>
      </c>
      <c r="I114">
        <v>169264</v>
      </c>
      <c r="J114">
        <v>310313</v>
      </c>
      <c r="K114">
        <v>12767</v>
      </c>
      <c r="L114">
        <v>18.899999999999999</v>
      </c>
      <c r="M114">
        <v>17.62</v>
      </c>
      <c r="N114">
        <v>21487</v>
      </c>
      <c r="O114">
        <v>26597</v>
      </c>
      <c r="P114">
        <v>55258</v>
      </c>
      <c r="Q114">
        <v>47255</v>
      </c>
      <c r="R114">
        <v>50355</v>
      </c>
      <c r="S114">
        <v>50368</v>
      </c>
      <c r="T114">
        <v>36153</v>
      </c>
      <c r="U114">
        <v>24260</v>
      </c>
      <c r="V114">
        <v>9713</v>
      </c>
      <c r="W114">
        <v>1385</v>
      </c>
      <c r="X114">
        <v>249</v>
      </c>
      <c r="Y114" s="4">
        <v>14045</v>
      </c>
      <c r="Z114" s="3">
        <v>14505</v>
      </c>
      <c r="AA114" s="3">
        <v>151245</v>
      </c>
      <c r="AB114" s="4">
        <v>782</v>
      </c>
      <c r="AC114">
        <f t="shared" si="24"/>
        <v>323080</v>
      </c>
      <c r="AD114">
        <f t="shared" si="25"/>
        <v>1.1155750897610499</v>
      </c>
      <c r="AE114">
        <f t="shared" si="26"/>
        <v>8.6758697536213941E-4</v>
      </c>
      <c r="AF114">
        <f t="shared" si="27"/>
        <v>0.26851863315587471</v>
      </c>
      <c r="AG114">
        <f t="shared" si="28"/>
        <v>0.47609260864182246</v>
      </c>
      <c r="AH114">
        <f t="shared" si="29"/>
        <v>0.52390739135817754</v>
      </c>
      <c r="AI114">
        <f t="shared" si="30"/>
        <v>0.9604834715859849</v>
      </c>
      <c r="AJ114">
        <f t="shared" si="31"/>
        <v>3.9516528414015102E-2</v>
      </c>
      <c r="AK114">
        <f t="shared" si="32"/>
        <v>5.4537575832611123E-5</v>
      </c>
      <c r="AL114">
        <f t="shared" si="33"/>
        <v>6.6506747554785195E-2</v>
      </c>
      <c r="AM114">
        <f t="shared" si="34"/>
        <v>8.2323263587965823E-2</v>
      </c>
      <c r="AN114">
        <f t="shared" si="35"/>
        <v>0.17103503776154513</v>
      </c>
      <c r="AO114">
        <f t="shared" si="36"/>
        <v>0.14626408319920764</v>
      </c>
      <c r="AP114">
        <f t="shared" si="37"/>
        <v>0.15585922991209608</v>
      </c>
      <c r="AQ114">
        <f t="shared" si="38"/>
        <v>0.15589946762411785</v>
      </c>
      <c r="AR114">
        <f t="shared" si="39"/>
        <v>0.11190107713259874</v>
      </c>
      <c r="AS114">
        <f t="shared" si="40"/>
        <v>7.508976104989476E-2</v>
      </c>
      <c r="AT114">
        <f t="shared" si="41"/>
        <v>3.0063761297511451E-2</v>
      </c>
      <c r="AU114">
        <f t="shared" si="42"/>
        <v>4.2868639346291936E-3</v>
      </c>
      <c r="AV114">
        <f t="shared" si="43"/>
        <v>7.7070694564813664E-4</v>
      </c>
      <c r="AW114">
        <f t="shared" si="44"/>
        <v>4.3472205026618797E-2</v>
      </c>
      <c r="AX114">
        <f t="shared" si="45"/>
        <v>4.4896000990466756E-2</v>
      </c>
      <c r="AY114">
        <f t="shared" si="46"/>
        <v>0.46813482728735917</v>
      </c>
      <c r="AZ114">
        <f t="shared" si="47"/>
        <v>2.4204531385415375E-3</v>
      </c>
      <c r="BA114">
        <v>251.6</v>
      </c>
      <c r="BB114" s="2">
        <v>517136.5</v>
      </c>
      <c r="BC114">
        <v>18.899999999999999</v>
      </c>
    </row>
    <row r="115" spans="1:55" x14ac:dyDescent="0.45">
      <c r="A115">
        <v>2018</v>
      </c>
      <c r="B115" t="s">
        <v>15</v>
      </c>
      <c r="C115">
        <v>435.9</v>
      </c>
      <c r="D115" s="1">
        <v>732578</v>
      </c>
      <c r="E115">
        <v>273.60000000000002</v>
      </c>
      <c r="F115" s="2">
        <v>263343</v>
      </c>
      <c r="G115">
        <v>117991</v>
      </c>
      <c r="H115">
        <v>182573</v>
      </c>
      <c r="I115">
        <v>203786</v>
      </c>
      <c r="J115">
        <v>375077</v>
      </c>
      <c r="K115">
        <v>11282</v>
      </c>
      <c r="L115">
        <v>16.8</v>
      </c>
      <c r="M115">
        <v>23.85</v>
      </c>
      <c r="N115">
        <v>28114</v>
      </c>
      <c r="O115">
        <v>31637</v>
      </c>
      <c r="P115">
        <v>64557</v>
      </c>
      <c r="Q115">
        <v>69168</v>
      </c>
      <c r="R115">
        <v>64877</v>
      </c>
      <c r="S115">
        <v>55111</v>
      </c>
      <c r="T115">
        <v>37326</v>
      </c>
      <c r="U115">
        <v>24196</v>
      </c>
      <c r="V115">
        <v>9706</v>
      </c>
      <c r="W115">
        <v>1371</v>
      </c>
      <c r="X115">
        <v>296</v>
      </c>
      <c r="Y115" s="4">
        <v>35083</v>
      </c>
      <c r="Z115" s="3">
        <v>31288</v>
      </c>
      <c r="AA115" s="3">
        <v>195075</v>
      </c>
      <c r="AB115" s="4">
        <v>664</v>
      </c>
      <c r="AC115">
        <f t="shared" si="24"/>
        <v>386359</v>
      </c>
      <c r="AD115">
        <f t="shared" si="25"/>
        <v>1.8961069885779807</v>
      </c>
      <c r="AE115">
        <f t="shared" si="26"/>
        <v>1.1282253034095233E-3</v>
      </c>
      <c r="AF115">
        <f t="shared" si="27"/>
        <v>0.30539213529385884</v>
      </c>
      <c r="AG115">
        <f t="shared" si="28"/>
        <v>0.47254755292357625</v>
      </c>
      <c r="AH115">
        <f t="shared" si="29"/>
        <v>0.52745244707642369</v>
      </c>
      <c r="AI115">
        <f t="shared" si="30"/>
        <v>0.9707991790019127</v>
      </c>
      <c r="AJ115">
        <f t="shared" si="31"/>
        <v>2.9200820998087271E-2</v>
      </c>
      <c r="AK115">
        <f t="shared" si="32"/>
        <v>6.1730152526536208E-5</v>
      </c>
      <c r="AL115">
        <f t="shared" si="33"/>
        <v>7.2766520257066619E-2</v>
      </c>
      <c r="AM115">
        <f t="shared" si="34"/>
        <v>8.1884982619791435E-2</v>
      </c>
      <c r="AN115">
        <f t="shared" si="35"/>
        <v>0.1670907109708846</v>
      </c>
      <c r="AO115">
        <f t="shared" si="36"/>
        <v>0.17902520712601491</v>
      </c>
      <c r="AP115">
        <f t="shared" si="37"/>
        <v>0.16791895620394504</v>
      </c>
      <c r="AQ115">
        <f t="shared" si="38"/>
        <v>0.14264194699748162</v>
      </c>
      <c r="AR115">
        <f t="shared" si="39"/>
        <v>9.6609629903794139E-2</v>
      </c>
      <c r="AS115">
        <f t="shared" si="40"/>
        <v>6.262569268478281E-2</v>
      </c>
      <c r="AT115">
        <f t="shared" si="41"/>
        <v>2.5121713225264585E-2</v>
      </c>
      <c r="AU115">
        <f t="shared" si="42"/>
        <v>3.5485131703933389E-3</v>
      </c>
      <c r="AV115">
        <f t="shared" si="43"/>
        <v>7.6612684058091054E-4</v>
      </c>
      <c r="AW115">
        <f t="shared" si="44"/>
        <v>9.0804148473311086E-2</v>
      </c>
      <c r="AX115">
        <f t="shared" si="45"/>
        <v>8.0981677662484888E-2</v>
      </c>
      <c r="AY115">
        <f t="shared" si="46"/>
        <v>0.50490605887270645</v>
      </c>
      <c r="AZ115">
        <f t="shared" si="47"/>
        <v>1.718608858600421E-3</v>
      </c>
      <c r="BA115">
        <v>273.60000000000002</v>
      </c>
      <c r="BB115" s="2">
        <v>263343</v>
      </c>
      <c r="BC115">
        <v>16.8</v>
      </c>
    </row>
    <row r="116" spans="1:55" x14ac:dyDescent="0.45">
      <c r="A116">
        <v>2018</v>
      </c>
      <c r="B116" t="s">
        <v>16</v>
      </c>
      <c r="C116">
        <v>269.39999999999998</v>
      </c>
      <c r="D116" s="1">
        <v>489789</v>
      </c>
      <c r="E116">
        <v>354.9</v>
      </c>
      <c r="F116" s="2">
        <v>0</v>
      </c>
      <c r="G116">
        <v>150521</v>
      </c>
      <c r="H116">
        <v>230457</v>
      </c>
      <c r="I116">
        <v>237688</v>
      </c>
      <c r="J116">
        <v>464185</v>
      </c>
      <c r="K116">
        <v>3960</v>
      </c>
      <c r="L116">
        <v>16.100000000000001</v>
      </c>
      <c r="M116">
        <v>17.41</v>
      </c>
      <c r="N116">
        <v>34992</v>
      </c>
      <c r="O116">
        <v>55211</v>
      </c>
      <c r="P116">
        <v>62579</v>
      </c>
      <c r="Q116">
        <v>63723</v>
      </c>
      <c r="R116">
        <v>83513</v>
      </c>
      <c r="S116">
        <v>78943</v>
      </c>
      <c r="T116">
        <v>52041</v>
      </c>
      <c r="U116">
        <v>25881</v>
      </c>
      <c r="V116">
        <v>9620</v>
      </c>
      <c r="W116">
        <v>1478</v>
      </c>
      <c r="X116">
        <v>164</v>
      </c>
      <c r="Y116" s="4">
        <v>17547</v>
      </c>
      <c r="Z116" s="3">
        <v>12092</v>
      </c>
      <c r="AA116" s="3">
        <v>179681</v>
      </c>
      <c r="AB116" s="4">
        <v>1482</v>
      </c>
      <c r="AC116">
        <f t="shared" si="24"/>
        <v>468145</v>
      </c>
      <c r="AD116">
        <f t="shared" si="25"/>
        <v>1.0462335387540185</v>
      </c>
      <c r="AE116">
        <f t="shared" si="26"/>
        <v>5.754627305642482E-4</v>
      </c>
      <c r="AF116">
        <f t="shared" si="27"/>
        <v>0.32152645013831183</v>
      </c>
      <c r="AG116">
        <f t="shared" si="28"/>
        <v>0.49227696547010008</v>
      </c>
      <c r="AH116">
        <f t="shared" si="29"/>
        <v>0.50772303452989997</v>
      </c>
      <c r="AI116">
        <f t="shared" si="30"/>
        <v>0.99154108235696203</v>
      </c>
      <c r="AJ116">
        <f t="shared" si="31"/>
        <v>8.4589176430379474E-3</v>
      </c>
      <c r="AK116">
        <f t="shared" si="32"/>
        <v>3.718933236497239E-5</v>
      </c>
      <c r="AL116">
        <f t="shared" si="33"/>
        <v>7.4746072263935315E-2</v>
      </c>
      <c r="AM116">
        <f t="shared" si="34"/>
        <v>0.11793568232064852</v>
      </c>
      <c r="AN116">
        <f t="shared" si="35"/>
        <v>0.13367439575345247</v>
      </c>
      <c r="AO116">
        <f t="shared" si="36"/>
        <v>0.1361180830725523</v>
      </c>
      <c r="AP116">
        <f t="shared" si="37"/>
        <v>0.17839131038460307</v>
      </c>
      <c r="AQ116">
        <f t="shared" si="38"/>
        <v>0.16862937765008704</v>
      </c>
      <c r="AR116">
        <f t="shared" si="39"/>
        <v>0.11116427602559036</v>
      </c>
      <c r="AS116">
        <f t="shared" si="40"/>
        <v>5.5284153414006346E-2</v>
      </c>
      <c r="AT116">
        <f t="shared" si="41"/>
        <v>2.0549188819703298E-2</v>
      </c>
      <c r="AU116">
        <f t="shared" si="42"/>
        <v>3.1571414839419412E-3</v>
      </c>
      <c r="AV116">
        <f t="shared" si="43"/>
        <v>3.5031881147934934E-4</v>
      </c>
      <c r="AW116">
        <f t="shared" si="44"/>
        <v>3.7481976737976479E-2</v>
      </c>
      <c r="AX116">
        <f t="shared" si="45"/>
        <v>2.5829604075660317E-2</v>
      </c>
      <c r="AY116">
        <f t="shared" si="46"/>
        <v>0.3838148436915913</v>
      </c>
      <c r="AZ116">
        <f t="shared" si="47"/>
        <v>3.1656858451975349E-3</v>
      </c>
      <c r="BA116">
        <v>354.9</v>
      </c>
      <c r="BB116" s="2">
        <v>0</v>
      </c>
      <c r="BC116">
        <v>16.100000000000001</v>
      </c>
    </row>
    <row r="117" spans="1:55" x14ac:dyDescent="0.45">
      <c r="A117">
        <v>2018</v>
      </c>
      <c r="B117" t="s">
        <v>17</v>
      </c>
      <c r="C117">
        <v>411.6</v>
      </c>
      <c r="D117" s="1">
        <v>779750</v>
      </c>
      <c r="E117">
        <v>383.3</v>
      </c>
      <c r="F117" s="2">
        <v>0</v>
      </c>
      <c r="G117">
        <v>204466</v>
      </c>
      <c r="H117">
        <v>293289</v>
      </c>
      <c r="I117">
        <v>310322</v>
      </c>
      <c r="J117">
        <v>596949</v>
      </c>
      <c r="K117">
        <v>6662</v>
      </c>
      <c r="L117">
        <v>18.899999999999999</v>
      </c>
      <c r="M117">
        <v>41.44</v>
      </c>
      <c r="N117">
        <v>47083</v>
      </c>
      <c r="O117">
        <v>49627</v>
      </c>
      <c r="P117">
        <v>88254</v>
      </c>
      <c r="Q117">
        <v>108523</v>
      </c>
      <c r="R117">
        <v>95516</v>
      </c>
      <c r="S117">
        <v>92726</v>
      </c>
      <c r="T117">
        <v>70805</v>
      </c>
      <c r="U117">
        <v>35831</v>
      </c>
      <c r="V117">
        <v>12943</v>
      </c>
      <c r="W117">
        <v>2094</v>
      </c>
      <c r="X117">
        <v>209</v>
      </c>
      <c r="Y117" s="4">
        <v>37641</v>
      </c>
      <c r="Z117" s="3">
        <v>21475</v>
      </c>
      <c r="AA117" s="3">
        <v>258794</v>
      </c>
      <c r="AB117" s="4">
        <v>8071</v>
      </c>
      <c r="AC117">
        <f t="shared" si="24"/>
        <v>603611</v>
      </c>
      <c r="AD117">
        <f t="shared" si="25"/>
        <v>1.2918087973877215</v>
      </c>
      <c r="AE117">
        <f t="shared" si="26"/>
        <v>6.8189612184005929E-4</v>
      </c>
      <c r="AF117">
        <f t="shared" si="27"/>
        <v>0.33873802829968308</v>
      </c>
      <c r="AG117">
        <f t="shared" si="28"/>
        <v>0.48589074751785505</v>
      </c>
      <c r="AH117">
        <f t="shared" si="29"/>
        <v>0.51410925248214501</v>
      </c>
      <c r="AI117">
        <f t="shared" si="30"/>
        <v>0.98896309046720488</v>
      </c>
      <c r="AJ117">
        <f t="shared" si="31"/>
        <v>1.1036909532795128E-2</v>
      </c>
      <c r="AK117">
        <f t="shared" si="32"/>
        <v>6.865348709682229E-5</v>
      </c>
      <c r="AL117">
        <f t="shared" si="33"/>
        <v>7.800222328618929E-2</v>
      </c>
      <c r="AM117">
        <f t="shared" si="34"/>
        <v>8.2216858208349411E-2</v>
      </c>
      <c r="AN117">
        <f t="shared" si="35"/>
        <v>0.14621005912748442</v>
      </c>
      <c r="AO117">
        <f t="shared" si="36"/>
        <v>0.17978963272703777</v>
      </c>
      <c r="AP117">
        <f t="shared" si="37"/>
        <v>0.15824098633060033</v>
      </c>
      <c r="AQ117">
        <f t="shared" si="38"/>
        <v>0.15361880416360868</v>
      </c>
      <c r="AR117">
        <f t="shared" si="39"/>
        <v>0.11730236857843876</v>
      </c>
      <c r="AS117">
        <f t="shared" si="40"/>
        <v>5.9361078575440145E-2</v>
      </c>
      <c r="AT117">
        <f t="shared" si="41"/>
        <v>2.1442617844936555E-2</v>
      </c>
      <c r="AU117">
        <f t="shared" si="42"/>
        <v>3.4691216694195436E-3</v>
      </c>
      <c r="AV117">
        <f t="shared" si="43"/>
        <v>3.4624948849507379E-4</v>
      </c>
      <c r="AW117">
        <f t="shared" si="44"/>
        <v>6.2359698547574512E-2</v>
      </c>
      <c r="AX117">
        <f t="shared" si="45"/>
        <v>3.5577549116898137E-2</v>
      </c>
      <c r="AY117">
        <f t="shared" si="46"/>
        <v>0.42874301495499584</v>
      </c>
      <c r="AZ117">
        <f t="shared" si="47"/>
        <v>1.3371194361931774E-2</v>
      </c>
      <c r="BA117">
        <v>383.3</v>
      </c>
      <c r="BB117" s="2">
        <v>0</v>
      </c>
      <c r="BC117">
        <v>18.899999999999999</v>
      </c>
    </row>
    <row r="118" spans="1:55" x14ac:dyDescent="0.45">
      <c r="A118">
        <v>2018</v>
      </c>
      <c r="B118" t="s">
        <v>18</v>
      </c>
      <c r="C118">
        <v>299.10000000000002</v>
      </c>
      <c r="D118" s="1">
        <v>475010</v>
      </c>
      <c r="E118">
        <v>334</v>
      </c>
      <c r="F118" s="2">
        <v>0</v>
      </c>
      <c r="G118">
        <v>144440</v>
      </c>
      <c r="H118">
        <v>219949</v>
      </c>
      <c r="I118">
        <v>218537</v>
      </c>
      <c r="J118">
        <v>404497</v>
      </c>
      <c r="K118">
        <v>33989</v>
      </c>
      <c r="L118">
        <v>17.899999999999999</v>
      </c>
      <c r="M118">
        <v>20.12</v>
      </c>
      <c r="N118">
        <v>33480</v>
      </c>
      <c r="O118">
        <v>33415</v>
      </c>
      <c r="P118">
        <v>58298</v>
      </c>
      <c r="Q118">
        <v>72049</v>
      </c>
      <c r="R118">
        <v>72066</v>
      </c>
      <c r="S118">
        <v>75702</v>
      </c>
      <c r="T118">
        <v>53586</v>
      </c>
      <c r="U118">
        <v>28940</v>
      </c>
      <c r="V118">
        <v>9565</v>
      </c>
      <c r="W118">
        <v>1230</v>
      </c>
      <c r="X118">
        <v>155</v>
      </c>
      <c r="Y118" s="4">
        <v>40438</v>
      </c>
      <c r="Z118" s="3">
        <v>15178</v>
      </c>
      <c r="AA118" s="3">
        <v>191043</v>
      </c>
      <c r="AB118" s="4">
        <v>1575</v>
      </c>
      <c r="AC118">
        <f t="shared" si="24"/>
        <v>438486</v>
      </c>
      <c r="AD118">
        <f t="shared" si="25"/>
        <v>1.0832957038537148</v>
      </c>
      <c r="AE118">
        <f t="shared" si="26"/>
        <v>6.8211983962999966E-4</v>
      </c>
      <c r="AF118">
        <f t="shared" si="27"/>
        <v>0.32940618400587474</v>
      </c>
      <c r="AG118">
        <f t="shared" si="28"/>
        <v>0.50161008561276754</v>
      </c>
      <c r="AH118">
        <f t="shared" si="29"/>
        <v>0.49838991438723246</v>
      </c>
      <c r="AI118">
        <f t="shared" si="30"/>
        <v>0.92248555256040099</v>
      </c>
      <c r="AJ118">
        <f t="shared" si="31"/>
        <v>7.7514447439598982E-2</v>
      </c>
      <c r="AK118">
        <f t="shared" si="32"/>
        <v>4.5885159389353365E-5</v>
      </c>
      <c r="AL118">
        <f t="shared" si="33"/>
        <v>7.6353635007731152E-2</v>
      </c>
      <c r="AM118">
        <f t="shared" si="34"/>
        <v>7.6205397663779456E-2</v>
      </c>
      <c r="AN118">
        <f t="shared" si="35"/>
        <v>0.13295293350300808</v>
      </c>
      <c r="AO118">
        <f t="shared" si="36"/>
        <v>0.16431311375961832</v>
      </c>
      <c r="AP118">
        <f t="shared" si="37"/>
        <v>0.16435188352649799</v>
      </c>
      <c r="AQ118">
        <f t="shared" si="38"/>
        <v>0.17264405248970321</v>
      </c>
      <c r="AR118">
        <f t="shared" si="39"/>
        <v>0.12220686635377184</v>
      </c>
      <c r="AS118">
        <f t="shared" si="40"/>
        <v>6.5999826676336304E-2</v>
      </c>
      <c r="AT118">
        <f t="shared" si="41"/>
        <v>2.1813695306121518E-2</v>
      </c>
      <c r="AU118">
        <f t="shared" si="42"/>
        <v>2.8051066624704096E-3</v>
      </c>
      <c r="AV118">
        <f t="shared" si="43"/>
        <v>3.5348905096171826E-4</v>
      </c>
      <c r="AW118">
        <f t="shared" si="44"/>
        <v>9.2221872534128793E-2</v>
      </c>
      <c r="AX118">
        <f t="shared" si="45"/>
        <v>3.4614560099980388E-2</v>
      </c>
      <c r="AY118">
        <f t="shared" si="46"/>
        <v>0.43568779847019062</v>
      </c>
      <c r="AZ118">
        <f t="shared" si="47"/>
        <v>3.5919048726755242E-3</v>
      </c>
      <c r="BA118">
        <v>334</v>
      </c>
      <c r="BB118" s="2">
        <v>0</v>
      </c>
      <c r="BC118">
        <v>17.899999999999999</v>
      </c>
    </row>
    <row r="119" spans="1:55" x14ac:dyDescent="0.45">
      <c r="A119">
        <v>2018</v>
      </c>
      <c r="B119" t="s">
        <v>19</v>
      </c>
      <c r="C119">
        <v>225</v>
      </c>
      <c r="D119" s="1">
        <v>444032</v>
      </c>
      <c r="E119">
        <v>224</v>
      </c>
      <c r="F119" s="2">
        <v>0</v>
      </c>
      <c r="G119">
        <v>87063</v>
      </c>
      <c r="H119">
        <v>130398</v>
      </c>
      <c r="I119">
        <v>123623</v>
      </c>
      <c r="J119">
        <v>233917</v>
      </c>
      <c r="K119">
        <v>20104</v>
      </c>
      <c r="L119">
        <v>22.9</v>
      </c>
      <c r="M119">
        <v>13.02</v>
      </c>
      <c r="N119">
        <v>16034</v>
      </c>
      <c r="O119">
        <v>17274</v>
      </c>
      <c r="P119">
        <v>37230</v>
      </c>
      <c r="Q119">
        <v>39904</v>
      </c>
      <c r="R119">
        <v>39930</v>
      </c>
      <c r="S119">
        <v>49211</v>
      </c>
      <c r="T119">
        <v>31279</v>
      </c>
      <c r="U119">
        <v>16889</v>
      </c>
      <c r="V119">
        <v>5364</v>
      </c>
      <c r="W119">
        <v>754</v>
      </c>
      <c r="X119">
        <v>152</v>
      </c>
      <c r="Y119" s="4">
        <v>40952</v>
      </c>
      <c r="Z119" s="3">
        <v>11033</v>
      </c>
      <c r="AA119" s="3">
        <v>120888</v>
      </c>
      <c r="AB119" s="4">
        <v>644</v>
      </c>
      <c r="AC119">
        <f t="shared" si="24"/>
        <v>254021</v>
      </c>
      <c r="AD119">
        <f t="shared" si="25"/>
        <v>1.7480129595584617</v>
      </c>
      <c r="AE119">
        <f t="shared" si="26"/>
        <v>8.8575354006164848E-4</v>
      </c>
      <c r="AF119">
        <f t="shared" si="27"/>
        <v>0.34273937981505465</v>
      </c>
      <c r="AG119">
        <f t="shared" si="28"/>
        <v>0.51333551163092817</v>
      </c>
      <c r="AH119">
        <f t="shared" si="29"/>
        <v>0.48666448836907183</v>
      </c>
      <c r="AI119">
        <f t="shared" si="30"/>
        <v>0.92085693702489169</v>
      </c>
      <c r="AJ119">
        <f t="shared" si="31"/>
        <v>7.9143062975108355E-2</v>
      </c>
      <c r="AK119">
        <f t="shared" si="32"/>
        <v>5.1255604851567388E-5</v>
      </c>
      <c r="AL119">
        <f t="shared" si="33"/>
        <v>6.3120765605993209E-2</v>
      </c>
      <c r="AM119">
        <f t="shared" si="34"/>
        <v>6.8002251782332962E-2</v>
      </c>
      <c r="AN119">
        <f t="shared" si="35"/>
        <v>0.14656268576220077</v>
      </c>
      <c r="AO119">
        <f t="shared" si="36"/>
        <v>0.15708937450053342</v>
      </c>
      <c r="AP119">
        <f t="shared" si="37"/>
        <v>0.15719172824294053</v>
      </c>
      <c r="AQ119">
        <f t="shared" si="38"/>
        <v>0.19372807759988347</v>
      </c>
      <c r="AR119">
        <f t="shared" si="39"/>
        <v>0.12313548879817023</v>
      </c>
      <c r="AS119">
        <f t="shared" si="40"/>
        <v>6.648662905822747E-2</v>
      </c>
      <c r="AT119">
        <f t="shared" si="41"/>
        <v>2.1116364395069698E-2</v>
      </c>
      <c r="AU119">
        <f t="shared" si="42"/>
        <v>2.9682585298065906E-3</v>
      </c>
      <c r="AV119">
        <f t="shared" si="43"/>
        <v>5.9837572484164694E-4</v>
      </c>
      <c r="AW119">
        <f t="shared" si="44"/>
        <v>0.16121501765602056</v>
      </c>
      <c r="AX119">
        <f t="shared" si="45"/>
        <v>4.3433416922222967E-2</v>
      </c>
      <c r="AY119">
        <f t="shared" si="46"/>
        <v>0.47589766200432249</v>
      </c>
      <c r="AZ119">
        <f t="shared" si="47"/>
        <v>2.5352234657764513E-3</v>
      </c>
      <c r="BA119">
        <v>224</v>
      </c>
      <c r="BB119" s="2">
        <v>0</v>
      </c>
      <c r="BC119">
        <v>22.9</v>
      </c>
    </row>
    <row r="120" spans="1:55" x14ac:dyDescent="0.45">
      <c r="A120">
        <v>2018</v>
      </c>
      <c r="B120" t="s">
        <v>20</v>
      </c>
      <c r="C120">
        <v>300</v>
      </c>
      <c r="D120" s="1">
        <v>1248782</v>
      </c>
      <c r="E120">
        <v>287.3</v>
      </c>
      <c r="F120" s="2">
        <v>0</v>
      </c>
      <c r="G120">
        <v>143940</v>
      </c>
      <c r="H120">
        <v>203319</v>
      </c>
      <c r="I120">
        <v>200281</v>
      </c>
      <c r="J120">
        <v>367778</v>
      </c>
      <c r="K120">
        <v>35822</v>
      </c>
      <c r="L120">
        <v>15.7</v>
      </c>
      <c r="M120">
        <v>24.55</v>
      </c>
      <c r="N120">
        <v>28551</v>
      </c>
      <c r="O120">
        <v>26980</v>
      </c>
      <c r="P120">
        <v>58508</v>
      </c>
      <c r="Q120">
        <v>72761</v>
      </c>
      <c r="R120">
        <v>64218</v>
      </c>
      <c r="S120">
        <v>69555</v>
      </c>
      <c r="T120">
        <v>45770</v>
      </c>
      <c r="U120">
        <v>25915</v>
      </c>
      <c r="V120">
        <v>9721</v>
      </c>
      <c r="W120">
        <v>1372</v>
      </c>
      <c r="X120">
        <v>249</v>
      </c>
      <c r="Y120" s="4">
        <v>52863</v>
      </c>
      <c r="Z120" s="3">
        <v>27163</v>
      </c>
      <c r="AA120" s="3">
        <v>196484</v>
      </c>
      <c r="AB120" s="4">
        <v>2792</v>
      </c>
      <c r="AC120">
        <f t="shared" si="24"/>
        <v>403600</v>
      </c>
      <c r="AD120">
        <f t="shared" si="25"/>
        <v>3.0941080277502477</v>
      </c>
      <c r="AE120">
        <f t="shared" si="26"/>
        <v>7.4331020812685826E-4</v>
      </c>
      <c r="AF120">
        <f t="shared" si="27"/>
        <v>0.35664023785926657</v>
      </c>
      <c r="AG120">
        <f t="shared" si="28"/>
        <v>0.50376362735381564</v>
      </c>
      <c r="AH120">
        <f t="shared" si="29"/>
        <v>0.49623637264618436</v>
      </c>
      <c r="AI120">
        <f t="shared" si="30"/>
        <v>0.91124380574826558</v>
      </c>
      <c r="AJ120">
        <f t="shared" si="31"/>
        <v>8.8756194251734394E-2</v>
      </c>
      <c r="AK120">
        <f t="shared" si="32"/>
        <v>6.0827552031714569E-5</v>
      </c>
      <c r="AL120">
        <f t="shared" si="33"/>
        <v>7.0740832507433099E-2</v>
      </c>
      <c r="AM120">
        <f t="shared" si="34"/>
        <v>6.6848364717542116E-2</v>
      </c>
      <c r="AN120">
        <f t="shared" si="35"/>
        <v>0.14496531219028741</v>
      </c>
      <c r="AO120">
        <f t="shared" si="36"/>
        <v>0.18027998017839444</v>
      </c>
      <c r="AP120">
        <f t="shared" si="37"/>
        <v>0.15911298315163527</v>
      </c>
      <c r="AQ120">
        <f t="shared" si="38"/>
        <v>0.1723364717542121</v>
      </c>
      <c r="AR120">
        <f t="shared" si="39"/>
        <v>0.11340436075322101</v>
      </c>
      <c r="AS120">
        <f t="shared" si="40"/>
        <v>6.4209613478691779E-2</v>
      </c>
      <c r="AT120">
        <f t="shared" si="41"/>
        <v>2.4085728444003963E-2</v>
      </c>
      <c r="AU120">
        <f t="shared" si="42"/>
        <v>3.3994053518334984E-3</v>
      </c>
      <c r="AV120">
        <f t="shared" si="43"/>
        <v>6.1694747274529242E-4</v>
      </c>
      <c r="AW120">
        <f t="shared" si="44"/>
        <v>0.13097869177403371</v>
      </c>
      <c r="AX120">
        <f t="shared" si="45"/>
        <v>6.730178394449951E-2</v>
      </c>
      <c r="AY120">
        <f t="shared" si="46"/>
        <v>0.48682854311199208</v>
      </c>
      <c r="AZ120">
        <f t="shared" si="47"/>
        <v>6.9177403369672947E-3</v>
      </c>
      <c r="BA120">
        <v>287.3</v>
      </c>
      <c r="BB120" s="2">
        <v>0</v>
      </c>
      <c r="BC120">
        <v>15.7</v>
      </c>
    </row>
    <row r="121" spans="1:55" x14ac:dyDescent="0.45">
      <c r="A121">
        <v>2018</v>
      </c>
      <c r="B121" t="s">
        <v>21</v>
      </c>
      <c r="C121">
        <v>279.3</v>
      </c>
      <c r="D121" s="1">
        <v>430456</v>
      </c>
      <c r="E121">
        <v>313.2</v>
      </c>
      <c r="F121" s="2">
        <v>0</v>
      </c>
      <c r="G121">
        <v>105476</v>
      </c>
      <c r="H121">
        <v>198458</v>
      </c>
      <c r="I121">
        <v>210927</v>
      </c>
      <c r="J121">
        <v>396203</v>
      </c>
      <c r="K121">
        <v>13182</v>
      </c>
      <c r="L121">
        <v>17.3</v>
      </c>
      <c r="M121">
        <v>16.350000000000001</v>
      </c>
      <c r="N121">
        <v>28340</v>
      </c>
      <c r="O121">
        <v>31179</v>
      </c>
      <c r="P121">
        <v>69971</v>
      </c>
      <c r="Q121">
        <v>67889</v>
      </c>
      <c r="R121">
        <v>62990</v>
      </c>
      <c r="S121">
        <v>62276</v>
      </c>
      <c r="T121">
        <v>46543</v>
      </c>
      <c r="U121">
        <v>28258</v>
      </c>
      <c r="V121">
        <v>10143</v>
      </c>
      <c r="W121">
        <v>1526</v>
      </c>
      <c r="X121">
        <v>270</v>
      </c>
      <c r="Y121" s="4">
        <v>14773</v>
      </c>
      <c r="Z121" s="3">
        <v>13130</v>
      </c>
      <c r="AA121" s="3">
        <v>191220</v>
      </c>
      <c r="AB121" s="4">
        <v>584</v>
      </c>
      <c r="AC121">
        <f t="shared" si="24"/>
        <v>409385</v>
      </c>
      <c r="AD121">
        <f t="shared" si="25"/>
        <v>1.0514698877584669</v>
      </c>
      <c r="AE121">
        <f t="shared" si="26"/>
        <v>6.8224287650988681E-4</v>
      </c>
      <c r="AF121">
        <f t="shared" si="27"/>
        <v>0.25764500409150309</v>
      </c>
      <c r="AG121">
        <f t="shared" si="28"/>
        <v>0.48477105902756573</v>
      </c>
      <c r="AH121">
        <f t="shared" si="29"/>
        <v>0.51522894097243421</v>
      </c>
      <c r="AI121">
        <f t="shared" si="30"/>
        <v>0.96780048120961926</v>
      </c>
      <c r="AJ121">
        <f t="shared" si="31"/>
        <v>3.2199518790380695E-2</v>
      </c>
      <c r="AK121">
        <f t="shared" si="32"/>
        <v>3.9937955714058898E-5</v>
      </c>
      <c r="AL121">
        <f t="shared" si="33"/>
        <v>6.9225789904368742E-2</v>
      </c>
      <c r="AM121">
        <f t="shared" si="34"/>
        <v>7.616058233692001E-2</v>
      </c>
      <c r="AN121">
        <f t="shared" si="35"/>
        <v>0.17091735163721192</v>
      </c>
      <c r="AO121">
        <f t="shared" si="36"/>
        <v>0.16583167434077947</v>
      </c>
      <c r="AP121">
        <f t="shared" si="37"/>
        <v>0.15386494375709905</v>
      </c>
      <c r="AQ121">
        <f t="shared" si="38"/>
        <v>0.15212086422316401</v>
      </c>
      <c r="AR121">
        <f t="shared" si="39"/>
        <v>0.11369004726602099</v>
      </c>
      <c r="AS121">
        <f t="shared" si="40"/>
        <v>6.9025489453692732E-2</v>
      </c>
      <c r="AT121">
        <f t="shared" si="41"/>
        <v>2.4776188673253784E-2</v>
      </c>
      <c r="AU121">
        <f t="shared" si="42"/>
        <v>3.7275425333121634E-3</v>
      </c>
      <c r="AV121">
        <f t="shared" si="43"/>
        <v>6.5952587417711936E-4</v>
      </c>
      <c r="AW121">
        <f t="shared" si="44"/>
        <v>3.608583607117994E-2</v>
      </c>
      <c r="AX121">
        <f t="shared" si="45"/>
        <v>3.2072498992391028E-2</v>
      </c>
      <c r="AY121">
        <f t="shared" si="46"/>
        <v>0.46709088022277317</v>
      </c>
      <c r="AZ121">
        <f t="shared" si="47"/>
        <v>1.4265300389608804E-3</v>
      </c>
      <c r="BA121">
        <v>313.2</v>
      </c>
      <c r="BB121" s="2">
        <v>0</v>
      </c>
      <c r="BC121">
        <v>17.3</v>
      </c>
    </row>
    <row r="122" spans="1:55" x14ac:dyDescent="0.45">
      <c r="A122">
        <v>2018</v>
      </c>
      <c r="B122" t="s">
        <v>22</v>
      </c>
      <c r="C122">
        <v>371.9</v>
      </c>
      <c r="D122" s="1">
        <v>388339</v>
      </c>
      <c r="E122">
        <v>352.6</v>
      </c>
      <c r="F122" s="2">
        <v>0</v>
      </c>
      <c r="G122">
        <v>121430</v>
      </c>
      <c r="H122">
        <v>260742</v>
      </c>
      <c r="I122">
        <v>259298</v>
      </c>
      <c r="J122">
        <v>501957</v>
      </c>
      <c r="K122">
        <v>18083</v>
      </c>
      <c r="L122">
        <v>22.6</v>
      </c>
      <c r="M122">
        <v>29.57</v>
      </c>
      <c r="N122">
        <v>28161</v>
      </c>
      <c r="O122">
        <v>33066</v>
      </c>
      <c r="P122">
        <v>108000</v>
      </c>
      <c r="Q122">
        <v>94629</v>
      </c>
      <c r="R122">
        <v>75670</v>
      </c>
      <c r="S122">
        <v>75435</v>
      </c>
      <c r="T122">
        <v>57312</v>
      </c>
      <c r="U122">
        <v>35192</v>
      </c>
      <c r="V122">
        <v>10816</v>
      </c>
      <c r="W122">
        <v>1467</v>
      </c>
      <c r="X122">
        <v>292</v>
      </c>
      <c r="Y122" s="4">
        <v>15166</v>
      </c>
      <c r="Z122" s="3">
        <v>17541</v>
      </c>
      <c r="AA122" s="3">
        <v>275217</v>
      </c>
      <c r="AB122" s="4">
        <v>678</v>
      </c>
      <c r="AC122">
        <f t="shared" si="24"/>
        <v>520040</v>
      </c>
      <c r="AD122">
        <f t="shared" si="25"/>
        <v>0.7467483270517653</v>
      </c>
      <c r="AE122">
        <f t="shared" si="26"/>
        <v>7.1513729713098986E-4</v>
      </c>
      <c r="AF122">
        <f t="shared" si="27"/>
        <v>0.23350126913314359</v>
      </c>
      <c r="AG122">
        <f t="shared" si="28"/>
        <v>0.50138835474194288</v>
      </c>
      <c r="AH122">
        <f t="shared" si="29"/>
        <v>0.49861164525805707</v>
      </c>
      <c r="AI122">
        <f t="shared" si="30"/>
        <v>0.96522767479424665</v>
      </c>
      <c r="AJ122">
        <f t="shared" si="31"/>
        <v>3.47723252057534E-2</v>
      </c>
      <c r="AK122">
        <f t="shared" si="32"/>
        <v>5.6861010691485271E-5</v>
      </c>
      <c r="AL122">
        <f t="shared" si="33"/>
        <v>5.4151603722790556E-2</v>
      </c>
      <c r="AM122">
        <f t="shared" si="34"/>
        <v>6.3583570494577343E-2</v>
      </c>
      <c r="AN122">
        <f t="shared" si="35"/>
        <v>0.20767633258980078</v>
      </c>
      <c r="AO122">
        <f t="shared" si="36"/>
        <v>0.18196484885778016</v>
      </c>
      <c r="AP122">
        <f t="shared" si="37"/>
        <v>0.14550803784324282</v>
      </c>
      <c r="AQ122">
        <f t="shared" si="38"/>
        <v>0.14505614952695947</v>
      </c>
      <c r="AR122">
        <f t="shared" si="39"/>
        <v>0.11020690716098762</v>
      </c>
      <c r="AS122">
        <f t="shared" si="40"/>
        <v>6.767171756018768E-2</v>
      </c>
      <c r="AT122">
        <f t="shared" si="41"/>
        <v>2.0798400123067457E-2</v>
      </c>
      <c r="AU122">
        <f t="shared" si="42"/>
        <v>2.8209368510114605E-3</v>
      </c>
      <c r="AV122">
        <f t="shared" si="43"/>
        <v>5.6149526959464659E-4</v>
      </c>
      <c r="AW122">
        <f t="shared" si="44"/>
        <v>2.9163141296823323E-2</v>
      </c>
      <c r="AX122">
        <f t="shared" si="45"/>
        <v>3.3730097684793479E-2</v>
      </c>
      <c r="AY122">
        <f t="shared" si="46"/>
        <v>0.52922275209599257</v>
      </c>
      <c r="AZ122">
        <f t="shared" si="47"/>
        <v>1.3037458657026383E-3</v>
      </c>
      <c r="BA122">
        <v>352.6</v>
      </c>
      <c r="BB122" s="2">
        <v>0</v>
      </c>
      <c r="BC122">
        <v>22.6</v>
      </c>
    </row>
    <row r="123" spans="1:55" x14ac:dyDescent="0.45">
      <c r="A123">
        <v>2018</v>
      </c>
      <c r="B123" t="s">
        <v>23</v>
      </c>
      <c r="C123">
        <v>488.4</v>
      </c>
      <c r="D123" s="1">
        <v>1875603</v>
      </c>
      <c r="E123">
        <v>293.89999999999998</v>
      </c>
      <c r="F123" s="2">
        <v>35365</v>
      </c>
      <c r="G123">
        <v>182123</v>
      </c>
      <c r="H123">
        <v>209977</v>
      </c>
      <c r="I123">
        <v>228186</v>
      </c>
      <c r="J123">
        <v>433951</v>
      </c>
      <c r="K123">
        <v>4212</v>
      </c>
      <c r="L123">
        <v>15</v>
      </c>
      <c r="M123">
        <v>46.98</v>
      </c>
      <c r="N123">
        <v>37811</v>
      </c>
      <c r="O123">
        <v>47182</v>
      </c>
      <c r="P123">
        <v>58029</v>
      </c>
      <c r="Q123">
        <v>70245</v>
      </c>
      <c r="R123">
        <v>80748</v>
      </c>
      <c r="S123">
        <v>62836</v>
      </c>
      <c r="T123">
        <v>45539</v>
      </c>
      <c r="U123">
        <v>25344</v>
      </c>
      <c r="V123">
        <v>8591</v>
      </c>
      <c r="W123">
        <v>1651</v>
      </c>
      <c r="X123">
        <v>187</v>
      </c>
      <c r="Y123" s="4">
        <v>67696</v>
      </c>
      <c r="Z123" s="3">
        <v>33522</v>
      </c>
      <c r="AA123" s="3">
        <v>187278</v>
      </c>
      <c r="AB123" s="4">
        <v>2738</v>
      </c>
      <c r="AC123">
        <f t="shared" si="24"/>
        <v>438163</v>
      </c>
      <c r="AD123">
        <f t="shared" si="25"/>
        <v>4.2806056193699602</v>
      </c>
      <c r="AE123">
        <f t="shared" si="26"/>
        <v>1.1146536791102853E-3</v>
      </c>
      <c r="AF123">
        <f t="shared" si="27"/>
        <v>0.41565125307248674</v>
      </c>
      <c r="AG123">
        <f t="shared" si="28"/>
        <v>0.47922120306826455</v>
      </c>
      <c r="AH123">
        <f t="shared" si="29"/>
        <v>0.52077879693173545</v>
      </c>
      <c r="AI123">
        <f t="shared" si="30"/>
        <v>0.99038713903273434</v>
      </c>
      <c r="AJ123">
        <f t="shared" si="31"/>
        <v>9.612860967265607E-3</v>
      </c>
      <c r="AK123">
        <f t="shared" si="32"/>
        <v>1.0722037232719329E-4</v>
      </c>
      <c r="AL123">
        <f t="shared" si="33"/>
        <v>8.6294369903437765E-2</v>
      </c>
      <c r="AM123">
        <f t="shared" si="34"/>
        <v>0.10768138797662058</v>
      </c>
      <c r="AN123">
        <f t="shared" si="35"/>
        <v>0.13243701544858877</v>
      </c>
      <c r="AO123">
        <f t="shared" si="36"/>
        <v>0.16031705096048732</v>
      </c>
      <c r="AP123">
        <f t="shared" si="37"/>
        <v>0.184287582475015</v>
      </c>
      <c r="AQ123">
        <f t="shared" si="38"/>
        <v>0.14340781855154361</v>
      </c>
      <c r="AR123">
        <f t="shared" si="39"/>
        <v>0.10393164187756611</v>
      </c>
      <c r="AS123">
        <f t="shared" si="40"/>
        <v>5.7841488213290486E-2</v>
      </c>
      <c r="AT123">
        <f t="shared" si="41"/>
        <v>1.960685863480029E-2</v>
      </c>
      <c r="AU123">
        <f t="shared" si="42"/>
        <v>3.7680041445763333E-3</v>
      </c>
      <c r="AV123">
        <f t="shared" si="43"/>
        <v>4.2678181407375794E-4</v>
      </c>
      <c r="AW123">
        <f t="shared" si="44"/>
        <v>0.15449958120608084</v>
      </c>
      <c r="AX123">
        <f t="shared" si="45"/>
        <v>7.6505775248024141E-2</v>
      </c>
      <c r="AY123">
        <f t="shared" si="46"/>
        <v>0.42741628115564301</v>
      </c>
      <c r="AZ123">
        <f t="shared" si="47"/>
        <v>6.2488160798606909E-3</v>
      </c>
      <c r="BA123">
        <v>293.89999999999998</v>
      </c>
      <c r="BB123" s="2">
        <v>35365</v>
      </c>
      <c r="BC123">
        <v>15</v>
      </c>
    </row>
    <row r="124" spans="1:55" x14ac:dyDescent="0.45">
      <c r="A124">
        <v>2018</v>
      </c>
      <c r="B124" t="s">
        <v>24</v>
      </c>
      <c r="C124">
        <v>634.29999999999995</v>
      </c>
      <c r="D124" s="1">
        <v>3225726</v>
      </c>
      <c r="E124">
        <v>361.6</v>
      </c>
      <c r="F124" s="2">
        <v>326910</v>
      </c>
      <c r="G124">
        <v>235314</v>
      </c>
      <c r="H124">
        <v>262203</v>
      </c>
      <c r="I124">
        <v>285250</v>
      </c>
      <c r="J124">
        <v>542364</v>
      </c>
      <c r="K124">
        <v>5089</v>
      </c>
      <c r="L124">
        <v>18</v>
      </c>
      <c r="M124">
        <v>39.5</v>
      </c>
      <c r="N124">
        <v>39421</v>
      </c>
      <c r="O124">
        <v>61119</v>
      </c>
      <c r="P124">
        <v>77874</v>
      </c>
      <c r="Q124">
        <v>89294</v>
      </c>
      <c r="R124">
        <v>100290</v>
      </c>
      <c r="S124">
        <v>79716</v>
      </c>
      <c r="T124">
        <v>56333</v>
      </c>
      <c r="U124">
        <v>30789</v>
      </c>
      <c r="V124">
        <v>10379</v>
      </c>
      <c r="W124">
        <v>1993</v>
      </c>
      <c r="X124">
        <v>245</v>
      </c>
      <c r="Y124" s="4">
        <v>136778</v>
      </c>
      <c r="Z124" s="3">
        <v>58366</v>
      </c>
      <c r="AA124" s="3">
        <v>237164</v>
      </c>
      <c r="AB124" s="4">
        <v>2968</v>
      </c>
      <c r="AC124">
        <f t="shared" si="24"/>
        <v>547453</v>
      </c>
      <c r="AD124">
        <f t="shared" si="25"/>
        <v>5.8922428044051269</v>
      </c>
      <c r="AE124">
        <f t="shared" si="26"/>
        <v>1.1586382757971915E-3</v>
      </c>
      <c r="AF124">
        <f t="shared" si="27"/>
        <v>0.42983415927942675</v>
      </c>
      <c r="AG124">
        <f t="shared" si="28"/>
        <v>0.47895070444403448</v>
      </c>
      <c r="AH124">
        <f t="shared" si="29"/>
        <v>0.52104929555596557</v>
      </c>
      <c r="AI124">
        <f t="shared" si="30"/>
        <v>0.99070422483756593</v>
      </c>
      <c r="AJ124">
        <f t="shared" si="31"/>
        <v>9.2957751624340359E-3</v>
      </c>
      <c r="AK124">
        <f t="shared" si="32"/>
        <v>7.2152312618617485E-5</v>
      </c>
      <c r="AL124">
        <f t="shared" si="33"/>
        <v>7.2008007993380252E-2</v>
      </c>
      <c r="AM124">
        <f t="shared" si="34"/>
        <v>0.1116424606313236</v>
      </c>
      <c r="AN124">
        <f t="shared" si="35"/>
        <v>0.14224782766739794</v>
      </c>
      <c r="AO124">
        <f t="shared" si="36"/>
        <v>0.16310806589789442</v>
      </c>
      <c r="AP124">
        <f t="shared" si="37"/>
        <v>0.18319380841825691</v>
      </c>
      <c r="AQ124">
        <f t="shared" si="38"/>
        <v>0.14561250006849902</v>
      </c>
      <c r="AR124">
        <f t="shared" si="39"/>
        <v>0.10290015763910326</v>
      </c>
      <c r="AS124">
        <f t="shared" si="40"/>
        <v>5.6240444385180097E-2</v>
      </c>
      <c r="AT124">
        <f t="shared" si="41"/>
        <v>1.8958705130851416E-2</v>
      </c>
      <c r="AU124">
        <f t="shared" si="42"/>
        <v>3.6404951657950544E-3</v>
      </c>
      <c r="AV124">
        <f t="shared" si="43"/>
        <v>4.475270023180072E-4</v>
      </c>
      <c r="AW124">
        <f t="shared" si="44"/>
        <v>0.24984427886960159</v>
      </c>
      <c r="AX124">
        <f t="shared" si="45"/>
        <v>0.10661371843792983</v>
      </c>
      <c r="AY124">
        <f t="shared" si="46"/>
        <v>0.43321344480713414</v>
      </c>
      <c r="AZ124">
        <f t="shared" si="47"/>
        <v>5.4214699709381441E-3</v>
      </c>
      <c r="BA124">
        <v>361.6</v>
      </c>
      <c r="BB124" s="2">
        <v>326910</v>
      </c>
      <c r="BC124">
        <v>18</v>
      </c>
    </row>
    <row r="125" spans="1:55" x14ac:dyDescent="0.45">
      <c r="A125">
        <v>2018</v>
      </c>
      <c r="B125" t="s">
        <v>25</v>
      </c>
      <c r="C125">
        <v>485.3</v>
      </c>
      <c r="D125" s="1">
        <v>1336277</v>
      </c>
      <c r="E125">
        <v>421.2</v>
      </c>
      <c r="F125" s="2">
        <v>2821789</v>
      </c>
      <c r="G125">
        <v>236179</v>
      </c>
      <c r="H125">
        <v>326849</v>
      </c>
      <c r="I125">
        <v>346658</v>
      </c>
      <c r="J125">
        <v>666635</v>
      </c>
      <c r="K125">
        <v>6872</v>
      </c>
      <c r="L125">
        <v>14.9</v>
      </c>
      <c r="M125">
        <v>33.869999999999997</v>
      </c>
      <c r="N125">
        <v>54166</v>
      </c>
      <c r="O125">
        <v>63515</v>
      </c>
      <c r="P125">
        <v>95918</v>
      </c>
      <c r="Q125">
        <v>116109</v>
      </c>
      <c r="R125">
        <v>111296</v>
      </c>
      <c r="S125">
        <v>105314</v>
      </c>
      <c r="T125">
        <v>76443</v>
      </c>
      <c r="U125">
        <v>35884</v>
      </c>
      <c r="V125">
        <v>12428</v>
      </c>
      <c r="W125">
        <v>2186</v>
      </c>
      <c r="X125">
        <v>248</v>
      </c>
      <c r="Y125" s="4">
        <v>60790</v>
      </c>
      <c r="Z125" s="3">
        <v>30485</v>
      </c>
      <c r="AA125" s="3">
        <v>267365</v>
      </c>
      <c r="AB125" s="4">
        <v>4266</v>
      </c>
      <c r="AC125">
        <f t="shared" si="24"/>
        <v>673507</v>
      </c>
      <c r="AD125">
        <f t="shared" si="25"/>
        <v>1.9840580721506977</v>
      </c>
      <c r="AE125">
        <f t="shared" si="26"/>
        <v>7.205567276954805E-4</v>
      </c>
      <c r="AF125">
        <f t="shared" si="27"/>
        <v>0.35067044588994623</v>
      </c>
      <c r="AG125">
        <f t="shared" si="28"/>
        <v>0.48529413948184652</v>
      </c>
      <c r="AH125">
        <f t="shared" si="29"/>
        <v>0.51470586051815348</v>
      </c>
      <c r="AI125">
        <f t="shared" si="30"/>
        <v>0.98979669105146639</v>
      </c>
      <c r="AJ125">
        <f t="shared" si="31"/>
        <v>1.0203308948533571E-2</v>
      </c>
      <c r="AK125">
        <f t="shared" si="32"/>
        <v>5.0289009616826547E-5</v>
      </c>
      <c r="AL125">
        <f t="shared" si="33"/>
        <v>8.0423811482286001E-2</v>
      </c>
      <c r="AM125">
        <f t="shared" si="34"/>
        <v>9.4304884730225524E-2</v>
      </c>
      <c r="AN125">
        <f t="shared" si="35"/>
        <v>0.14241574326621698</v>
      </c>
      <c r="AO125">
        <f t="shared" si="36"/>
        <v>0.17239464474756758</v>
      </c>
      <c r="AP125">
        <f t="shared" si="37"/>
        <v>0.16524846809313043</v>
      </c>
      <c r="AQ125">
        <f t="shared" si="38"/>
        <v>0.15636660049561474</v>
      </c>
      <c r="AR125">
        <f t="shared" si="39"/>
        <v>0.11349993392793245</v>
      </c>
      <c r="AS125">
        <f t="shared" si="40"/>
        <v>5.3279327460590609E-2</v>
      </c>
      <c r="AT125">
        <f t="shared" si="41"/>
        <v>1.8452666416236208E-2</v>
      </c>
      <c r="AU125">
        <f t="shared" si="42"/>
        <v>3.2456975205899866E-3</v>
      </c>
      <c r="AV125">
        <f t="shared" si="43"/>
        <v>3.6822185960947698E-4</v>
      </c>
      <c r="AW125">
        <f t="shared" si="44"/>
        <v>9.0258898571210097E-2</v>
      </c>
      <c r="AX125">
        <f t="shared" si="45"/>
        <v>4.5263078186269776E-2</v>
      </c>
      <c r="AY125">
        <f t="shared" si="46"/>
        <v>0.39697434473583793</v>
      </c>
      <c r="AZ125">
        <f t="shared" si="47"/>
        <v>6.3340098915081805E-3</v>
      </c>
      <c r="BA125">
        <v>421.2</v>
      </c>
      <c r="BB125" s="2">
        <v>2821789</v>
      </c>
      <c r="BC125">
        <v>14.9</v>
      </c>
    </row>
    <row r="126" spans="1:55" x14ac:dyDescent="0.45">
      <c r="A126">
        <v>2018</v>
      </c>
      <c r="B126" t="s">
        <v>26</v>
      </c>
      <c r="C126">
        <v>344.2</v>
      </c>
      <c r="D126" s="1">
        <v>547799</v>
      </c>
      <c r="E126">
        <v>316.89999999999998</v>
      </c>
      <c r="F126" s="2">
        <v>0</v>
      </c>
      <c r="G126">
        <v>135420</v>
      </c>
      <c r="H126">
        <v>213853</v>
      </c>
      <c r="I126">
        <v>218067</v>
      </c>
      <c r="J126">
        <v>427573</v>
      </c>
      <c r="K126">
        <v>4347</v>
      </c>
      <c r="L126">
        <v>15.6</v>
      </c>
      <c r="M126">
        <v>24.59</v>
      </c>
      <c r="N126">
        <v>32017</v>
      </c>
      <c r="O126">
        <v>39323</v>
      </c>
      <c r="P126">
        <v>58867</v>
      </c>
      <c r="Q126">
        <v>68193</v>
      </c>
      <c r="R126">
        <v>69845</v>
      </c>
      <c r="S126">
        <v>72208</v>
      </c>
      <c r="T126">
        <v>54451</v>
      </c>
      <c r="U126">
        <v>26305</v>
      </c>
      <c r="V126">
        <v>8937</v>
      </c>
      <c r="W126">
        <v>1563</v>
      </c>
      <c r="X126">
        <v>211</v>
      </c>
      <c r="Y126" s="4">
        <v>23937</v>
      </c>
      <c r="Z126" s="3">
        <v>15308</v>
      </c>
      <c r="AA126" s="3">
        <v>168770</v>
      </c>
      <c r="AB126" s="4">
        <v>974</v>
      </c>
      <c r="AC126">
        <f t="shared" si="24"/>
        <v>431920</v>
      </c>
      <c r="AD126">
        <f t="shared" si="25"/>
        <v>1.2682881089090572</v>
      </c>
      <c r="AE126">
        <f t="shared" si="26"/>
        <v>7.9690683459899983E-4</v>
      </c>
      <c r="AF126">
        <f t="shared" si="27"/>
        <v>0.31353028338581218</v>
      </c>
      <c r="AG126">
        <f t="shared" si="28"/>
        <v>0.49512178181144656</v>
      </c>
      <c r="AH126">
        <f t="shared" si="29"/>
        <v>0.50487821818855338</v>
      </c>
      <c r="AI126">
        <f t="shared" si="30"/>
        <v>0.98993563622893133</v>
      </c>
      <c r="AJ126">
        <f t="shared" si="31"/>
        <v>1.0064363771068716E-2</v>
      </c>
      <c r="AK126">
        <f t="shared" si="32"/>
        <v>5.6931839229486944E-5</v>
      </c>
      <c r="AL126">
        <f t="shared" si="33"/>
        <v>7.4127153176514166E-2</v>
      </c>
      <c r="AM126">
        <f t="shared" si="34"/>
        <v>9.1042322652343022E-2</v>
      </c>
      <c r="AN126">
        <f t="shared" si="35"/>
        <v>0.13629144285978884</v>
      </c>
      <c r="AO126">
        <f t="shared" si="36"/>
        <v>0.15788340433413595</v>
      </c>
      <c r="AP126">
        <f t="shared" si="37"/>
        <v>0.16170818670124096</v>
      </c>
      <c r="AQ126">
        <f t="shared" si="38"/>
        <v>0.16717910724208188</v>
      </c>
      <c r="AR126">
        <f t="shared" si="39"/>
        <v>0.12606732728283015</v>
      </c>
      <c r="AS126">
        <f t="shared" si="40"/>
        <v>6.0902481941100206E-2</v>
      </c>
      <c r="AT126">
        <f t="shared" si="41"/>
        <v>2.0691331728097794E-2</v>
      </c>
      <c r="AU126">
        <f t="shared" si="42"/>
        <v>3.618725689942582E-3</v>
      </c>
      <c r="AV126">
        <f t="shared" si="43"/>
        <v>4.8851639192443045E-4</v>
      </c>
      <c r="AW126">
        <f t="shared" si="44"/>
        <v>5.5419985182441192E-2</v>
      </c>
      <c r="AX126">
        <f t="shared" si="45"/>
        <v>3.5441748471939247E-2</v>
      </c>
      <c r="AY126">
        <f t="shared" si="46"/>
        <v>0.39074365623263568</v>
      </c>
      <c r="AZ126">
        <f t="shared" si="47"/>
        <v>2.2550472309686978E-3</v>
      </c>
      <c r="BA126">
        <v>316.89999999999998</v>
      </c>
      <c r="BB126" s="2">
        <v>0</v>
      </c>
      <c r="BC126">
        <v>15.6</v>
      </c>
    </row>
    <row r="127" spans="1:55" x14ac:dyDescent="0.45">
      <c r="A127">
        <v>2019</v>
      </c>
      <c r="B127" t="s">
        <v>2</v>
      </c>
      <c r="C127">
        <v>339.9</v>
      </c>
      <c r="D127" s="1">
        <v>989810</v>
      </c>
      <c r="E127">
        <v>129.30000000000001</v>
      </c>
      <c r="F127" s="2">
        <v>2114131.5</v>
      </c>
      <c r="G127">
        <v>50052</v>
      </c>
      <c r="H127">
        <v>78215</v>
      </c>
      <c r="I127">
        <v>83654</v>
      </c>
      <c r="J127">
        <v>151290</v>
      </c>
      <c r="K127">
        <v>10579</v>
      </c>
      <c r="L127">
        <v>18.5</v>
      </c>
      <c r="M127">
        <v>23.91</v>
      </c>
      <c r="N127">
        <v>8514</v>
      </c>
      <c r="O127">
        <v>12763</v>
      </c>
      <c r="P127">
        <v>28551</v>
      </c>
      <c r="Q127">
        <v>21913</v>
      </c>
      <c r="R127">
        <v>24165</v>
      </c>
      <c r="S127">
        <v>26868</v>
      </c>
      <c r="T127">
        <v>19535</v>
      </c>
      <c r="U127">
        <v>12612</v>
      </c>
      <c r="V127">
        <v>5693</v>
      </c>
      <c r="W127">
        <v>1002</v>
      </c>
      <c r="X127">
        <v>253</v>
      </c>
      <c r="Y127" s="4">
        <v>42172</v>
      </c>
      <c r="Z127" s="3">
        <v>26606</v>
      </c>
      <c r="AA127" s="3">
        <v>85080</v>
      </c>
      <c r="AB127" s="4">
        <v>294</v>
      </c>
      <c r="AC127">
        <f t="shared" si="24"/>
        <v>161869</v>
      </c>
      <c r="AD127">
        <f t="shared" si="25"/>
        <v>6.1148830226911883</v>
      </c>
      <c r="AE127">
        <f t="shared" si="26"/>
        <v>2.099846171904441E-3</v>
      </c>
      <c r="AF127">
        <f t="shared" si="27"/>
        <v>0.30921300557858517</v>
      </c>
      <c r="AG127">
        <f t="shared" si="28"/>
        <v>0.48319937727421558</v>
      </c>
      <c r="AH127">
        <f t="shared" si="29"/>
        <v>0.51680062272578442</v>
      </c>
      <c r="AI127">
        <f t="shared" si="30"/>
        <v>0.9346446818105999</v>
      </c>
      <c r="AJ127">
        <f t="shared" si="31"/>
        <v>6.5355318189400075E-2</v>
      </c>
      <c r="AK127">
        <f t="shared" si="32"/>
        <v>1.4771203874738213E-4</v>
      </c>
      <c r="AL127">
        <f t="shared" si="33"/>
        <v>5.2598088577800566E-2</v>
      </c>
      <c r="AM127">
        <f t="shared" si="34"/>
        <v>7.8847710185396838E-2</v>
      </c>
      <c r="AN127">
        <f t="shared" si="35"/>
        <v>0.17638337173887525</v>
      </c>
      <c r="AO127">
        <f t="shared" si="36"/>
        <v>0.1353749019268668</v>
      </c>
      <c r="AP127">
        <f t="shared" si="37"/>
        <v>0.1492873867139477</v>
      </c>
      <c r="AQ127">
        <f t="shared" si="38"/>
        <v>0.16598607515954258</v>
      </c>
      <c r="AR127">
        <f t="shared" si="39"/>
        <v>0.1206840099092476</v>
      </c>
      <c r="AS127">
        <f t="shared" si="40"/>
        <v>7.7914857075783508E-2</v>
      </c>
      <c r="AT127">
        <f t="shared" si="41"/>
        <v>3.5170415582971418E-2</v>
      </c>
      <c r="AU127">
        <f t="shared" si="42"/>
        <v>6.190190833328185E-3</v>
      </c>
      <c r="AV127">
        <f t="shared" si="43"/>
        <v>1.5629922962395518E-3</v>
      </c>
      <c r="AW127">
        <f t="shared" si="44"/>
        <v>0.26053166449412796</v>
      </c>
      <c r="AX127">
        <f t="shared" si="45"/>
        <v>0.16436748234683601</v>
      </c>
      <c r="AY127">
        <f t="shared" si="46"/>
        <v>0.52561021566822552</v>
      </c>
      <c r="AZ127">
        <f t="shared" si="47"/>
        <v>1.8162835379226412E-3</v>
      </c>
      <c r="BA127">
        <v>129.30000000000001</v>
      </c>
      <c r="BB127" s="2">
        <v>2114131.5</v>
      </c>
      <c r="BC127">
        <v>18.5</v>
      </c>
    </row>
    <row r="128" spans="1:55" x14ac:dyDescent="0.45">
      <c r="A128">
        <v>2019</v>
      </c>
      <c r="B128" t="s">
        <v>3</v>
      </c>
      <c r="C128">
        <v>413.7</v>
      </c>
      <c r="D128" s="1">
        <v>1707929</v>
      </c>
      <c r="E128">
        <v>111.1</v>
      </c>
      <c r="F128" s="2">
        <v>1913664.666666667</v>
      </c>
      <c r="G128">
        <v>51736</v>
      </c>
      <c r="H128">
        <v>66823</v>
      </c>
      <c r="I128">
        <v>69665</v>
      </c>
      <c r="J128">
        <v>126171</v>
      </c>
      <c r="K128">
        <v>10317</v>
      </c>
      <c r="L128">
        <v>17.7</v>
      </c>
      <c r="M128">
        <v>9.9600000000000009</v>
      </c>
      <c r="N128">
        <v>7970</v>
      </c>
      <c r="O128">
        <v>8009</v>
      </c>
      <c r="P128">
        <v>21922</v>
      </c>
      <c r="Q128">
        <v>22518</v>
      </c>
      <c r="R128">
        <v>19922</v>
      </c>
      <c r="S128">
        <v>22548</v>
      </c>
      <c r="T128">
        <v>17511</v>
      </c>
      <c r="U128">
        <v>10484</v>
      </c>
      <c r="V128">
        <v>4579</v>
      </c>
      <c r="W128">
        <v>838</v>
      </c>
      <c r="X128">
        <v>187</v>
      </c>
      <c r="Y128" s="4">
        <v>95562</v>
      </c>
      <c r="Z128" s="3">
        <v>34751</v>
      </c>
      <c r="AA128" s="3">
        <v>73488</v>
      </c>
      <c r="AB128" s="4">
        <v>1979</v>
      </c>
      <c r="AC128">
        <f t="shared" si="24"/>
        <v>136488</v>
      </c>
      <c r="AD128">
        <f t="shared" si="25"/>
        <v>12.513400445460407</v>
      </c>
      <c r="AE128">
        <f t="shared" si="26"/>
        <v>3.0310356954457536E-3</v>
      </c>
      <c r="AF128">
        <f t="shared" si="27"/>
        <v>0.37905163823925914</v>
      </c>
      <c r="AG128">
        <f t="shared" si="28"/>
        <v>0.48958882832190376</v>
      </c>
      <c r="AH128">
        <f t="shared" si="29"/>
        <v>0.51041117167809624</v>
      </c>
      <c r="AI128">
        <f t="shared" si="30"/>
        <v>0.92441093722525058</v>
      </c>
      <c r="AJ128">
        <f t="shared" si="31"/>
        <v>7.558906277474943E-2</v>
      </c>
      <c r="AK128">
        <f t="shared" si="32"/>
        <v>7.2973448215227717E-5</v>
      </c>
      <c r="AL128">
        <f t="shared" si="33"/>
        <v>5.8393411875036633E-2</v>
      </c>
      <c r="AM128">
        <f t="shared" si="34"/>
        <v>5.8679151280698671E-2</v>
      </c>
      <c r="AN128">
        <f t="shared" si="35"/>
        <v>0.16061485258777328</v>
      </c>
      <c r="AO128">
        <f t="shared" si="36"/>
        <v>0.16498153683840339</v>
      </c>
      <c r="AP128">
        <f t="shared" si="37"/>
        <v>0.14596154973330988</v>
      </c>
      <c r="AQ128">
        <f t="shared" si="38"/>
        <v>0.16520133638122034</v>
      </c>
      <c r="AR128">
        <f t="shared" si="39"/>
        <v>0.12829699314225426</v>
      </c>
      <c r="AS128">
        <f t="shared" si="40"/>
        <v>7.6812613563097126E-2</v>
      </c>
      <c r="AT128">
        <f t="shared" si="41"/>
        <v>3.3548736885293945E-2</v>
      </c>
      <c r="AU128">
        <f t="shared" si="42"/>
        <v>6.1397338960201631E-3</v>
      </c>
      <c r="AV128">
        <f t="shared" si="43"/>
        <v>1.3700838168923275E-3</v>
      </c>
      <c r="AW128">
        <f t="shared" si="44"/>
        <v>0.70014946368911557</v>
      </c>
      <c r="AX128">
        <f t="shared" si="45"/>
        <v>0.25460846374772872</v>
      </c>
      <c r="AY128">
        <f t="shared" si="46"/>
        <v>0.53842096008440299</v>
      </c>
      <c r="AZ128">
        <f t="shared" si="47"/>
        <v>1.449944317449153E-2</v>
      </c>
      <c r="BA128">
        <v>111.1</v>
      </c>
      <c r="BB128" s="2">
        <v>1913664.666666667</v>
      </c>
      <c r="BC128">
        <v>17.7</v>
      </c>
    </row>
    <row r="129" spans="1:55" x14ac:dyDescent="0.45">
      <c r="A129">
        <v>2019</v>
      </c>
      <c r="B129" t="s">
        <v>4</v>
      </c>
      <c r="C129">
        <v>305.2</v>
      </c>
      <c r="D129" s="1">
        <v>764486</v>
      </c>
      <c r="E129">
        <v>194.1</v>
      </c>
      <c r="F129" s="2">
        <v>3354089</v>
      </c>
      <c r="G129">
        <v>76521</v>
      </c>
      <c r="H129">
        <v>119599</v>
      </c>
      <c r="I129">
        <v>125586</v>
      </c>
      <c r="J129">
        <v>228670</v>
      </c>
      <c r="K129">
        <v>16515</v>
      </c>
      <c r="L129">
        <v>15.1</v>
      </c>
      <c r="M129">
        <v>21.87</v>
      </c>
      <c r="N129">
        <v>15637</v>
      </c>
      <c r="O129">
        <v>17515</v>
      </c>
      <c r="P129">
        <v>36290</v>
      </c>
      <c r="Q129">
        <v>42255</v>
      </c>
      <c r="R129">
        <v>39324</v>
      </c>
      <c r="S129">
        <v>38564</v>
      </c>
      <c r="T129">
        <v>28222</v>
      </c>
      <c r="U129">
        <v>17285</v>
      </c>
      <c r="V129">
        <v>8206</v>
      </c>
      <c r="W129">
        <v>1532</v>
      </c>
      <c r="X129">
        <v>355</v>
      </c>
      <c r="Y129" s="4">
        <v>31996</v>
      </c>
      <c r="Z129" s="3">
        <v>18282</v>
      </c>
      <c r="AA129" s="3">
        <v>118590</v>
      </c>
      <c r="AB129" s="4">
        <v>3248</v>
      </c>
      <c r="AC129">
        <f t="shared" si="24"/>
        <v>245185</v>
      </c>
      <c r="AD129">
        <f t="shared" si="25"/>
        <v>3.1179966148010685</v>
      </c>
      <c r="AE129">
        <f t="shared" si="26"/>
        <v>1.2447743540591797E-3</v>
      </c>
      <c r="AF129">
        <f t="shared" si="27"/>
        <v>0.3120949487121969</v>
      </c>
      <c r="AG129">
        <f t="shared" si="28"/>
        <v>0.4877908518057793</v>
      </c>
      <c r="AH129">
        <f t="shared" si="29"/>
        <v>0.5122091481942207</v>
      </c>
      <c r="AI129">
        <f t="shared" si="30"/>
        <v>0.93264269837061808</v>
      </c>
      <c r="AJ129">
        <f t="shared" si="31"/>
        <v>6.7357301629381902E-2</v>
      </c>
      <c r="AK129">
        <f t="shared" si="32"/>
        <v>8.9197952566429428E-5</v>
      </c>
      <c r="AL129">
        <f t="shared" si="33"/>
        <v>6.3776332157350568E-2</v>
      </c>
      <c r="AM129">
        <f t="shared" si="34"/>
        <v>7.1435854558802539E-2</v>
      </c>
      <c r="AN129">
        <f t="shared" si="35"/>
        <v>0.14801068580867507</v>
      </c>
      <c r="AO129">
        <f t="shared" si="36"/>
        <v>0.1723392540326692</v>
      </c>
      <c r="AP129">
        <f t="shared" si="37"/>
        <v>0.16038501539653729</v>
      </c>
      <c r="AQ129">
        <f t="shared" si="38"/>
        <v>0.15728531517017763</v>
      </c>
      <c r="AR129">
        <f t="shared" si="39"/>
        <v>0.11510492077410935</v>
      </c>
      <c r="AS129">
        <f t="shared" si="40"/>
        <v>7.0497787385035787E-2</v>
      </c>
      <c r="AT129">
        <f t="shared" si="41"/>
        <v>3.3468605338825785E-2</v>
      </c>
      <c r="AU129">
        <f t="shared" si="42"/>
        <v>6.2483430878724228E-3</v>
      </c>
      <c r="AV129">
        <f t="shared" si="43"/>
        <v>1.4478862899443277E-3</v>
      </c>
      <c r="AW129">
        <f t="shared" si="44"/>
        <v>0.13049737952974286</v>
      </c>
      <c r="AX129">
        <f t="shared" si="45"/>
        <v>7.4564104655668165E-2</v>
      </c>
      <c r="AY129">
        <f t="shared" si="46"/>
        <v>0.48367559189999387</v>
      </c>
      <c r="AZ129">
        <f t="shared" si="47"/>
        <v>1.3247139914758245E-2</v>
      </c>
      <c r="BA129">
        <v>194.1</v>
      </c>
      <c r="BB129" s="2">
        <v>3354089</v>
      </c>
      <c r="BC129">
        <v>15.1</v>
      </c>
    </row>
    <row r="130" spans="1:55" x14ac:dyDescent="0.45">
      <c r="A130">
        <v>2019</v>
      </c>
      <c r="B130" t="s">
        <v>5</v>
      </c>
      <c r="C130">
        <v>303.10000000000002</v>
      </c>
      <c r="D130" s="1">
        <v>582273</v>
      </c>
      <c r="E130">
        <v>236.8</v>
      </c>
      <c r="F130" s="2">
        <v>0</v>
      </c>
      <c r="G130">
        <v>106263</v>
      </c>
      <c r="H130">
        <v>150861</v>
      </c>
      <c r="I130">
        <v>158118</v>
      </c>
      <c r="J130">
        <v>300889</v>
      </c>
      <c r="K130">
        <v>8090</v>
      </c>
      <c r="L130">
        <v>19.8</v>
      </c>
      <c r="M130">
        <v>16.86</v>
      </c>
      <c r="N130">
        <v>22298</v>
      </c>
      <c r="O130">
        <v>21961</v>
      </c>
      <c r="P130">
        <v>49218</v>
      </c>
      <c r="Q130">
        <v>52304</v>
      </c>
      <c r="R130">
        <v>48144</v>
      </c>
      <c r="S130">
        <v>49715</v>
      </c>
      <c r="T130">
        <v>35510</v>
      </c>
      <c r="U130">
        <v>20462</v>
      </c>
      <c r="V130">
        <v>8025</v>
      </c>
      <c r="W130">
        <v>1105</v>
      </c>
      <c r="X130">
        <v>237</v>
      </c>
      <c r="Y130" s="4">
        <v>33180</v>
      </c>
      <c r="Z130" s="3">
        <v>12957</v>
      </c>
      <c r="AA130" s="3">
        <v>141237</v>
      </c>
      <c r="AB130" s="4">
        <v>987</v>
      </c>
      <c r="AC130">
        <f t="shared" si="24"/>
        <v>308979</v>
      </c>
      <c r="AD130">
        <f t="shared" si="25"/>
        <v>1.8845067140485277</v>
      </c>
      <c r="AE130">
        <f t="shared" si="26"/>
        <v>9.8097281692283308E-4</v>
      </c>
      <c r="AF130">
        <f t="shared" si="27"/>
        <v>0.3439165768547377</v>
      </c>
      <c r="AG130">
        <f t="shared" si="28"/>
        <v>0.48825648345033157</v>
      </c>
      <c r="AH130">
        <f t="shared" si="29"/>
        <v>0.51174351654966843</v>
      </c>
      <c r="AI130">
        <f t="shared" si="30"/>
        <v>0.97381699079872741</v>
      </c>
      <c r="AJ130">
        <f t="shared" si="31"/>
        <v>2.6183009201272579E-2</v>
      </c>
      <c r="AK130">
        <f t="shared" si="32"/>
        <v>5.4566815220451873E-5</v>
      </c>
      <c r="AL130">
        <f t="shared" si="33"/>
        <v>7.2166716831888245E-2</v>
      </c>
      <c r="AM130">
        <f t="shared" si="34"/>
        <v>7.1076027820660956E-2</v>
      </c>
      <c r="AN130">
        <f t="shared" si="35"/>
        <v>0.15929237909372482</v>
      </c>
      <c r="AO130">
        <f t="shared" si="36"/>
        <v>0.16928011288793091</v>
      </c>
      <c r="AP130">
        <f t="shared" si="37"/>
        <v>0.15581641470779567</v>
      </c>
      <c r="AQ130">
        <f t="shared" si="38"/>
        <v>0.16090090265034193</v>
      </c>
      <c r="AR130">
        <f t="shared" si="39"/>
        <v>0.11492690441745232</v>
      </c>
      <c r="AS130">
        <f t="shared" si="40"/>
        <v>6.6224565423540105E-2</v>
      </c>
      <c r="AT130">
        <f t="shared" si="41"/>
        <v>2.5972638917207965E-2</v>
      </c>
      <c r="AU130">
        <f t="shared" si="42"/>
        <v>3.5762948290984178E-3</v>
      </c>
      <c r="AV130">
        <f t="shared" si="43"/>
        <v>7.670424203586652E-4</v>
      </c>
      <c r="AW130">
        <f t="shared" si="44"/>
        <v>0.10738593885021312</v>
      </c>
      <c r="AX130">
        <f t="shared" si="45"/>
        <v>4.1934888778849051E-2</v>
      </c>
      <c r="AY130">
        <f t="shared" si="46"/>
        <v>0.45710873554513415</v>
      </c>
      <c r="AZ130">
        <f t="shared" si="47"/>
        <v>3.1943918518734281E-3</v>
      </c>
      <c r="BA130">
        <v>236.8</v>
      </c>
      <c r="BB130" s="2">
        <v>0</v>
      </c>
      <c r="BC130">
        <v>19.8</v>
      </c>
    </row>
    <row r="131" spans="1:55" x14ac:dyDescent="0.45">
      <c r="A131">
        <v>2019</v>
      </c>
      <c r="B131" t="s">
        <v>6</v>
      </c>
      <c r="C131">
        <v>333.9</v>
      </c>
      <c r="D131" s="1">
        <v>443149</v>
      </c>
      <c r="E131">
        <v>267.3</v>
      </c>
      <c r="F131" s="2">
        <v>0</v>
      </c>
      <c r="G131">
        <v>99299</v>
      </c>
      <c r="H131">
        <v>176917</v>
      </c>
      <c r="I131">
        <v>190055</v>
      </c>
      <c r="J131">
        <v>351350</v>
      </c>
      <c r="K131">
        <v>15622</v>
      </c>
      <c r="L131">
        <v>21.7</v>
      </c>
      <c r="M131">
        <v>17.059999999999999</v>
      </c>
      <c r="N131">
        <v>22429</v>
      </c>
      <c r="O131">
        <v>28707</v>
      </c>
      <c r="P131">
        <v>67387</v>
      </c>
      <c r="Q131">
        <v>60598</v>
      </c>
      <c r="R131">
        <v>56267</v>
      </c>
      <c r="S131">
        <v>58684</v>
      </c>
      <c r="T131">
        <v>41205</v>
      </c>
      <c r="U131">
        <v>21999</v>
      </c>
      <c r="V131">
        <v>8284</v>
      </c>
      <c r="W131">
        <v>1207</v>
      </c>
      <c r="X131">
        <v>205</v>
      </c>
      <c r="Y131" s="4">
        <v>19389</v>
      </c>
      <c r="Z131" s="3">
        <v>16639</v>
      </c>
      <c r="AA131" s="3">
        <v>180475</v>
      </c>
      <c r="AB131" s="4">
        <v>1046</v>
      </c>
      <c r="AC131">
        <f t="shared" ref="AC131:AC151" si="48">H131+I131</f>
        <v>366972</v>
      </c>
      <c r="AD131">
        <f t="shared" ref="AD131:AD151" si="49">D131/AC131</f>
        <v>1.2075825948573733</v>
      </c>
      <c r="AE131">
        <f t="shared" ref="AE131:AE151" si="50">C131/AC131</f>
        <v>9.0987868284228763E-4</v>
      </c>
      <c r="AF131">
        <f t="shared" ref="AF131:AF151" si="51">G131/AC131</f>
        <v>0.27059012676716482</v>
      </c>
      <c r="AG131">
        <f t="shared" ref="AG131:AG151" si="52">H131/AC131</f>
        <v>0.48209945172928725</v>
      </c>
      <c r="AH131">
        <f t="shared" ref="AH131:AH151" si="53">I131/AC131</f>
        <v>0.51790054827071275</v>
      </c>
      <c r="AI131">
        <f t="shared" ref="AI131:AI151" si="54">J131/AC131</f>
        <v>0.95742999465899303</v>
      </c>
      <c r="AJ131">
        <f t="shared" ref="AJ131:AJ151" si="55">K131/AC131</f>
        <v>4.2570005341006946E-2</v>
      </c>
      <c r="AK131">
        <f t="shared" ref="AK131:AK151" si="56">M131/AC131</f>
        <v>4.6488560435128561E-5</v>
      </c>
      <c r="AL131">
        <f t="shared" ref="AL131:AL151" si="57">N131/AC131</f>
        <v>6.1119104454835795E-2</v>
      </c>
      <c r="AM131">
        <f t="shared" ref="AM131:AM151" si="58">O131/AC131</f>
        <v>7.8226676694679698E-2</v>
      </c>
      <c r="AN131">
        <f t="shared" ref="AN131:AN151" si="59">P131/AC131</f>
        <v>0.18362981371875783</v>
      </c>
      <c r="AO131">
        <f t="shared" ref="AO131:AO151" si="60">Q131/AC131</f>
        <v>0.16512976466869406</v>
      </c>
      <c r="AP131">
        <f t="shared" ref="AP131:AP151" si="61">R131/AC131</f>
        <v>0.15332777432610661</v>
      </c>
      <c r="AQ131">
        <f t="shared" ref="AQ131:AQ151" si="62">S131/AC131</f>
        <v>0.15991410788834026</v>
      </c>
      <c r="AR131">
        <f t="shared" ref="AR131:AR151" si="63">T131/AC131</f>
        <v>0.11228377096890226</v>
      </c>
      <c r="AS131">
        <f t="shared" ref="AS131:AS151" si="64">U131/AC131</f>
        <v>5.9947352931558812E-2</v>
      </c>
      <c r="AT131">
        <f t="shared" ref="AT131:AT151" si="65">V131/AC131</f>
        <v>2.2573929346108149E-2</v>
      </c>
      <c r="AU131">
        <f t="shared" ref="AU131:AU151" si="66">W131/AC131</f>
        <v>3.2890792758030587E-3</v>
      </c>
      <c r="AV131">
        <f t="shared" ref="AV131:AV151" si="67">X131/AC131</f>
        <v>5.5862572621344407E-4</v>
      </c>
      <c r="AW131">
        <f t="shared" ref="AW131:AW151" si="68">Y131/AC131</f>
        <v>5.2835093685621788E-2</v>
      </c>
      <c r="AX131">
        <f t="shared" ref="AX131:AX151" si="69">Z131/AC131</f>
        <v>4.534133394373413E-2</v>
      </c>
      <c r="AY131">
        <f t="shared" ref="AY131:AY151" si="70">AA131/AC131</f>
        <v>0.49179501433351863</v>
      </c>
      <c r="AZ131">
        <f t="shared" ref="AZ131:AZ151" si="71">AB131/AC131</f>
        <v>2.8503537054598172E-3</v>
      </c>
      <c r="BA131">
        <v>267.3</v>
      </c>
      <c r="BB131" s="2">
        <v>0</v>
      </c>
      <c r="BC131">
        <v>21.7</v>
      </c>
    </row>
    <row r="132" spans="1:55" x14ac:dyDescent="0.45">
      <c r="A132">
        <v>2019</v>
      </c>
      <c r="B132" t="s">
        <v>7</v>
      </c>
      <c r="C132">
        <v>411.2</v>
      </c>
      <c r="D132" s="1">
        <v>436483</v>
      </c>
      <c r="E132">
        <v>271.5</v>
      </c>
      <c r="F132" s="2">
        <v>43369</v>
      </c>
      <c r="G132">
        <v>97910</v>
      </c>
      <c r="H132">
        <v>178490</v>
      </c>
      <c r="I132">
        <v>184533</v>
      </c>
      <c r="J132">
        <v>346194</v>
      </c>
      <c r="K132">
        <v>16829</v>
      </c>
      <c r="L132">
        <v>17.899999999999999</v>
      </c>
      <c r="M132">
        <v>14.22</v>
      </c>
      <c r="N132">
        <v>22540</v>
      </c>
      <c r="O132">
        <v>26518</v>
      </c>
      <c r="P132">
        <v>65129</v>
      </c>
      <c r="Q132">
        <v>53457</v>
      </c>
      <c r="R132">
        <v>53576</v>
      </c>
      <c r="S132">
        <v>56036</v>
      </c>
      <c r="T132">
        <v>45183</v>
      </c>
      <c r="U132">
        <v>27996</v>
      </c>
      <c r="V132">
        <v>10784</v>
      </c>
      <c r="W132">
        <v>1528</v>
      </c>
      <c r="X132">
        <v>276</v>
      </c>
      <c r="Y132" s="4">
        <v>30950</v>
      </c>
      <c r="Z132" s="3">
        <v>14420</v>
      </c>
      <c r="AA132" s="3">
        <v>181368</v>
      </c>
      <c r="AB132" s="4">
        <v>980</v>
      </c>
      <c r="AC132">
        <f t="shared" si="48"/>
        <v>363023</v>
      </c>
      <c r="AD132">
        <f t="shared" si="49"/>
        <v>1.2023563245304016</v>
      </c>
      <c r="AE132">
        <f t="shared" si="50"/>
        <v>1.1327105996038818E-3</v>
      </c>
      <c r="AF132">
        <f t="shared" si="51"/>
        <v>0.26970742900587569</v>
      </c>
      <c r="AG132">
        <f t="shared" si="52"/>
        <v>0.4916768359029593</v>
      </c>
      <c r="AH132">
        <f t="shared" si="53"/>
        <v>0.5083231640970407</v>
      </c>
      <c r="AI132">
        <f t="shared" si="54"/>
        <v>0.95364205573751526</v>
      </c>
      <c r="AJ132">
        <f t="shared" si="55"/>
        <v>4.6357944262484747E-2</v>
      </c>
      <c r="AK132">
        <f t="shared" si="56"/>
        <v>3.9171071805367704E-5</v>
      </c>
      <c r="AL132">
        <f t="shared" si="57"/>
        <v>6.208972985182757E-2</v>
      </c>
      <c r="AM132">
        <f t="shared" si="58"/>
        <v>7.3047713230291189E-2</v>
      </c>
      <c r="AN132">
        <f t="shared" si="59"/>
        <v>0.17940736537354382</v>
      </c>
      <c r="AO132">
        <f t="shared" si="60"/>
        <v>0.14725513259490444</v>
      </c>
      <c r="AP132">
        <f t="shared" si="61"/>
        <v>0.14758293551648244</v>
      </c>
      <c r="AQ132">
        <f t="shared" si="62"/>
        <v>0.15435936566002706</v>
      </c>
      <c r="AR132">
        <f t="shared" si="63"/>
        <v>0.12446318828283608</v>
      </c>
      <c r="AS132">
        <f t="shared" si="64"/>
        <v>7.71190806092176E-2</v>
      </c>
      <c r="AT132">
        <f t="shared" si="65"/>
        <v>2.9706106775603751E-2</v>
      </c>
      <c r="AU132">
        <f t="shared" si="66"/>
        <v>4.2090996989171481E-3</v>
      </c>
      <c r="AV132">
        <f t="shared" si="67"/>
        <v>7.6028240634890899E-4</v>
      </c>
      <c r="AW132">
        <f t="shared" si="68"/>
        <v>8.5256306074270774E-2</v>
      </c>
      <c r="AX132">
        <f t="shared" si="69"/>
        <v>3.972200108533068E-2</v>
      </c>
      <c r="AY132">
        <f t="shared" si="70"/>
        <v>0.49960470824162656</v>
      </c>
      <c r="AZ132">
        <f t="shared" si="71"/>
        <v>2.6995534718185902E-3</v>
      </c>
      <c r="BA132">
        <v>271.5</v>
      </c>
      <c r="BB132" s="2">
        <v>43369</v>
      </c>
      <c r="BC132">
        <v>17.899999999999999</v>
      </c>
    </row>
    <row r="133" spans="1:55" x14ac:dyDescent="0.45">
      <c r="A133">
        <v>2019</v>
      </c>
      <c r="B133" t="s">
        <v>8</v>
      </c>
      <c r="C133">
        <v>330.5</v>
      </c>
      <c r="D133" s="1">
        <v>324915</v>
      </c>
      <c r="E133">
        <v>289</v>
      </c>
      <c r="F133" s="2">
        <v>0</v>
      </c>
      <c r="G133">
        <v>112723</v>
      </c>
      <c r="H133">
        <v>199006</v>
      </c>
      <c r="I133">
        <v>203018</v>
      </c>
      <c r="J133">
        <v>397015</v>
      </c>
      <c r="K133">
        <v>5009</v>
      </c>
      <c r="L133">
        <v>20.100000000000001</v>
      </c>
      <c r="M133">
        <v>18.5</v>
      </c>
      <c r="N133">
        <v>25070</v>
      </c>
      <c r="O133">
        <v>28738</v>
      </c>
      <c r="P133">
        <v>57409</v>
      </c>
      <c r="Q133">
        <v>60702</v>
      </c>
      <c r="R133">
        <v>60124</v>
      </c>
      <c r="S133">
        <v>71835</v>
      </c>
      <c r="T133">
        <v>55267</v>
      </c>
      <c r="U133">
        <v>30367</v>
      </c>
      <c r="V133">
        <v>10811</v>
      </c>
      <c r="W133">
        <v>1515</v>
      </c>
      <c r="X133">
        <v>186</v>
      </c>
      <c r="Y133" s="4">
        <v>15505</v>
      </c>
      <c r="Z133" s="3">
        <v>11311</v>
      </c>
      <c r="AA133" s="3">
        <v>183602</v>
      </c>
      <c r="AB133" s="4">
        <v>848</v>
      </c>
      <c r="AC133">
        <f t="shared" si="48"/>
        <v>402024</v>
      </c>
      <c r="AD133">
        <f t="shared" si="49"/>
        <v>0.80819801802877445</v>
      </c>
      <c r="AE133">
        <f t="shared" si="50"/>
        <v>8.2209022346924564E-4</v>
      </c>
      <c r="AF133">
        <f t="shared" si="51"/>
        <v>0.28038873301096451</v>
      </c>
      <c r="AG133">
        <f t="shared" si="52"/>
        <v>0.49501024814438938</v>
      </c>
      <c r="AH133">
        <f t="shared" si="53"/>
        <v>0.50498975185561057</v>
      </c>
      <c r="AI133">
        <f t="shared" si="54"/>
        <v>0.98754054484309395</v>
      </c>
      <c r="AJ133">
        <f t="shared" si="55"/>
        <v>1.2459455156906055E-2</v>
      </c>
      <c r="AK133">
        <f t="shared" si="56"/>
        <v>4.6017153204783797E-5</v>
      </c>
      <c r="AL133">
        <f t="shared" si="57"/>
        <v>6.2359461126698906E-2</v>
      </c>
      <c r="AM133">
        <f t="shared" si="58"/>
        <v>7.1483294529679817E-2</v>
      </c>
      <c r="AN133">
        <f t="shared" si="59"/>
        <v>0.14279993234234772</v>
      </c>
      <c r="AO133">
        <f t="shared" si="60"/>
        <v>0.15099098561279922</v>
      </c>
      <c r="AP133">
        <f t="shared" si="61"/>
        <v>0.14955326050186057</v>
      </c>
      <c r="AQ133">
        <f t="shared" si="62"/>
        <v>0.17868336218733211</v>
      </c>
      <c r="AR133">
        <f t="shared" si="63"/>
        <v>0.13747189222533979</v>
      </c>
      <c r="AS133">
        <f t="shared" si="64"/>
        <v>7.5535291425387535E-2</v>
      </c>
      <c r="AT133">
        <f t="shared" si="65"/>
        <v>2.6891429367400951E-2</v>
      </c>
      <c r="AU133">
        <f t="shared" si="66"/>
        <v>3.768431735418781E-3</v>
      </c>
      <c r="AV133">
        <f t="shared" si="67"/>
        <v>4.62658945734583E-4</v>
      </c>
      <c r="AW133">
        <f t="shared" si="68"/>
        <v>3.8567349212982306E-2</v>
      </c>
      <c r="AX133">
        <f t="shared" si="69"/>
        <v>2.8135136210773487E-2</v>
      </c>
      <c r="AY133">
        <f t="shared" si="70"/>
        <v>0.45669412771376833</v>
      </c>
      <c r="AZ133">
        <f t="shared" si="71"/>
        <v>2.1093268063598191E-3</v>
      </c>
      <c r="BA133">
        <v>289</v>
      </c>
      <c r="BB133" s="2">
        <v>0</v>
      </c>
      <c r="BC133">
        <v>20.100000000000001</v>
      </c>
    </row>
    <row r="134" spans="1:55" x14ac:dyDescent="0.45">
      <c r="A134">
        <v>2019</v>
      </c>
      <c r="B134" t="s">
        <v>9</v>
      </c>
      <c r="C134">
        <v>371.3</v>
      </c>
      <c r="D134" s="1">
        <v>460128</v>
      </c>
      <c r="E134">
        <v>307.3</v>
      </c>
      <c r="F134" s="2">
        <v>0</v>
      </c>
      <c r="G134">
        <v>119321</v>
      </c>
      <c r="H134">
        <v>219099</v>
      </c>
      <c r="I134">
        <v>235645</v>
      </c>
      <c r="J134">
        <v>442650</v>
      </c>
      <c r="K134">
        <v>12094</v>
      </c>
      <c r="L134">
        <v>17.600000000000001</v>
      </c>
      <c r="M134">
        <v>24.57</v>
      </c>
      <c r="N134">
        <v>31331</v>
      </c>
      <c r="O134">
        <v>40293</v>
      </c>
      <c r="P134">
        <v>73085</v>
      </c>
      <c r="Q134">
        <v>63816</v>
      </c>
      <c r="R134">
        <v>73402</v>
      </c>
      <c r="S134">
        <v>70629</v>
      </c>
      <c r="T134">
        <v>53294</v>
      </c>
      <c r="U134">
        <v>33253</v>
      </c>
      <c r="V134">
        <v>13380</v>
      </c>
      <c r="W134">
        <v>1897</v>
      </c>
      <c r="X134">
        <v>364</v>
      </c>
      <c r="Y134" s="4">
        <v>14662</v>
      </c>
      <c r="Z134" s="3">
        <v>13323</v>
      </c>
      <c r="AA134" s="3">
        <v>201539</v>
      </c>
      <c r="AB134" s="4">
        <v>979</v>
      </c>
      <c r="AC134">
        <f t="shared" si="48"/>
        <v>454744</v>
      </c>
      <c r="AD134">
        <f t="shared" si="49"/>
        <v>1.0118396284502928</v>
      </c>
      <c r="AE134">
        <f t="shared" si="50"/>
        <v>8.165033513361364E-4</v>
      </c>
      <c r="AF134">
        <f t="shared" si="51"/>
        <v>0.26239158735464352</v>
      </c>
      <c r="AG134">
        <f t="shared" si="52"/>
        <v>0.48180734655102653</v>
      </c>
      <c r="AH134">
        <f t="shared" si="53"/>
        <v>0.51819265344897347</v>
      </c>
      <c r="AI134">
        <f t="shared" si="54"/>
        <v>0.97340481677603219</v>
      </c>
      <c r="AJ134">
        <f t="shared" si="55"/>
        <v>2.6595183223967769E-2</v>
      </c>
      <c r="AK134">
        <f t="shared" si="56"/>
        <v>5.4030399521489015E-5</v>
      </c>
      <c r="AL134">
        <f t="shared" si="57"/>
        <v>6.889810530760164E-2</v>
      </c>
      <c r="AM134">
        <f t="shared" si="58"/>
        <v>8.8605896944214765E-2</v>
      </c>
      <c r="AN134">
        <f t="shared" si="59"/>
        <v>0.1607167989022395</v>
      </c>
      <c r="AO134">
        <f t="shared" si="60"/>
        <v>0.14033390215154021</v>
      </c>
      <c r="AP134">
        <f t="shared" si="61"/>
        <v>0.1614138944109213</v>
      </c>
      <c r="AQ134">
        <f t="shared" si="62"/>
        <v>0.15531595798955017</v>
      </c>
      <c r="AR134">
        <f t="shared" si="63"/>
        <v>0.11719560895800714</v>
      </c>
      <c r="AS134">
        <f t="shared" si="64"/>
        <v>7.3124659148883761E-2</v>
      </c>
      <c r="AT134">
        <f t="shared" si="65"/>
        <v>2.9423147968967157E-2</v>
      </c>
      <c r="AU134">
        <f t="shared" si="66"/>
        <v>4.1715778547930264E-3</v>
      </c>
      <c r="AV134">
        <f t="shared" si="67"/>
        <v>8.0045036328131873E-4</v>
      </c>
      <c r="AW134">
        <f t="shared" si="68"/>
        <v>3.2242316556128282E-2</v>
      </c>
      <c r="AX134">
        <f t="shared" si="69"/>
        <v>2.9297802719772004E-2</v>
      </c>
      <c r="AY134">
        <f t="shared" si="70"/>
        <v>0.44319221364108158</v>
      </c>
      <c r="AZ134">
        <f t="shared" si="71"/>
        <v>2.1528596309132171E-3</v>
      </c>
      <c r="BA134">
        <v>307.3</v>
      </c>
      <c r="BB134" s="2">
        <v>0</v>
      </c>
      <c r="BC134">
        <v>17.600000000000001</v>
      </c>
    </row>
    <row r="135" spans="1:55" x14ac:dyDescent="0.45">
      <c r="A135">
        <v>2019</v>
      </c>
      <c r="B135" t="s">
        <v>10</v>
      </c>
      <c r="C135">
        <v>251.2</v>
      </c>
      <c r="D135" s="1">
        <v>234701</v>
      </c>
      <c r="E135">
        <v>239.2</v>
      </c>
      <c r="F135" s="2">
        <v>0</v>
      </c>
      <c r="G135">
        <v>76364</v>
      </c>
      <c r="H135">
        <v>154638</v>
      </c>
      <c r="I135">
        <v>163057</v>
      </c>
      <c r="J135">
        <v>313954</v>
      </c>
      <c r="K135">
        <v>3741</v>
      </c>
      <c r="L135">
        <v>20.100000000000001</v>
      </c>
      <c r="M135">
        <v>23.6</v>
      </c>
      <c r="N135">
        <v>17567</v>
      </c>
      <c r="O135">
        <v>23798</v>
      </c>
      <c r="P135">
        <v>44472</v>
      </c>
      <c r="Q135">
        <v>41873</v>
      </c>
      <c r="R135">
        <v>49471</v>
      </c>
      <c r="S135">
        <v>54297</v>
      </c>
      <c r="T135">
        <v>44388</v>
      </c>
      <c r="U135">
        <v>29626</v>
      </c>
      <c r="V135">
        <v>10565</v>
      </c>
      <c r="W135">
        <v>1402</v>
      </c>
      <c r="X135">
        <v>236</v>
      </c>
      <c r="Y135" s="4">
        <v>10726</v>
      </c>
      <c r="Z135" s="3">
        <v>11090</v>
      </c>
      <c r="AA135" s="3">
        <v>147336</v>
      </c>
      <c r="AB135" s="4">
        <v>697</v>
      </c>
      <c r="AC135">
        <f t="shared" si="48"/>
        <v>317695</v>
      </c>
      <c r="AD135">
        <f t="shared" si="49"/>
        <v>0.73876202017658443</v>
      </c>
      <c r="AE135">
        <f t="shared" si="50"/>
        <v>7.9069547836761668E-4</v>
      </c>
      <c r="AF135">
        <f t="shared" si="51"/>
        <v>0.24036890728528934</v>
      </c>
      <c r="AG135">
        <f t="shared" si="52"/>
        <v>0.48674987015848536</v>
      </c>
      <c r="AH135">
        <f t="shared" si="53"/>
        <v>0.51325012984151464</v>
      </c>
      <c r="AI135">
        <f t="shared" si="54"/>
        <v>0.98822455499771789</v>
      </c>
      <c r="AJ135">
        <f t="shared" si="55"/>
        <v>1.1775445002282062E-2</v>
      </c>
      <c r="AK135">
        <f t="shared" si="56"/>
        <v>7.4285084751097753E-5</v>
      </c>
      <c r="AL135">
        <f t="shared" si="57"/>
        <v>5.5295173043327719E-2</v>
      </c>
      <c r="AM135">
        <f t="shared" si="58"/>
        <v>7.4908324021467132E-2</v>
      </c>
      <c r="AN135">
        <f t="shared" si="59"/>
        <v>0.13998331733266184</v>
      </c>
      <c r="AO135">
        <f t="shared" si="60"/>
        <v>0.13180251499079307</v>
      </c>
      <c r="AP135">
        <f t="shared" si="61"/>
        <v>0.15571853507294733</v>
      </c>
      <c r="AQ135">
        <f t="shared" si="62"/>
        <v>0.17090920536993029</v>
      </c>
      <c r="AR135">
        <f t="shared" si="63"/>
        <v>0.13971891279371723</v>
      </c>
      <c r="AS135">
        <f t="shared" si="64"/>
        <v>9.3252962747289073E-2</v>
      </c>
      <c r="AT135">
        <f t="shared" si="65"/>
        <v>3.3255166118446935E-2</v>
      </c>
      <c r="AU135">
        <f t="shared" si="66"/>
        <v>4.4130376619084342E-3</v>
      </c>
      <c r="AV135">
        <f t="shared" si="67"/>
        <v>7.428508475109775E-4</v>
      </c>
      <c r="AW135">
        <f t="shared" si="68"/>
        <v>3.3761941484757391E-2</v>
      </c>
      <c r="AX135">
        <f t="shared" si="69"/>
        <v>3.4907694486850598E-2</v>
      </c>
      <c r="AY135">
        <f t="shared" si="70"/>
        <v>0.46376556130880248</v>
      </c>
      <c r="AZ135">
        <f t="shared" si="71"/>
        <v>2.1939281386235228E-3</v>
      </c>
      <c r="BA135">
        <v>239.2</v>
      </c>
      <c r="BB135" s="2">
        <v>0</v>
      </c>
      <c r="BC135">
        <v>20.100000000000001</v>
      </c>
    </row>
    <row r="136" spans="1:55" x14ac:dyDescent="0.45">
      <c r="A136">
        <v>2019</v>
      </c>
      <c r="B136" t="s">
        <v>11</v>
      </c>
      <c r="C136">
        <v>345.1</v>
      </c>
      <c r="D136" s="1">
        <v>252935</v>
      </c>
      <c r="E136">
        <v>261</v>
      </c>
      <c r="F136" s="2">
        <v>0</v>
      </c>
      <c r="G136">
        <v>96435</v>
      </c>
      <c r="H136">
        <v>163961</v>
      </c>
      <c r="I136">
        <v>171670</v>
      </c>
      <c r="J136">
        <v>333362</v>
      </c>
      <c r="K136">
        <v>2269</v>
      </c>
      <c r="L136">
        <v>15.7</v>
      </c>
      <c r="M136">
        <v>20.66</v>
      </c>
      <c r="N136">
        <v>20760</v>
      </c>
      <c r="O136">
        <v>27811</v>
      </c>
      <c r="P136">
        <v>45614</v>
      </c>
      <c r="Q136">
        <v>43956</v>
      </c>
      <c r="R136">
        <v>51452</v>
      </c>
      <c r="S136">
        <v>58879</v>
      </c>
      <c r="T136">
        <v>47451</v>
      </c>
      <c r="U136">
        <v>27141</v>
      </c>
      <c r="V136">
        <v>10848</v>
      </c>
      <c r="W136">
        <v>1560</v>
      </c>
      <c r="X136">
        <v>159</v>
      </c>
      <c r="Y136" s="4">
        <v>10797</v>
      </c>
      <c r="Z136" s="3">
        <v>8203</v>
      </c>
      <c r="AA136" s="3">
        <v>139697</v>
      </c>
      <c r="AB136" s="4">
        <v>738</v>
      </c>
      <c r="AC136">
        <f t="shared" si="48"/>
        <v>335631</v>
      </c>
      <c r="AD136">
        <f t="shared" si="49"/>
        <v>0.7536103637625845</v>
      </c>
      <c r="AE136">
        <f t="shared" si="50"/>
        <v>1.028212531023654E-3</v>
      </c>
      <c r="AF136">
        <f t="shared" si="51"/>
        <v>0.28732447241166637</v>
      </c>
      <c r="AG136">
        <f t="shared" si="52"/>
        <v>0.4885156615449705</v>
      </c>
      <c r="AH136">
        <f t="shared" si="53"/>
        <v>0.5114843384550295</v>
      </c>
      <c r="AI136">
        <f t="shared" si="54"/>
        <v>0.99323959944105278</v>
      </c>
      <c r="AJ136">
        <f t="shared" si="55"/>
        <v>6.7604005589471773E-3</v>
      </c>
      <c r="AK136">
        <f t="shared" si="56"/>
        <v>6.155569658345028E-5</v>
      </c>
      <c r="AL136">
        <f t="shared" si="57"/>
        <v>6.1853642839904535E-2</v>
      </c>
      <c r="AM136">
        <f t="shared" si="58"/>
        <v>8.2861833382494463E-2</v>
      </c>
      <c r="AN136">
        <f t="shared" si="59"/>
        <v>0.13590520541904652</v>
      </c>
      <c r="AO136">
        <f t="shared" si="60"/>
        <v>0.13096525648703486</v>
      </c>
      <c r="AP136">
        <f t="shared" si="61"/>
        <v>0.15329930787084625</v>
      </c>
      <c r="AQ136">
        <f t="shared" si="62"/>
        <v>0.17542777633770421</v>
      </c>
      <c r="AR136">
        <f t="shared" si="63"/>
        <v>0.14137847815011129</v>
      </c>
      <c r="AS136">
        <f t="shared" si="64"/>
        <v>8.0865593464250915E-2</v>
      </c>
      <c r="AT136">
        <f t="shared" si="65"/>
        <v>3.2321209900158208E-2</v>
      </c>
      <c r="AU136">
        <f t="shared" si="66"/>
        <v>4.6479616006864684E-3</v>
      </c>
      <c r="AV136">
        <f t="shared" si="67"/>
        <v>4.7373454776227463E-4</v>
      </c>
      <c r="AW136">
        <f t="shared" si="68"/>
        <v>3.2169257309366539E-2</v>
      </c>
      <c r="AX136">
        <f t="shared" si="69"/>
        <v>2.4440531416943013E-2</v>
      </c>
      <c r="AY136">
        <f t="shared" si="70"/>
        <v>0.41622198187890869</v>
      </c>
      <c r="AZ136">
        <f t="shared" si="71"/>
        <v>2.1988433726324447E-3</v>
      </c>
      <c r="BA136">
        <v>261</v>
      </c>
      <c r="BB136" s="2">
        <v>0</v>
      </c>
      <c r="BC136">
        <v>15.7</v>
      </c>
    </row>
    <row r="137" spans="1:55" x14ac:dyDescent="0.45">
      <c r="A137">
        <v>2019</v>
      </c>
      <c r="B137" t="s">
        <v>12</v>
      </c>
      <c r="C137">
        <v>317.3</v>
      </c>
      <c r="D137" s="1">
        <v>346657</v>
      </c>
      <c r="E137">
        <v>344.9</v>
      </c>
      <c r="F137" s="2">
        <v>98354</v>
      </c>
      <c r="G137">
        <v>152071</v>
      </c>
      <c r="H137">
        <v>259810</v>
      </c>
      <c r="I137">
        <v>277493</v>
      </c>
      <c r="J137">
        <v>532905</v>
      </c>
      <c r="K137">
        <v>4398</v>
      </c>
      <c r="L137">
        <v>19.7</v>
      </c>
      <c r="M137">
        <v>35.44</v>
      </c>
      <c r="N137">
        <v>35906</v>
      </c>
      <c r="O137">
        <v>57175</v>
      </c>
      <c r="P137">
        <v>76576</v>
      </c>
      <c r="Q137">
        <v>68161</v>
      </c>
      <c r="R137">
        <v>90406</v>
      </c>
      <c r="S137">
        <v>89402</v>
      </c>
      <c r="T137">
        <v>65104</v>
      </c>
      <c r="U137">
        <v>36568</v>
      </c>
      <c r="V137">
        <v>15511</v>
      </c>
      <c r="W137">
        <v>2241</v>
      </c>
      <c r="X137">
        <v>253</v>
      </c>
      <c r="Y137" s="4">
        <v>15458</v>
      </c>
      <c r="Z137" s="3">
        <v>14520</v>
      </c>
      <c r="AA137" s="3">
        <v>202255</v>
      </c>
      <c r="AB137" s="4">
        <v>979</v>
      </c>
      <c r="AC137">
        <f t="shared" si="48"/>
        <v>537303</v>
      </c>
      <c r="AD137">
        <f t="shared" si="49"/>
        <v>0.64517972168404047</v>
      </c>
      <c r="AE137">
        <f t="shared" si="50"/>
        <v>5.9054202191314773E-4</v>
      </c>
      <c r="AF137">
        <f t="shared" si="51"/>
        <v>0.28302652320943678</v>
      </c>
      <c r="AG137">
        <f t="shared" si="52"/>
        <v>0.48354466660338769</v>
      </c>
      <c r="AH137">
        <f t="shared" si="53"/>
        <v>0.51645533339661231</v>
      </c>
      <c r="AI137">
        <f t="shared" si="54"/>
        <v>0.99181467440159465</v>
      </c>
      <c r="AJ137">
        <f t="shared" si="55"/>
        <v>8.1853255984053689E-3</v>
      </c>
      <c r="AK137">
        <f t="shared" si="56"/>
        <v>6.5959058482829985E-5</v>
      </c>
      <c r="AL137">
        <f t="shared" si="57"/>
        <v>6.6826353100578259E-2</v>
      </c>
      <c r="AM137">
        <f t="shared" si="58"/>
        <v>0.10641109392651818</v>
      </c>
      <c r="AN137">
        <f t="shared" si="59"/>
        <v>0.14251921169247148</v>
      </c>
      <c r="AO137">
        <f t="shared" si="60"/>
        <v>0.12685765759729611</v>
      </c>
      <c r="AP137">
        <f t="shared" si="61"/>
        <v>0.1682588781376616</v>
      </c>
      <c r="AQ137">
        <f t="shared" si="62"/>
        <v>0.16639028630028121</v>
      </c>
      <c r="AR137">
        <f t="shared" si="63"/>
        <v>0.12116813045897752</v>
      </c>
      <c r="AS137">
        <f t="shared" si="64"/>
        <v>6.8058432579010356E-2</v>
      </c>
      <c r="AT137">
        <f t="shared" si="65"/>
        <v>2.8868254969728439E-2</v>
      </c>
      <c r="AU137">
        <f t="shared" si="66"/>
        <v>4.1708309836349326E-3</v>
      </c>
      <c r="AV137">
        <f t="shared" si="67"/>
        <v>4.7087025384187322E-4</v>
      </c>
      <c r="AW137">
        <f t="shared" si="68"/>
        <v>2.8769614165563936E-2</v>
      </c>
      <c r="AX137">
        <f t="shared" si="69"/>
        <v>2.702385804657707E-2</v>
      </c>
      <c r="AY137">
        <f t="shared" si="70"/>
        <v>0.37642633672248249</v>
      </c>
      <c r="AZ137">
        <f t="shared" si="71"/>
        <v>1.8220631561707268E-3</v>
      </c>
      <c r="BA137">
        <v>344.9</v>
      </c>
      <c r="BB137" s="2">
        <v>98354</v>
      </c>
      <c r="BC137">
        <v>19.7</v>
      </c>
    </row>
    <row r="138" spans="1:55" x14ac:dyDescent="0.45">
      <c r="A138">
        <v>2019</v>
      </c>
      <c r="B138" t="s">
        <v>13</v>
      </c>
      <c r="C138">
        <v>369</v>
      </c>
      <c r="D138" s="1">
        <v>394933</v>
      </c>
      <c r="E138">
        <v>340.5</v>
      </c>
      <c r="F138" s="2">
        <v>0</v>
      </c>
      <c r="G138">
        <v>129820</v>
      </c>
      <c r="H138">
        <v>233360</v>
      </c>
      <c r="I138">
        <v>251186</v>
      </c>
      <c r="J138">
        <v>480032</v>
      </c>
      <c r="K138">
        <v>4514</v>
      </c>
      <c r="L138">
        <v>15.5</v>
      </c>
      <c r="M138">
        <v>29.71</v>
      </c>
      <c r="N138">
        <v>31899</v>
      </c>
      <c r="O138">
        <v>40973</v>
      </c>
      <c r="P138">
        <v>66798</v>
      </c>
      <c r="Q138">
        <v>70875</v>
      </c>
      <c r="R138">
        <v>79006</v>
      </c>
      <c r="S138">
        <v>78264</v>
      </c>
      <c r="T138">
        <v>61467</v>
      </c>
      <c r="U138">
        <v>38253</v>
      </c>
      <c r="V138">
        <v>14618</v>
      </c>
      <c r="W138">
        <v>1996</v>
      </c>
      <c r="X138">
        <v>397</v>
      </c>
      <c r="Y138" s="4">
        <v>15220</v>
      </c>
      <c r="Z138" s="3">
        <v>12965</v>
      </c>
      <c r="AA138" s="3">
        <v>208809</v>
      </c>
      <c r="AB138" s="4">
        <v>869</v>
      </c>
      <c r="AC138">
        <f t="shared" si="48"/>
        <v>484546</v>
      </c>
      <c r="AD138">
        <f t="shared" si="49"/>
        <v>0.81505780668914818</v>
      </c>
      <c r="AE138">
        <f t="shared" si="50"/>
        <v>7.6153760427286575E-4</v>
      </c>
      <c r="AF138">
        <f t="shared" si="51"/>
        <v>0.26792089915095779</v>
      </c>
      <c r="AG138">
        <f t="shared" si="52"/>
        <v>0.48160546160736029</v>
      </c>
      <c r="AH138">
        <f t="shared" si="53"/>
        <v>0.51839453839263971</v>
      </c>
      <c r="AI138">
        <f t="shared" si="54"/>
        <v>0.99068406301981649</v>
      </c>
      <c r="AJ138">
        <f t="shared" si="55"/>
        <v>9.3159369801835128E-3</v>
      </c>
      <c r="AK138">
        <f t="shared" si="56"/>
        <v>6.1315127975465692E-5</v>
      </c>
      <c r="AL138">
        <f t="shared" si="57"/>
        <v>6.583275891246651E-2</v>
      </c>
      <c r="AM138">
        <f t="shared" si="58"/>
        <v>8.455956709992446E-2</v>
      </c>
      <c r="AN138">
        <f t="shared" si="59"/>
        <v>0.13785688046129779</v>
      </c>
      <c r="AO138">
        <f t="shared" si="60"/>
        <v>0.14627094228411749</v>
      </c>
      <c r="AP138">
        <f t="shared" si="61"/>
        <v>0.16305159881621145</v>
      </c>
      <c r="AQ138">
        <f t="shared" si="62"/>
        <v>0.16152026845748391</v>
      </c>
      <c r="AR138">
        <f t="shared" si="63"/>
        <v>0.1268548290564776</v>
      </c>
      <c r="AS138">
        <f t="shared" si="64"/>
        <v>7.8946064976287075E-2</v>
      </c>
      <c r="AT138">
        <f t="shared" si="65"/>
        <v>3.0168446339460031E-2</v>
      </c>
      <c r="AU138">
        <f t="shared" si="66"/>
        <v>4.1193199407280213E-3</v>
      </c>
      <c r="AV138">
        <f t="shared" si="67"/>
        <v>8.1932365554560353E-4</v>
      </c>
      <c r="AW138">
        <f t="shared" si="68"/>
        <v>3.1410846441823896E-2</v>
      </c>
      <c r="AX138">
        <f t="shared" si="69"/>
        <v>2.6757005526823047E-2</v>
      </c>
      <c r="AY138">
        <f t="shared" si="70"/>
        <v>0.43093741357889653</v>
      </c>
      <c r="AZ138">
        <f t="shared" si="71"/>
        <v>1.793431377000326E-3</v>
      </c>
      <c r="BA138">
        <v>340.5</v>
      </c>
      <c r="BB138" s="2">
        <v>0</v>
      </c>
      <c r="BC138">
        <v>15.5</v>
      </c>
    </row>
    <row r="139" spans="1:55" x14ac:dyDescent="0.45">
      <c r="A139">
        <v>2019</v>
      </c>
      <c r="B139" t="s">
        <v>14</v>
      </c>
      <c r="C139">
        <v>240.1</v>
      </c>
      <c r="D139" s="1">
        <v>399249</v>
      </c>
      <c r="E139">
        <v>244.1</v>
      </c>
      <c r="F139" s="2">
        <v>644860</v>
      </c>
      <c r="G139">
        <v>87104</v>
      </c>
      <c r="H139">
        <v>153215</v>
      </c>
      <c r="I139">
        <v>169956</v>
      </c>
      <c r="J139">
        <v>309397</v>
      </c>
      <c r="K139">
        <v>13774</v>
      </c>
      <c r="L139">
        <v>17.2</v>
      </c>
      <c r="M139">
        <v>17.63</v>
      </c>
      <c r="N139">
        <v>20736</v>
      </c>
      <c r="O139">
        <v>25923</v>
      </c>
      <c r="P139">
        <v>56223</v>
      </c>
      <c r="Q139">
        <v>46549</v>
      </c>
      <c r="R139">
        <v>49185</v>
      </c>
      <c r="S139">
        <v>50388</v>
      </c>
      <c r="T139">
        <v>37340</v>
      </c>
      <c r="U139">
        <v>24363</v>
      </c>
      <c r="V139">
        <v>10641</v>
      </c>
      <c r="W139">
        <v>1544</v>
      </c>
      <c r="X139">
        <v>279</v>
      </c>
      <c r="Y139" s="4">
        <v>13468</v>
      </c>
      <c r="Z139" s="3">
        <v>14232</v>
      </c>
      <c r="AA139" s="3">
        <v>153888</v>
      </c>
      <c r="AB139" s="4">
        <v>730</v>
      </c>
      <c r="AC139">
        <f t="shared" si="48"/>
        <v>323171</v>
      </c>
      <c r="AD139">
        <f t="shared" si="49"/>
        <v>1.2354109743757948</v>
      </c>
      <c r="AE139">
        <f t="shared" si="50"/>
        <v>7.4295032660727598E-4</v>
      </c>
      <c r="AF139">
        <f t="shared" si="51"/>
        <v>0.26952913473052964</v>
      </c>
      <c r="AG139">
        <f t="shared" si="52"/>
        <v>0.47409885169151933</v>
      </c>
      <c r="AH139">
        <f t="shared" si="53"/>
        <v>0.52590114830848067</v>
      </c>
      <c r="AI139">
        <f t="shared" si="54"/>
        <v>0.95737860142153841</v>
      </c>
      <c r="AJ139">
        <f t="shared" si="55"/>
        <v>4.2621398578461554E-2</v>
      </c>
      <c r="AK139">
        <f t="shared" si="56"/>
        <v>5.4553162257752086E-5</v>
      </c>
      <c r="AL139">
        <f t="shared" si="57"/>
        <v>6.4164173146724179E-2</v>
      </c>
      <c r="AM139">
        <f t="shared" si="58"/>
        <v>8.0214499444566503E-2</v>
      </c>
      <c r="AN139">
        <f t="shared" si="59"/>
        <v>0.17397291217343142</v>
      </c>
      <c r="AO139">
        <f t="shared" si="60"/>
        <v>0.14403829551537731</v>
      </c>
      <c r="AP139">
        <f t="shared" si="61"/>
        <v>0.15219496798908319</v>
      </c>
      <c r="AQ139">
        <f t="shared" si="62"/>
        <v>0.15591745546475394</v>
      </c>
      <c r="AR139">
        <f t="shared" si="63"/>
        <v>0.11554254558732065</v>
      </c>
      <c r="AS139">
        <f t="shared" si="64"/>
        <v>7.5387333640704143E-2</v>
      </c>
      <c r="AT139">
        <f t="shared" si="65"/>
        <v>3.2926840589038005E-2</v>
      </c>
      <c r="AU139">
        <f t="shared" si="66"/>
        <v>4.7776564110022252E-3</v>
      </c>
      <c r="AV139">
        <f t="shared" si="67"/>
        <v>8.6332003799845897E-4</v>
      </c>
      <c r="AW139">
        <f t="shared" si="68"/>
        <v>4.1674531440011632E-2</v>
      </c>
      <c r="AX139">
        <f t="shared" si="69"/>
        <v>4.4038604949082683E-2</v>
      </c>
      <c r="AY139">
        <f t="shared" si="70"/>
        <v>0.47618134052869843</v>
      </c>
      <c r="AZ139">
        <f t="shared" si="71"/>
        <v>2.25886604924328E-3</v>
      </c>
      <c r="BA139">
        <v>244.1</v>
      </c>
      <c r="BB139" s="2">
        <v>644860</v>
      </c>
      <c r="BC139">
        <v>17.2</v>
      </c>
    </row>
    <row r="140" spans="1:55" x14ac:dyDescent="0.45">
      <c r="A140">
        <v>2019</v>
      </c>
      <c r="B140" t="s">
        <v>15</v>
      </c>
      <c r="C140">
        <v>477.5</v>
      </c>
      <c r="D140" s="1">
        <v>793808</v>
      </c>
      <c r="E140">
        <v>266.5</v>
      </c>
      <c r="F140" s="2">
        <v>290752</v>
      </c>
      <c r="G140">
        <v>117907</v>
      </c>
      <c r="H140">
        <v>181303</v>
      </c>
      <c r="I140">
        <v>204622</v>
      </c>
      <c r="J140">
        <v>374035</v>
      </c>
      <c r="K140">
        <v>11890</v>
      </c>
      <c r="L140">
        <v>16.7</v>
      </c>
      <c r="M140">
        <v>23.85</v>
      </c>
      <c r="N140">
        <v>26944</v>
      </c>
      <c r="O140">
        <v>30579</v>
      </c>
      <c r="P140">
        <v>66180</v>
      </c>
      <c r="Q140">
        <v>67822</v>
      </c>
      <c r="R140">
        <v>63704</v>
      </c>
      <c r="S140">
        <v>55320</v>
      </c>
      <c r="T140">
        <v>38537</v>
      </c>
      <c r="U140">
        <v>24456</v>
      </c>
      <c r="V140">
        <v>10525</v>
      </c>
      <c r="W140">
        <v>1538</v>
      </c>
      <c r="X140">
        <v>320</v>
      </c>
      <c r="Y140" s="4">
        <v>34878</v>
      </c>
      <c r="Z140" s="3">
        <v>29425</v>
      </c>
      <c r="AA140" s="3">
        <v>197468</v>
      </c>
      <c r="AB140" s="4">
        <v>339</v>
      </c>
      <c r="AC140">
        <f t="shared" si="48"/>
        <v>385925</v>
      </c>
      <c r="AD140">
        <f t="shared" si="49"/>
        <v>2.0568970654919996</v>
      </c>
      <c r="AE140">
        <f t="shared" si="50"/>
        <v>1.2372870376368464E-3</v>
      </c>
      <c r="AF140">
        <f t="shared" si="51"/>
        <v>0.30551791151130403</v>
      </c>
      <c r="AG140">
        <f t="shared" si="52"/>
        <v>0.4697881712768025</v>
      </c>
      <c r="AH140">
        <f t="shared" si="53"/>
        <v>0.5302118287231975</v>
      </c>
      <c r="AI140">
        <f t="shared" si="54"/>
        <v>0.96919090496858196</v>
      </c>
      <c r="AJ140">
        <f t="shared" si="55"/>
        <v>3.0809095031418023E-2</v>
      </c>
      <c r="AK140">
        <f t="shared" si="56"/>
        <v>6.179957245578805E-5</v>
      </c>
      <c r="AL140">
        <f t="shared" si="57"/>
        <v>6.9816674224266378E-2</v>
      </c>
      <c r="AM140">
        <f t="shared" si="58"/>
        <v>7.9235602772559435E-2</v>
      </c>
      <c r="AN140">
        <f t="shared" si="59"/>
        <v>0.17148409665090367</v>
      </c>
      <c r="AO140">
        <f t="shared" si="60"/>
        <v>0.17573880935414912</v>
      </c>
      <c r="AP140">
        <f t="shared" si="61"/>
        <v>0.16506834229448727</v>
      </c>
      <c r="AQ140">
        <f t="shared" si="62"/>
        <v>0.1433439139729222</v>
      </c>
      <c r="AR140">
        <f t="shared" si="63"/>
        <v>9.985618967415949E-2</v>
      </c>
      <c r="AS140">
        <f t="shared" si="64"/>
        <v>6.3369825743343919E-2</v>
      </c>
      <c r="AT140">
        <f t="shared" si="65"/>
        <v>2.7272138368854053E-2</v>
      </c>
      <c r="AU140">
        <f t="shared" si="66"/>
        <v>3.985230290859623E-3</v>
      </c>
      <c r="AV140">
        <f t="shared" si="67"/>
        <v>8.2917665349485008E-4</v>
      </c>
      <c r="AW140">
        <f t="shared" si="68"/>
        <v>9.0375072876854312E-2</v>
      </c>
      <c r="AX140">
        <f t="shared" si="69"/>
        <v>7.6245384465893629E-2</v>
      </c>
      <c r="AY140">
        <f t="shared" si="70"/>
        <v>0.51167454816350322</v>
      </c>
      <c r="AZ140">
        <f t="shared" si="71"/>
        <v>8.7840901729610674E-4</v>
      </c>
      <c r="BA140">
        <v>266.5</v>
      </c>
      <c r="BB140" s="2">
        <v>290752</v>
      </c>
      <c r="BC140">
        <v>16.7</v>
      </c>
    </row>
    <row r="141" spans="1:55" x14ac:dyDescent="0.45">
      <c r="A141">
        <v>2019</v>
      </c>
      <c r="B141" t="s">
        <v>16</v>
      </c>
      <c r="C141">
        <v>340.8</v>
      </c>
      <c r="D141" s="1">
        <v>534297</v>
      </c>
      <c r="E141">
        <v>347.3</v>
      </c>
      <c r="F141" s="2">
        <v>0</v>
      </c>
      <c r="G141">
        <v>149673</v>
      </c>
      <c r="H141">
        <v>227019</v>
      </c>
      <c r="I141">
        <v>235266</v>
      </c>
      <c r="J141">
        <v>458165</v>
      </c>
      <c r="K141">
        <v>4120</v>
      </c>
      <c r="L141">
        <v>15.8</v>
      </c>
      <c r="M141">
        <v>17.41</v>
      </c>
      <c r="N141">
        <v>33353</v>
      </c>
      <c r="O141">
        <v>52711</v>
      </c>
      <c r="P141">
        <v>61684</v>
      </c>
      <c r="Q141">
        <v>60784</v>
      </c>
      <c r="R141">
        <v>81468</v>
      </c>
      <c r="S141">
        <v>78423</v>
      </c>
      <c r="T141">
        <v>54755</v>
      </c>
      <c r="U141">
        <v>27127</v>
      </c>
      <c r="V141">
        <v>10227</v>
      </c>
      <c r="W141">
        <v>1582</v>
      </c>
      <c r="X141">
        <v>171</v>
      </c>
      <c r="Y141" s="4">
        <v>17160</v>
      </c>
      <c r="Z141" s="3">
        <v>12352</v>
      </c>
      <c r="AA141" s="3">
        <v>180125</v>
      </c>
      <c r="AB141" s="4">
        <v>1520</v>
      </c>
      <c r="AC141">
        <f t="shared" si="48"/>
        <v>462285</v>
      </c>
      <c r="AD141">
        <f t="shared" si="49"/>
        <v>1.1557740354975827</v>
      </c>
      <c r="AE141">
        <f t="shared" si="50"/>
        <v>7.3720756676076444E-4</v>
      </c>
      <c r="AF141">
        <f t="shared" si="51"/>
        <v>0.32376780557448326</v>
      </c>
      <c r="AG141">
        <f t="shared" si="52"/>
        <v>0.49108017781238844</v>
      </c>
      <c r="AH141">
        <f t="shared" si="53"/>
        <v>0.50891982218761156</v>
      </c>
      <c r="AI141">
        <f t="shared" si="54"/>
        <v>0.99108774889948836</v>
      </c>
      <c r="AJ141">
        <f t="shared" si="55"/>
        <v>8.9122511005115899E-3</v>
      </c>
      <c r="AK141">
        <f t="shared" si="56"/>
        <v>3.7660750402889995E-5</v>
      </c>
      <c r="AL141">
        <f t="shared" si="57"/>
        <v>7.2148133727029856E-2</v>
      </c>
      <c r="AM141">
        <f t="shared" si="58"/>
        <v>0.11402273489297728</v>
      </c>
      <c r="AN141">
        <f t="shared" si="59"/>
        <v>0.13343283904950409</v>
      </c>
      <c r="AO141">
        <f t="shared" si="60"/>
        <v>0.13148598808094575</v>
      </c>
      <c r="AP141">
        <f t="shared" si="61"/>
        <v>0.17622894967390246</v>
      </c>
      <c r="AQ141">
        <f t="shared" si="62"/>
        <v>0.1696421038969467</v>
      </c>
      <c r="AR141">
        <f t="shared" si="63"/>
        <v>0.11844424975934759</v>
      </c>
      <c r="AS141">
        <f t="shared" si="64"/>
        <v>5.8680251360091716E-2</v>
      </c>
      <c r="AT141">
        <f t="shared" si="65"/>
        <v>2.2122716506051462E-2</v>
      </c>
      <c r="AU141">
        <f t="shared" si="66"/>
        <v>3.4221313691770229E-3</v>
      </c>
      <c r="AV141">
        <f t="shared" si="67"/>
        <v>3.6990168402608779E-4</v>
      </c>
      <c r="AW141">
        <f t="shared" si="68"/>
        <v>3.7119958467179338E-2</v>
      </c>
      <c r="AX141">
        <f t="shared" si="69"/>
        <v>2.6719447959592028E-2</v>
      </c>
      <c r="AY141">
        <f t="shared" si="70"/>
        <v>0.38964058967952669</v>
      </c>
      <c r="AZ141">
        <f t="shared" si="71"/>
        <v>3.2880149691207803E-3</v>
      </c>
      <c r="BA141">
        <v>347.3</v>
      </c>
      <c r="BB141" s="2">
        <v>0</v>
      </c>
      <c r="BC141">
        <v>15.8</v>
      </c>
    </row>
    <row r="142" spans="1:55" x14ac:dyDescent="0.45">
      <c r="A142">
        <v>2019</v>
      </c>
      <c r="B142" t="s">
        <v>17</v>
      </c>
      <c r="C142">
        <v>599.4</v>
      </c>
      <c r="D142" s="1">
        <v>826542</v>
      </c>
      <c r="E142">
        <v>367.9</v>
      </c>
      <c r="F142" s="2">
        <v>0</v>
      </c>
      <c r="G142">
        <v>204675</v>
      </c>
      <c r="H142">
        <v>289691</v>
      </c>
      <c r="I142">
        <v>308582</v>
      </c>
      <c r="J142">
        <v>591796</v>
      </c>
      <c r="K142">
        <v>6477</v>
      </c>
      <c r="L142">
        <v>17.399999999999999</v>
      </c>
      <c r="M142">
        <v>41.44</v>
      </c>
      <c r="N142">
        <v>44369</v>
      </c>
      <c r="O142">
        <v>47583</v>
      </c>
      <c r="P142">
        <v>88330</v>
      </c>
      <c r="Q142">
        <v>104741</v>
      </c>
      <c r="R142">
        <v>94504</v>
      </c>
      <c r="S142">
        <v>90599</v>
      </c>
      <c r="T142">
        <v>74076</v>
      </c>
      <c r="U142">
        <v>37632</v>
      </c>
      <c r="V142">
        <v>13917</v>
      </c>
      <c r="W142">
        <v>2304</v>
      </c>
      <c r="X142">
        <v>218</v>
      </c>
      <c r="Y142" s="4">
        <v>37437</v>
      </c>
      <c r="Z142" s="3">
        <v>22192</v>
      </c>
      <c r="AA142" s="3">
        <v>262404</v>
      </c>
      <c r="AB142" s="4">
        <v>7860</v>
      </c>
      <c r="AC142">
        <f t="shared" si="48"/>
        <v>598273</v>
      </c>
      <c r="AD142">
        <f t="shared" si="49"/>
        <v>1.3815465514907075</v>
      </c>
      <c r="AE142">
        <f t="shared" si="50"/>
        <v>1.0018837554093198E-3</v>
      </c>
      <c r="AF142">
        <f t="shared" si="51"/>
        <v>0.34210970576977401</v>
      </c>
      <c r="AG142">
        <f t="shared" si="52"/>
        <v>0.4842120570375063</v>
      </c>
      <c r="AH142">
        <f t="shared" si="53"/>
        <v>0.51578794296249375</v>
      </c>
      <c r="AI142">
        <f t="shared" si="54"/>
        <v>0.9891738386990554</v>
      </c>
      <c r="AJ142">
        <f t="shared" si="55"/>
        <v>1.0826161300944551E-2</v>
      </c>
      <c r="AK142">
        <f t="shared" si="56"/>
        <v>6.9266037411014699E-5</v>
      </c>
      <c r="AL142">
        <f t="shared" si="57"/>
        <v>7.4161795701962144E-2</v>
      </c>
      <c r="AM142">
        <f t="shared" si="58"/>
        <v>7.9533925147883988E-2</v>
      </c>
      <c r="AN142">
        <f t="shared" si="59"/>
        <v>0.14764162848732937</v>
      </c>
      <c r="AO142">
        <f t="shared" si="60"/>
        <v>0.17507224962517112</v>
      </c>
      <c r="AP142">
        <f t="shared" si="61"/>
        <v>0.15796133203403798</v>
      </c>
      <c r="AQ142">
        <f t="shared" si="62"/>
        <v>0.1514342114720203</v>
      </c>
      <c r="AR142">
        <f t="shared" si="63"/>
        <v>0.12381638482766229</v>
      </c>
      <c r="AS142">
        <f t="shared" si="64"/>
        <v>6.2901050189462002E-2</v>
      </c>
      <c r="AT142">
        <f t="shared" si="65"/>
        <v>2.3261955662381553E-2</v>
      </c>
      <c r="AU142">
        <f t="shared" si="66"/>
        <v>3.8510847054772654E-3</v>
      </c>
      <c r="AV142">
        <f t="shared" si="67"/>
        <v>3.6438214661199821E-4</v>
      </c>
      <c r="AW142">
        <f t="shared" si="68"/>
        <v>6.2575112030795299E-2</v>
      </c>
      <c r="AX142">
        <f t="shared" si="69"/>
        <v>3.7093433934006714E-2</v>
      </c>
      <c r="AY142">
        <f t="shared" si="70"/>
        <v>0.43860244403474669</v>
      </c>
      <c r="AZ142">
        <f t="shared" si="71"/>
        <v>1.3137815010872963E-2</v>
      </c>
      <c r="BA142">
        <v>367.9</v>
      </c>
      <c r="BB142" s="2">
        <v>0</v>
      </c>
      <c r="BC142">
        <v>17.399999999999999</v>
      </c>
    </row>
    <row r="143" spans="1:55" x14ac:dyDescent="0.45">
      <c r="A143">
        <v>2019</v>
      </c>
      <c r="B143" t="s">
        <v>18</v>
      </c>
      <c r="C143">
        <v>326.5</v>
      </c>
      <c r="D143" s="1">
        <v>477101</v>
      </c>
      <c r="E143">
        <v>311.60000000000002</v>
      </c>
      <c r="F143" s="2">
        <v>0</v>
      </c>
      <c r="G143">
        <v>144465</v>
      </c>
      <c r="H143">
        <v>219602</v>
      </c>
      <c r="I143">
        <v>219769</v>
      </c>
      <c r="J143">
        <v>406664</v>
      </c>
      <c r="K143">
        <v>32707</v>
      </c>
      <c r="L143">
        <v>16.3</v>
      </c>
      <c r="M143">
        <v>20.12</v>
      </c>
      <c r="N143">
        <v>32643</v>
      </c>
      <c r="O143">
        <v>32388</v>
      </c>
      <c r="P143">
        <v>58406</v>
      </c>
      <c r="Q143">
        <v>70754</v>
      </c>
      <c r="R143">
        <v>71105</v>
      </c>
      <c r="S143">
        <v>75078</v>
      </c>
      <c r="T143">
        <v>56313</v>
      </c>
      <c r="U143">
        <v>30576</v>
      </c>
      <c r="V143">
        <v>10553</v>
      </c>
      <c r="W143">
        <v>1399</v>
      </c>
      <c r="X143">
        <v>156</v>
      </c>
      <c r="Y143" s="4">
        <v>39383</v>
      </c>
      <c r="Z143" s="3">
        <v>15112</v>
      </c>
      <c r="AA143" s="3">
        <v>196321</v>
      </c>
      <c r="AB143" s="4">
        <v>1605</v>
      </c>
      <c r="AC143">
        <f t="shared" si="48"/>
        <v>439371</v>
      </c>
      <c r="AD143">
        <f t="shared" si="49"/>
        <v>1.0858727590123154</v>
      </c>
      <c r="AE143">
        <f t="shared" si="50"/>
        <v>7.4310776086723978E-4</v>
      </c>
      <c r="AF143">
        <f t="shared" si="51"/>
        <v>0.32879957939873139</v>
      </c>
      <c r="AG143">
        <f t="shared" si="52"/>
        <v>0.49980995559561281</v>
      </c>
      <c r="AH143">
        <f t="shared" si="53"/>
        <v>0.50019004440438719</v>
      </c>
      <c r="AI143">
        <f t="shared" si="54"/>
        <v>0.92555949300249674</v>
      </c>
      <c r="AJ143">
        <f t="shared" si="55"/>
        <v>7.444050699750325E-2</v>
      </c>
      <c r="AK143">
        <f t="shared" si="56"/>
        <v>4.5792735524192542E-5</v>
      </c>
      <c r="AL143">
        <f t="shared" si="57"/>
        <v>7.4294844220487918E-2</v>
      </c>
      <c r="AM143">
        <f t="shared" si="58"/>
        <v>7.3714469093317497E-2</v>
      </c>
      <c r="AN143">
        <f t="shared" si="59"/>
        <v>0.1329309399118285</v>
      </c>
      <c r="AO143">
        <f t="shared" si="60"/>
        <v>0.16103475195222261</v>
      </c>
      <c r="AP143">
        <f t="shared" si="61"/>
        <v>0.16183362124491601</v>
      </c>
      <c r="AQ143">
        <f t="shared" si="62"/>
        <v>0.17087609332432044</v>
      </c>
      <c r="AR143">
        <f t="shared" si="63"/>
        <v>0.12816731190724923</v>
      </c>
      <c r="AS143">
        <f t="shared" si="64"/>
        <v>6.9590391719071124E-2</v>
      </c>
      <c r="AT143">
        <f t="shared" si="65"/>
        <v>2.4018426341292438E-2</v>
      </c>
      <c r="AU143">
        <f t="shared" si="66"/>
        <v>3.1840972663193519E-3</v>
      </c>
      <c r="AV143">
        <f t="shared" si="67"/>
        <v>3.550530189748527E-4</v>
      </c>
      <c r="AW143">
        <f t="shared" si="68"/>
        <v>8.9634955424914259E-2</v>
      </c>
      <c r="AX143">
        <f t="shared" si="69"/>
        <v>3.439462322274342E-2</v>
      </c>
      <c r="AY143">
        <f t="shared" si="70"/>
        <v>0.44682284447539777</v>
      </c>
      <c r="AZ143">
        <f t="shared" si="71"/>
        <v>3.6529493298374269E-3</v>
      </c>
      <c r="BA143">
        <v>311.60000000000002</v>
      </c>
      <c r="BB143" s="2">
        <v>0</v>
      </c>
      <c r="BC143">
        <v>16.3</v>
      </c>
    </row>
    <row r="144" spans="1:55" x14ac:dyDescent="0.45">
      <c r="A144">
        <v>2019</v>
      </c>
      <c r="B144" t="s">
        <v>19</v>
      </c>
      <c r="C144">
        <v>286.7</v>
      </c>
      <c r="D144" s="1">
        <v>469419</v>
      </c>
      <c r="E144">
        <v>220.9</v>
      </c>
      <c r="F144" s="2">
        <v>0</v>
      </c>
      <c r="G144">
        <v>87581</v>
      </c>
      <c r="H144">
        <v>128954</v>
      </c>
      <c r="I144">
        <v>122866</v>
      </c>
      <c r="J144">
        <v>232810</v>
      </c>
      <c r="K144">
        <v>19010</v>
      </c>
      <c r="L144">
        <v>19</v>
      </c>
      <c r="M144">
        <v>13.02</v>
      </c>
      <c r="N144">
        <v>15151</v>
      </c>
      <c r="O144">
        <v>16225</v>
      </c>
      <c r="P144">
        <v>37616</v>
      </c>
      <c r="Q144">
        <v>39087</v>
      </c>
      <c r="R144">
        <v>38171</v>
      </c>
      <c r="S144">
        <v>48085</v>
      </c>
      <c r="T144">
        <v>33037</v>
      </c>
      <c r="U144">
        <v>17557</v>
      </c>
      <c r="V144">
        <v>5942</v>
      </c>
      <c r="W144">
        <v>780</v>
      </c>
      <c r="X144">
        <v>169</v>
      </c>
      <c r="Y144" s="4">
        <v>41416</v>
      </c>
      <c r="Z144" s="3">
        <v>10808</v>
      </c>
      <c r="AA144" s="3">
        <v>125253</v>
      </c>
      <c r="AB144" s="4">
        <v>660</v>
      </c>
      <c r="AC144">
        <f t="shared" si="48"/>
        <v>251820</v>
      </c>
      <c r="AD144">
        <f t="shared" si="49"/>
        <v>1.8641053133190375</v>
      </c>
      <c r="AE144">
        <f t="shared" si="50"/>
        <v>1.1385116352950521E-3</v>
      </c>
      <c r="AF144">
        <f t="shared" si="51"/>
        <v>0.34779207370343895</v>
      </c>
      <c r="AG144">
        <f t="shared" si="52"/>
        <v>0.51208799936462557</v>
      </c>
      <c r="AH144">
        <f t="shared" si="53"/>
        <v>0.48791200063537449</v>
      </c>
      <c r="AI144">
        <f t="shared" si="54"/>
        <v>0.92450957032801206</v>
      </c>
      <c r="AJ144">
        <f t="shared" si="55"/>
        <v>7.5490429671987921E-2</v>
      </c>
      <c r="AK144">
        <f t="shared" si="56"/>
        <v>5.1703597807958066E-5</v>
      </c>
      <c r="AL144">
        <f t="shared" si="57"/>
        <v>6.0165991581288221E-2</v>
      </c>
      <c r="AM144">
        <f t="shared" si="58"/>
        <v>6.4430942736875552E-2</v>
      </c>
      <c r="AN144">
        <f t="shared" si="59"/>
        <v>0.1493765387975538</v>
      </c>
      <c r="AO144">
        <f t="shared" si="60"/>
        <v>0.1552180128663331</v>
      </c>
      <c r="AP144">
        <f t="shared" si="61"/>
        <v>0.15158049400365339</v>
      </c>
      <c r="AQ144">
        <f t="shared" si="62"/>
        <v>0.1909498848383766</v>
      </c>
      <c r="AR144">
        <f t="shared" si="63"/>
        <v>0.13119291557461679</v>
      </c>
      <c r="AS144">
        <f t="shared" si="64"/>
        <v>6.9720435231514569E-2</v>
      </c>
      <c r="AT144">
        <f t="shared" si="65"/>
        <v>2.3596219521880707E-2</v>
      </c>
      <c r="AU144">
        <f t="shared" si="66"/>
        <v>3.0974505599237552E-3</v>
      </c>
      <c r="AV144">
        <f t="shared" si="67"/>
        <v>6.7111428798348027E-4</v>
      </c>
      <c r="AW144">
        <f t="shared" si="68"/>
        <v>0.1644666825510285</v>
      </c>
      <c r="AX144">
        <f t="shared" si="69"/>
        <v>4.2919545707251212E-2</v>
      </c>
      <c r="AY144">
        <f t="shared" si="70"/>
        <v>0.49739099356683347</v>
      </c>
      <c r="AZ144">
        <f t="shared" si="71"/>
        <v>2.6209197045508697E-3</v>
      </c>
      <c r="BA144">
        <v>220.9</v>
      </c>
      <c r="BB144" s="2">
        <v>0</v>
      </c>
      <c r="BC144">
        <v>19</v>
      </c>
    </row>
    <row r="145" spans="1:55" x14ac:dyDescent="0.45">
      <c r="A145">
        <v>2019</v>
      </c>
      <c r="B145" t="s">
        <v>20</v>
      </c>
      <c r="C145">
        <v>417.3</v>
      </c>
      <c r="D145" s="1">
        <v>1377273</v>
      </c>
      <c r="E145">
        <v>281.60000000000002</v>
      </c>
      <c r="F145" s="2">
        <v>0</v>
      </c>
      <c r="G145">
        <v>142010</v>
      </c>
      <c r="H145">
        <v>200986</v>
      </c>
      <c r="I145">
        <v>200000</v>
      </c>
      <c r="J145">
        <v>367678</v>
      </c>
      <c r="K145">
        <v>33308</v>
      </c>
      <c r="L145">
        <v>16.3</v>
      </c>
      <c r="M145">
        <v>24.55</v>
      </c>
      <c r="N145">
        <v>27605</v>
      </c>
      <c r="O145">
        <v>25748</v>
      </c>
      <c r="P145">
        <v>59214</v>
      </c>
      <c r="Q145">
        <v>72023</v>
      </c>
      <c r="R145">
        <v>62191</v>
      </c>
      <c r="S145">
        <v>67819</v>
      </c>
      <c r="T145">
        <v>47551</v>
      </c>
      <c r="U145">
        <v>26497</v>
      </c>
      <c r="V145">
        <v>10580</v>
      </c>
      <c r="W145">
        <v>1488</v>
      </c>
      <c r="X145">
        <v>270</v>
      </c>
      <c r="Y145" s="4">
        <v>52966</v>
      </c>
      <c r="Z145" s="3">
        <v>27259</v>
      </c>
      <c r="AA145" s="3">
        <v>201447</v>
      </c>
      <c r="AB145" s="4">
        <v>2799</v>
      </c>
      <c r="AC145">
        <f t="shared" si="48"/>
        <v>400986</v>
      </c>
      <c r="AD145">
        <f t="shared" si="49"/>
        <v>3.4347159252442729</v>
      </c>
      <c r="AE145">
        <f t="shared" si="50"/>
        <v>1.0406847121844653E-3</v>
      </c>
      <c r="AF145">
        <f t="shared" si="51"/>
        <v>0.35415201528232904</v>
      </c>
      <c r="AG145">
        <f t="shared" si="52"/>
        <v>0.50122946935803248</v>
      </c>
      <c r="AH145">
        <f t="shared" si="53"/>
        <v>0.49877053064196752</v>
      </c>
      <c r="AI145">
        <f t="shared" si="54"/>
        <v>0.91693475582688677</v>
      </c>
      <c r="AJ145">
        <f t="shared" si="55"/>
        <v>8.306524417311327E-2</v>
      </c>
      <c r="AK145">
        <f t="shared" si="56"/>
        <v>6.1224082636301524E-5</v>
      </c>
      <c r="AL145">
        <f t="shared" si="57"/>
        <v>6.8842802491857577E-2</v>
      </c>
      <c r="AM145">
        <f t="shared" si="58"/>
        <v>6.4211718114846897E-2</v>
      </c>
      <c r="AN145">
        <f t="shared" si="59"/>
        <v>0.14767099100716732</v>
      </c>
      <c r="AO145">
        <f t="shared" si="60"/>
        <v>0.17961474964213214</v>
      </c>
      <c r="AP145">
        <f t="shared" si="61"/>
        <v>0.15509519035577302</v>
      </c>
      <c r="AQ145">
        <f t="shared" si="62"/>
        <v>0.16913059308803799</v>
      </c>
      <c r="AR145">
        <f t="shared" si="63"/>
        <v>0.11858518751278099</v>
      </c>
      <c r="AS145">
        <f t="shared" si="64"/>
        <v>6.6079613752101071E-2</v>
      </c>
      <c r="AT145">
        <f t="shared" si="65"/>
        <v>2.6384961070960083E-2</v>
      </c>
      <c r="AU145">
        <f t="shared" si="66"/>
        <v>3.7108527479762384E-3</v>
      </c>
      <c r="AV145">
        <f t="shared" si="67"/>
        <v>6.7334021636665617E-4</v>
      </c>
      <c r="AW145">
        <f t="shared" si="68"/>
        <v>0.13208939962991226</v>
      </c>
      <c r="AX145">
        <f t="shared" si="69"/>
        <v>6.797992947384697E-2</v>
      </c>
      <c r="AY145">
        <f t="shared" si="70"/>
        <v>0.50237913543116219</v>
      </c>
      <c r="AZ145">
        <f t="shared" si="71"/>
        <v>6.9802935763343356E-3</v>
      </c>
      <c r="BA145">
        <v>281.60000000000002</v>
      </c>
      <c r="BB145" s="2">
        <v>0</v>
      </c>
      <c r="BC145">
        <v>16.3</v>
      </c>
    </row>
    <row r="146" spans="1:55" x14ac:dyDescent="0.45">
      <c r="A146">
        <v>2019</v>
      </c>
      <c r="B146" t="s">
        <v>21</v>
      </c>
      <c r="C146">
        <v>315.39999999999998</v>
      </c>
      <c r="D146" s="1">
        <v>472049</v>
      </c>
      <c r="E146">
        <v>309.3</v>
      </c>
      <c r="F146" s="2">
        <v>0</v>
      </c>
      <c r="G146">
        <v>105472</v>
      </c>
      <c r="H146">
        <v>197706</v>
      </c>
      <c r="I146">
        <v>211206</v>
      </c>
      <c r="J146">
        <v>395963</v>
      </c>
      <c r="K146">
        <v>12949</v>
      </c>
      <c r="L146">
        <v>15.9</v>
      </c>
      <c r="M146">
        <v>16.350000000000001</v>
      </c>
      <c r="N146">
        <v>27005</v>
      </c>
      <c r="O146">
        <v>30217</v>
      </c>
      <c r="P146">
        <v>71325</v>
      </c>
      <c r="Q146">
        <v>66014</v>
      </c>
      <c r="R146">
        <v>61979</v>
      </c>
      <c r="S146">
        <v>61941</v>
      </c>
      <c r="T146">
        <v>48190</v>
      </c>
      <c r="U146">
        <v>29163</v>
      </c>
      <c r="V146">
        <v>11099</v>
      </c>
      <c r="W146">
        <v>1689</v>
      </c>
      <c r="X146">
        <v>290</v>
      </c>
      <c r="Y146" s="4">
        <v>14001</v>
      </c>
      <c r="Z146" s="3">
        <v>13252</v>
      </c>
      <c r="AA146" s="3">
        <v>196793</v>
      </c>
      <c r="AB146" s="4">
        <v>497</v>
      </c>
      <c r="AC146">
        <f t="shared" si="48"/>
        <v>408912</v>
      </c>
      <c r="AD146">
        <f t="shared" si="49"/>
        <v>1.1544024142113707</v>
      </c>
      <c r="AE146">
        <f t="shared" si="50"/>
        <v>7.7131509958132795E-4</v>
      </c>
      <c r="AF146">
        <f t="shared" si="51"/>
        <v>0.25793324725124234</v>
      </c>
      <c r="AG146">
        <f t="shared" si="52"/>
        <v>0.48349278084282193</v>
      </c>
      <c r="AH146">
        <f t="shared" si="53"/>
        <v>0.51650721915717812</v>
      </c>
      <c r="AI146">
        <f t="shared" si="54"/>
        <v>0.96833303987165942</v>
      </c>
      <c r="AJ146">
        <f t="shared" si="55"/>
        <v>3.1666960128340575E-2</v>
      </c>
      <c r="AK146">
        <f t="shared" si="56"/>
        <v>3.9984153069609114E-5</v>
      </c>
      <c r="AL146">
        <f t="shared" si="57"/>
        <v>6.604110419845835E-2</v>
      </c>
      <c r="AM146">
        <f t="shared" si="58"/>
        <v>7.3896095003325904E-2</v>
      </c>
      <c r="AN146">
        <f t="shared" si="59"/>
        <v>0.17442628242751496</v>
      </c>
      <c r="AO146">
        <f t="shared" si="60"/>
        <v>0.16143815784325233</v>
      </c>
      <c r="AP146">
        <f t="shared" si="61"/>
        <v>0.15157050905818367</v>
      </c>
      <c r="AQ146">
        <f t="shared" si="62"/>
        <v>0.15147757952811364</v>
      </c>
      <c r="AR146">
        <f t="shared" si="63"/>
        <v>0.11784931721250538</v>
      </c>
      <c r="AS146">
        <f t="shared" si="64"/>
        <v>7.1318523300856904E-2</v>
      </c>
      <c r="AT146">
        <f t="shared" si="65"/>
        <v>2.7142759322299176E-2</v>
      </c>
      <c r="AU146">
        <f t="shared" si="66"/>
        <v>4.1304730602183355E-3</v>
      </c>
      <c r="AV146">
        <f t="shared" si="67"/>
        <v>7.0919904527135425E-4</v>
      </c>
      <c r="AW146">
        <f t="shared" si="68"/>
        <v>3.4239640802911142E-2</v>
      </c>
      <c r="AX146">
        <f t="shared" si="69"/>
        <v>3.2407950854951677E-2</v>
      </c>
      <c r="AY146">
        <f t="shared" si="70"/>
        <v>0.48126002660719175</v>
      </c>
      <c r="AZ146">
        <f t="shared" si="71"/>
        <v>1.2154204327581484E-3</v>
      </c>
      <c r="BA146">
        <v>309.3</v>
      </c>
      <c r="BB146" s="2">
        <v>0</v>
      </c>
      <c r="BC146">
        <v>15.9</v>
      </c>
    </row>
    <row r="147" spans="1:55" x14ac:dyDescent="0.45">
      <c r="A147">
        <v>2019</v>
      </c>
      <c r="B147" t="s">
        <v>22</v>
      </c>
      <c r="C147">
        <v>434.7</v>
      </c>
      <c r="D147" s="1">
        <v>406752</v>
      </c>
      <c r="E147">
        <v>347.7</v>
      </c>
      <c r="F147" s="2">
        <v>0</v>
      </c>
      <c r="G147">
        <v>120050</v>
      </c>
      <c r="H147">
        <v>259194</v>
      </c>
      <c r="I147">
        <v>258140</v>
      </c>
      <c r="J147">
        <v>500094</v>
      </c>
      <c r="K147">
        <v>17240</v>
      </c>
      <c r="L147">
        <v>18</v>
      </c>
      <c r="M147">
        <v>29.57</v>
      </c>
      <c r="N147">
        <v>26016</v>
      </c>
      <c r="O147">
        <v>31239</v>
      </c>
      <c r="P147">
        <v>110976</v>
      </c>
      <c r="Q147">
        <v>92224</v>
      </c>
      <c r="R147">
        <v>73596</v>
      </c>
      <c r="S147">
        <v>74210</v>
      </c>
      <c r="T147">
        <v>58825</v>
      </c>
      <c r="U147">
        <v>36313</v>
      </c>
      <c r="V147">
        <v>12041</v>
      </c>
      <c r="W147">
        <v>1589</v>
      </c>
      <c r="X147">
        <v>305</v>
      </c>
      <c r="Y147" s="4">
        <v>15299</v>
      </c>
      <c r="Z147" s="3">
        <v>17812</v>
      </c>
      <c r="AA147" s="3">
        <v>284537</v>
      </c>
      <c r="AB147" s="4">
        <v>651</v>
      </c>
      <c r="AC147">
        <f t="shared" si="48"/>
        <v>517334</v>
      </c>
      <c r="AD147">
        <f t="shared" si="49"/>
        <v>0.78624640947627644</v>
      </c>
      <c r="AE147">
        <f t="shared" si="50"/>
        <v>8.4026953573513436E-4</v>
      </c>
      <c r="AF147">
        <f t="shared" si="51"/>
        <v>0.23205511333103951</v>
      </c>
      <c r="AG147">
        <f t="shared" si="52"/>
        <v>0.50101868425427287</v>
      </c>
      <c r="AH147">
        <f t="shared" si="53"/>
        <v>0.49898131574572713</v>
      </c>
      <c r="AI147">
        <f t="shared" si="54"/>
        <v>0.96667530067615892</v>
      </c>
      <c r="AJ147">
        <f t="shared" si="55"/>
        <v>3.3324699323841078E-2</v>
      </c>
      <c r="AK147">
        <f t="shared" si="56"/>
        <v>5.715843149686663E-5</v>
      </c>
      <c r="AL147">
        <f t="shared" si="57"/>
        <v>5.0288594988923983E-2</v>
      </c>
      <c r="AM147">
        <f t="shared" si="58"/>
        <v>6.0384587133264001E-2</v>
      </c>
      <c r="AN147">
        <f t="shared" si="59"/>
        <v>0.2145151874804285</v>
      </c>
      <c r="AO147">
        <f t="shared" si="60"/>
        <v>0.17826781151055218</v>
      </c>
      <c r="AP147">
        <f t="shared" si="61"/>
        <v>0.14226012595344595</v>
      </c>
      <c r="AQ147">
        <f t="shared" si="62"/>
        <v>0.14344698009409781</v>
      </c>
      <c r="AR147">
        <f t="shared" si="63"/>
        <v>0.11370797202580925</v>
      </c>
      <c r="AS147">
        <f t="shared" si="64"/>
        <v>7.0192564184839962E-2</v>
      </c>
      <c r="AT147">
        <f t="shared" si="65"/>
        <v>2.3275098872295268E-2</v>
      </c>
      <c r="AU147">
        <f t="shared" si="66"/>
        <v>3.0715166604166747E-3</v>
      </c>
      <c r="AV147">
        <f t="shared" si="67"/>
        <v>5.8956109592642279E-4</v>
      </c>
      <c r="AW147">
        <f t="shared" si="68"/>
        <v>2.9572771169109318E-2</v>
      </c>
      <c r="AX147">
        <f t="shared" si="69"/>
        <v>3.4430368002103091E-2</v>
      </c>
      <c r="AY147">
        <f t="shared" si="70"/>
        <v>0.55000637885775916</v>
      </c>
      <c r="AZ147">
        <f t="shared" si="71"/>
        <v>1.2583746670429548E-3</v>
      </c>
      <c r="BA147">
        <v>347.7</v>
      </c>
      <c r="BB147" s="2">
        <v>0</v>
      </c>
      <c r="BC147">
        <v>18</v>
      </c>
    </row>
    <row r="148" spans="1:55" x14ac:dyDescent="0.45">
      <c r="A148">
        <v>2019</v>
      </c>
      <c r="B148" t="s">
        <v>23</v>
      </c>
      <c r="C148">
        <v>498.3</v>
      </c>
      <c r="D148" s="1">
        <v>2010972</v>
      </c>
      <c r="E148">
        <v>277.10000000000002</v>
      </c>
      <c r="F148" s="2">
        <v>49303</v>
      </c>
      <c r="G148">
        <v>181182</v>
      </c>
      <c r="H148">
        <v>208181</v>
      </c>
      <c r="I148">
        <v>226926</v>
      </c>
      <c r="J148">
        <v>430826</v>
      </c>
      <c r="K148">
        <v>4281</v>
      </c>
      <c r="L148">
        <v>12.6</v>
      </c>
      <c r="M148">
        <v>46.98</v>
      </c>
      <c r="N148">
        <v>36343</v>
      </c>
      <c r="O148">
        <v>46225</v>
      </c>
      <c r="P148">
        <v>57198</v>
      </c>
      <c r="Q148">
        <v>67986</v>
      </c>
      <c r="R148">
        <v>79483</v>
      </c>
      <c r="S148">
        <v>63380</v>
      </c>
      <c r="T148">
        <v>46768</v>
      </c>
      <c r="U148">
        <v>26539</v>
      </c>
      <c r="V148">
        <v>9199</v>
      </c>
      <c r="W148">
        <v>1777</v>
      </c>
      <c r="X148">
        <v>209</v>
      </c>
      <c r="Y148" s="4">
        <v>66616</v>
      </c>
      <c r="Z148" s="3">
        <v>31160</v>
      </c>
      <c r="AA148" s="3">
        <v>179360</v>
      </c>
      <c r="AB148" s="4">
        <v>2443</v>
      </c>
      <c r="AC148">
        <f t="shared" si="48"/>
        <v>435107</v>
      </c>
      <c r="AD148">
        <f t="shared" si="49"/>
        <v>4.6217872845070289</v>
      </c>
      <c r="AE148">
        <f t="shared" si="50"/>
        <v>1.1452355397637824E-3</v>
      </c>
      <c r="AF148">
        <f t="shared" si="51"/>
        <v>0.41640791805234117</v>
      </c>
      <c r="AG148">
        <f t="shared" si="52"/>
        <v>0.47845932150022868</v>
      </c>
      <c r="AH148">
        <f t="shared" si="53"/>
        <v>0.52154067849977137</v>
      </c>
      <c r="AI148">
        <f t="shared" si="54"/>
        <v>0.99016104084742373</v>
      </c>
      <c r="AJ148">
        <f t="shared" si="55"/>
        <v>9.8389591525762637E-3</v>
      </c>
      <c r="AK148">
        <f t="shared" si="56"/>
        <v>1.0797344101565821E-4</v>
      </c>
      <c r="AL148">
        <f t="shared" si="57"/>
        <v>8.3526580818051657E-2</v>
      </c>
      <c r="AM148">
        <f t="shared" si="58"/>
        <v>0.10623823565237976</v>
      </c>
      <c r="AN148">
        <f t="shared" si="59"/>
        <v>0.13145731969377647</v>
      </c>
      <c r="AO148">
        <f t="shared" si="60"/>
        <v>0.15625122096403873</v>
      </c>
      <c r="AP148">
        <f t="shared" si="61"/>
        <v>0.18267460647610817</v>
      </c>
      <c r="AQ148">
        <f t="shared" si="62"/>
        <v>0.14566531910541544</v>
      </c>
      <c r="AR148">
        <f t="shared" si="63"/>
        <v>0.10748620454279062</v>
      </c>
      <c r="AS148">
        <f t="shared" si="64"/>
        <v>6.0994192233174829E-2</v>
      </c>
      <c r="AT148">
        <f t="shared" si="65"/>
        <v>2.1141926009004681E-2</v>
      </c>
      <c r="AU148">
        <f t="shared" si="66"/>
        <v>4.084052888140159E-3</v>
      </c>
      <c r="AV148">
        <f t="shared" si="67"/>
        <v>4.8034161711946714E-4</v>
      </c>
      <c r="AW148">
        <f t="shared" si="68"/>
        <v>0.15310257017239437</v>
      </c>
      <c r="AX148">
        <f t="shared" si="69"/>
        <v>7.1614568370538742E-2</v>
      </c>
      <c r="AY148">
        <f t="shared" si="70"/>
        <v>0.41222044232797911</v>
      </c>
      <c r="AZ148">
        <f t="shared" si="71"/>
        <v>5.6147108642242019E-3</v>
      </c>
      <c r="BA148">
        <v>277.10000000000002</v>
      </c>
      <c r="BB148" s="2">
        <v>49303</v>
      </c>
      <c r="BC148">
        <v>12.6</v>
      </c>
    </row>
    <row r="149" spans="1:55" x14ac:dyDescent="0.45">
      <c r="A149">
        <v>2019</v>
      </c>
      <c r="B149" t="s">
        <v>24</v>
      </c>
      <c r="C149">
        <v>591.20000000000005</v>
      </c>
      <c r="D149" s="1">
        <v>3457856</v>
      </c>
      <c r="E149">
        <v>329.9</v>
      </c>
      <c r="F149" s="2">
        <v>382170</v>
      </c>
      <c r="G149">
        <v>235415</v>
      </c>
      <c r="H149">
        <v>263345</v>
      </c>
      <c r="I149">
        <v>286864</v>
      </c>
      <c r="J149">
        <v>545169</v>
      </c>
      <c r="K149">
        <v>5040</v>
      </c>
      <c r="L149">
        <v>14.7</v>
      </c>
      <c r="M149">
        <v>39.5</v>
      </c>
      <c r="N149">
        <v>38841</v>
      </c>
      <c r="O149">
        <v>60611</v>
      </c>
      <c r="P149">
        <v>77444</v>
      </c>
      <c r="Q149">
        <v>87170</v>
      </c>
      <c r="R149">
        <v>100838</v>
      </c>
      <c r="S149">
        <v>80845</v>
      </c>
      <c r="T149">
        <v>58034</v>
      </c>
      <c r="U149">
        <v>32901</v>
      </c>
      <c r="V149">
        <v>11062</v>
      </c>
      <c r="W149">
        <v>2191</v>
      </c>
      <c r="X149">
        <v>272</v>
      </c>
      <c r="Y149" s="4">
        <v>143936</v>
      </c>
      <c r="Z149" s="3">
        <v>59357</v>
      </c>
      <c r="AA149" s="3">
        <v>246525</v>
      </c>
      <c r="AB149" s="4">
        <v>2959</v>
      </c>
      <c r="AC149">
        <f t="shared" si="48"/>
        <v>550209</v>
      </c>
      <c r="AD149">
        <f t="shared" si="49"/>
        <v>6.2846227524449798</v>
      </c>
      <c r="AE149">
        <f t="shared" si="50"/>
        <v>1.0745007806124583E-3</v>
      </c>
      <c r="AF149">
        <f t="shared" si="51"/>
        <v>0.42786468414729678</v>
      </c>
      <c r="AG149">
        <f t="shared" si="52"/>
        <v>0.47862721256831497</v>
      </c>
      <c r="AH149">
        <f t="shared" si="53"/>
        <v>0.52137278743168503</v>
      </c>
      <c r="AI149">
        <f t="shared" si="54"/>
        <v>0.99083984449545537</v>
      </c>
      <c r="AJ149">
        <f t="shared" si="55"/>
        <v>9.1601555045446367E-3</v>
      </c>
      <c r="AK149">
        <f t="shared" si="56"/>
        <v>7.1790901275697048E-5</v>
      </c>
      <c r="AL149">
        <f t="shared" si="57"/>
        <v>7.0593174593654412E-2</v>
      </c>
      <c r="AM149">
        <f t="shared" si="58"/>
        <v>0.11015995739800694</v>
      </c>
      <c r="AN149">
        <f t="shared" si="59"/>
        <v>0.14075378628848309</v>
      </c>
      <c r="AO149">
        <f t="shared" si="60"/>
        <v>0.1584307054228484</v>
      </c>
      <c r="AP149">
        <f t="shared" si="61"/>
        <v>0.18327217475541113</v>
      </c>
      <c r="AQ149">
        <f t="shared" si="62"/>
        <v>0.1469350737628792</v>
      </c>
      <c r="AR149">
        <f t="shared" si="63"/>
        <v>0.10547628264895703</v>
      </c>
      <c r="AS149">
        <f t="shared" si="64"/>
        <v>5.9797277034726801E-2</v>
      </c>
      <c r="AT149">
        <f t="shared" si="65"/>
        <v>2.0105087339538249E-2</v>
      </c>
      <c r="AU149">
        <f t="shared" si="66"/>
        <v>3.9821231568367655E-3</v>
      </c>
      <c r="AV149">
        <f t="shared" si="67"/>
        <v>4.9435759865796452E-4</v>
      </c>
      <c r="AW149">
        <f t="shared" si="68"/>
        <v>0.26160240926629696</v>
      </c>
      <c r="AX149">
        <f t="shared" si="69"/>
        <v>0.1078808234689</v>
      </c>
      <c r="AY149">
        <f t="shared" si="70"/>
        <v>0.44805701106306878</v>
      </c>
      <c r="AZ149">
        <f t="shared" si="71"/>
        <v>5.3779563765769004E-3</v>
      </c>
      <c r="BA149">
        <v>329.9</v>
      </c>
      <c r="BB149" s="2">
        <v>382170</v>
      </c>
      <c r="BC149">
        <v>14.7</v>
      </c>
    </row>
    <row r="150" spans="1:55" x14ac:dyDescent="0.45">
      <c r="A150">
        <v>2019</v>
      </c>
      <c r="B150" t="s">
        <v>25</v>
      </c>
      <c r="C150">
        <v>808.2</v>
      </c>
      <c r="D150" s="1">
        <v>1573934</v>
      </c>
      <c r="E150">
        <v>414.8</v>
      </c>
      <c r="F150" s="2">
        <v>2807997</v>
      </c>
      <c r="G150">
        <v>240559</v>
      </c>
      <c r="H150">
        <v>330412</v>
      </c>
      <c r="I150">
        <v>352329</v>
      </c>
      <c r="J150">
        <v>675961</v>
      </c>
      <c r="K150">
        <v>6780</v>
      </c>
      <c r="L150">
        <v>14.9</v>
      </c>
      <c r="M150">
        <v>33.869999999999997</v>
      </c>
      <c r="N150">
        <v>54030</v>
      </c>
      <c r="O150">
        <v>61846</v>
      </c>
      <c r="P150">
        <v>97065</v>
      </c>
      <c r="Q150">
        <v>116267</v>
      </c>
      <c r="R150">
        <v>111915</v>
      </c>
      <c r="S150">
        <v>106105</v>
      </c>
      <c r="T150">
        <v>81026</v>
      </c>
      <c r="U150">
        <v>38484</v>
      </c>
      <c r="V150">
        <v>13363</v>
      </c>
      <c r="W150">
        <v>2370</v>
      </c>
      <c r="X150">
        <v>270</v>
      </c>
      <c r="Y150" s="4">
        <v>63804</v>
      </c>
      <c r="Z150" s="3">
        <v>30248</v>
      </c>
      <c r="AA150" s="3">
        <v>258196</v>
      </c>
      <c r="AB150" s="4">
        <v>4723</v>
      </c>
      <c r="AC150">
        <f t="shared" si="48"/>
        <v>682741</v>
      </c>
      <c r="AD150">
        <f t="shared" si="49"/>
        <v>2.3053163644778913</v>
      </c>
      <c r="AE150">
        <f t="shared" si="50"/>
        <v>1.1837578232448322E-3</v>
      </c>
      <c r="AF150">
        <f t="shared" si="51"/>
        <v>0.35234298218504528</v>
      </c>
      <c r="AG150">
        <f t="shared" si="52"/>
        <v>0.48394925747831169</v>
      </c>
      <c r="AH150">
        <f t="shared" si="53"/>
        <v>0.51605074252168837</v>
      </c>
      <c r="AI150">
        <f t="shared" si="54"/>
        <v>0.99006944068101954</v>
      </c>
      <c r="AJ150">
        <f t="shared" si="55"/>
        <v>9.9305593189804049E-3</v>
      </c>
      <c r="AK150">
        <f t="shared" si="56"/>
        <v>4.9608856066941927E-5</v>
      </c>
      <c r="AL150">
        <f t="shared" si="57"/>
        <v>7.9136890856122605E-2</v>
      </c>
      <c r="AM150">
        <f t="shared" si="58"/>
        <v>9.0584863073991453E-2</v>
      </c>
      <c r="AN150">
        <f t="shared" si="59"/>
        <v>0.14216957821487211</v>
      </c>
      <c r="AO150">
        <f t="shared" si="60"/>
        <v>0.17029444547786057</v>
      </c>
      <c r="AP150">
        <f t="shared" si="61"/>
        <v>0.16392013955511681</v>
      </c>
      <c r="AQ150">
        <f t="shared" si="62"/>
        <v>0.15541032397351265</v>
      </c>
      <c r="AR150">
        <f t="shared" si="63"/>
        <v>0.11867750728314251</v>
      </c>
      <c r="AS150">
        <f t="shared" si="64"/>
        <v>5.6366909267203814E-2</v>
      </c>
      <c r="AT150">
        <f t="shared" si="65"/>
        <v>1.9572575837689548E-2</v>
      </c>
      <c r="AU150">
        <f t="shared" si="66"/>
        <v>3.4713017088471325E-3</v>
      </c>
      <c r="AV150">
        <f t="shared" si="67"/>
        <v>3.9546475164081257E-4</v>
      </c>
      <c r="AW150">
        <f t="shared" si="68"/>
        <v>9.3452714865520009E-2</v>
      </c>
      <c r="AX150">
        <f t="shared" si="69"/>
        <v>4.4303769657893698E-2</v>
      </c>
      <c r="AY150">
        <f t="shared" si="70"/>
        <v>0.37817561857278237</v>
      </c>
      <c r="AZ150">
        <f t="shared" si="71"/>
        <v>6.9177037851835465E-3</v>
      </c>
      <c r="BA150">
        <v>414.8</v>
      </c>
      <c r="BB150" s="2">
        <v>2807997</v>
      </c>
      <c r="BC150">
        <v>14.9</v>
      </c>
    </row>
    <row r="151" spans="1:55" x14ac:dyDescent="0.45">
      <c r="A151">
        <v>2019</v>
      </c>
      <c r="B151" t="s">
        <v>26</v>
      </c>
      <c r="C151">
        <v>419.9</v>
      </c>
      <c r="D151" s="1">
        <v>703426</v>
      </c>
      <c r="E151">
        <v>321</v>
      </c>
      <c r="F151" s="2">
        <v>0</v>
      </c>
      <c r="G151">
        <v>139549</v>
      </c>
      <c r="H151">
        <v>217338</v>
      </c>
      <c r="I151">
        <v>223052</v>
      </c>
      <c r="J151">
        <v>436067</v>
      </c>
      <c r="K151">
        <v>4323</v>
      </c>
      <c r="L151">
        <v>18.5</v>
      </c>
      <c r="M151">
        <v>24.59</v>
      </c>
      <c r="N151">
        <v>32395</v>
      </c>
      <c r="O151">
        <v>38575</v>
      </c>
      <c r="P151">
        <v>59662</v>
      </c>
      <c r="Q151">
        <v>68729</v>
      </c>
      <c r="R151">
        <v>70751</v>
      </c>
      <c r="S151">
        <v>72206</v>
      </c>
      <c r="T151">
        <v>58063</v>
      </c>
      <c r="U151">
        <v>28445</v>
      </c>
      <c r="V151">
        <v>9618</v>
      </c>
      <c r="W151">
        <v>1717</v>
      </c>
      <c r="X151">
        <v>229</v>
      </c>
      <c r="Y151" s="4">
        <v>23661</v>
      </c>
      <c r="Z151" s="3">
        <v>15636</v>
      </c>
      <c r="AA151" s="3">
        <v>185507</v>
      </c>
      <c r="AB151" s="4">
        <v>958</v>
      </c>
      <c r="AC151">
        <f t="shared" si="48"/>
        <v>440390</v>
      </c>
      <c r="AD151">
        <f t="shared" si="49"/>
        <v>1.5972796839165286</v>
      </c>
      <c r="AE151">
        <f t="shared" si="50"/>
        <v>9.5347305797134358E-4</v>
      </c>
      <c r="AF151">
        <f t="shared" si="51"/>
        <v>0.3168759508617362</v>
      </c>
      <c r="AG151">
        <f t="shared" si="52"/>
        <v>0.49351256840527713</v>
      </c>
      <c r="AH151">
        <f t="shared" si="53"/>
        <v>0.50648743159472287</v>
      </c>
      <c r="AI151">
        <f t="shared" si="54"/>
        <v>0.99018370081064511</v>
      </c>
      <c r="AJ151">
        <f t="shared" si="55"/>
        <v>9.81629918935489E-3</v>
      </c>
      <c r="AK151">
        <f t="shared" si="56"/>
        <v>5.5836871863575468E-5</v>
      </c>
      <c r="AL151">
        <f t="shared" si="57"/>
        <v>7.3559799268829898E-2</v>
      </c>
      <c r="AM151">
        <f t="shared" si="58"/>
        <v>8.7592815459024961E-2</v>
      </c>
      <c r="AN151">
        <f t="shared" si="59"/>
        <v>0.13547537410022933</v>
      </c>
      <c r="AO151">
        <f t="shared" si="60"/>
        <v>0.15606394332296375</v>
      </c>
      <c r="AP151">
        <f t="shared" si="61"/>
        <v>0.16065532823179454</v>
      </c>
      <c r="AQ151">
        <f t="shared" si="62"/>
        <v>0.16395921796589386</v>
      </c>
      <c r="AR151">
        <f t="shared" si="63"/>
        <v>0.13184450146461091</v>
      </c>
      <c r="AS151">
        <f t="shared" si="64"/>
        <v>6.4590476622993262E-2</v>
      </c>
      <c r="AT151">
        <f t="shared" si="65"/>
        <v>2.183973296396376E-2</v>
      </c>
      <c r="AU151">
        <f t="shared" si="66"/>
        <v>3.8988169576965872E-3</v>
      </c>
      <c r="AV151">
        <f t="shared" si="67"/>
        <v>5.1999364199913718E-4</v>
      </c>
      <c r="AW151">
        <f t="shared" si="68"/>
        <v>5.3727378005858445E-2</v>
      </c>
      <c r="AX151">
        <f t="shared" si="69"/>
        <v>3.5504893389949818E-2</v>
      </c>
      <c r="AY151">
        <f t="shared" si="70"/>
        <v>0.4212334521673971</v>
      </c>
      <c r="AZ151">
        <f t="shared" si="71"/>
        <v>2.1753445809396216E-3</v>
      </c>
      <c r="BA151">
        <v>321</v>
      </c>
      <c r="BB151" s="2">
        <v>0</v>
      </c>
      <c r="BC151">
        <v>18.5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김원웅</cp:lastModifiedBy>
  <dcterms:created xsi:type="dcterms:W3CDTF">2022-05-14T08:48:28Z</dcterms:created>
  <dcterms:modified xsi:type="dcterms:W3CDTF">2022-05-18T11:26:44Z</dcterms:modified>
</cp:coreProperties>
</file>