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ncbjw\Dropbox\Papers\A Little Wild\"/>
    </mc:Choice>
  </mc:AlternateContent>
  <bookViews>
    <workbookView xWindow="0" yWindow="0" windowWidth="23040" windowHeight="8940"/>
  </bookViews>
  <sheets>
    <sheet name="PowerSoil" sheetId="3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3" l="1"/>
  <c r="F26" i="3"/>
  <c r="E26" i="3"/>
  <c r="D26" i="3"/>
  <c r="C26" i="3"/>
  <c r="B26" i="3"/>
  <c r="H65" i="3"/>
  <c r="F65" i="3"/>
  <c r="E65" i="3"/>
  <c r="D65" i="3"/>
  <c r="C65" i="3"/>
  <c r="B65" i="3"/>
  <c r="H45" i="3"/>
  <c r="F45" i="3"/>
  <c r="E45" i="3"/>
  <c r="D45" i="3"/>
  <c r="C45" i="3"/>
  <c r="B45" i="3"/>
  <c r="H85" i="3"/>
  <c r="F85" i="3"/>
  <c r="E85" i="3"/>
  <c r="D85" i="3"/>
  <c r="C85" i="3"/>
  <c r="B85" i="3"/>
  <c r="C105" i="3"/>
  <c r="D105" i="3"/>
  <c r="E105" i="3"/>
  <c r="F105" i="3"/>
  <c r="H105" i="3"/>
  <c r="B105" i="3"/>
</calcChain>
</file>

<file path=xl/sharedStrings.xml><?xml version="1.0" encoding="utf-8"?>
<sst xmlns="http://schemas.openxmlformats.org/spreadsheetml/2006/main" count="233" uniqueCount="114">
  <si>
    <t>P1</t>
  </si>
  <si>
    <t>P2</t>
  </si>
  <si>
    <t>P3</t>
  </si>
  <si>
    <t>P4</t>
  </si>
  <si>
    <t>P5</t>
  </si>
  <si>
    <t>Cleared Area</t>
  </si>
  <si>
    <t>Oil Palm</t>
  </si>
  <si>
    <t>P1.1</t>
  </si>
  <si>
    <t>P1.2</t>
  </si>
  <si>
    <t>P1.3</t>
  </si>
  <si>
    <t>P1.4</t>
  </si>
  <si>
    <t>P1.5</t>
  </si>
  <si>
    <t>P1.6</t>
  </si>
  <si>
    <t>P1.7</t>
  </si>
  <si>
    <t>P1.8</t>
  </si>
  <si>
    <t>P1.9</t>
  </si>
  <si>
    <t>P1.10</t>
  </si>
  <si>
    <t>P1.11</t>
  </si>
  <si>
    <t>P1.12</t>
  </si>
  <si>
    <t>P1.13</t>
  </si>
  <si>
    <t>P1.14</t>
  </si>
  <si>
    <t>P1.15</t>
  </si>
  <si>
    <t>P1.16</t>
  </si>
  <si>
    <t>P2.1</t>
  </si>
  <si>
    <t>P2.2</t>
  </si>
  <si>
    <t>P2.3</t>
  </si>
  <si>
    <t>P2.4</t>
  </si>
  <si>
    <t>P2.5</t>
  </si>
  <si>
    <t>P2.6</t>
  </si>
  <si>
    <t>P2.7</t>
  </si>
  <si>
    <t>P2.8</t>
  </si>
  <si>
    <t>P2.9</t>
  </si>
  <si>
    <t>P2.10</t>
  </si>
  <si>
    <t>P2.11</t>
  </si>
  <si>
    <t>P2.12</t>
  </si>
  <si>
    <t>P2.13</t>
  </si>
  <si>
    <t>P2.14</t>
  </si>
  <si>
    <t>P2.15</t>
  </si>
  <si>
    <t>P2.16</t>
  </si>
  <si>
    <t>P3.1</t>
  </si>
  <si>
    <t>P3.2</t>
  </si>
  <si>
    <t>P3.3</t>
  </si>
  <si>
    <t>P3.4</t>
  </si>
  <si>
    <t>P3.5</t>
  </si>
  <si>
    <t>P3.6</t>
  </si>
  <si>
    <t>P3.7</t>
  </si>
  <si>
    <t>P3.8</t>
  </si>
  <si>
    <t>P3.9</t>
  </si>
  <si>
    <t>P3.10</t>
  </si>
  <si>
    <t>P3.11</t>
  </si>
  <si>
    <t>P3.12</t>
  </si>
  <si>
    <t>P3.13</t>
  </si>
  <si>
    <t>P3.14</t>
  </si>
  <si>
    <t>P3.15</t>
  </si>
  <si>
    <t>P3.16</t>
  </si>
  <si>
    <t>P4.1</t>
  </si>
  <si>
    <t>P4.2</t>
  </si>
  <si>
    <t>P4.3</t>
  </si>
  <si>
    <t>P4.4</t>
  </si>
  <si>
    <t>P4.5</t>
  </si>
  <si>
    <t>P4.6</t>
  </si>
  <si>
    <t>P4.7</t>
  </si>
  <si>
    <t>P4.8</t>
  </si>
  <si>
    <t>P4.9</t>
  </si>
  <si>
    <t>P4.10</t>
  </si>
  <si>
    <t>P4.11</t>
  </si>
  <si>
    <t>P4.12</t>
  </si>
  <si>
    <t>P4.13</t>
  </si>
  <si>
    <t>P4.14</t>
  </si>
  <si>
    <t>P4.15</t>
  </si>
  <si>
    <t>P4.16</t>
  </si>
  <si>
    <t>P5.1</t>
  </si>
  <si>
    <t>P5.2</t>
  </si>
  <si>
    <t>P5.3</t>
  </si>
  <si>
    <t>P5.4</t>
  </si>
  <si>
    <t>P5.5</t>
  </si>
  <si>
    <t>P5.6</t>
  </si>
  <si>
    <t>P5.7</t>
  </si>
  <si>
    <t>P5.8</t>
  </si>
  <si>
    <t>P5.9</t>
  </si>
  <si>
    <t>P5.10</t>
  </si>
  <si>
    <t>P5.11</t>
  </si>
  <si>
    <t>P5.12</t>
  </si>
  <si>
    <t>P5.13</t>
  </si>
  <si>
    <t>P5.14</t>
  </si>
  <si>
    <t>P5.15</t>
  </si>
  <si>
    <t>P5.16</t>
  </si>
  <si>
    <t>ng/ul</t>
  </si>
  <si>
    <t>Original PowerSoil</t>
  </si>
  <si>
    <t>Zymo Mock 1</t>
  </si>
  <si>
    <t>Zymo Mock 2</t>
  </si>
  <si>
    <t>Zymo Mock 3</t>
  </si>
  <si>
    <t>Zymo Mock 4</t>
  </si>
  <si>
    <t>Blank01</t>
  </si>
  <si>
    <t>Blank02</t>
  </si>
  <si>
    <t>Blank03</t>
  </si>
  <si>
    <t>Blank04</t>
  </si>
  <si>
    <t>sent aprox 90ul of the below</t>
  </si>
  <si>
    <t>DNA ng/ul</t>
  </si>
  <si>
    <t>pH</t>
  </si>
  <si>
    <t>C</t>
  </si>
  <si>
    <t>H</t>
  </si>
  <si>
    <t>N</t>
  </si>
  <si>
    <t>S</t>
  </si>
  <si>
    <t>P (ppm)</t>
  </si>
  <si>
    <t>% (w/w)</t>
  </si>
  <si>
    <t>Not detc</t>
  </si>
  <si>
    <t>1 yr</t>
  </si>
  <si>
    <t>2 yr</t>
  </si>
  <si>
    <t>3 yr</t>
  </si>
  <si>
    <t>Average</t>
  </si>
  <si>
    <t>N/A</t>
  </si>
  <si>
    <t>pH 1:2 ratio (soil to H2O), agitated for 30 mins then measured</t>
  </si>
  <si>
    <t>Mock Community is https://zymoresearch.eu/collections/zymobiomics-microbial-community-standards/products/zymobiomics-microbial-community-standard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</si>
</sst>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105"/>
  <sheetViews>
    <sheetView tabSelected="1" topLeftCell="A7" workbookViewId="0">
      <selection activeCell="N28" sqref="N28"/>
    </sheetView>
  </sheetViews>
  <sheetFormatPr defaultRowHeight="15" x14ac:dyDescent="0.25"/>
  <cols>
    <col min="2" max="2" width="12.42578125" bestFit="1" customWidth="1"/>
    <col min="12" max="12" width="11.85546875" bestFit="1" customWidth="1"/>
  </cols>
  <sheetData>
    <row r="1" spans="1:13" x14ac:dyDescent="0.25">
      <c r="A1" t="s">
        <v>88</v>
      </c>
      <c r="E1" t="s">
        <v>97</v>
      </c>
      <c r="J1" t="s">
        <v>112</v>
      </c>
    </row>
    <row r="3" spans="1:13" x14ac:dyDescent="0.25">
      <c r="A3" t="s">
        <v>0</v>
      </c>
      <c r="B3" t="s">
        <v>107</v>
      </c>
    </row>
    <row r="4" spans="1:13" x14ac:dyDescent="0.25">
      <c r="A4" t="s">
        <v>1</v>
      </c>
      <c r="B4" t="s">
        <v>108</v>
      </c>
    </row>
    <row r="5" spans="1:13" x14ac:dyDescent="0.25">
      <c r="A5" t="s">
        <v>2</v>
      </c>
      <c r="B5" t="s">
        <v>109</v>
      </c>
    </row>
    <row r="6" spans="1:13" x14ac:dyDescent="0.25">
      <c r="A6" t="s">
        <v>3</v>
      </c>
      <c r="B6" t="s">
        <v>5</v>
      </c>
    </row>
    <row r="7" spans="1:13" x14ac:dyDescent="0.25">
      <c r="A7" t="s">
        <v>4</v>
      </c>
      <c r="B7" t="s">
        <v>6</v>
      </c>
    </row>
    <row r="8" spans="1:13" x14ac:dyDescent="0.25">
      <c r="B8" s="1"/>
      <c r="C8" s="1"/>
      <c r="D8" s="3" t="s">
        <v>105</v>
      </c>
      <c r="E8" s="3"/>
      <c r="F8" s="3"/>
      <c r="G8" s="3"/>
      <c r="H8" s="1"/>
    </row>
    <row r="9" spans="1:13" x14ac:dyDescent="0.25">
      <c r="B9" s="1" t="s">
        <v>98</v>
      </c>
      <c r="C9" s="1" t="s">
        <v>99</v>
      </c>
      <c r="D9" s="1" t="s">
        <v>100</v>
      </c>
      <c r="E9" s="1" t="s">
        <v>101</v>
      </c>
      <c r="F9" s="1" t="s">
        <v>102</v>
      </c>
      <c r="G9" s="1" t="s">
        <v>103</v>
      </c>
      <c r="H9" s="1" t="s">
        <v>104</v>
      </c>
      <c r="M9" t="s">
        <v>87</v>
      </c>
    </row>
    <row r="10" spans="1:13" x14ac:dyDescent="0.25">
      <c r="A10" s="1" t="s">
        <v>7</v>
      </c>
      <c r="B10">
        <v>49.6</v>
      </c>
      <c r="C10">
        <v>5.4</v>
      </c>
      <c r="D10">
        <v>2.19</v>
      </c>
      <c r="E10">
        <v>1.36</v>
      </c>
      <c r="F10">
        <v>0.28999999999999998</v>
      </c>
      <c r="G10" t="s">
        <v>106</v>
      </c>
      <c r="H10">
        <v>346</v>
      </c>
      <c r="L10" t="s">
        <v>89</v>
      </c>
      <c r="M10">
        <v>0.754</v>
      </c>
    </row>
    <row r="11" spans="1:13" x14ac:dyDescent="0.25">
      <c r="A11" s="1" t="s">
        <v>8</v>
      </c>
      <c r="B11">
        <v>32.200000000000003</v>
      </c>
      <c r="C11">
        <v>5.41</v>
      </c>
      <c r="D11">
        <v>1.86</v>
      </c>
      <c r="E11">
        <v>1.28</v>
      </c>
      <c r="F11">
        <v>0.27</v>
      </c>
      <c r="G11" t="s">
        <v>106</v>
      </c>
      <c r="H11">
        <v>495</v>
      </c>
      <c r="L11" t="s">
        <v>90</v>
      </c>
      <c r="M11">
        <v>0.66400000000000003</v>
      </c>
    </row>
    <row r="12" spans="1:13" x14ac:dyDescent="0.25">
      <c r="A12" s="1" t="s">
        <v>9</v>
      </c>
      <c r="B12">
        <v>78.599999999999994</v>
      </c>
      <c r="C12">
        <v>5.42</v>
      </c>
      <c r="D12">
        <v>2.69</v>
      </c>
      <c r="E12">
        <v>1.58</v>
      </c>
      <c r="F12">
        <v>0.38</v>
      </c>
      <c r="G12" t="s">
        <v>106</v>
      </c>
      <c r="H12">
        <v>219</v>
      </c>
      <c r="L12" t="s">
        <v>91</v>
      </c>
      <c r="M12">
        <v>0.89600000000000002</v>
      </c>
    </row>
    <row r="13" spans="1:13" x14ac:dyDescent="0.25">
      <c r="A13" s="1" t="s">
        <v>10</v>
      </c>
      <c r="B13">
        <v>36.200000000000003</v>
      </c>
      <c r="C13">
        <v>5.51</v>
      </c>
      <c r="D13">
        <v>1.35</v>
      </c>
      <c r="E13">
        <v>0.85</v>
      </c>
      <c r="F13">
        <v>0.23</v>
      </c>
      <c r="G13" t="s">
        <v>106</v>
      </c>
      <c r="H13">
        <v>366</v>
      </c>
      <c r="L13" t="s">
        <v>92</v>
      </c>
      <c r="M13">
        <v>0.90200000000000002</v>
      </c>
    </row>
    <row r="14" spans="1:13" x14ac:dyDescent="0.25">
      <c r="A14" s="1" t="s">
        <v>11</v>
      </c>
      <c r="B14">
        <v>35.200000000000003</v>
      </c>
      <c r="C14">
        <v>5.42</v>
      </c>
      <c r="D14">
        <v>1.94</v>
      </c>
      <c r="E14">
        <v>1.34</v>
      </c>
      <c r="F14">
        <v>0.33</v>
      </c>
      <c r="G14" t="s">
        <v>106</v>
      </c>
      <c r="H14">
        <v>243</v>
      </c>
      <c r="L14" t="s">
        <v>93</v>
      </c>
      <c r="M14">
        <v>0</v>
      </c>
    </row>
    <row r="15" spans="1:13" x14ac:dyDescent="0.25">
      <c r="A15" s="1" t="s">
        <v>12</v>
      </c>
      <c r="B15">
        <v>54.2</v>
      </c>
      <c r="C15">
        <v>5.37</v>
      </c>
      <c r="D15">
        <v>1.84</v>
      </c>
      <c r="E15">
        <v>1.49</v>
      </c>
      <c r="F15">
        <v>0.28999999999999998</v>
      </c>
      <c r="G15" t="s">
        <v>106</v>
      </c>
      <c r="H15">
        <v>210</v>
      </c>
      <c r="L15" t="s">
        <v>94</v>
      </c>
      <c r="M15">
        <v>0</v>
      </c>
    </row>
    <row r="16" spans="1:13" x14ac:dyDescent="0.25">
      <c r="A16" s="1" t="s">
        <v>13</v>
      </c>
      <c r="B16">
        <v>54.8</v>
      </c>
      <c r="C16">
        <v>5.7</v>
      </c>
      <c r="D16">
        <v>2.02</v>
      </c>
      <c r="E16">
        <v>1.1499999999999999</v>
      </c>
      <c r="F16">
        <v>0.35</v>
      </c>
      <c r="G16" t="s">
        <v>106</v>
      </c>
      <c r="H16">
        <v>647</v>
      </c>
      <c r="L16" t="s">
        <v>95</v>
      </c>
      <c r="M16">
        <v>0</v>
      </c>
    </row>
    <row r="17" spans="1:13" x14ac:dyDescent="0.25">
      <c r="A17" s="1" t="s">
        <v>14</v>
      </c>
      <c r="B17">
        <v>29</v>
      </c>
      <c r="C17">
        <v>5.39</v>
      </c>
      <c r="D17">
        <v>1.79</v>
      </c>
      <c r="E17">
        <v>1.32</v>
      </c>
      <c r="F17">
        <v>0.28999999999999998</v>
      </c>
      <c r="G17" t="s">
        <v>106</v>
      </c>
      <c r="H17">
        <v>244</v>
      </c>
      <c r="L17" t="s">
        <v>96</v>
      </c>
      <c r="M17">
        <v>0</v>
      </c>
    </row>
    <row r="18" spans="1:13" x14ac:dyDescent="0.25">
      <c r="A18" s="1" t="s">
        <v>15</v>
      </c>
      <c r="B18">
        <v>35.799999999999997</v>
      </c>
      <c r="C18">
        <v>5.62</v>
      </c>
      <c r="D18">
        <v>2.4500000000000002</v>
      </c>
      <c r="E18">
        <v>1.33</v>
      </c>
      <c r="F18">
        <v>0.37</v>
      </c>
      <c r="G18" t="s">
        <v>106</v>
      </c>
      <c r="H18">
        <v>277</v>
      </c>
    </row>
    <row r="19" spans="1:13" x14ac:dyDescent="0.25">
      <c r="A19" s="1" t="s">
        <v>16</v>
      </c>
      <c r="B19">
        <v>52.2</v>
      </c>
      <c r="C19">
        <v>5.59</v>
      </c>
      <c r="D19">
        <v>2.29</v>
      </c>
      <c r="E19">
        <v>1.35</v>
      </c>
      <c r="F19">
        <v>0.36</v>
      </c>
      <c r="G19" t="s">
        <v>106</v>
      </c>
      <c r="H19">
        <v>204</v>
      </c>
    </row>
    <row r="20" spans="1:13" x14ac:dyDescent="0.25">
      <c r="A20" s="1" t="s">
        <v>17</v>
      </c>
      <c r="B20">
        <v>48.6</v>
      </c>
      <c r="C20">
        <v>5.62</v>
      </c>
      <c r="D20">
        <v>1.7</v>
      </c>
      <c r="E20">
        <v>1.51</v>
      </c>
      <c r="F20">
        <v>0.26</v>
      </c>
      <c r="G20" t="s">
        <v>106</v>
      </c>
      <c r="H20">
        <v>227</v>
      </c>
      <c r="L20" t="s">
        <v>113</v>
      </c>
    </row>
    <row r="21" spans="1:13" x14ac:dyDescent="0.25">
      <c r="A21" s="1" t="s">
        <v>18</v>
      </c>
      <c r="B21">
        <v>52.6</v>
      </c>
      <c r="C21">
        <v>5.51</v>
      </c>
      <c r="D21">
        <v>1.65</v>
      </c>
      <c r="E21">
        <v>1.3</v>
      </c>
      <c r="F21">
        <v>0.28999999999999998</v>
      </c>
      <c r="G21" t="s">
        <v>106</v>
      </c>
      <c r="H21">
        <v>280</v>
      </c>
    </row>
    <row r="22" spans="1:13" x14ac:dyDescent="0.25">
      <c r="A22" s="1" t="s">
        <v>19</v>
      </c>
      <c r="B22">
        <v>46.8</v>
      </c>
      <c r="C22">
        <v>5.66</v>
      </c>
      <c r="D22">
        <v>1.92</v>
      </c>
      <c r="E22">
        <v>1.44</v>
      </c>
      <c r="F22">
        <v>0.27</v>
      </c>
      <c r="G22" t="s">
        <v>106</v>
      </c>
      <c r="H22">
        <v>460</v>
      </c>
    </row>
    <row r="23" spans="1:13" x14ac:dyDescent="0.25">
      <c r="A23" s="1" t="s">
        <v>20</v>
      </c>
      <c r="B23">
        <v>47.6</v>
      </c>
      <c r="C23">
        <v>5.61</v>
      </c>
      <c r="D23">
        <v>1.65</v>
      </c>
      <c r="E23">
        <v>1.1499999999999999</v>
      </c>
      <c r="F23">
        <v>0.21</v>
      </c>
      <c r="G23" t="s">
        <v>106</v>
      </c>
      <c r="H23">
        <v>284</v>
      </c>
    </row>
    <row r="24" spans="1:13" x14ac:dyDescent="0.25">
      <c r="A24" s="1" t="s">
        <v>21</v>
      </c>
      <c r="B24">
        <v>35.200000000000003</v>
      </c>
      <c r="C24">
        <v>5.48</v>
      </c>
      <c r="D24">
        <v>1.75</v>
      </c>
      <c r="E24">
        <v>1.29</v>
      </c>
      <c r="F24">
        <v>0.24</v>
      </c>
      <c r="G24" t="s">
        <v>106</v>
      </c>
      <c r="H24">
        <v>284</v>
      </c>
    </row>
    <row r="25" spans="1:13" x14ac:dyDescent="0.25">
      <c r="A25" s="1" t="s">
        <v>22</v>
      </c>
      <c r="B25">
        <v>41.4</v>
      </c>
      <c r="C25">
        <v>5.41</v>
      </c>
      <c r="D25">
        <v>2.39</v>
      </c>
      <c r="E25">
        <v>1.19</v>
      </c>
      <c r="F25">
        <v>0.32</v>
      </c>
      <c r="G25" t="s">
        <v>106</v>
      </c>
      <c r="H25">
        <v>251</v>
      </c>
    </row>
    <row r="26" spans="1:13" x14ac:dyDescent="0.25">
      <c r="A26" s="1" t="s">
        <v>110</v>
      </c>
      <c r="B26">
        <f>AVERAGE(B10:B25)</f>
        <v>45.625</v>
      </c>
      <c r="C26">
        <f>AVERAGE(C10:C25)</f>
        <v>5.5074999999999994</v>
      </c>
      <c r="D26">
        <f>AVERAGE(D10:D25)</f>
        <v>1.9674999999999998</v>
      </c>
      <c r="E26">
        <f>AVERAGE(E10:E25)</f>
        <v>1.308125</v>
      </c>
      <c r="F26">
        <f>AVERAGE(F10:F25)</f>
        <v>0.29687500000000006</v>
      </c>
      <c r="G26" t="s">
        <v>111</v>
      </c>
      <c r="H26">
        <f>AVERAGE(H10:H25)</f>
        <v>314.8125</v>
      </c>
    </row>
    <row r="27" spans="1:13" x14ac:dyDescent="0.25">
      <c r="B27" s="1"/>
      <c r="C27" s="1"/>
      <c r="D27" s="3" t="s">
        <v>105</v>
      </c>
      <c r="E27" s="3"/>
      <c r="F27" s="3"/>
      <c r="G27" s="3"/>
      <c r="H27" s="1"/>
    </row>
    <row r="28" spans="1:13" x14ac:dyDescent="0.25">
      <c r="A28" s="1"/>
      <c r="B28" s="1" t="s">
        <v>98</v>
      </c>
      <c r="C28" s="1" t="s">
        <v>99</v>
      </c>
      <c r="D28" s="1" t="s">
        <v>100</v>
      </c>
      <c r="E28" s="1" t="s">
        <v>101</v>
      </c>
      <c r="F28" s="1" t="s">
        <v>102</v>
      </c>
      <c r="G28" s="1" t="s">
        <v>103</v>
      </c>
      <c r="H28" s="1" t="s">
        <v>104</v>
      </c>
    </row>
    <row r="29" spans="1:13" x14ac:dyDescent="0.25">
      <c r="A29" s="1" t="s">
        <v>23</v>
      </c>
      <c r="B29">
        <v>12.4</v>
      </c>
      <c r="C29">
        <v>5.57</v>
      </c>
      <c r="D29">
        <v>2.91</v>
      </c>
      <c r="E29">
        <v>1.39</v>
      </c>
      <c r="F29">
        <v>0.35</v>
      </c>
      <c r="G29" t="s">
        <v>106</v>
      </c>
      <c r="H29">
        <v>674</v>
      </c>
    </row>
    <row r="30" spans="1:13" x14ac:dyDescent="0.25">
      <c r="A30" s="1" t="s">
        <v>24</v>
      </c>
      <c r="B30">
        <v>28.2</v>
      </c>
      <c r="C30">
        <v>5.66</v>
      </c>
      <c r="D30">
        <v>3.86</v>
      </c>
      <c r="E30">
        <v>1.71</v>
      </c>
      <c r="F30">
        <v>0.51</v>
      </c>
      <c r="G30" t="s">
        <v>106</v>
      </c>
      <c r="H30">
        <v>214</v>
      </c>
    </row>
    <row r="31" spans="1:13" x14ac:dyDescent="0.25">
      <c r="A31" s="1" t="s">
        <v>25</v>
      </c>
      <c r="B31">
        <v>69.599999999999994</v>
      </c>
      <c r="C31">
        <v>5.62</v>
      </c>
      <c r="D31">
        <v>1.34</v>
      </c>
      <c r="E31">
        <v>1.32</v>
      </c>
      <c r="F31">
        <v>0.21</v>
      </c>
      <c r="G31" t="s">
        <v>106</v>
      </c>
      <c r="H31">
        <v>502</v>
      </c>
    </row>
    <row r="32" spans="1:13" x14ac:dyDescent="0.25">
      <c r="A32" s="1" t="s">
        <v>26</v>
      </c>
      <c r="B32">
        <v>61.6</v>
      </c>
      <c r="C32">
        <v>5.59</v>
      </c>
      <c r="D32">
        <v>2.2799999999999998</v>
      </c>
      <c r="E32">
        <v>1.48</v>
      </c>
      <c r="F32">
        <v>0.31</v>
      </c>
      <c r="G32" t="s">
        <v>106</v>
      </c>
      <c r="H32">
        <v>458</v>
      </c>
    </row>
    <row r="33" spans="1:8" x14ac:dyDescent="0.25">
      <c r="A33" s="1" t="s">
        <v>27</v>
      </c>
      <c r="B33">
        <v>18.5</v>
      </c>
      <c r="C33">
        <v>5.57</v>
      </c>
      <c r="D33">
        <v>2.1</v>
      </c>
      <c r="E33">
        <v>1.1200000000000001</v>
      </c>
      <c r="F33">
        <v>0.43</v>
      </c>
      <c r="G33" t="s">
        <v>106</v>
      </c>
      <c r="H33">
        <v>437</v>
      </c>
    </row>
    <row r="34" spans="1:8" x14ac:dyDescent="0.25">
      <c r="A34" s="1" t="s">
        <v>28</v>
      </c>
      <c r="B34">
        <v>38.4</v>
      </c>
      <c r="C34">
        <v>5.33</v>
      </c>
      <c r="D34">
        <v>3.08</v>
      </c>
      <c r="E34">
        <v>1.61</v>
      </c>
      <c r="F34">
        <v>0.37</v>
      </c>
      <c r="G34" t="s">
        <v>106</v>
      </c>
      <c r="H34">
        <v>603</v>
      </c>
    </row>
    <row r="35" spans="1:8" x14ac:dyDescent="0.25">
      <c r="A35" s="1" t="s">
        <v>29</v>
      </c>
      <c r="B35">
        <v>65.400000000000006</v>
      </c>
      <c r="C35">
        <v>5.39</v>
      </c>
      <c r="D35">
        <v>3.02</v>
      </c>
      <c r="E35">
        <v>1.74</v>
      </c>
      <c r="F35">
        <v>0.4</v>
      </c>
      <c r="G35" t="s">
        <v>106</v>
      </c>
      <c r="H35">
        <v>563</v>
      </c>
    </row>
    <row r="36" spans="1:8" x14ac:dyDescent="0.25">
      <c r="A36" s="1" t="s">
        <v>30</v>
      </c>
      <c r="B36">
        <v>38.200000000000003</v>
      </c>
      <c r="C36">
        <v>5.6</v>
      </c>
      <c r="D36">
        <v>1.99</v>
      </c>
      <c r="E36">
        <v>1.62</v>
      </c>
      <c r="F36">
        <v>0.31</v>
      </c>
      <c r="G36" t="s">
        <v>106</v>
      </c>
      <c r="H36">
        <v>359</v>
      </c>
    </row>
    <row r="37" spans="1:8" x14ac:dyDescent="0.25">
      <c r="A37" s="1" t="s">
        <v>31</v>
      </c>
      <c r="B37">
        <v>27.8</v>
      </c>
      <c r="C37">
        <v>5.58</v>
      </c>
      <c r="D37">
        <v>1.67</v>
      </c>
      <c r="E37">
        <v>1.48</v>
      </c>
      <c r="F37">
        <v>0.28999999999999998</v>
      </c>
      <c r="G37" t="s">
        <v>106</v>
      </c>
      <c r="H37">
        <v>466</v>
      </c>
    </row>
    <row r="38" spans="1:8" x14ac:dyDescent="0.25">
      <c r="A38" s="1" t="s">
        <v>32</v>
      </c>
      <c r="B38">
        <v>9.5</v>
      </c>
      <c r="C38">
        <v>5.34</v>
      </c>
      <c r="D38">
        <v>3.13</v>
      </c>
      <c r="E38">
        <v>1.41</v>
      </c>
      <c r="F38">
        <v>0.37</v>
      </c>
      <c r="G38" t="s">
        <v>106</v>
      </c>
      <c r="H38">
        <v>621</v>
      </c>
    </row>
    <row r="39" spans="1:8" x14ac:dyDescent="0.25">
      <c r="A39" s="1" t="s">
        <v>33</v>
      </c>
      <c r="B39">
        <v>18.100000000000001</v>
      </c>
      <c r="C39">
        <v>5.54</v>
      </c>
      <c r="D39">
        <v>2.1800000000000002</v>
      </c>
      <c r="E39">
        <v>1.57</v>
      </c>
      <c r="F39">
        <v>0.27</v>
      </c>
      <c r="G39" t="s">
        <v>106</v>
      </c>
      <c r="H39">
        <v>388</v>
      </c>
    </row>
    <row r="40" spans="1:8" x14ac:dyDescent="0.25">
      <c r="A40" s="1" t="s">
        <v>34</v>
      </c>
      <c r="B40">
        <v>24.6</v>
      </c>
      <c r="C40">
        <v>5.62</v>
      </c>
      <c r="D40">
        <v>1.88</v>
      </c>
      <c r="E40">
        <v>1.48</v>
      </c>
      <c r="F40">
        <v>0.22</v>
      </c>
      <c r="G40" t="s">
        <v>106</v>
      </c>
      <c r="H40">
        <v>256</v>
      </c>
    </row>
    <row r="41" spans="1:8" x14ac:dyDescent="0.25">
      <c r="A41" s="1" t="s">
        <v>35</v>
      </c>
      <c r="B41">
        <v>22.2</v>
      </c>
      <c r="C41">
        <v>5.66</v>
      </c>
      <c r="D41">
        <v>1.99</v>
      </c>
      <c r="E41">
        <v>1.1100000000000001</v>
      </c>
      <c r="F41">
        <v>0.28999999999999998</v>
      </c>
      <c r="G41" t="s">
        <v>106</v>
      </c>
      <c r="H41">
        <v>613</v>
      </c>
    </row>
    <row r="42" spans="1:8" x14ac:dyDescent="0.25">
      <c r="A42" s="1" t="s">
        <v>36</v>
      </c>
      <c r="B42">
        <v>22.8</v>
      </c>
      <c r="C42">
        <v>5.57</v>
      </c>
      <c r="D42">
        <v>1.81</v>
      </c>
      <c r="E42">
        <v>1.39</v>
      </c>
      <c r="F42">
        <v>0.28999999999999998</v>
      </c>
      <c r="G42" t="s">
        <v>106</v>
      </c>
      <c r="H42">
        <v>776</v>
      </c>
    </row>
    <row r="43" spans="1:8" x14ac:dyDescent="0.25">
      <c r="A43" s="1" t="s">
        <v>37</v>
      </c>
      <c r="B43">
        <v>27</v>
      </c>
      <c r="C43">
        <v>5.64</v>
      </c>
      <c r="D43">
        <v>1.69</v>
      </c>
      <c r="E43">
        <v>1.56</v>
      </c>
      <c r="F43">
        <v>0.31</v>
      </c>
      <c r="G43" t="s">
        <v>106</v>
      </c>
      <c r="H43">
        <v>462</v>
      </c>
    </row>
    <row r="44" spans="1:8" x14ac:dyDescent="0.25">
      <c r="A44" s="1" t="s">
        <v>38</v>
      </c>
      <c r="B44">
        <v>46.6</v>
      </c>
      <c r="C44">
        <v>5.33</v>
      </c>
      <c r="D44">
        <v>1.52</v>
      </c>
      <c r="E44">
        <v>1.31</v>
      </c>
      <c r="F44">
        <v>0.26</v>
      </c>
      <c r="G44" t="s">
        <v>106</v>
      </c>
      <c r="H44">
        <v>315</v>
      </c>
    </row>
    <row r="45" spans="1:8" x14ac:dyDescent="0.25">
      <c r="A45" s="1" t="s">
        <v>110</v>
      </c>
      <c r="B45">
        <f>AVERAGE(B29:B44)</f>
        <v>33.181250000000006</v>
      </c>
      <c r="C45">
        <f>AVERAGE(C29:C44)</f>
        <v>5.5381249999999991</v>
      </c>
      <c r="D45">
        <f>AVERAGE(D29:D44)</f>
        <v>2.2781249999999997</v>
      </c>
      <c r="E45">
        <f>AVERAGE(E29:E44)</f>
        <v>1.45625</v>
      </c>
      <c r="F45">
        <f>AVERAGE(F29:F44)</f>
        <v>0.32437499999999997</v>
      </c>
      <c r="G45" t="s">
        <v>111</v>
      </c>
      <c r="H45">
        <f>AVERAGE(H29:H44)</f>
        <v>481.6875</v>
      </c>
    </row>
    <row r="46" spans="1:8" x14ac:dyDescent="0.25">
      <c r="A46" s="1"/>
    </row>
    <row r="47" spans="1:8" x14ac:dyDescent="0.25">
      <c r="B47" s="1"/>
      <c r="C47" s="1"/>
      <c r="D47" s="3" t="s">
        <v>105</v>
      </c>
      <c r="E47" s="3"/>
      <c r="F47" s="3"/>
      <c r="G47" s="3"/>
      <c r="H47" s="1"/>
    </row>
    <row r="48" spans="1:8" x14ac:dyDescent="0.25">
      <c r="A48" s="1"/>
      <c r="B48" s="1" t="s">
        <v>98</v>
      </c>
      <c r="C48" s="1" t="s">
        <v>99</v>
      </c>
      <c r="D48" s="1" t="s">
        <v>100</v>
      </c>
      <c r="E48" s="1" t="s">
        <v>101</v>
      </c>
      <c r="F48" s="1" t="s">
        <v>102</v>
      </c>
      <c r="G48" s="1" t="s">
        <v>103</v>
      </c>
      <c r="H48" s="1" t="s">
        <v>104</v>
      </c>
    </row>
    <row r="49" spans="1:8" x14ac:dyDescent="0.25">
      <c r="A49" s="1" t="s">
        <v>39</v>
      </c>
      <c r="B49" s="2">
        <v>5.28</v>
      </c>
      <c r="C49">
        <v>5.45</v>
      </c>
      <c r="D49">
        <v>2.66</v>
      </c>
      <c r="E49">
        <v>1.23</v>
      </c>
      <c r="F49">
        <v>0.37</v>
      </c>
      <c r="G49" t="s">
        <v>106</v>
      </c>
      <c r="H49">
        <v>592</v>
      </c>
    </row>
    <row r="50" spans="1:8" x14ac:dyDescent="0.25">
      <c r="A50" s="1" t="s">
        <v>40</v>
      </c>
      <c r="B50" s="2">
        <v>18.7</v>
      </c>
      <c r="C50">
        <v>5.81</v>
      </c>
      <c r="D50">
        <v>2.56</v>
      </c>
      <c r="E50">
        <v>1.34</v>
      </c>
      <c r="F50">
        <v>0.36</v>
      </c>
      <c r="G50" t="s">
        <v>106</v>
      </c>
      <c r="H50">
        <v>460</v>
      </c>
    </row>
    <row r="51" spans="1:8" x14ac:dyDescent="0.25">
      <c r="A51" s="1" t="s">
        <v>41</v>
      </c>
      <c r="B51" s="2">
        <v>6.18</v>
      </c>
      <c r="C51">
        <v>5.42</v>
      </c>
      <c r="D51">
        <v>2.5499999999999998</v>
      </c>
      <c r="E51">
        <v>1.52</v>
      </c>
      <c r="F51">
        <v>0.35</v>
      </c>
      <c r="G51" t="s">
        <v>106</v>
      </c>
      <c r="H51">
        <v>498</v>
      </c>
    </row>
    <row r="52" spans="1:8" x14ac:dyDescent="0.25">
      <c r="A52" s="1" t="s">
        <v>42</v>
      </c>
      <c r="B52" s="2">
        <v>2.36</v>
      </c>
      <c r="C52">
        <v>5.97</v>
      </c>
      <c r="D52">
        <v>7.33</v>
      </c>
      <c r="E52">
        <v>1.8</v>
      </c>
      <c r="F52">
        <v>0.78</v>
      </c>
      <c r="G52" t="s">
        <v>106</v>
      </c>
      <c r="H52">
        <v>521</v>
      </c>
    </row>
    <row r="53" spans="1:8" x14ac:dyDescent="0.25">
      <c r="A53" s="1" t="s">
        <v>43</v>
      </c>
      <c r="B53" s="2">
        <v>16.600000000000001</v>
      </c>
      <c r="C53">
        <v>5.66</v>
      </c>
      <c r="D53">
        <v>2.29</v>
      </c>
      <c r="E53">
        <v>1.4</v>
      </c>
      <c r="F53">
        <v>0.35</v>
      </c>
      <c r="G53" t="s">
        <v>106</v>
      </c>
      <c r="H53">
        <v>512</v>
      </c>
    </row>
    <row r="54" spans="1:8" x14ac:dyDescent="0.25">
      <c r="A54" s="1" t="s">
        <v>44</v>
      </c>
      <c r="B54" s="2">
        <v>8.4600000000000009</v>
      </c>
      <c r="C54">
        <v>5.74</v>
      </c>
      <c r="D54">
        <v>2.4900000000000002</v>
      </c>
      <c r="E54">
        <v>1.19</v>
      </c>
      <c r="F54">
        <v>0.23</v>
      </c>
      <c r="G54" t="s">
        <v>106</v>
      </c>
      <c r="H54">
        <v>359</v>
      </c>
    </row>
    <row r="55" spans="1:8" x14ac:dyDescent="0.25">
      <c r="A55" s="1" t="s">
        <v>45</v>
      </c>
      <c r="B55" s="2">
        <v>4.76</v>
      </c>
      <c r="C55">
        <v>5.8</v>
      </c>
      <c r="D55">
        <v>2.66</v>
      </c>
      <c r="E55">
        <v>1.39</v>
      </c>
      <c r="F55">
        <v>0.33</v>
      </c>
      <c r="G55" t="s">
        <v>106</v>
      </c>
      <c r="H55">
        <v>567</v>
      </c>
    </row>
    <row r="56" spans="1:8" x14ac:dyDescent="0.25">
      <c r="A56" s="1" t="s">
        <v>46</v>
      </c>
      <c r="B56" s="2">
        <v>19.600000000000001</v>
      </c>
      <c r="C56">
        <v>5.49</v>
      </c>
      <c r="D56">
        <v>2.63</v>
      </c>
      <c r="E56">
        <v>1.58</v>
      </c>
      <c r="F56">
        <v>0.35</v>
      </c>
      <c r="G56" t="s">
        <v>106</v>
      </c>
      <c r="H56">
        <v>629</v>
      </c>
    </row>
    <row r="57" spans="1:8" x14ac:dyDescent="0.25">
      <c r="A57" s="1" t="s">
        <v>47</v>
      </c>
      <c r="B57" s="2">
        <v>44.4</v>
      </c>
      <c r="C57">
        <v>5.59</v>
      </c>
      <c r="D57">
        <v>1.86</v>
      </c>
      <c r="E57">
        <v>1.5</v>
      </c>
      <c r="F57">
        <v>0.27</v>
      </c>
      <c r="G57" t="s">
        <v>106</v>
      </c>
      <c r="H57">
        <v>726</v>
      </c>
    </row>
    <row r="58" spans="1:8" x14ac:dyDescent="0.25">
      <c r="A58" s="1" t="s">
        <v>48</v>
      </c>
      <c r="B58" s="2">
        <v>21</v>
      </c>
      <c r="C58">
        <v>5.6</v>
      </c>
      <c r="D58">
        <v>1.55</v>
      </c>
      <c r="E58">
        <v>1.01</v>
      </c>
      <c r="F58">
        <v>0.28000000000000003</v>
      </c>
      <c r="G58" t="s">
        <v>106</v>
      </c>
      <c r="H58">
        <v>155</v>
      </c>
    </row>
    <row r="59" spans="1:8" x14ac:dyDescent="0.25">
      <c r="A59" s="1" t="s">
        <v>49</v>
      </c>
      <c r="B59" s="2">
        <v>72</v>
      </c>
      <c r="C59">
        <v>5.55</v>
      </c>
      <c r="D59">
        <v>1.86</v>
      </c>
      <c r="E59">
        <v>1.29</v>
      </c>
      <c r="F59">
        <v>0.23</v>
      </c>
      <c r="G59" t="s">
        <v>106</v>
      </c>
      <c r="H59">
        <v>521</v>
      </c>
    </row>
    <row r="60" spans="1:8" x14ac:dyDescent="0.25">
      <c r="A60" s="1" t="s">
        <v>50</v>
      </c>
      <c r="B60" s="2">
        <v>31.4</v>
      </c>
      <c r="C60">
        <v>5.82</v>
      </c>
      <c r="D60">
        <v>1.66</v>
      </c>
      <c r="E60">
        <v>1.36</v>
      </c>
      <c r="F60">
        <v>0.32</v>
      </c>
      <c r="G60" t="s">
        <v>106</v>
      </c>
      <c r="H60">
        <v>541</v>
      </c>
    </row>
    <row r="61" spans="1:8" x14ac:dyDescent="0.25">
      <c r="A61" s="1" t="s">
        <v>51</v>
      </c>
      <c r="B61" s="2">
        <v>25.6</v>
      </c>
      <c r="C61">
        <v>5.94</v>
      </c>
      <c r="D61">
        <v>1.9</v>
      </c>
      <c r="E61">
        <v>1.36</v>
      </c>
      <c r="F61">
        <v>0.23</v>
      </c>
      <c r="G61" t="s">
        <v>106</v>
      </c>
      <c r="H61">
        <v>387</v>
      </c>
    </row>
    <row r="62" spans="1:8" x14ac:dyDescent="0.25">
      <c r="A62" s="1" t="s">
        <v>52</v>
      </c>
      <c r="B62" s="2">
        <v>28.8</v>
      </c>
      <c r="C62">
        <v>5.53</v>
      </c>
      <c r="D62">
        <v>2.35</v>
      </c>
      <c r="E62">
        <v>1.56</v>
      </c>
      <c r="F62">
        <v>0.35</v>
      </c>
      <c r="G62" t="s">
        <v>106</v>
      </c>
      <c r="H62">
        <v>744</v>
      </c>
    </row>
    <row r="63" spans="1:8" x14ac:dyDescent="0.25">
      <c r="A63" s="1" t="s">
        <v>53</v>
      </c>
      <c r="B63" s="2">
        <v>19.7</v>
      </c>
      <c r="C63">
        <v>5.81</v>
      </c>
      <c r="D63">
        <v>1.88</v>
      </c>
      <c r="E63">
        <v>1.45</v>
      </c>
      <c r="F63">
        <v>0.33</v>
      </c>
      <c r="G63" t="s">
        <v>106</v>
      </c>
      <c r="H63">
        <v>481</v>
      </c>
    </row>
    <row r="64" spans="1:8" x14ac:dyDescent="0.25">
      <c r="A64" s="1" t="s">
        <v>54</v>
      </c>
      <c r="B64" s="2">
        <v>33.200000000000003</v>
      </c>
      <c r="C64">
        <v>5.76</v>
      </c>
      <c r="D64">
        <v>1.94</v>
      </c>
      <c r="E64">
        <v>0.83</v>
      </c>
      <c r="F64">
        <v>0.39</v>
      </c>
      <c r="G64" t="s">
        <v>106</v>
      </c>
      <c r="H64">
        <v>501</v>
      </c>
    </row>
    <row r="65" spans="1:1017 1025:2041 2049:3065 3073:4089 4097:5113 5121:6137 6145:7161 7169:8185 8193:9209 9217:10233 10241:11257 11265:12281 12289:13305 13313:14329 14337:15353 15361:16377" x14ac:dyDescent="0.25">
      <c r="A65" s="1" t="s">
        <v>110</v>
      </c>
      <c r="B65">
        <f>AVERAGE(B49:B64)</f>
        <v>22.377500000000001</v>
      </c>
      <c r="C65">
        <f>AVERAGE(C49:C64)</f>
        <v>5.6837499999999999</v>
      </c>
      <c r="D65">
        <f>AVERAGE(D49:D64)</f>
        <v>2.5106250000000001</v>
      </c>
      <c r="E65">
        <f>AVERAGE(E49:E64)</f>
        <v>1.3631249999999997</v>
      </c>
      <c r="F65">
        <f>AVERAGE(F49:F64)</f>
        <v>0.34499999999999997</v>
      </c>
      <c r="G65" t="s">
        <v>111</v>
      </c>
      <c r="H65">
        <f>AVERAGE(H49:H64)</f>
        <v>512.125</v>
      </c>
    </row>
    <row r="66" spans="1:1017 1025:2041 2049:3065 3073:4089 4097:5113 5121:6137 6145:7161 7169:8185 8193:9209 9217:10233 10241:11257 11265:12281 12289:13305 13313:14329 14337:15353 15361:16377" x14ac:dyDescent="0.25">
      <c r="A66" s="1"/>
      <c r="I66" s="1"/>
      <c r="Q66" s="1"/>
      <c r="Y66" s="1"/>
      <c r="AG66" s="1"/>
      <c r="AO66" s="1"/>
      <c r="AW66" s="1"/>
      <c r="BE66" s="1"/>
      <c r="BM66" s="1"/>
      <c r="BU66" s="1"/>
      <c r="CC66" s="1"/>
      <c r="CK66" s="1"/>
      <c r="CS66" s="1"/>
      <c r="DA66" s="1"/>
      <c r="DI66" s="1"/>
      <c r="DQ66" s="1"/>
      <c r="DY66" s="1"/>
      <c r="EG66" s="1"/>
      <c r="EO66" s="1"/>
      <c r="EW66" s="1"/>
      <c r="FE66" s="1"/>
      <c r="FM66" s="1"/>
      <c r="FU66" s="1"/>
      <c r="GC66" s="1"/>
      <c r="GK66" s="1"/>
      <c r="GS66" s="1"/>
      <c r="HA66" s="1"/>
      <c r="HI66" s="1"/>
      <c r="HQ66" s="1"/>
      <c r="HY66" s="1"/>
      <c r="IG66" s="1"/>
      <c r="IO66" s="1"/>
      <c r="IW66" s="1"/>
      <c r="JE66" s="1"/>
      <c r="JM66" s="1"/>
      <c r="JU66" s="1"/>
      <c r="KC66" s="1"/>
      <c r="KK66" s="1"/>
      <c r="KS66" s="1"/>
      <c r="LA66" s="1"/>
      <c r="LI66" s="1"/>
      <c r="LQ66" s="1"/>
      <c r="LY66" s="1"/>
      <c r="MG66" s="1"/>
      <c r="MO66" s="1"/>
      <c r="MW66" s="1"/>
      <c r="NE66" s="1"/>
      <c r="NM66" s="1"/>
      <c r="NU66" s="1"/>
      <c r="OC66" s="1"/>
      <c r="OK66" s="1"/>
      <c r="OS66" s="1"/>
      <c r="PA66" s="1"/>
      <c r="PI66" s="1"/>
      <c r="PQ66" s="1"/>
      <c r="PY66" s="1"/>
      <c r="QG66" s="1"/>
      <c r="QO66" s="1"/>
      <c r="QW66" s="1"/>
      <c r="RE66" s="1"/>
      <c r="RM66" s="1"/>
      <c r="RU66" s="1"/>
      <c r="SC66" s="1"/>
      <c r="SK66" s="1"/>
      <c r="SS66" s="1"/>
      <c r="TA66" s="1"/>
      <c r="TI66" s="1"/>
      <c r="TQ66" s="1"/>
      <c r="TY66" s="1"/>
      <c r="UG66" s="1"/>
      <c r="UO66" s="1"/>
      <c r="UW66" s="1"/>
      <c r="VE66" s="1"/>
      <c r="VM66" s="1"/>
      <c r="VU66" s="1"/>
      <c r="WC66" s="1"/>
      <c r="WK66" s="1"/>
      <c r="WS66" s="1"/>
      <c r="XA66" s="1"/>
      <c r="XI66" s="1"/>
      <c r="XQ66" s="1"/>
      <c r="XY66" s="1"/>
      <c r="YG66" s="1"/>
      <c r="YO66" s="1"/>
      <c r="YW66" s="1"/>
      <c r="ZE66" s="1"/>
      <c r="ZM66" s="1"/>
      <c r="ZU66" s="1"/>
      <c r="AAC66" s="1"/>
      <c r="AAK66" s="1"/>
      <c r="AAS66" s="1"/>
      <c r="ABA66" s="1"/>
      <c r="ABI66" s="1"/>
      <c r="ABQ66" s="1"/>
      <c r="ABY66" s="1"/>
      <c r="ACG66" s="1"/>
      <c r="ACO66" s="1"/>
      <c r="ACW66" s="1"/>
      <c r="ADE66" s="1"/>
      <c r="ADM66" s="1"/>
      <c r="ADU66" s="1"/>
      <c r="AEC66" s="1"/>
      <c r="AEK66" s="1"/>
      <c r="AES66" s="1"/>
      <c r="AFA66" s="1"/>
      <c r="AFI66" s="1"/>
      <c r="AFQ66" s="1"/>
      <c r="AFY66" s="1"/>
      <c r="AGG66" s="1"/>
      <c r="AGO66" s="1"/>
      <c r="AGW66" s="1"/>
      <c r="AHE66" s="1"/>
      <c r="AHM66" s="1"/>
      <c r="AHU66" s="1"/>
      <c r="AIC66" s="1"/>
      <c r="AIK66" s="1"/>
      <c r="AIS66" s="1"/>
      <c r="AJA66" s="1"/>
      <c r="AJI66" s="1"/>
      <c r="AJQ66" s="1"/>
      <c r="AJY66" s="1"/>
      <c r="AKG66" s="1"/>
      <c r="AKO66" s="1"/>
      <c r="AKW66" s="1"/>
      <c r="ALE66" s="1"/>
      <c r="ALM66" s="1"/>
      <c r="ALU66" s="1"/>
      <c r="AMC66" s="1"/>
      <c r="AMK66" s="1"/>
      <c r="AMS66" s="1"/>
      <c r="ANA66" s="1"/>
      <c r="ANI66" s="1"/>
      <c r="ANQ66" s="1"/>
      <c r="ANY66" s="1"/>
      <c r="AOG66" s="1"/>
      <c r="AOO66" s="1"/>
      <c r="AOW66" s="1"/>
      <c r="APE66" s="1"/>
      <c r="APM66" s="1"/>
      <c r="APU66" s="1"/>
      <c r="AQC66" s="1"/>
      <c r="AQK66" s="1"/>
      <c r="AQS66" s="1"/>
      <c r="ARA66" s="1"/>
      <c r="ARI66" s="1"/>
      <c r="ARQ66" s="1"/>
      <c r="ARY66" s="1"/>
      <c r="ASG66" s="1"/>
      <c r="ASO66" s="1"/>
      <c r="ASW66" s="1"/>
      <c r="ATE66" s="1"/>
      <c r="ATM66" s="1"/>
      <c r="ATU66" s="1"/>
      <c r="AUC66" s="1"/>
      <c r="AUK66" s="1"/>
      <c r="AUS66" s="1"/>
      <c r="AVA66" s="1"/>
      <c r="AVI66" s="1"/>
      <c r="AVQ66" s="1"/>
      <c r="AVY66" s="1"/>
      <c r="AWG66" s="1"/>
      <c r="AWO66" s="1"/>
      <c r="AWW66" s="1"/>
      <c r="AXE66" s="1"/>
      <c r="AXM66" s="1"/>
      <c r="AXU66" s="1"/>
      <c r="AYC66" s="1"/>
      <c r="AYK66" s="1"/>
      <c r="AYS66" s="1"/>
      <c r="AZA66" s="1"/>
      <c r="AZI66" s="1"/>
      <c r="AZQ66" s="1"/>
      <c r="AZY66" s="1"/>
      <c r="BAG66" s="1"/>
      <c r="BAO66" s="1"/>
      <c r="BAW66" s="1"/>
      <c r="BBE66" s="1"/>
      <c r="BBM66" s="1"/>
      <c r="BBU66" s="1"/>
      <c r="BCC66" s="1"/>
      <c r="BCK66" s="1"/>
      <c r="BCS66" s="1"/>
      <c r="BDA66" s="1"/>
      <c r="BDI66" s="1"/>
      <c r="BDQ66" s="1"/>
      <c r="BDY66" s="1"/>
      <c r="BEG66" s="1"/>
      <c r="BEO66" s="1"/>
      <c r="BEW66" s="1"/>
      <c r="BFE66" s="1"/>
      <c r="BFM66" s="1"/>
      <c r="BFU66" s="1"/>
      <c r="BGC66" s="1"/>
      <c r="BGK66" s="1"/>
      <c r="BGS66" s="1"/>
      <c r="BHA66" s="1"/>
      <c r="BHI66" s="1"/>
      <c r="BHQ66" s="1"/>
      <c r="BHY66" s="1"/>
      <c r="BIG66" s="1"/>
      <c r="BIO66" s="1"/>
      <c r="BIW66" s="1"/>
      <c r="BJE66" s="1"/>
      <c r="BJM66" s="1"/>
      <c r="BJU66" s="1"/>
      <c r="BKC66" s="1"/>
      <c r="BKK66" s="1"/>
      <c r="BKS66" s="1"/>
      <c r="BLA66" s="1"/>
      <c r="BLI66" s="1"/>
      <c r="BLQ66" s="1"/>
      <c r="BLY66" s="1"/>
      <c r="BMG66" s="1"/>
      <c r="BMO66" s="1"/>
      <c r="BMW66" s="1"/>
      <c r="BNE66" s="1"/>
      <c r="BNM66" s="1"/>
      <c r="BNU66" s="1"/>
      <c r="BOC66" s="1"/>
      <c r="BOK66" s="1"/>
      <c r="BOS66" s="1"/>
      <c r="BPA66" s="1"/>
      <c r="BPI66" s="1"/>
      <c r="BPQ66" s="1"/>
      <c r="BPY66" s="1"/>
      <c r="BQG66" s="1"/>
      <c r="BQO66" s="1"/>
      <c r="BQW66" s="1"/>
      <c r="BRE66" s="1"/>
      <c r="BRM66" s="1"/>
      <c r="BRU66" s="1"/>
      <c r="BSC66" s="1"/>
      <c r="BSK66" s="1"/>
      <c r="BSS66" s="1"/>
      <c r="BTA66" s="1"/>
      <c r="BTI66" s="1"/>
      <c r="BTQ66" s="1"/>
      <c r="BTY66" s="1"/>
      <c r="BUG66" s="1"/>
      <c r="BUO66" s="1"/>
      <c r="BUW66" s="1"/>
      <c r="BVE66" s="1"/>
      <c r="BVM66" s="1"/>
      <c r="BVU66" s="1"/>
      <c r="BWC66" s="1"/>
      <c r="BWK66" s="1"/>
      <c r="BWS66" s="1"/>
      <c r="BXA66" s="1"/>
      <c r="BXI66" s="1"/>
      <c r="BXQ66" s="1"/>
      <c r="BXY66" s="1"/>
      <c r="BYG66" s="1"/>
      <c r="BYO66" s="1"/>
      <c r="BYW66" s="1"/>
      <c r="BZE66" s="1"/>
      <c r="BZM66" s="1"/>
      <c r="BZU66" s="1"/>
      <c r="CAC66" s="1"/>
      <c r="CAK66" s="1"/>
      <c r="CAS66" s="1"/>
      <c r="CBA66" s="1"/>
      <c r="CBI66" s="1"/>
      <c r="CBQ66" s="1"/>
      <c r="CBY66" s="1"/>
      <c r="CCG66" s="1"/>
      <c r="CCO66" s="1"/>
      <c r="CCW66" s="1"/>
      <c r="CDE66" s="1"/>
      <c r="CDM66" s="1"/>
      <c r="CDU66" s="1"/>
      <c r="CEC66" s="1"/>
      <c r="CEK66" s="1"/>
      <c r="CES66" s="1"/>
      <c r="CFA66" s="1"/>
      <c r="CFI66" s="1"/>
      <c r="CFQ66" s="1"/>
      <c r="CFY66" s="1"/>
      <c r="CGG66" s="1"/>
      <c r="CGO66" s="1"/>
      <c r="CGW66" s="1"/>
      <c r="CHE66" s="1"/>
      <c r="CHM66" s="1"/>
      <c r="CHU66" s="1"/>
      <c r="CIC66" s="1"/>
      <c r="CIK66" s="1"/>
      <c r="CIS66" s="1"/>
      <c r="CJA66" s="1"/>
      <c r="CJI66" s="1"/>
      <c r="CJQ66" s="1"/>
      <c r="CJY66" s="1"/>
      <c r="CKG66" s="1"/>
      <c r="CKO66" s="1"/>
      <c r="CKW66" s="1"/>
      <c r="CLE66" s="1"/>
      <c r="CLM66" s="1"/>
      <c r="CLU66" s="1"/>
      <c r="CMC66" s="1"/>
      <c r="CMK66" s="1"/>
      <c r="CMS66" s="1"/>
      <c r="CNA66" s="1"/>
      <c r="CNI66" s="1"/>
      <c r="CNQ66" s="1"/>
      <c r="CNY66" s="1"/>
      <c r="COG66" s="1"/>
      <c r="COO66" s="1"/>
      <c r="COW66" s="1"/>
      <c r="CPE66" s="1"/>
      <c r="CPM66" s="1"/>
      <c r="CPU66" s="1"/>
      <c r="CQC66" s="1"/>
      <c r="CQK66" s="1"/>
      <c r="CQS66" s="1"/>
      <c r="CRA66" s="1"/>
      <c r="CRI66" s="1"/>
      <c r="CRQ66" s="1"/>
      <c r="CRY66" s="1"/>
      <c r="CSG66" s="1"/>
      <c r="CSO66" s="1"/>
      <c r="CSW66" s="1"/>
      <c r="CTE66" s="1"/>
      <c r="CTM66" s="1"/>
      <c r="CTU66" s="1"/>
      <c r="CUC66" s="1"/>
      <c r="CUK66" s="1"/>
      <c r="CUS66" s="1"/>
      <c r="CVA66" s="1"/>
      <c r="CVI66" s="1"/>
      <c r="CVQ66" s="1"/>
      <c r="CVY66" s="1"/>
      <c r="CWG66" s="1"/>
      <c r="CWO66" s="1"/>
      <c r="CWW66" s="1"/>
      <c r="CXE66" s="1"/>
      <c r="CXM66" s="1"/>
      <c r="CXU66" s="1"/>
      <c r="CYC66" s="1"/>
      <c r="CYK66" s="1"/>
      <c r="CYS66" s="1"/>
      <c r="CZA66" s="1"/>
      <c r="CZI66" s="1"/>
      <c r="CZQ66" s="1"/>
      <c r="CZY66" s="1"/>
      <c r="DAG66" s="1"/>
      <c r="DAO66" s="1"/>
      <c r="DAW66" s="1"/>
      <c r="DBE66" s="1"/>
      <c r="DBM66" s="1"/>
      <c r="DBU66" s="1"/>
      <c r="DCC66" s="1"/>
      <c r="DCK66" s="1"/>
      <c r="DCS66" s="1"/>
      <c r="DDA66" s="1"/>
      <c r="DDI66" s="1"/>
      <c r="DDQ66" s="1"/>
      <c r="DDY66" s="1"/>
      <c r="DEG66" s="1"/>
      <c r="DEO66" s="1"/>
      <c r="DEW66" s="1"/>
      <c r="DFE66" s="1"/>
      <c r="DFM66" s="1"/>
      <c r="DFU66" s="1"/>
      <c r="DGC66" s="1"/>
      <c r="DGK66" s="1"/>
      <c r="DGS66" s="1"/>
      <c r="DHA66" s="1"/>
      <c r="DHI66" s="1"/>
      <c r="DHQ66" s="1"/>
      <c r="DHY66" s="1"/>
      <c r="DIG66" s="1"/>
      <c r="DIO66" s="1"/>
      <c r="DIW66" s="1"/>
      <c r="DJE66" s="1"/>
      <c r="DJM66" s="1"/>
      <c r="DJU66" s="1"/>
      <c r="DKC66" s="1"/>
      <c r="DKK66" s="1"/>
      <c r="DKS66" s="1"/>
      <c r="DLA66" s="1"/>
      <c r="DLI66" s="1"/>
      <c r="DLQ66" s="1"/>
      <c r="DLY66" s="1"/>
      <c r="DMG66" s="1"/>
      <c r="DMO66" s="1"/>
      <c r="DMW66" s="1"/>
      <c r="DNE66" s="1"/>
      <c r="DNM66" s="1"/>
      <c r="DNU66" s="1"/>
      <c r="DOC66" s="1"/>
      <c r="DOK66" s="1"/>
      <c r="DOS66" s="1"/>
      <c r="DPA66" s="1"/>
      <c r="DPI66" s="1"/>
      <c r="DPQ66" s="1"/>
      <c r="DPY66" s="1"/>
      <c r="DQG66" s="1"/>
      <c r="DQO66" s="1"/>
      <c r="DQW66" s="1"/>
      <c r="DRE66" s="1"/>
      <c r="DRM66" s="1"/>
      <c r="DRU66" s="1"/>
      <c r="DSC66" s="1"/>
      <c r="DSK66" s="1"/>
      <c r="DSS66" s="1"/>
      <c r="DTA66" s="1"/>
      <c r="DTI66" s="1"/>
      <c r="DTQ66" s="1"/>
      <c r="DTY66" s="1"/>
      <c r="DUG66" s="1"/>
      <c r="DUO66" s="1"/>
      <c r="DUW66" s="1"/>
      <c r="DVE66" s="1"/>
      <c r="DVM66" s="1"/>
      <c r="DVU66" s="1"/>
      <c r="DWC66" s="1"/>
      <c r="DWK66" s="1"/>
      <c r="DWS66" s="1"/>
      <c r="DXA66" s="1"/>
      <c r="DXI66" s="1"/>
      <c r="DXQ66" s="1"/>
      <c r="DXY66" s="1"/>
      <c r="DYG66" s="1"/>
      <c r="DYO66" s="1"/>
      <c r="DYW66" s="1"/>
      <c r="DZE66" s="1"/>
      <c r="DZM66" s="1"/>
      <c r="DZU66" s="1"/>
      <c r="EAC66" s="1"/>
      <c r="EAK66" s="1"/>
      <c r="EAS66" s="1"/>
      <c r="EBA66" s="1"/>
      <c r="EBI66" s="1"/>
      <c r="EBQ66" s="1"/>
      <c r="EBY66" s="1"/>
      <c r="ECG66" s="1"/>
      <c r="ECO66" s="1"/>
      <c r="ECW66" s="1"/>
      <c r="EDE66" s="1"/>
      <c r="EDM66" s="1"/>
      <c r="EDU66" s="1"/>
      <c r="EEC66" s="1"/>
      <c r="EEK66" s="1"/>
      <c r="EES66" s="1"/>
      <c r="EFA66" s="1"/>
      <c r="EFI66" s="1"/>
      <c r="EFQ66" s="1"/>
      <c r="EFY66" s="1"/>
      <c r="EGG66" s="1"/>
      <c r="EGO66" s="1"/>
      <c r="EGW66" s="1"/>
      <c r="EHE66" s="1"/>
      <c r="EHM66" s="1"/>
      <c r="EHU66" s="1"/>
      <c r="EIC66" s="1"/>
      <c r="EIK66" s="1"/>
      <c r="EIS66" s="1"/>
      <c r="EJA66" s="1"/>
      <c r="EJI66" s="1"/>
      <c r="EJQ66" s="1"/>
      <c r="EJY66" s="1"/>
      <c r="EKG66" s="1"/>
      <c r="EKO66" s="1"/>
      <c r="EKW66" s="1"/>
      <c r="ELE66" s="1"/>
      <c r="ELM66" s="1"/>
      <c r="ELU66" s="1"/>
      <c r="EMC66" s="1"/>
      <c r="EMK66" s="1"/>
      <c r="EMS66" s="1"/>
      <c r="ENA66" s="1"/>
      <c r="ENI66" s="1"/>
      <c r="ENQ66" s="1"/>
      <c r="ENY66" s="1"/>
      <c r="EOG66" s="1"/>
      <c r="EOO66" s="1"/>
      <c r="EOW66" s="1"/>
      <c r="EPE66" s="1"/>
      <c r="EPM66" s="1"/>
      <c r="EPU66" s="1"/>
      <c r="EQC66" s="1"/>
      <c r="EQK66" s="1"/>
      <c r="EQS66" s="1"/>
      <c r="ERA66" s="1"/>
      <c r="ERI66" s="1"/>
      <c r="ERQ66" s="1"/>
      <c r="ERY66" s="1"/>
      <c r="ESG66" s="1"/>
      <c r="ESO66" s="1"/>
      <c r="ESW66" s="1"/>
      <c r="ETE66" s="1"/>
      <c r="ETM66" s="1"/>
      <c r="ETU66" s="1"/>
      <c r="EUC66" s="1"/>
      <c r="EUK66" s="1"/>
      <c r="EUS66" s="1"/>
      <c r="EVA66" s="1"/>
      <c r="EVI66" s="1"/>
      <c r="EVQ66" s="1"/>
      <c r="EVY66" s="1"/>
      <c r="EWG66" s="1"/>
      <c r="EWO66" s="1"/>
      <c r="EWW66" s="1"/>
      <c r="EXE66" s="1"/>
      <c r="EXM66" s="1"/>
      <c r="EXU66" s="1"/>
      <c r="EYC66" s="1"/>
      <c r="EYK66" s="1"/>
      <c r="EYS66" s="1"/>
      <c r="EZA66" s="1"/>
      <c r="EZI66" s="1"/>
      <c r="EZQ66" s="1"/>
      <c r="EZY66" s="1"/>
      <c r="FAG66" s="1"/>
      <c r="FAO66" s="1"/>
      <c r="FAW66" s="1"/>
      <c r="FBE66" s="1"/>
      <c r="FBM66" s="1"/>
      <c r="FBU66" s="1"/>
      <c r="FCC66" s="1"/>
      <c r="FCK66" s="1"/>
      <c r="FCS66" s="1"/>
      <c r="FDA66" s="1"/>
      <c r="FDI66" s="1"/>
      <c r="FDQ66" s="1"/>
      <c r="FDY66" s="1"/>
      <c r="FEG66" s="1"/>
      <c r="FEO66" s="1"/>
      <c r="FEW66" s="1"/>
      <c r="FFE66" s="1"/>
      <c r="FFM66" s="1"/>
      <c r="FFU66" s="1"/>
      <c r="FGC66" s="1"/>
      <c r="FGK66" s="1"/>
      <c r="FGS66" s="1"/>
      <c r="FHA66" s="1"/>
      <c r="FHI66" s="1"/>
      <c r="FHQ66" s="1"/>
      <c r="FHY66" s="1"/>
      <c r="FIG66" s="1"/>
      <c r="FIO66" s="1"/>
      <c r="FIW66" s="1"/>
      <c r="FJE66" s="1"/>
      <c r="FJM66" s="1"/>
      <c r="FJU66" s="1"/>
      <c r="FKC66" s="1"/>
      <c r="FKK66" s="1"/>
      <c r="FKS66" s="1"/>
      <c r="FLA66" s="1"/>
      <c r="FLI66" s="1"/>
      <c r="FLQ66" s="1"/>
      <c r="FLY66" s="1"/>
      <c r="FMG66" s="1"/>
      <c r="FMO66" s="1"/>
      <c r="FMW66" s="1"/>
      <c r="FNE66" s="1"/>
      <c r="FNM66" s="1"/>
      <c r="FNU66" s="1"/>
      <c r="FOC66" s="1"/>
      <c r="FOK66" s="1"/>
      <c r="FOS66" s="1"/>
      <c r="FPA66" s="1"/>
      <c r="FPI66" s="1"/>
      <c r="FPQ66" s="1"/>
      <c r="FPY66" s="1"/>
      <c r="FQG66" s="1"/>
      <c r="FQO66" s="1"/>
      <c r="FQW66" s="1"/>
      <c r="FRE66" s="1"/>
      <c r="FRM66" s="1"/>
      <c r="FRU66" s="1"/>
      <c r="FSC66" s="1"/>
      <c r="FSK66" s="1"/>
      <c r="FSS66" s="1"/>
      <c r="FTA66" s="1"/>
      <c r="FTI66" s="1"/>
      <c r="FTQ66" s="1"/>
      <c r="FTY66" s="1"/>
      <c r="FUG66" s="1"/>
      <c r="FUO66" s="1"/>
      <c r="FUW66" s="1"/>
      <c r="FVE66" s="1"/>
      <c r="FVM66" s="1"/>
      <c r="FVU66" s="1"/>
      <c r="FWC66" s="1"/>
      <c r="FWK66" s="1"/>
      <c r="FWS66" s="1"/>
      <c r="FXA66" s="1"/>
      <c r="FXI66" s="1"/>
      <c r="FXQ66" s="1"/>
      <c r="FXY66" s="1"/>
      <c r="FYG66" s="1"/>
      <c r="FYO66" s="1"/>
      <c r="FYW66" s="1"/>
      <c r="FZE66" s="1"/>
      <c r="FZM66" s="1"/>
      <c r="FZU66" s="1"/>
      <c r="GAC66" s="1"/>
      <c r="GAK66" s="1"/>
      <c r="GAS66" s="1"/>
      <c r="GBA66" s="1"/>
      <c r="GBI66" s="1"/>
      <c r="GBQ66" s="1"/>
      <c r="GBY66" s="1"/>
      <c r="GCG66" s="1"/>
      <c r="GCO66" s="1"/>
      <c r="GCW66" s="1"/>
      <c r="GDE66" s="1"/>
      <c r="GDM66" s="1"/>
      <c r="GDU66" s="1"/>
      <c r="GEC66" s="1"/>
      <c r="GEK66" s="1"/>
      <c r="GES66" s="1"/>
      <c r="GFA66" s="1"/>
      <c r="GFI66" s="1"/>
      <c r="GFQ66" s="1"/>
      <c r="GFY66" s="1"/>
      <c r="GGG66" s="1"/>
      <c r="GGO66" s="1"/>
      <c r="GGW66" s="1"/>
      <c r="GHE66" s="1"/>
      <c r="GHM66" s="1"/>
      <c r="GHU66" s="1"/>
      <c r="GIC66" s="1"/>
      <c r="GIK66" s="1"/>
      <c r="GIS66" s="1"/>
      <c r="GJA66" s="1"/>
      <c r="GJI66" s="1"/>
      <c r="GJQ66" s="1"/>
      <c r="GJY66" s="1"/>
      <c r="GKG66" s="1"/>
      <c r="GKO66" s="1"/>
      <c r="GKW66" s="1"/>
      <c r="GLE66" s="1"/>
      <c r="GLM66" s="1"/>
      <c r="GLU66" s="1"/>
      <c r="GMC66" s="1"/>
      <c r="GMK66" s="1"/>
      <c r="GMS66" s="1"/>
      <c r="GNA66" s="1"/>
      <c r="GNI66" s="1"/>
      <c r="GNQ66" s="1"/>
      <c r="GNY66" s="1"/>
      <c r="GOG66" s="1"/>
      <c r="GOO66" s="1"/>
      <c r="GOW66" s="1"/>
      <c r="GPE66" s="1"/>
      <c r="GPM66" s="1"/>
      <c r="GPU66" s="1"/>
      <c r="GQC66" s="1"/>
      <c r="GQK66" s="1"/>
      <c r="GQS66" s="1"/>
      <c r="GRA66" s="1"/>
      <c r="GRI66" s="1"/>
      <c r="GRQ66" s="1"/>
      <c r="GRY66" s="1"/>
      <c r="GSG66" s="1"/>
      <c r="GSO66" s="1"/>
      <c r="GSW66" s="1"/>
      <c r="GTE66" s="1"/>
      <c r="GTM66" s="1"/>
      <c r="GTU66" s="1"/>
      <c r="GUC66" s="1"/>
      <c r="GUK66" s="1"/>
      <c r="GUS66" s="1"/>
      <c r="GVA66" s="1"/>
      <c r="GVI66" s="1"/>
      <c r="GVQ66" s="1"/>
      <c r="GVY66" s="1"/>
      <c r="GWG66" s="1"/>
      <c r="GWO66" s="1"/>
      <c r="GWW66" s="1"/>
      <c r="GXE66" s="1"/>
      <c r="GXM66" s="1"/>
      <c r="GXU66" s="1"/>
      <c r="GYC66" s="1"/>
      <c r="GYK66" s="1"/>
      <c r="GYS66" s="1"/>
      <c r="GZA66" s="1"/>
      <c r="GZI66" s="1"/>
      <c r="GZQ66" s="1"/>
      <c r="GZY66" s="1"/>
      <c r="HAG66" s="1"/>
      <c r="HAO66" s="1"/>
      <c r="HAW66" s="1"/>
      <c r="HBE66" s="1"/>
      <c r="HBM66" s="1"/>
      <c r="HBU66" s="1"/>
      <c r="HCC66" s="1"/>
      <c r="HCK66" s="1"/>
      <c r="HCS66" s="1"/>
      <c r="HDA66" s="1"/>
      <c r="HDI66" s="1"/>
      <c r="HDQ66" s="1"/>
      <c r="HDY66" s="1"/>
      <c r="HEG66" s="1"/>
      <c r="HEO66" s="1"/>
      <c r="HEW66" s="1"/>
      <c r="HFE66" s="1"/>
      <c r="HFM66" s="1"/>
      <c r="HFU66" s="1"/>
      <c r="HGC66" s="1"/>
      <c r="HGK66" s="1"/>
      <c r="HGS66" s="1"/>
      <c r="HHA66" s="1"/>
      <c r="HHI66" s="1"/>
      <c r="HHQ66" s="1"/>
      <c r="HHY66" s="1"/>
      <c r="HIG66" s="1"/>
      <c r="HIO66" s="1"/>
      <c r="HIW66" s="1"/>
      <c r="HJE66" s="1"/>
      <c r="HJM66" s="1"/>
      <c r="HJU66" s="1"/>
      <c r="HKC66" s="1"/>
      <c r="HKK66" s="1"/>
      <c r="HKS66" s="1"/>
      <c r="HLA66" s="1"/>
      <c r="HLI66" s="1"/>
      <c r="HLQ66" s="1"/>
      <c r="HLY66" s="1"/>
      <c r="HMG66" s="1"/>
      <c r="HMO66" s="1"/>
      <c r="HMW66" s="1"/>
      <c r="HNE66" s="1"/>
      <c r="HNM66" s="1"/>
      <c r="HNU66" s="1"/>
      <c r="HOC66" s="1"/>
      <c r="HOK66" s="1"/>
      <c r="HOS66" s="1"/>
      <c r="HPA66" s="1"/>
      <c r="HPI66" s="1"/>
      <c r="HPQ66" s="1"/>
      <c r="HPY66" s="1"/>
      <c r="HQG66" s="1"/>
      <c r="HQO66" s="1"/>
      <c r="HQW66" s="1"/>
      <c r="HRE66" s="1"/>
      <c r="HRM66" s="1"/>
      <c r="HRU66" s="1"/>
      <c r="HSC66" s="1"/>
      <c r="HSK66" s="1"/>
      <c r="HSS66" s="1"/>
      <c r="HTA66" s="1"/>
      <c r="HTI66" s="1"/>
      <c r="HTQ66" s="1"/>
      <c r="HTY66" s="1"/>
      <c r="HUG66" s="1"/>
      <c r="HUO66" s="1"/>
      <c r="HUW66" s="1"/>
      <c r="HVE66" s="1"/>
      <c r="HVM66" s="1"/>
      <c r="HVU66" s="1"/>
      <c r="HWC66" s="1"/>
      <c r="HWK66" s="1"/>
      <c r="HWS66" s="1"/>
      <c r="HXA66" s="1"/>
      <c r="HXI66" s="1"/>
      <c r="HXQ66" s="1"/>
      <c r="HXY66" s="1"/>
      <c r="HYG66" s="1"/>
      <c r="HYO66" s="1"/>
      <c r="HYW66" s="1"/>
      <c r="HZE66" s="1"/>
      <c r="HZM66" s="1"/>
      <c r="HZU66" s="1"/>
      <c r="IAC66" s="1"/>
      <c r="IAK66" s="1"/>
      <c r="IAS66" s="1"/>
      <c r="IBA66" s="1"/>
      <c r="IBI66" s="1"/>
      <c r="IBQ66" s="1"/>
      <c r="IBY66" s="1"/>
      <c r="ICG66" s="1"/>
      <c r="ICO66" s="1"/>
      <c r="ICW66" s="1"/>
      <c r="IDE66" s="1"/>
      <c r="IDM66" s="1"/>
      <c r="IDU66" s="1"/>
      <c r="IEC66" s="1"/>
      <c r="IEK66" s="1"/>
      <c r="IES66" s="1"/>
      <c r="IFA66" s="1"/>
      <c r="IFI66" s="1"/>
      <c r="IFQ66" s="1"/>
      <c r="IFY66" s="1"/>
      <c r="IGG66" s="1"/>
      <c r="IGO66" s="1"/>
      <c r="IGW66" s="1"/>
      <c r="IHE66" s="1"/>
      <c r="IHM66" s="1"/>
      <c r="IHU66" s="1"/>
      <c r="IIC66" s="1"/>
      <c r="IIK66" s="1"/>
      <c r="IIS66" s="1"/>
      <c r="IJA66" s="1"/>
      <c r="IJI66" s="1"/>
      <c r="IJQ66" s="1"/>
      <c r="IJY66" s="1"/>
      <c r="IKG66" s="1"/>
      <c r="IKO66" s="1"/>
      <c r="IKW66" s="1"/>
      <c r="ILE66" s="1"/>
      <c r="ILM66" s="1"/>
      <c r="ILU66" s="1"/>
      <c r="IMC66" s="1"/>
      <c r="IMK66" s="1"/>
      <c r="IMS66" s="1"/>
      <c r="INA66" s="1"/>
      <c r="INI66" s="1"/>
      <c r="INQ66" s="1"/>
      <c r="INY66" s="1"/>
      <c r="IOG66" s="1"/>
      <c r="IOO66" s="1"/>
      <c r="IOW66" s="1"/>
      <c r="IPE66" s="1"/>
      <c r="IPM66" s="1"/>
      <c r="IPU66" s="1"/>
      <c r="IQC66" s="1"/>
      <c r="IQK66" s="1"/>
      <c r="IQS66" s="1"/>
      <c r="IRA66" s="1"/>
      <c r="IRI66" s="1"/>
      <c r="IRQ66" s="1"/>
      <c r="IRY66" s="1"/>
      <c r="ISG66" s="1"/>
      <c r="ISO66" s="1"/>
      <c r="ISW66" s="1"/>
      <c r="ITE66" s="1"/>
      <c r="ITM66" s="1"/>
      <c r="ITU66" s="1"/>
      <c r="IUC66" s="1"/>
      <c r="IUK66" s="1"/>
      <c r="IUS66" s="1"/>
      <c r="IVA66" s="1"/>
      <c r="IVI66" s="1"/>
      <c r="IVQ66" s="1"/>
      <c r="IVY66" s="1"/>
      <c r="IWG66" s="1"/>
      <c r="IWO66" s="1"/>
      <c r="IWW66" s="1"/>
      <c r="IXE66" s="1"/>
      <c r="IXM66" s="1"/>
      <c r="IXU66" s="1"/>
      <c r="IYC66" s="1"/>
      <c r="IYK66" s="1"/>
      <c r="IYS66" s="1"/>
      <c r="IZA66" s="1"/>
      <c r="IZI66" s="1"/>
      <c r="IZQ66" s="1"/>
      <c r="IZY66" s="1"/>
      <c r="JAG66" s="1"/>
      <c r="JAO66" s="1"/>
      <c r="JAW66" s="1"/>
      <c r="JBE66" s="1"/>
      <c r="JBM66" s="1"/>
      <c r="JBU66" s="1"/>
      <c r="JCC66" s="1"/>
      <c r="JCK66" s="1"/>
      <c r="JCS66" s="1"/>
      <c r="JDA66" s="1"/>
      <c r="JDI66" s="1"/>
      <c r="JDQ66" s="1"/>
      <c r="JDY66" s="1"/>
      <c r="JEG66" s="1"/>
      <c r="JEO66" s="1"/>
      <c r="JEW66" s="1"/>
      <c r="JFE66" s="1"/>
      <c r="JFM66" s="1"/>
      <c r="JFU66" s="1"/>
      <c r="JGC66" s="1"/>
      <c r="JGK66" s="1"/>
      <c r="JGS66" s="1"/>
      <c r="JHA66" s="1"/>
      <c r="JHI66" s="1"/>
      <c r="JHQ66" s="1"/>
      <c r="JHY66" s="1"/>
      <c r="JIG66" s="1"/>
      <c r="JIO66" s="1"/>
      <c r="JIW66" s="1"/>
      <c r="JJE66" s="1"/>
      <c r="JJM66" s="1"/>
      <c r="JJU66" s="1"/>
      <c r="JKC66" s="1"/>
      <c r="JKK66" s="1"/>
      <c r="JKS66" s="1"/>
      <c r="JLA66" s="1"/>
      <c r="JLI66" s="1"/>
      <c r="JLQ66" s="1"/>
      <c r="JLY66" s="1"/>
      <c r="JMG66" s="1"/>
      <c r="JMO66" s="1"/>
      <c r="JMW66" s="1"/>
      <c r="JNE66" s="1"/>
      <c r="JNM66" s="1"/>
      <c r="JNU66" s="1"/>
      <c r="JOC66" s="1"/>
      <c r="JOK66" s="1"/>
      <c r="JOS66" s="1"/>
      <c r="JPA66" s="1"/>
      <c r="JPI66" s="1"/>
      <c r="JPQ66" s="1"/>
      <c r="JPY66" s="1"/>
      <c r="JQG66" s="1"/>
      <c r="JQO66" s="1"/>
      <c r="JQW66" s="1"/>
      <c r="JRE66" s="1"/>
      <c r="JRM66" s="1"/>
      <c r="JRU66" s="1"/>
      <c r="JSC66" s="1"/>
      <c r="JSK66" s="1"/>
      <c r="JSS66" s="1"/>
      <c r="JTA66" s="1"/>
      <c r="JTI66" s="1"/>
      <c r="JTQ66" s="1"/>
      <c r="JTY66" s="1"/>
      <c r="JUG66" s="1"/>
      <c r="JUO66" s="1"/>
      <c r="JUW66" s="1"/>
      <c r="JVE66" s="1"/>
      <c r="JVM66" s="1"/>
      <c r="JVU66" s="1"/>
      <c r="JWC66" s="1"/>
      <c r="JWK66" s="1"/>
      <c r="JWS66" s="1"/>
      <c r="JXA66" s="1"/>
      <c r="JXI66" s="1"/>
      <c r="JXQ66" s="1"/>
      <c r="JXY66" s="1"/>
      <c r="JYG66" s="1"/>
      <c r="JYO66" s="1"/>
      <c r="JYW66" s="1"/>
      <c r="JZE66" s="1"/>
      <c r="JZM66" s="1"/>
      <c r="JZU66" s="1"/>
      <c r="KAC66" s="1"/>
      <c r="KAK66" s="1"/>
      <c r="KAS66" s="1"/>
      <c r="KBA66" s="1"/>
      <c r="KBI66" s="1"/>
      <c r="KBQ66" s="1"/>
      <c r="KBY66" s="1"/>
      <c r="KCG66" s="1"/>
      <c r="KCO66" s="1"/>
      <c r="KCW66" s="1"/>
      <c r="KDE66" s="1"/>
      <c r="KDM66" s="1"/>
      <c r="KDU66" s="1"/>
      <c r="KEC66" s="1"/>
      <c r="KEK66" s="1"/>
      <c r="KES66" s="1"/>
      <c r="KFA66" s="1"/>
      <c r="KFI66" s="1"/>
      <c r="KFQ66" s="1"/>
      <c r="KFY66" s="1"/>
      <c r="KGG66" s="1"/>
      <c r="KGO66" s="1"/>
      <c r="KGW66" s="1"/>
      <c r="KHE66" s="1"/>
      <c r="KHM66" s="1"/>
      <c r="KHU66" s="1"/>
      <c r="KIC66" s="1"/>
      <c r="KIK66" s="1"/>
      <c r="KIS66" s="1"/>
      <c r="KJA66" s="1"/>
      <c r="KJI66" s="1"/>
      <c r="KJQ66" s="1"/>
      <c r="KJY66" s="1"/>
      <c r="KKG66" s="1"/>
      <c r="KKO66" s="1"/>
      <c r="KKW66" s="1"/>
      <c r="KLE66" s="1"/>
      <c r="KLM66" s="1"/>
      <c r="KLU66" s="1"/>
      <c r="KMC66" s="1"/>
      <c r="KMK66" s="1"/>
      <c r="KMS66" s="1"/>
      <c r="KNA66" s="1"/>
      <c r="KNI66" s="1"/>
      <c r="KNQ66" s="1"/>
      <c r="KNY66" s="1"/>
      <c r="KOG66" s="1"/>
      <c r="KOO66" s="1"/>
      <c r="KOW66" s="1"/>
      <c r="KPE66" s="1"/>
      <c r="KPM66" s="1"/>
      <c r="KPU66" s="1"/>
      <c r="KQC66" s="1"/>
      <c r="KQK66" s="1"/>
      <c r="KQS66" s="1"/>
      <c r="KRA66" s="1"/>
      <c r="KRI66" s="1"/>
      <c r="KRQ66" s="1"/>
      <c r="KRY66" s="1"/>
      <c r="KSG66" s="1"/>
      <c r="KSO66" s="1"/>
      <c r="KSW66" s="1"/>
      <c r="KTE66" s="1"/>
      <c r="KTM66" s="1"/>
      <c r="KTU66" s="1"/>
      <c r="KUC66" s="1"/>
      <c r="KUK66" s="1"/>
      <c r="KUS66" s="1"/>
      <c r="KVA66" s="1"/>
      <c r="KVI66" s="1"/>
      <c r="KVQ66" s="1"/>
      <c r="KVY66" s="1"/>
      <c r="KWG66" s="1"/>
      <c r="KWO66" s="1"/>
      <c r="KWW66" s="1"/>
      <c r="KXE66" s="1"/>
      <c r="KXM66" s="1"/>
      <c r="KXU66" s="1"/>
      <c r="KYC66" s="1"/>
      <c r="KYK66" s="1"/>
      <c r="KYS66" s="1"/>
      <c r="KZA66" s="1"/>
      <c r="KZI66" s="1"/>
      <c r="KZQ66" s="1"/>
      <c r="KZY66" s="1"/>
      <c r="LAG66" s="1"/>
      <c r="LAO66" s="1"/>
      <c r="LAW66" s="1"/>
      <c r="LBE66" s="1"/>
      <c r="LBM66" s="1"/>
      <c r="LBU66" s="1"/>
      <c r="LCC66" s="1"/>
      <c r="LCK66" s="1"/>
      <c r="LCS66" s="1"/>
      <c r="LDA66" s="1"/>
      <c r="LDI66" s="1"/>
      <c r="LDQ66" s="1"/>
      <c r="LDY66" s="1"/>
      <c r="LEG66" s="1"/>
      <c r="LEO66" s="1"/>
      <c r="LEW66" s="1"/>
      <c r="LFE66" s="1"/>
      <c r="LFM66" s="1"/>
      <c r="LFU66" s="1"/>
      <c r="LGC66" s="1"/>
      <c r="LGK66" s="1"/>
      <c r="LGS66" s="1"/>
      <c r="LHA66" s="1"/>
      <c r="LHI66" s="1"/>
      <c r="LHQ66" s="1"/>
      <c r="LHY66" s="1"/>
      <c r="LIG66" s="1"/>
      <c r="LIO66" s="1"/>
      <c r="LIW66" s="1"/>
      <c r="LJE66" s="1"/>
      <c r="LJM66" s="1"/>
      <c r="LJU66" s="1"/>
      <c r="LKC66" s="1"/>
      <c r="LKK66" s="1"/>
      <c r="LKS66" s="1"/>
      <c r="LLA66" s="1"/>
      <c r="LLI66" s="1"/>
      <c r="LLQ66" s="1"/>
      <c r="LLY66" s="1"/>
      <c r="LMG66" s="1"/>
      <c r="LMO66" s="1"/>
      <c r="LMW66" s="1"/>
      <c r="LNE66" s="1"/>
      <c r="LNM66" s="1"/>
      <c r="LNU66" s="1"/>
      <c r="LOC66" s="1"/>
      <c r="LOK66" s="1"/>
      <c r="LOS66" s="1"/>
      <c r="LPA66" s="1"/>
      <c r="LPI66" s="1"/>
      <c r="LPQ66" s="1"/>
      <c r="LPY66" s="1"/>
      <c r="LQG66" s="1"/>
      <c r="LQO66" s="1"/>
      <c r="LQW66" s="1"/>
      <c r="LRE66" s="1"/>
      <c r="LRM66" s="1"/>
      <c r="LRU66" s="1"/>
      <c r="LSC66" s="1"/>
      <c r="LSK66" s="1"/>
      <c r="LSS66" s="1"/>
      <c r="LTA66" s="1"/>
      <c r="LTI66" s="1"/>
      <c r="LTQ66" s="1"/>
      <c r="LTY66" s="1"/>
      <c r="LUG66" s="1"/>
      <c r="LUO66" s="1"/>
      <c r="LUW66" s="1"/>
      <c r="LVE66" s="1"/>
      <c r="LVM66" s="1"/>
      <c r="LVU66" s="1"/>
      <c r="LWC66" s="1"/>
      <c r="LWK66" s="1"/>
      <c r="LWS66" s="1"/>
      <c r="LXA66" s="1"/>
      <c r="LXI66" s="1"/>
      <c r="LXQ66" s="1"/>
      <c r="LXY66" s="1"/>
      <c r="LYG66" s="1"/>
      <c r="LYO66" s="1"/>
      <c r="LYW66" s="1"/>
      <c r="LZE66" s="1"/>
      <c r="LZM66" s="1"/>
      <c r="LZU66" s="1"/>
      <c r="MAC66" s="1"/>
      <c r="MAK66" s="1"/>
      <c r="MAS66" s="1"/>
      <c r="MBA66" s="1"/>
      <c r="MBI66" s="1"/>
      <c r="MBQ66" s="1"/>
      <c r="MBY66" s="1"/>
      <c r="MCG66" s="1"/>
      <c r="MCO66" s="1"/>
      <c r="MCW66" s="1"/>
      <c r="MDE66" s="1"/>
      <c r="MDM66" s="1"/>
      <c r="MDU66" s="1"/>
      <c r="MEC66" s="1"/>
      <c r="MEK66" s="1"/>
      <c r="MES66" s="1"/>
      <c r="MFA66" s="1"/>
      <c r="MFI66" s="1"/>
      <c r="MFQ66" s="1"/>
      <c r="MFY66" s="1"/>
      <c r="MGG66" s="1"/>
      <c r="MGO66" s="1"/>
      <c r="MGW66" s="1"/>
      <c r="MHE66" s="1"/>
      <c r="MHM66" s="1"/>
      <c r="MHU66" s="1"/>
      <c r="MIC66" s="1"/>
      <c r="MIK66" s="1"/>
      <c r="MIS66" s="1"/>
      <c r="MJA66" s="1"/>
      <c r="MJI66" s="1"/>
      <c r="MJQ66" s="1"/>
      <c r="MJY66" s="1"/>
      <c r="MKG66" s="1"/>
      <c r="MKO66" s="1"/>
      <c r="MKW66" s="1"/>
      <c r="MLE66" s="1"/>
      <c r="MLM66" s="1"/>
      <c r="MLU66" s="1"/>
      <c r="MMC66" s="1"/>
      <c r="MMK66" s="1"/>
      <c r="MMS66" s="1"/>
      <c r="MNA66" s="1"/>
      <c r="MNI66" s="1"/>
      <c r="MNQ66" s="1"/>
      <c r="MNY66" s="1"/>
      <c r="MOG66" s="1"/>
      <c r="MOO66" s="1"/>
      <c r="MOW66" s="1"/>
      <c r="MPE66" s="1"/>
      <c r="MPM66" s="1"/>
      <c r="MPU66" s="1"/>
      <c r="MQC66" s="1"/>
      <c r="MQK66" s="1"/>
      <c r="MQS66" s="1"/>
      <c r="MRA66" s="1"/>
      <c r="MRI66" s="1"/>
      <c r="MRQ66" s="1"/>
      <c r="MRY66" s="1"/>
      <c r="MSG66" s="1"/>
      <c r="MSO66" s="1"/>
      <c r="MSW66" s="1"/>
      <c r="MTE66" s="1"/>
      <c r="MTM66" s="1"/>
      <c r="MTU66" s="1"/>
      <c r="MUC66" s="1"/>
      <c r="MUK66" s="1"/>
      <c r="MUS66" s="1"/>
      <c r="MVA66" s="1"/>
      <c r="MVI66" s="1"/>
      <c r="MVQ66" s="1"/>
      <c r="MVY66" s="1"/>
      <c r="MWG66" s="1"/>
      <c r="MWO66" s="1"/>
      <c r="MWW66" s="1"/>
      <c r="MXE66" s="1"/>
      <c r="MXM66" s="1"/>
      <c r="MXU66" s="1"/>
      <c r="MYC66" s="1"/>
      <c r="MYK66" s="1"/>
      <c r="MYS66" s="1"/>
      <c r="MZA66" s="1"/>
      <c r="MZI66" s="1"/>
      <c r="MZQ66" s="1"/>
      <c r="MZY66" s="1"/>
      <c r="NAG66" s="1"/>
      <c r="NAO66" s="1"/>
      <c r="NAW66" s="1"/>
      <c r="NBE66" s="1"/>
      <c r="NBM66" s="1"/>
      <c r="NBU66" s="1"/>
      <c r="NCC66" s="1"/>
      <c r="NCK66" s="1"/>
      <c r="NCS66" s="1"/>
      <c r="NDA66" s="1"/>
      <c r="NDI66" s="1"/>
      <c r="NDQ66" s="1"/>
      <c r="NDY66" s="1"/>
      <c r="NEG66" s="1"/>
      <c r="NEO66" s="1"/>
      <c r="NEW66" s="1"/>
      <c r="NFE66" s="1"/>
      <c r="NFM66" s="1"/>
      <c r="NFU66" s="1"/>
      <c r="NGC66" s="1"/>
      <c r="NGK66" s="1"/>
      <c r="NGS66" s="1"/>
      <c r="NHA66" s="1"/>
      <c r="NHI66" s="1"/>
      <c r="NHQ66" s="1"/>
      <c r="NHY66" s="1"/>
      <c r="NIG66" s="1"/>
      <c r="NIO66" s="1"/>
      <c r="NIW66" s="1"/>
      <c r="NJE66" s="1"/>
      <c r="NJM66" s="1"/>
      <c r="NJU66" s="1"/>
      <c r="NKC66" s="1"/>
      <c r="NKK66" s="1"/>
      <c r="NKS66" s="1"/>
      <c r="NLA66" s="1"/>
      <c r="NLI66" s="1"/>
      <c r="NLQ66" s="1"/>
      <c r="NLY66" s="1"/>
      <c r="NMG66" s="1"/>
      <c r="NMO66" s="1"/>
      <c r="NMW66" s="1"/>
      <c r="NNE66" s="1"/>
      <c r="NNM66" s="1"/>
      <c r="NNU66" s="1"/>
      <c r="NOC66" s="1"/>
      <c r="NOK66" s="1"/>
      <c r="NOS66" s="1"/>
      <c r="NPA66" s="1"/>
      <c r="NPI66" s="1"/>
      <c r="NPQ66" s="1"/>
      <c r="NPY66" s="1"/>
      <c r="NQG66" s="1"/>
      <c r="NQO66" s="1"/>
      <c r="NQW66" s="1"/>
      <c r="NRE66" s="1"/>
      <c r="NRM66" s="1"/>
      <c r="NRU66" s="1"/>
      <c r="NSC66" s="1"/>
      <c r="NSK66" s="1"/>
      <c r="NSS66" s="1"/>
      <c r="NTA66" s="1"/>
      <c r="NTI66" s="1"/>
      <c r="NTQ66" s="1"/>
      <c r="NTY66" s="1"/>
      <c r="NUG66" s="1"/>
      <c r="NUO66" s="1"/>
      <c r="NUW66" s="1"/>
      <c r="NVE66" s="1"/>
      <c r="NVM66" s="1"/>
      <c r="NVU66" s="1"/>
      <c r="NWC66" s="1"/>
      <c r="NWK66" s="1"/>
      <c r="NWS66" s="1"/>
      <c r="NXA66" s="1"/>
      <c r="NXI66" s="1"/>
      <c r="NXQ66" s="1"/>
      <c r="NXY66" s="1"/>
      <c r="NYG66" s="1"/>
      <c r="NYO66" s="1"/>
      <c r="NYW66" s="1"/>
      <c r="NZE66" s="1"/>
      <c r="NZM66" s="1"/>
      <c r="NZU66" s="1"/>
      <c r="OAC66" s="1"/>
      <c r="OAK66" s="1"/>
      <c r="OAS66" s="1"/>
      <c r="OBA66" s="1"/>
      <c r="OBI66" s="1"/>
      <c r="OBQ66" s="1"/>
      <c r="OBY66" s="1"/>
      <c r="OCG66" s="1"/>
      <c r="OCO66" s="1"/>
      <c r="OCW66" s="1"/>
      <c r="ODE66" s="1"/>
      <c r="ODM66" s="1"/>
      <c r="ODU66" s="1"/>
      <c r="OEC66" s="1"/>
      <c r="OEK66" s="1"/>
      <c r="OES66" s="1"/>
      <c r="OFA66" s="1"/>
      <c r="OFI66" s="1"/>
      <c r="OFQ66" s="1"/>
      <c r="OFY66" s="1"/>
      <c r="OGG66" s="1"/>
      <c r="OGO66" s="1"/>
      <c r="OGW66" s="1"/>
      <c r="OHE66" s="1"/>
      <c r="OHM66" s="1"/>
      <c r="OHU66" s="1"/>
      <c r="OIC66" s="1"/>
      <c r="OIK66" s="1"/>
      <c r="OIS66" s="1"/>
      <c r="OJA66" s="1"/>
      <c r="OJI66" s="1"/>
      <c r="OJQ66" s="1"/>
      <c r="OJY66" s="1"/>
      <c r="OKG66" s="1"/>
      <c r="OKO66" s="1"/>
      <c r="OKW66" s="1"/>
      <c r="OLE66" s="1"/>
      <c r="OLM66" s="1"/>
      <c r="OLU66" s="1"/>
      <c r="OMC66" s="1"/>
      <c r="OMK66" s="1"/>
      <c r="OMS66" s="1"/>
      <c r="ONA66" s="1"/>
      <c r="ONI66" s="1"/>
      <c r="ONQ66" s="1"/>
      <c r="ONY66" s="1"/>
      <c r="OOG66" s="1"/>
      <c r="OOO66" s="1"/>
      <c r="OOW66" s="1"/>
      <c r="OPE66" s="1"/>
      <c r="OPM66" s="1"/>
      <c r="OPU66" s="1"/>
      <c r="OQC66" s="1"/>
      <c r="OQK66" s="1"/>
      <c r="OQS66" s="1"/>
      <c r="ORA66" s="1"/>
      <c r="ORI66" s="1"/>
      <c r="ORQ66" s="1"/>
      <c r="ORY66" s="1"/>
      <c r="OSG66" s="1"/>
      <c r="OSO66" s="1"/>
      <c r="OSW66" s="1"/>
      <c r="OTE66" s="1"/>
      <c r="OTM66" s="1"/>
      <c r="OTU66" s="1"/>
      <c r="OUC66" s="1"/>
      <c r="OUK66" s="1"/>
      <c r="OUS66" s="1"/>
      <c r="OVA66" s="1"/>
      <c r="OVI66" s="1"/>
      <c r="OVQ66" s="1"/>
      <c r="OVY66" s="1"/>
      <c r="OWG66" s="1"/>
      <c r="OWO66" s="1"/>
      <c r="OWW66" s="1"/>
      <c r="OXE66" s="1"/>
      <c r="OXM66" s="1"/>
      <c r="OXU66" s="1"/>
      <c r="OYC66" s="1"/>
      <c r="OYK66" s="1"/>
      <c r="OYS66" s="1"/>
      <c r="OZA66" s="1"/>
      <c r="OZI66" s="1"/>
      <c r="OZQ66" s="1"/>
      <c r="OZY66" s="1"/>
      <c r="PAG66" s="1"/>
      <c r="PAO66" s="1"/>
      <c r="PAW66" s="1"/>
      <c r="PBE66" s="1"/>
      <c r="PBM66" s="1"/>
      <c r="PBU66" s="1"/>
      <c r="PCC66" s="1"/>
      <c r="PCK66" s="1"/>
      <c r="PCS66" s="1"/>
      <c r="PDA66" s="1"/>
      <c r="PDI66" s="1"/>
      <c r="PDQ66" s="1"/>
      <c r="PDY66" s="1"/>
      <c r="PEG66" s="1"/>
      <c r="PEO66" s="1"/>
      <c r="PEW66" s="1"/>
      <c r="PFE66" s="1"/>
      <c r="PFM66" s="1"/>
      <c r="PFU66" s="1"/>
      <c r="PGC66" s="1"/>
      <c r="PGK66" s="1"/>
      <c r="PGS66" s="1"/>
      <c r="PHA66" s="1"/>
      <c r="PHI66" s="1"/>
      <c r="PHQ66" s="1"/>
      <c r="PHY66" s="1"/>
      <c r="PIG66" s="1"/>
      <c r="PIO66" s="1"/>
      <c r="PIW66" s="1"/>
      <c r="PJE66" s="1"/>
      <c r="PJM66" s="1"/>
      <c r="PJU66" s="1"/>
      <c r="PKC66" s="1"/>
      <c r="PKK66" s="1"/>
      <c r="PKS66" s="1"/>
      <c r="PLA66" s="1"/>
      <c r="PLI66" s="1"/>
      <c r="PLQ66" s="1"/>
      <c r="PLY66" s="1"/>
      <c r="PMG66" s="1"/>
      <c r="PMO66" s="1"/>
      <c r="PMW66" s="1"/>
      <c r="PNE66" s="1"/>
      <c r="PNM66" s="1"/>
      <c r="PNU66" s="1"/>
      <c r="POC66" s="1"/>
      <c r="POK66" s="1"/>
      <c r="POS66" s="1"/>
      <c r="PPA66" s="1"/>
      <c r="PPI66" s="1"/>
      <c r="PPQ66" s="1"/>
      <c r="PPY66" s="1"/>
      <c r="PQG66" s="1"/>
      <c r="PQO66" s="1"/>
      <c r="PQW66" s="1"/>
      <c r="PRE66" s="1"/>
      <c r="PRM66" s="1"/>
      <c r="PRU66" s="1"/>
      <c r="PSC66" s="1"/>
      <c r="PSK66" s="1"/>
      <c r="PSS66" s="1"/>
      <c r="PTA66" s="1"/>
      <c r="PTI66" s="1"/>
      <c r="PTQ66" s="1"/>
      <c r="PTY66" s="1"/>
      <c r="PUG66" s="1"/>
      <c r="PUO66" s="1"/>
      <c r="PUW66" s="1"/>
      <c r="PVE66" s="1"/>
      <c r="PVM66" s="1"/>
      <c r="PVU66" s="1"/>
      <c r="PWC66" s="1"/>
      <c r="PWK66" s="1"/>
      <c r="PWS66" s="1"/>
      <c r="PXA66" s="1"/>
      <c r="PXI66" s="1"/>
      <c r="PXQ66" s="1"/>
      <c r="PXY66" s="1"/>
      <c r="PYG66" s="1"/>
      <c r="PYO66" s="1"/>
      <c r="PYW66" s="1"/>
      <c r="PZE66" s="1"/>
      <c r="PZM66" s="1"/>
      <c r="PZU66" s="1"/>
      <c r="QAC66" s="1"/>
      <c r="QAK66" s="1"/>
      <c r="QAS66" s="1"/>
      <c r="QBA66" s="1"/>
      <c r="QBI66" s="1"/>
      <c r="QBQ66" s="1"/>
      <c r="QBY66" s="1"/>
      <c r="QCG66" s="1"/>
      <c r="QCO66" s="1"/>
      <c r="QCW66" s="1"/>
      <c r="QDE66" s="1"/>
      <c r="QDM66" s="1"/>
      <c r="QDU66" s="1"/>
      <c r="QEC66" s="1"/>
      <c r="QEK66" s="1"/>
      <c r="QES66" s="1"/>
      <c r="QFA66" s="1"/>
      <c r="QFI66" s="1"/>
      <c r="QFQ66" s="1"/>
      <c r="QFY66" s="1"/>
      <c r="QGG66" s="1"/>
      <c r="QGO66" s="1"/>
      <c r="QGW66" s="1"/>
      <c r="QHE66" s="1"/>
      <c r="QHM66" s="1"/>
      <c r="QHU66" s="1"/>
      <c r="QIC66" s="1"/>
      <c r="QIK66" s="1"/>
      <c r="QIS66" s="1"/>
      <c r="QJA66" s="1"/>
      <c r="QJI66" s="1"/>
      <c r="QJQ66" s="1"/>
      <c r="QJY66" s="1"/>
      <c r="QKG66" s="1"/>
      <c r="QKO66" s="1"/>
      <c r="QKW66" s="1"/>
      <c r="QLE66" s="1"/>
      <c r="QLM66" s="1"/>
      <c r="QLU66" s="1"/>
      <c r="QMC66" s="1"/>
      <c r="QMK66" s="1"/>
      <c r="QMS66" s="1"/>
      <c r="QNA66" s="1"/>
      <c r="QNI66" s="1"/>
      <c r="QNQ66" s="1"/>
      <c r="QNY66" s="1"/>
      <c r="QOG66" s="1"/>
      <c r="QOO66" s="1"/>
      <c r="QOW66" s="1"/>
      <c r="QPE66" s="1"/>
      <c r="QPM66" s="1"/>
      <c r="QPU66" s="1"/>
      <c r="QQC66" s="1"/>
      <c r="QQK66" s="1"/>
      <c r="QQS66" s="1"/>
      <c r="QRA66" s="1"/>
      <c r="QRI66" s="1"/>
      <c r="QRQ66" s="1"/>
      <c r="QRY66" s="1"/>
      <c r="QSG66" s="1"/>
      <c r="QSO66" s="1"/>
      <c r="QSW66" s="1"/>
      <c r="QTE66" s="1"/>
      <c r="QTM66" s="1"/>
      <c r="QTU66" s="1"/>
      <c r="QUC66" s="1"/>
      <c r="QUK66" s="1"/>
      <c r="QUS66" s="1"/>
      <c r="QVA66" s="1"/>
      <c r="QVI66" s="1"/>
      <c r="QVQ66" s="1"/>
      <c r="QVY66" s="1"/>
      <c r="QWG66" s="1"/>
      <c r="QWO66" s="1"/>
      <c r="QWW66" s="1"/>
      <c r="QXE66" s="1"/>
      <c r="QXM66" s="1"/>
      <c r="QXU66" s="1"/>
      <c r="QYC66" s="1"/>
      <c r="QYK66" s="1"/>
      <c r="QYS66" s="1"/>
      <c r="QZA66" s="1"/>
      <c r="QZI66" s="1"/>
      <c r="QZQ66" s="1"/>
      <c r="QZY66" s="1"/>
      <c r="RAG66" s="1"/>
      <c r="RAO66" s="1"/>
      <c r="RAW66" s="1"/>
      <c r="RBE66" s="1"/>
      <c r="RBM66" s="1"/>
      <c r="RBU66" s="1"/>
      <c r="RCC66" s="1"/>
      <c r="RCK66" s="1"/>
      <c r="RCS66" s="1"/>
      <c r="RDA66" s="1"/>
      <c r="RDI66" s="1"/>
      <c r="RDQ66" s="1"/>
      <c r="RDY66" s="1"/>
      <c r="REG66" s="1"/>
      <c r="REO66" s="1"/>
      <c r="REW66" s="1"/>
      <c r="RFE66" s="1"/>
      <c r="RFM66" s="1"/>
      <c r="RFU66" s="1"/>
      <c r="RGC66" s="1"/>
      <c r="RGK66" s="1"/>
      <c r="RGS66" s="1"/>
      <c r="RHA66" s="1"/>
      <c r="RHI66" s="1"/>
      <c r="RHQ66" s="1"/>
      <c r="RHY66" s="1"/>
      <c r="RIG66" s="1"/>
      <c r="RIO66" s="1"/>
      <c r="RIW66" s="1"/>
      <c r="RJE66" s="1"/>
      <c r="RJM66" s="1"/>
      <c r="RJU66" s="1"/>
      <c r="RKC66" s="1"/>
      <c r="RKK66" s="1"/>
      <c r="RKS66" s="1"/>
      <c r="RLA66" s="1"/>
      <c r="RLI66" s="1"/>
      <c r="RLQ66" s="1"/>
      <c r="RLY66" s="1"/>
      <c r="RMG66" s="1"/>
      <c r="RMO66" s="1"/>
      <c r="RMW66" s="1"/>
      <c r="RNE66" s="1"/>
      <c r="RNM66" s="1"/>
      <c r="RNU66" s="1"/>
      <c r="ROC66" s="1"/>
      <c r="ROK66" s="1"/>
      <c r="ROS66" s="1"/>
      <c r="RPA66" s="1"/>
      <c r="RPI66" s="1"/>
      <c r="RPQ66" s="1"/>
      <c r="RPY66" s="1"/>
      <c r="RQG66" s="1"/>
      <c r="RQO66" s="1"/>
      <c r="RQW66" s="1"/>
      <c r="RRE66" s="1"/>
      <c r="RRM66" s="1"/>
      <c r="RRU66" s="1"/>
      <c r="RSC66" s="1"/>
      <c r="RSK66" s="1"/>
      <c r="RSS66" s="1"/>
      <c r="RTA66" s="1"/>
      <c r="RTI66" s="1"/>
      <c r="RTQ66" s="1"/>
      <c r="RTY66" s="1"/>
      <c r="RUG66" s="1"/>
      <c r="RUO66" s="1"/>
      <c r="RUW66" s="1"/>
      <c r="RVE66" s="1"/>
      <c r="RVM66" s="1"/>
      <c r="RVU66" s="1"/>
      <c r="RWC66" s="1"/>
      <c r="RWK66" s="1"/>
      <c r="RWS66" s="1"/>
      <c r="RXA66" s="1"/>
      <c r="RXI66" s="1"/>
      <c r="RXQ66" s="1"/>
      <c r="RXY66" s="1"/>
      <c r="RYG66" s="1"/>
      <c r="RYO66" s="1"/>
      <c r="RYW66" s="1"/>
      <c r="RZE66" s="1"/>
      <c r="RZM66" s="1"/>
      <c r="RZU66" s="1"/>
      <c r="SAC66" s="1"/>
      <c r="SAK66" s="1"/>
      <c r="SAS66" s="1"/>
      <c r="SBA66" s="1"/>
      <c r="SBI66" s="1"/>
      <c r="SBQ66" s="1"/>
      <c r="SBY66" s="1"/>
      <c r="SCG66" s="1"/>
      <c r="SCO66" s="1"/>
      <c r="SCW66" s="1"/>
      <c r="SDE66" s="1"/>
      <c r="SDM66" s="1"/>
      <c r="SDU66" s="1"/>
      <c r="SEC66" s="1"/>
      <c r="SEK66" s="1"/>
      <c r="SES66" s="1"/>
      <c r="SFA66" s="1"/>
      <c r="SFI66" s="1"/>
      <c r="SFQ66" s="1"/>
      <c r="SFY66" s="1"/>
      <c r="SGG66" s="1"/>
      <c r="SGO66" s="1"/>
      <c r="SGW66" s="1"/>
      <c r="SHE66" s="1"/>
      <c r="SHM66" s="1"/>
      <c r="SHU66" s="1"/>
      <c r="SIC66" s="1"/>
      <c r="SIK66" s="1"/>
      <c r="SIS66" s="1"/>
      <c r="SJA66" s="1"/>
      <c r="SJI66" s="1"/>
      <c r="SJQ66" s="1"/>
      <c r="SJY66" s="1"/>
      <c r="SKG66" s="1"/>
      <c r="SKO66" s="1"/>
      <c r="SKW66" s="1"/>
      <c r="SLE66" s="1"/>
      <c r="SLM66" s="1"/>
      <c r="SLU66" s="1"/>
      <c r="SMC66" s="1"/>
      <c r="SMK66" s="1"/>
      <c r="SMS66" s="1"/>
      <c r="SNA66" s="1"/>
      <c r="SNI66" s="1"/>
      <c r="SNQ66" s="1"/>
      <c r="SNY66" s="1"/>
      <c r="SOG66" s="1"/>
      <c r="SOO66" s="1"/>
      <c r="SOW66" s="1"/>
      <c r="SPE66" s="1"/>
      <c r="SPM66" s="1"/>
      <c r="SPU66" s="1"/>
      <c r="SQC66" s="1"/>
      <c r="SQK66" s="1"/>
      <c r="SQS66" s="1"/>
      <c r="SRA66" s="1"/>
      <c r="SRI66" s="1"/>
      <c r="SRQ66" s="1"/>
      <c r="SRY66" s="1"/>
      <c r="SSG66" s="1"/>
      <c r="SSO66" s="1"/>
      <c r="SSW66" s="1"/>
      <c r="STE66" s="1"/>
      <c r="STM66" s="1"/>
      <c r="STU66" s="1"/>
      <c r="SUC66" s="1"/>
      <c r="SUK66" s="1"/>
      <c r="SUS66" s="1"/>
      <c r="SVA66" s="1"/>
      <c r="SVI66" s="1"/>
      <c r="SVQ66" s="1"/>
      <c r="SVY66" s="1"/>
      <c r="SWG66" s="1"/>
      <c r="SWO66" s="1"/>
      <c r="SWW66" s="1"/>
      <c r="SXE66" s="1"/>
      <c r="SXM66" s="1"/>
      <c r="SXU66" s="1"/>
      <c r="SYC66" s="1"/>
      <c r="SYK66" s="1"/>
      <c r="SYS66" s="1"/>
      <c r="SZA66" s="1"/>
      <c r="SZI66" s="1"/>
      <c r="SZQ66" s="1"/>
      <c r="SZY66" s="1"/>
      <c r="TAG66" s="1"/>
      <c r="TAO66" s="1"/>
      <c r="TAW66" s="1"/>
      <c r="TBE66" s="1"/>
      <c r="TBM66" s="1"/>
      <c r="TBU66" s="1"/>
      <c r="TCC66" s="1"/>
      <c r="TCK66" s="1"/>
      <c r="TCS66" s="1"/>
      <c r="TDA66" s="1"/>
      <c r="TDI66" s="1"/>
      <c r="TDQ66" s="1"/>
      <c r="TDY66" s="1"/>
      <c r="TEG66" s="1"/>
      <c r="TEO66" s="1"/>
      <c r="TEW66" s="1"/>
      <c r="TFE66" s="1"/>
      <c r="TFM66" s="1"/>
      <c r="TFU66" s="1"/>
      <c r="TGC66" s="1"/>
      <c r="TGK66" s="1"/>
      <c r="TGS66" s="1"/>
      <c r="THA66" s="1"/>
      <c r="THI66" s="1"/>
      <c r="THQ66" s="1"/>
      <c r="THY66" s="1"/>
      <c r="TIG66" s="1"/>
      <c r="TIO66" s="1"/>
      <c r="TIW66" s="1"/>
      <c r="TJE66" s="1"/>
      <c r="TJM66" s="1"/>
      <c r="TJU66" s="1"/>
      <c r="TKC66" s="1"/>
      <c r="TKK66" s="1"/>
      <c r="TKS66" s="1"/>
      <c r="TLA66" s="1"/>
      <c r="TLI66" s="1"/>
      <c r="TLQ66" s="1"/>
      <c r="TLY66" s="1"/>
      <c r="TMG66" s="1"/>
      <c r="TMO66" s="1"/>
      <c r="TMW66" s="1"/>
      <c r="TNE66" s="1"/>
      <c r="TNM66" s="1"/>
      <c r="TNU66" s="1"/>
      <c r="TOC66" s="1"/>
      <c r="TOK66" s="1"/>
      <c r="TOS66" s="1"/>
      <c r="TPA66" s="1"/>
      <c r="TPI66" s="1"/>
      <c r="TPQ66" s="1"/>
      <c r="TPY66" s="1"/>
      <c r="TQG66" s="1"/>
      <c r="TQO66" s="1"/>
      <c r="TQW66" s="1"/>
      <c r="TRE66" s="1"/>
      <c r="TRM66" s="1"/>
      <c r="TRU66" s="1"/>
      <c r="TSC66" s="1"/>
      <c r="TSK66" s="1"/>
      <c r="TSS66" s="1"/>
      <c r="TTA66" s="1"/>
      <c r="TTI66" s="1"/>
      <c r="TTQ66" s="1"/>
      <c r="TTY66" s="1"/>
      <c r="TUG66" s="1"/>
      <c r="TUO66" s="1"/>
      <c r="TUW66" s="1"/>
      <c r="TVE66" s="1"/>
      <c r="TVM66" s="1"/>
      <c r="TVU66" s="1"/>
      <c r="TWC66" s="1"/>
      <c r="TWK66" s="1"/>
      <c r="TWS66" s="1"/>
      <c r="TXA66" s="1"/>
      <c r="TXI66" s="1"/>
      <c r="TXQ66" s="1"/>
      <c r="TXY66" s="1"/>
      <c r="TYG66" s="1"/>
      <c r="TYO66" s="1"/>
      <c r="TYW66" s="1"/>
      <c r="TZE66" s="1"/>
      <c r="TZM66" s="1"/>
      <c r="TZU66" s="1"/>
      <c r="UAC66" s="1"/>
      <c r="UAK66" s="1"/>
      <c r="UAS66" s="1"/>
      <c r="UBA66" s="1"/>
      <c r="UBI66" s="1"/>
      <c r="UBQ66" s="1"/>
      <c r="UBY66" s="1"/>
      <c r="UCG66" s="1"/>
      <c r="UCO66" s="1"/>
      <c r="UCW66" s="1"/>
      <c r="UDE66" s="1"/>
      <c r="UDM66" s="1"/>
      <c r="UDU66" s="1"/>
      <c r="UEC66" s="1"/>
      <c r="UEK66" s="1"/>
      <c r="UES66" s="1"/>
      <c r="UFA66" s="1"/>
      <c r="UFI66" s="1"/>
      <c r="UFQ66" s="1"/>
      <c r="UFY66" s="1"/>
      <c r="UGG66" s="1"/>
      <c r="UGO66" s="1"/>
      <c r="UGW66" s="1"/>
      <c r="UHE66" s="1"/>
      <c r="UHM66" s="1"/>
      <c r="UHU66" s="1"/>
      <c r="UIC66" s="1"/>
      <c r="UIK66" s="1"/>
      <c r="UIS66" s="1"/>
      <c r="UJA66" s="1"/>
      <c r="UJI66" s="1"/>
      <c r="UJQ66" s="1"/>
      <c r="UJY66" s="1"/>
      <c r="UKG66" s="1"/>
      <c r="UKO66" s="1"/>
      <c r="UKW66" s="1"/>
      <c r="ULE66" s="1"/>
      <c r="ULM66" s="1"/>
      <c r="ULU66" s="1"/>
      <c r="UMC66" s="1"/>
      <c r="UMK66" s="1"/>
      <c r="UMS66" s="1"/>
      <c r="UNA66" s="1"/>
      <c r="UNI66" s="1"/>
      <c r="UNQ66" s="1"/>
      <c r="UNY66" s="1"/>
      <c r="UOG66" s="1"/>
      <c r="UOO66" s="1"/>
      <c r="UOW66" s="1"/>
      <c r="UPE66" s="1"/>
      <c r="UPM66" s="1"/>
      <c r="UPU66" s="1"/>
      <c r="UQC66" s="1"/>
      <c r="UQK66" s="1"/>
      <c r="UQS66" s="1"/>
      <c r="URA66" s="1"/>
      <c r="URI66" s="1"/>
      <c r="URQ66" s="1"/>
      <c r="URY66" s="1"/>
      <c r="USG66" s="1"/>
      <c r="USO66" s="1"/>
      <c r="USW66" s="1"/>
      <c r="UTE66" s="1"/>
      <c r="UTM66" s="1"/>
      <c r="UTU66" s="1"/>
      <c r="UUC66" s="1"/>
      <c r="UUK66" s="1"/>
      <c r="UUS66" s="1"/>
      <c r="UVA66" s="1"/>
      <c r="UVI66" s="1"/>
      <c r="UVQ66" s="1"/>
      <c r="UVY66" s="1"/>
      <c r="UWG66" s="1"/>
      <c r="UWO66" s="1"/>
      <c r="UWW66" s="1"/>
      <c r="UXE66" s="1"/>
      <c r="UXM66" s="1"/>
      <c r="UXU66" s="1"/>
      <c r="UYC66" s="1"/>
      <c r="UYK66" s="1"/>
      <c r="UYS66" s="1"/>
      <c r="UZA66" s="1"/>
      <c r="UZI66" s="1"/>
      <c r="UZQ66" s="1"/>
      <c r="UZY66" s="1"/>
      <c r="VAG66" s="1"/>
      <c r="VAO66" s="1"/>
      <c r="VAW66" s="1"/>
      <c r="VBE66" s="1"/>
      <c r="VBM66" s="1"/>
      <c r="VBU66" s="1"/>
      <c r="VCC66" s="1"/>
      <c r="VCK66" s="1"/>
      <c r="VCS66" s="1"/>
      <c r="VDA66" s="1"/>
      <c r="VDI66" s="1"/>
      <c r="VDQ66" s="1"/>
      <c r="VDY66" s="1"/>
      <c r="VEG66" s="1"/>
      <c r="VEO66" s="1"/>
      <c r="VEW66" s="1"/>
      <c r="VFE66" s="1"/>
      <c r="VFM66" s="1"/>
      <c r="VFU66" s="1"/>
      <c r="VGC66" s="1"/>
      <c r="VGK66" s="1"/>
      <c r="VGS66" s="1"/>
      <c r="VHA66" s="1"/>
      <c r="VHI66" s="1"/>
      <c r="VHQ66" s="1"/>
      <c r="VHY66" s="1"/>
      <c r="VIG66" s="1"/>
      <c r="VIO66" s="1"/>
      <c r="VIW66" s="1"/>
      <c r="VJE66" s="1"/>
      <c r="VJM66" s="1"/>
      <c r="VJU66" s="1"/>
      <c r="VKC66" s="1"/>
      <c r="VKK66" s="1"/>
      <c r="VKS66" s="1"/>
      <c r="VLA66" s="1"/>
      <c r="VLI66" s="1"/>
      <c r="VLQ66" s="1"/>
      <c r="VLY66" s="1"/>
      <c r="VMG66" s="1"/>
      <c r="VMO66" s="1"/>
      <c r="VMW66" s="1"/>
      <c r="VNE66" s="1"/>
      <c r="VNM66" s="1"/>
      <c r="VNU66" s="1"/>
      <c r="VOC66" s="1"/>
      <c r="VOK66" s="1"/>
      <c r="VOS66" s="1"/>
      <c r="VPA66" s="1"/>
      <c r="VPI66" s="1"/>
      <c r="VPQ66" s="1"/>
      <c r="VPY66" s="1"/>
      <c r="VQG66" s="1"/>
      <c r="VQO66" s="1"/>
      <c r="VQW66" s="1"/>
      <c r="VRE66" s="1"/>
      <c r="VRM66" s="1"/>
      <c r="VRU66" s="1"/>
      <c r="VSC66" s="1"/>
      <c r="VSK66" s="1"/>
      <c r="VSS66" s="1"/>
      <c r="VTA66" s="1"/>
      <c r="VTI66" s="1"/>
      <c r="VTQ66" s="1"/>
      <c r="VTY66" s="1"/>
      <c r="VUG66" s="1"/>
      <c r="VUO66" s="1"/>
      <c r="VUW66" s="1"/>
      <c r="VVE66" s="1"/>
      <c r="VVM66" s="1"/>
      <c r="VVU66" s="1"/>
      <c r="VWC66" s="1"/>
      <c r="VWK66" s="1"/>
      <c r="VWS66" s="1"/>
      <c r="VXA66" s="1"/>
      <c r="VXI66" s="1"/>
      <c r="VXQ66" s="1"/>
      <c r="VXY66" s="1"/>
      <c r="VYG66" s="1"/>
      <c r="VYO66" s="1"/>
      <c r="VYW66" s="1"/>
      <c r="VZE66" s="1"/>
      <c r="VZM66" s="1"/>
      <c r="VZU66" s="1"/>
      <c r="WAC66" s="1"/>
      <c r="WAK66" s="1"/>
      <c r="WAS66" s="1"/>
      <c r="WBA66" s="1"/>
      <c r="WBI66" s="1"/>
      <c r="WBQ66" s="1"/>
      <c r="WBY66" s="1"/>
      <c r="WCG66" s="1"/>
      <c r="WCO66" s="1"/>
      <c r="WCW66" s="1"/>
      <c r="WDE66" s="1"/>
      <c r="WDM66" s="1"/>
      <c r="WDU66" s="1"/>
      <c r="WEC66" s="1"/>
      <c r="WEK66" s="1"/>
      <c r="WES66" s="1"/>
      <c r="WFA66" s="1"/>
      <c r="WFI66" s="1"/>
      <c r="WFQ66" s="1"/>
      <c r="WFY66" s="1"/>
      <c r="WGG66" s="1"/>
      <c r="WGO66" s="1"/>
      <c r="WGW66" s="1"/>
      <c r="WHE66" s="1"/>
      <c r="WHM66" s="1"/>
      <c r="WHU66" s="1"/>
      <c r="WIC66" s="1"/>
      <c r="WIK66" s="1"/>
      <c r="WIS66" s="1"/>
      <c r="WJA66" s="1"/>
      <c r="WJI66" s="1"/>
      <c r="WJQ66" s="1"/>
      <c r="WJY66" s="1"/>
      <c r="WKG66" s="1"/>
      <c r="WKO66" s="1"/>
      <c r="WKW66" s="1"/>
      <c r="WLE66" s="1"/>
      <c r="WLM66" s="1"/>
      <c r="WLU66" s="1"/>
      <c r="WMC66" s="1"/>
      <c r="WMK66" s="1"/>
      <c r="WMS66" s="1"/>
      <c r="WNA66" s="1"/>
      <c r="WNI66" s="1"/>
      <c r="WNQ66" s="1"/>
      <c r="WNY66" s="1"/>
      <c r="WOG66" s="1"/>
      <c r="WOO66" s="1"/>
      <c r="WOW66" s="1"/>
      <c r="WPE66" s="1"/>
      <c r="WPM66" s="1"/>
      <c r="WPU66" s="1"/>
      <c r="WQC66" s="1"/>
      <c r="WQK66" s="1"/>
      <c r="WQS66" s="1"/>
      <c r="WRA66" s="1"/>
      <c r="WRI66" s="1"/>
      <c r="WRQ66" s="1"/>
      <c r="WRY66" s="1"/>
      <c r="WSG66" s="1"/>
      <c r="WSO66" s="1"/>
      <c r="WSW66" s="1"/>
      <c r="WTE66" s="1"/>
      <c r="WTM66" s="1"/>
      <c r="WTU66" s="1"/>
      <c r="WUC66" s="1"/>
      <c r="WUK66" s="1"/>
      <c r="WUS66" s="1"/>
      <c r="WVA66" s="1"/>
      <c r="WVI66" s="1"/>
      <c r="WVQ66" s="1"/>
      <c r="WVY66" s="1"/>
      <c r="WWG66" s="1"/>
      <c r="WWO66" s="1"/>
      <c r="WWW66" s="1"/>
      <c r="WXE66" s="1"/>
      <c r="WXM66" s="1"/>
      <c r="WXU66" s="1"/>
      <c r="WYC66" s="1"/>
      <c r="WYK66" s="1"/>
      <c r="WYS66" s="1"/>
      <c r="WZA66" s="1"/>
      <c r="WZI66" s="1"/>
      <c r="WZQ66" s="1"/>
      <c r="WZY66" s="1"/>
      <c r="XAG66" s="1"/>
      <c r="XAO66" s="1"/>
      <c r="XAW66" s="1"/>
      <c r="XBE66" s="1"/>
      <c r="XBM66" s="1"/>
      <c r="XBU66" s="1"/>
      <c r="XCC66" s="1"/>
      <c r="XCK66" s="1"/>
      <c r="XCS66" s="1"/>
      <c r="XDA66" s="1"/>
      <c r="XDI66" s="1"/>
      <c r="XDQ66" s="1"/>
      <c r="XDY66" s="1"/>
      <c r="XEG66" s="1"/>
      <c r="XEO66" s="1"/>
      <c r="XEW66" s="1"/>
    </row>
    <row r="67" spans="1:1017 1025:2041 2049:3065 3073:4089 4097:5113 5121:6137 6145:7161 7169:8185 8193:9209 9217:10233 10241:11257 11265:12281 12289:13305 13313:14329 14337:15353 15361:16377" x14ac:dyDescent="0.25">
      <c r="B67" s="1"/>
      <c r="C67" s="1"/>
      <c r="D67" s="3" t="s">
        <v>105</v>
      </c>
      <c r="E67" s="3"/>
      <c r="F67" s="3"/>
      <c r="G67" s="3"/>
      <c r="H67" s="1"/>
    </row>
    <row r="68" spans="1:1017 1025:2041 2049:3065 3073:4089 4097:5113 5121:6137 6145:7161 7169:8185 8193:9209 9217:10233 10241:11257 11265:12281 12289:13305 13313:14329 14337:15353 15361:16377" x14ac:dyDescent="0.25">
      <c r="A68" s="1"/>
      <c r="B68" s="1" t="s">
        <v>98</v>
      </c>
      <c r="C68" s="1" t="s">
        <v>99</v>
      </c>
      <c r="D68" s="1" t="s">
        <v>100</v>
      </c>
      <c r="E68" s="1" t="s">
        <v>101</v>
      </c>
      <c r="F68" s="1" t="s">
        <v>102</v>
      </c>
      <c r="G68" s="1" t="s">
        <v>103</v>
      </c>
      <c r="H68" s="1" t="s">
        <v>104</v>
      </c>
    </row>
    <row r="69" spans="1:1017 1025:2041 2049:3065 3073:4089 4097:5113 5121:6137 6145:7161 7169:8185 8193:9209 9217:10233 10241:11257 11265:12281 12289:13305 13313:14329 14337:15353 15361:16377" x14ac:dyDescent="0.25">
      <c r="A69" s="1" t="s">
        <v>55</v>
      </c>
      <c r="B69" s="2">
        <v>7.74</v>
      </c>
      <c r="C69">
        <v>5.13</v>
      </c>
      <c r="D69">
        <v>1.37</v>
      </c>
      <c r="E69">
        <v>1.25</v>
      </c>
      <c r="F69">
        <v>0.24</v>
      </c>
      <c r="G69" t="s">
        <v>106</v>
      </c>
      <c r="H69">
        <v>316</v>
      </c>
    </row>
    <row r="70" spans="1:1017 1025:2041 2049:3065 3073:4089 4097:5113 5121:6137 6145:7161 7169:8185 8193:9209 9217:10233 10241:11257 11265:12281 12289:13305 13313:14329 14337:15353 15361:16377" x14ac:dyDescent="0.25">
      <c r="A70" s="1" t="s">
        <v>56</v>
      </c>
      <c r="B70" s="2">
        <v>11.6</v>
      </c>
      <c r="C70">
        <v>5.14</v>
      </c>
      <c r="D70">
        <v>1.63</v>
      </c>
      <c r="E70">
        <v>1.48</v>
      </c>
      <c r="F70">
        <v>0.25</v>
      </c>
      <c r="G70" t="s">
        <v>106</v>
      </c>
      <c r="H70">
        <v>319</v>
      </c>
    </row>
    <row r="71" spans="1:1017 1025:2041 2049:3065 3073:4089 4097:5113 5121:6137 6145:7161 7169:8185 8193:9209 9217:10233 10241:11257 11265:12281 12289:13305 13313:14329 14337:15353 15361:16377" x14ac:dyDescent="0.25">
      <c r="A71" s="1" t="s">
        <v>57</v>
      </c>
      <c r="B71" s="2">
        <v>8.66</v>
      </c>
      <c r="C71">
        <v>5.19</v>
      </c>
      <c r="D71">
        <v>2.0099999999999998</v>
      </c>
      <c r="E71">
        <v>1.57</v>
      </c>
      <c r="F71">
        <v>0.3</v>
      </c>
      <c r="G71" t="s">
        <v>106</v>
      </c>
      <c r="H71">
        <v>358</v>
      </c>
    </row>
    <row r="72" spans="1:1017 1025:2041 2049:3065 3073:4089 4097:5113 5121:6137 6145:7161 7169:8185 8193:9209 9217:10233 10241:11257 11265:12281 12289:13305 13313:14329 14337:15353 15361:16377" x14ac:dyDescent="0.25">
      <c r="A72" s="1" t="s">
        <v>58</v>
      </c>
      <c r="B72" s="2">
        <v>19</v>
      </c>
      <c r="C72">
        <v>4.83</v>
      </c>
      <c r="D72">
        <v>1.97</v>
      </c>
      <c r="E72">
        <v>1.66</v>
      </c>
      <c r="F72">
        <v>0.28000000000000003</v>
      </c>
      <c r="G72" t="s">
        <v>106</v>
      </c>
      <c r="H72">
        <v>342</v>
      </c>
    </row>
    <row r="73" spans="1:1017 1025:2041 2049:3065 3073:4089 4097:5113 5121:6137 6145:7161 7169:8185 8193:9209 9217:10233 10241:11257 11265:12281 12289:13305 13313:14329 14337:15353 15361:16377" x14ac:dyDescent="0.25">
      <c r="A73" s="1" t="s">
        <v>59</v>
      </c>
      <c r="B73" s="2">
        <v>9.86</v>
      </c>
      <c r="C73">
        <v>4.9800000000000004</v>
      </c>
      <c r="D73">
        <v>1.35</v>
      </c>
      <c r="E73">
        <v>1.5</v>
      </c>
      <c r="F73">
        <v>0.22</v>
      </c>
      <c r="G73" t="s">
        <v>106</v>
      </c>
      <c r="H73">
        <v>192</v>
      </c>
    </row>
    <row r="74" spans="1:1017 1025:2041 2049:3065 3073:4089 4097:5113 5121:6137 6145:7161 7169:8185 8193:9209 9217:10233 10241:11257 11265:12281 12289:13305 13313:14329 14337:15353 15361:16377" x14ac:dyDescent="0.25">
      <c r="A74" s="1" t="s">
        <v>60</v>
      </c>
      <c r="B74" s="2">
        <v>16.5</v>
      </c>
      <c r="C74">
        <v>4.8899999999999997</v>
      </c>
      <c r="D74">
        <v>2.41</v>
      </c>
      <c r="E74">
        <v>1.5</v>
      </c>
      <c r="F74">
        <v>0.33</v>
      </c>
      <c r="G74" t="s">
        <v>106</v>
      </c>
      <c r="H74">
        <v>377</v>
      </c>
    </row>
    <row r="75" spans="1:1017 1025:2041 2049:3065 3073:4089 4097:5113 5121:6137 6145:7161 7169:8185 8193:9209 9217:10233 10241:11257 11265:12281 12289:13305 13313:14329 14337:15353 15361:16377" x14ac:dyDescent="0.25">
      <c r="A75" s="1" t="s">
        <v>61</v>
      </c>
      <c r="B75" s="2">
        <v>6.8</v>
      </c>
      <c r="C75">
        <v>5.1100000000000003</v>
      </c>
      <c r="D75">
        <v>1.82</v>
      </c>
      <c r="E75">
        <v>1.46</v>
      </c>
      <c r="F75">
        <v>0.26</v>
      </c>
      <c r="G75" t="s">
        <v>106</v>
      </c>
      <c r="H75">
        <v>267</v>
      </c>
    </row>
    <row r="76" spans="1:1017 1025:2041 2049:3065 3073:4089 4097:5113 5121:6137 6145:7161 7169:8185 8193:9209 9217:10233 10241:11257 11265:12281 12289:13305 13313:14329 14337:15353 15361:16377" x14ac:dyDescent="0.25">
      <c r="A76" s="1" t="s">
        <v>62</v>
      </c>
      <c r="B76" s="2">
        <v>2.48</v>
      </c>
      <c r="C76">
        <v>5.03</v>
      </c>
      <c r="D76">
        <v>2.09</v>
      </c>
      <c r="E76">
        <v>1.4</v>
      </c>
      <c r="F76">
        <v>0.34</v>
      </c>
      <c r="G76" t="s">
        <v>106</v>
      </c>
      <c r="H76">
        <v>339</v>
      </c>
    </row>
    <row r="77" spans="1:1017 1025:2041 2049:3065 3073:4089 4097:5113 5121:6137 6145:7161 7169:8185 8193:9209 9217:10233 10241:11257 11265:12281 12289:13305 13313:14329 14337:15353 15361:16377" x14ac:dyDescent="0.25">
      <c r="A77" s="1" t="s">
        <v>63</v>
      </c>
      <c r="B77" s="2">
        <v>14.7</v>
      </c>
      <c r="C77">
        <v>5.19</v>
      </c>
      <c r="D77">
        <v>1.67</v>
      </c>
      <c r="E77">
        <v>1.69</v>
      </c>
      <c r="F77">
        <v>0.36</v>
      </c>
      <c r="G77" t="s">
        <v>106</v>
      </c>
      <c r="H77">
        <v>386</v>
      </c>
    </row>
    <row r="78" spans="1:1017 1025:2041 2049:3065 3073:4089 4097:5113 5121:6137 6145:7161 7169:8185 8193:9209 9217:10233 10241:11257 11265:12281 12289:13305 13313:14329 14337:15353 15361:16377" x14ac:dyDescent="0.25">
      <c r="A78" s="1" t="s">
        <v>64</v>
      </c>
      <c r="B78" s="2">
        <v>14.3</v>
      </c>
      <c r="C78">
        <v>4.99</v>
      </c>
      <c r="D78">
        <v>1.28</v>
      </c>
      <c r="E78">
        <v>1.36</v>
      </c>
      <c r="F78">
        <v>0.24</v>
      </c>
      <c r="G78" t="s">
        <v>106</v>
      </c>
      <c r="H78">
        <v>294</v>
      </c>
    </row>
    <row r="79" spans="1:1017 1025:2041 2049:3065 3073:4089 4097:5113 5121:6137 6145:7161 7169:8185 8193:9209 9217:10233 10241:11257 11265:12281 12289:13305 13313:14329 14337:15353 15361:16377" x14ac:dyDescent="0.25">
      <c r="A79" s="1" t="s">
        <v>65</v>
      </c>
      <c r="B79" s="2">
        <v>5.56</v>
      </c>
      <c r="C79">
        <v>5.23</v>
      </c>
      <c r="D79">
        <v>1.58</v>
      </c>
      <c r="E79">
        <v>1.34</v>
      </c>
      <c r="F79">
        <v>0.28999999999999998</v>
      </c>
      <c r="G79" t="s">
        <v>106</v>
      </c>
      <c r="H79">
        <v>256</v>
      </c>
    </row>
    <row r="80" spans="1:1017 1025:2041 2049:3065 3073:4089 4097:5113 5121:6137 6145:7161 7169:8185 8193:9209 9217:10233 10241:11257 11265:12281 12289:13305 13313:14329 14337:15353 15361:16377" x14ac:dyDescent="0.25">
      <c r="A80" s="1" t="s">
        <v>66</v>
      </c>
      <c r="B80" s="2">
        <v>20.399999999999999</v>
      </c>
      <c r="C80">
        <v>5.04</v>
      </c>
      <c r="D80">
        <v>1.94</v>
      </c>
      <c r="E80">
        <v>1.29</v>
      </c>
      <c r="F80">
        <v>0.25</v>
      </c>
      <c r="G80" t="s">
        <v>106</v>
      </c>
      <c r="H80">
        <v>163</v>
      </c>
    </row>
    <row r="81" spans="1:8" x14ac:dyDescent="0.25">
      <c r="A81" s="1" t="s">
        <v>67</v>
      </c>
      <c r="B81" s="2">
        <v>4.5</v>
      </c>
      <c r="C81">
        <v>5.05</v>
      </c>
      <c r="D81">
        <v>1.94</v>
      </c>
      <c r="E81">
        <v>1.5</v>
      </c>
      <c r="F81">
        <v>0.37</v>
      </c>
      <c r="G81" t="s">
        <v>106</v>
      </c>
      <c r="H81">
        <v>323</v>
      </c>
    </row>
    <row r="82" spans="1:8" x14ac:dyDescent="0.25">
      <c r="A82" s="1" t="s">
        <v>68</v>
      </c>
      <c r="B82" s="2">
        <v>12.9</v>
      </c>
      <c r="C82">
        <v>5.17</v>
      </c>
      <c r="D82">
        <v>1.91</v>
      </c>
      <c r="E82">
        <v>1.37</v>
      </c>
      <c r="F82">
        <v>0.26</v>
      </c>
      <c r="G82" t="s">
        <v>106</v>
      </c>
      <c r="H82">
        <v>331</v>
      </c>
    </row>
    <row r="83" spans="1:8" x14ac:dyDescent="0.25">
      <c r="A83" s="1" t="s">
        <v>69</v>
      </c>
      <c r="B83" s="2">
        <v>18.5</v>
      </c>
      <c r="C83">
        <v>4.99</v>
      </c>
      <c r="D83">
        <v>1.6</v>
      </c>
      <c r="E83">
        <v>1.45</v>
      </c>
      <c r="F83">
        <v>0.23</v>
      </c>
      <c r="G83" t="s">
        <v>106</v>
      </c>
      <c r="H83">
        <v>288</v>
      </c>
    </row>
    <row r="84" spans="1:8" x14ac:dyDescent="0.25">
      <c r="A84" s="1" t="s">
        <v>70</v>
      </c>
      <c r="B84" s="2">
        <v>45.4</v>
      </c>
      <c r="C84">
        <v>5.1100000000000003</v>
      </c>
      <c r="D84">
        <v>1.3</v>
      </c>
      <c r="E84">
        <v>1.32</v>
      </c>
      <c r="F84">
        <v>0.23</v>
      </c>
      <c r="G84" t="s">
        <v>106</v>
      </c>
      <c r="H84">
        <v>238</v>
      </c>
    </row>
    <row r="85" spans="1:8" x14ac:dyDescent="0.25">
      <c r="A85" s="1" t="s">
        <v>110</v>
      </c>
      <c r="B85">
        <f>AVERAGE(B69:B84)</f>
        <v>13.68125</v>
      </c>
      <c r="C85">
        <f>AVERAGE(C69:C84)</f>
        <v>5.0668750000000005</v>
      </c>
      <c r="D85">
        <f>AVERAGE(D69:D84)</f>
        <v>1.7418750000000003</v>
      </c>
      <c r="E85">
        <f>AVERAGE(E69:E84)</f>
        <v>1.44625</v>
      </c>
      <c r="F85">
        <f>AVERAGE(F69:F84)</f>
        <v>0.27812500000000007</v>
      </c>
      <c r="G85" t="s">
        <v>111</v>
      </c>
      <c r="H85">
        <f>AVERAGE(H69:H84)</f>
        <v>299.3125</v>
      </c>
    </row>
    <row r="86" spans="1:8" x14ac:dyDescent="0.25">
      <c r="A86" s="1"/>
      <c r="B86" s="2"/>
    </row>
    <row r="87" spans="1:8" x14ac:dyDescent="0.25">
      <c r="B87" s="1"/>
      <c r="C87" s="1"/>
      <c r="D87" s="3" t="s">
        <v>105</v>
      </c>
      <c r="E87" s="3"/>
      <c r="F87" s="3"/>
      <c r="G87" s="3"/>
      <c r="H87" s="1"/>
    </row>
    <row r="88" spans="1:8" x14ac:dyDescent="0.25">
      <c r="A88" s="1"/>
      <c r="B88" s="1" t="s">
        <v>98</v>
      </c>
      <c r="C88" s="1" t="s">
        <v>99</v>
      </c>
      <c r="D88" s="1" t="s">
        <v>100</v>
      </c>
      <c r="E88" s="1" t="s">
        <v>101</v>
      </c>
      <c r="F88" s="1" t="s">
        <v>102</v>
      </c>
      <c r="G88" s="1" t="s">
        <v>103</v>
      </c>
      <c r="H88" s="1" t="s">
        <v>104</v>
      </c>
    </row>
    <row r="89" spans="1:8" x14ac:dyDescent="0.25">
      <c r="A89" s="1" t="s">
        <v>71</v>
      </c>
      <c r="B89" s="2">
        <v>11.5</v>
      </c>
      <c r="C89">
        <v>4.78</v>
      </c>
      <c r="D89">
        <v>1.36</v>
      </c>
      <c r="E89">
        <v>1.28</v>
      </c>
      <c r="F89">
        <v>0.28000000000000003</v>
      </c>
      <c r="G89" t="s">
        <v>106</v>
      </c>
      <c r="H89">
        <v>326</v>
      </c>
    </row>
    <row r="90" spans="1:8" x14ac:dyDescent="0.25">
      <c r="A90" s="1" t="s">
        <v>72</v>
      </c>
      <c r="B90" s="2">
        <v>13.7</v>
      </c>
      <c r="C90">
        <v>4.76</v>
      </c>
      <c r="D90">
        <v>1.63</v>
      </c>
      <c r="E90">
        <v>1.18</v>
      </c>
      <c r="F90">
        <v>0.27</v>
      </c>
      <c r="G90" t="s">
        <v>106</v>
      </c>
      <c r="H90">
        <v>347</v>
      </c>
    </row>
    <row r="91" spans="1:8" x14ac:dyDescent="0.25">
      <c r="A91" s="1" t="s">
        <v>73</v>
      </c>
      <c r="B91" s="2">
        <v>9.4600000000000009</v>
      </c>
      <c r="C91">
        <v>5.0199999999999996</v>
      </c>
      <c r="D91">
        <v>1.0900000000000001</v>
      </c>
      <c r="E91">
        <v>0.97</v>
      </c>
      <c r="F91">
        <v>0.21</v>
      </c>
      <c r="G91" t="s">
        <v>106</v>
      </c>
      <c r="H91">
        <v>344</v>
      </c>
    </row>
    <row r="92" spans="1:8" x14ac:dyDescent="0.25">
      <c r="A92" s="1" t="s">
        <v>74</v>
      </c>
      <c r="B92" s="2">
        <v>7</v>
      </c>
      <c r="C92">
        <v>5.0199999999999996</v>
      </c>
      <c r="D92">
        <v>1.27</v>
      </c>
      <c r="E92">
        <v>1.01</v>
      </c>
      <c r="F92">
        <v>0.28000000000000003</v>
      </c>
      <c r="G92" t="s">
        <v>106</v>
      </c>
      <c r="H92">
        <v>355</v>
      </c>
    </row>
    <row r="93" spans="1:8" x14ac:dyDescent="0.25">
      <c r="A93" s="1" t="s">
        <v>75</v>
      </c>
      <c r="B93" s="2">
        <v>4.82</v>
      </c>
      <c r="C93">
        <v>5.0199999999999996</v>
      </c>
      <c r="D93">
        <v>1.07</v>
      </c>
      <c r="E93">
        <v>1.03</v>
      </c>
      <c r="F93">
        <v>0.22</v>
      </c>
      <c r="G93" t="s">
        <v>106</v>
      </c>
      <c r="H93">
        <v>258</v>
      </c>
    </row>
    <row r="94" spans="1:8" x14ac:dyDescent="0.25">
      <c r="A94" s="1" t="s">
        <v>76</v>
      </c>
      <c r="B94" s="2">
        <v>3.14</v>
      </c>
      <c r="C94">
        <v>5.03</v>
      </c>
      <c r="D94">
        <v>1.42</v>
      </c>
      <c r="E94">
        <v>1.47</v>
      </c>
      <c r="F94">
        <v>0.22</v>
      </c>
      <c r="G94" t="s">
        <v>106</v>
      </c>
      <c r="H94">
        <v>331</v>
      </c>
    </row>
    <row r="95" spans="1:8" x14ac:dyDescent="0.25">
      <c r="A95" s="1" t="s">
        <v>77</v>
      </c>
      <c r="B95" s="2">
        <v>10.8</v>
      </c>
      <c r="C95">
        <v>4.99</v>
      </c>
      <c r="D95">
        <v>1.04</v>
      </c>
      <c r="E95">
        <v>1.29</v>
      </c>
      <c r="F95">
        <v>0.3</v>
      </c>
      <c r="G95" t="s">
        <v>106</v>
      </c>
      <c r="H95">
        <v>642</v>
      </c>
    </row>
    <row r="96" spans="1:8" x14ac:dyDescent="0.25">
      <c r="A96" s="1" t="s">
        <v>78</v>
      </c>
      <c r="B96" s="2">
        <v>10.199999999999999</v>
      </c>
      <c r="C96">
        <v>4.88</v>
      </c>
      <c r="D96">
        <v>1.42</v>
      </c>
      <c r="E96">
        <v>1.69</v>
      </c>
      <c r="F96">
        <v>0.24</v>
      </c>
      <c r="G96" t="s">
        <v>106</v>
      </c>
      <c r="H96">
        <v>332</v>
      </c>
    </row>
    <row r="97" spans="1:8" x14ac:dyDescent="0.25">
      <c r="A97" s="1" t="s">
        <v>79</v>
      </c>
      <c r="B97" s="2">
        <v>7.5</v>
      </c>
      <c r="C97">
        <v>5.07</v>
      </c>
      <c r="D97">
        <v>1.46</v>
      </c>
      <c r="E97">
        <v>1.27</v>
      </c>
      <c r="F97">
        <v>0.25</v>
      </c>
      <c r="G97" t="s">
        <v>106</v>
      </c>
      <c r="H97">
        <v>554</v>
      </c>
    </row>
    <row r="98" spans="1:8" x14ac:dyDescent="0.25">
      <c r="A98" s="1" t="s">
        <v>80</v>
      </c>
      <c r="B98" s="2">
        <v>7.24</v>
      </c>
      <c r="C98">
        <v>5.03</v>
      </c>
      <c r="D98">
        <v>1.1200000000000001</v>
      </c>
      <c r="E98">
        <v>1.1399999999999999</v>
      </c>
      <c r="F98">
        <v>0.23</v>
      </c>
      <c r="G98" t="s">
        <v>106</v>
      </c>
      <c r="H98">
        <v>372</v>
      </c>
    </row>
    <row r="99" spans="1:8" x14ac:dyDescent="0.25">
      <c r="A99" s="1" t="s">
        <v>81</v>
      </c>
      <c r="B99" s="2">
        <v>8.32</v>
      </c>
      <c r="C99">
        <v>4.7300000000000004</v>
      </c>
      <c r="D99">
        <v>1.8</v>
      </c>
      <c r="E99">
        <v>1.45</v>
      </c>
      <c r="F99">
        <v>0.26</v>
      </c>
      <c r="G99" t="s">
        <v>106</v>
      </c>
      <c r="H99">
        <v>269</v>
      </c>
    </row>
    <row r="100" spans="1:8" x14ac:dyDescent="0.25">
      <c r="A100" s="1" t="s">
        <v>82</v>
      </c>
      <c r="B100" s="2">
        <v>7.56</v>
      </c>
      <c r="C100">
        <v>5.09</v>
      </c>
      <c r="D100">
        <v>1.0900000000000001</v>
      </c>
      <c r="E100">
        <v>1.23</v>
      </c>
      <c r="F100">
        <v>0.25</v>
      </c>
      <c r="G100" t="s">
        <v>106</v>
      </c>
      <c r="H100">
        <v>367</v>
      </c>
    </row>
    <row r="101" spans="1:8" x14ac:dyDescent="0.25">
      <c r="A101" s="1" t="s">
        <v>83</v>
      </c>
      <c r="B101" s="2">
        <v>11.5</v>
      </c>
      <c r="C101">
        <v>5.01</v>
      </c>
      <c r="D101">
        <v>1.35</v>
      </c>
      <c r="E101">
        <v>1.19</v>
      </c>
      <c r="F101">
        <v>0.26</v>
      </c>
      <c r="G101" t="s">
        <v>106</v>
      </c>
      <c r="H101">
        <v>549</v>
      </c>
    </row>
    <row r="102" spans="1:8" x14ac:dyDescent="0.25">
      <c r="A102" s="1" t="s">
        <v>84</v>
      </c>
      <c r="B102" s="2">
        <v>12.2</v>
      </c>
      <c r="C102">
        <v>4.9800000000000004</v>
      </c>
      <c r="D102">
        <v>1.17</v>
      </c>
      <c r="E102">
        <v>1.46</v>
      </c>
      <c r="F102">
        <v>0.24</v>
      </c>
      <c r="G102" t="s">
        <v>106</v>
      </c>
      <c r="H102">
        <v>310</v>
      </c>
    </row>
    <row r="103" spans="1:8" x14ac:dyDescent="0.25">
      <c r="A103" s="1" t="s">
        <v>85</v>
      </c>
      <c r="B103" s="2">
        <v>34.200000000000003</v>
      </c>
      <c r="C103">
        <v>4.7699999999999996</v>
      </c>
      <c r="D103">
        <v>1.29</v>
      </c>
      <c r="E103">
        <v>0.9</v>
      </c>
      <c r="F103">
        <v>0.24</v>
      </c>
      <c r="G103" t="s">
        <v>106</v>
      </c>
      <c r="H103">
        <v>356</v>
      </c>
    </row>
    <row r="104" spans="1:8" x14ac:dyDescent="0.25">
      <c r="A104" s="1" t="s">
        <v>86</v>
      </c>
      <c r="B104" s="2">
        <v>30.6</v>
      </c>
      <c r="C104">
        <v>4.92</v>
      </c>
      <c r="D104">
        <v>1.18</v>
      </c>
      <c r="E104">
        <v>1.1200000000000001</v>
      </c>
      <c r="F104">
        <v>0.23</v>
      </c>
      <c r="G104" t="s">
        <v>106</v>
      </c>
      <c r="H104">
        <v>385</v>
      </c>
    </row>
    <row r="105" spans="1:8" x14ac:dyDescent="0.25">
      <c r="A105" s="1" t="s">
        <v>110</v>
      </c>
      <c r="B105">
        <f>AVERAGE(B89:B104)</f>
        <v>11.858750000000001</v>
      </c>
      <c r="C105">
        <f t="shared" ref="C105:H105" si="0">AVERAGE(C89:C104)</f>
        <v>4.9437500000000005</v>
      </c>
      <c r="D105">
        <f t="shared" si="0"/>
        <v>1.2974999999999999</v>
      </c>
      <c r="E105">
        <f t="shared" si="0"/>
        <v>1.23</v>
      </c>
      <c r="F105">
        <f t="shared" si="0"/>
        <v>0.24875</v>
      </c>
      <c r="G105" t="s">
        <v>111</v>
      </c>
      <c r="H105">
        <f t="shared" si="0"/>
        <v>381.0625</v>
      </c>
    </row>
  </sheetData>
  <mergeCells count="5">
    <mergeCell ref="D8:G8"/>
    <mergeCell ref="D27:G27"/>
    <mergeCell ref="D47:G47"/>
    <mergeCell ref="D67:G67"/>
    <mergeCell ref="D87:G8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PowerSoil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John Wainwright</dc:creator>
  <cp:lastModifiedBy>Benjamin John Wainwright</cp:lastModifiedBy>
  <dcterms:created xsi:type="dcterms:W3CDTF">2024-01-25T01:09:14Z</dcterms:created>
  <dcterms:modified xsi:type="dcterms:W3CDTF">2024-04-29T00:56:13Z</dcterms:modified>
</cp:coreProperties>
</file>