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wnloads\Mahjong\Notes\牌效率理论\手役理论\役种复合\"/>
    </mc:Choice>
  </mc:AlternateContent>
  <xr:revisionPtr revIDLastSave="0" documentId="13_ncr:1_{C08D8180-8C8F-463E-A449-C0B283A927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一般役（含宝牌）" sheetId="1" r:id="rId1"/>
    <sheet name="一般役（除去宝牌）" sheetId="5" r:id="rId2"/>
    <sheet name="役满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8" i="5" l="1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K3" i="5"/>
  <c r="C40" i="1" l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B40" i="1"/>
  <c r="AM3" i="1"/>
  <c r="C18" i="2" l="1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B18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3" i="2"/>
</calcChain>
</file>

<file path=xl/sharedStrings.xml><?xml version="1.0" encoding="utf-8"?>
<sst xmlns="http://schemas.openxmlformats.org/spreadsheetml/2006/main" count="3002" uniqueCount="109">
  <si>
    <t>平和</t>
  </si>
  <si>
    <t>断幺九</t>
  </si>
  <si>
    <t>一盃口</t>
  </si>
  <si>
    <t>海底摸月</t>
  </si>
  <si>
    <t>三暗刻</t>
  </si>
  <si>
    <t>三色同刻</t>
  </si>
  <si>
    <t>混一色</t>
  </si>
  <si>
    <t>二盃口</t>
  </si>
  <si>
    <t>清一色</t>
  </si>
  <si>
    <t>－</t>
  </si>
  <si>
    <t>○</t>
  </si>
  <si>
    <t>×</t>
  </si>
  <si>
    <t>四暗刻</t>
  </si>
  <si>
    <t>大三元</t>
  </si>
  <si>
    <t>小四喜</t>
  </si>
  <si>
    <t>字一色</t>
  </si>
  <si>
    <t>天和</t>
  </si>
  <si>
    <t>地和</t>
  </si>
  <si>
    <t>○</t>
    <phoneticPr fontId="3" type="noConversion"/>
  </si>
  <si>
    <t>×</t>
    <phoneticPr fontId="3" type="noConversion"/>
  </si>
  <si>
    <t>×</t>
    <phoneticPr fontId="3" type="noConversion"/>
  </si>
  <si>
    <t>-</t>
    <phoneticPr fontId="3" type="noConversion"/>
  </si>
  <si>
    <t>对对和</t>
    <phoneticPr fontId="3" type="noConversion"/>
  </si>
  <si>
    <t>三色同顺</t>
    <phoneticPr fontId="3" type="noConversion"/>
  </si>
  <si>
    <t>一气通贯</t>
    <phoneticPr fontId="3" type="noConversion"/>
  </si>
  <si>
    <t>全带</t>
    <phoneticPr fontId="3" type="noConversion"/>
  </si>
  <si>
    <t>七对子</t>
    <phoneticPr fontId="3" type="noConversion"/>
  </si>
  <si>
    <t>三杠子</t>
    <phoneticPr fontId="3" type="noConversion"/>
  </si>
  <si>
    <t>纯全</t>
    <phoneticPr fontId="3" type="noConversion"/>
  </si>
  <si>
    <t>复合役数</t>
    <phoneticPr fontId="3" type="noConversion"/>
  </si>
  <si>
    <t>赤宝牌</t>
    <phoneticPr fontId="3" type="noConversion"/>
  </si>
  <si>
    <t>宝牌</t>
    <phoneticPr fontId="3" type="noConversion"/>
  </si>
  <si>
    <t>抢杠</t>
    <phoneticPr fontId="3" type="noConversion"/>
  </si>
  <si>
    <t>岭上开花</t>
    <phoneticPr fontId="3" type="noConversion"/>
  </si>
  <si>
    <t>河底捞鱼</t>
    <phoneticPr fontId="3" type="noConversion"/>
  </si>
  <si>
    <t>门清自摸</t>
    <phoneticPr fontId="3" type="noConversion"/>
  </si>
  <si>
    <t>流局满贯</t>
    <phoneticPr fontId="3" type="noConversion"/>
  </si>
  <si>
    <t>四暗刻单骑</t>
    <phoneticPr fontId="3" type="noConversion"/>
  </si>
  <si>
    <t>国士无双十三面</t>
    <phoneticPr fontId="3" type="noConversion"/>
  </si>
  <si>
    <t>国士无双</t>
    <phoneticPr fontId="3" type="noConversion"/>
  </si>
  <si>
    <t>大四喜</t>
    <phoneticPr fontId="3" type="noConversion"/>
  </si>
  <si>
    <t>绿一色</t>
    <phoneticPr fontId="3" type="noConversion"/>
  </si>
  <si>
    <t>清老头</t>
    <phoneticPr fontId="3" type="noConversion"/>
  </si>
  <si>
    <t>九莲宝灯</t>
    <phoneticPr fontId="3" type="noConversion"/>
  </si>
  <si>
    <t>纯正九莲宝灯</t>
    <phoneticPr fontId="3" type="noConversion"/>
  </si>
  <si>
    <t>四杠子</t>
    <phoneticPr fontId="3" type="noConversion"/>
  </si>
  <si>
    <t>小三元+白+发</t>
    <phoneticPr fontId="3" type="noConversion"/>
  </si>
  <si>
    <t>小三元+白+中</t>
    <phoneticPr fontId="3" type="noConversion"/>
  </si>
  <si>
    <t>小三元+发+中</t>
    <phoneticPr fontId="3" type="noConversion"/>
  </si>
  <si>
    <t>混老头+七对子</t>
    <phoneticPr fontId="3" type="noConversion"/>
  </si>
  <si>
    <t>混老头+对对和</t>
    <phoneticPr fontId="3" type="noConversion"/>
  </si>
  <si>
    <t>清一色(6/5)</t>
    <phoneticPr fontId="3" type="noConversion"/>
  </si>
  <si>
    <t>混一色(3/2)</t>
    <phoneticPr fontId="3" type="noConversion"/>
  </si>
  <si>
    <t>小三元+白+中(4)</t>
    <phoneticPr fontId="3" type="noConversion"/>
  </si>
  <si>
    <t>三色同刻(2)</t>
    <phoneticPr fontId="3" type="noConversion"/>
  </si>
  <si>
    <t>三杠子(2)</t>
    <phoneticPr fontId="3" type="noConversion"/>
  </si>
  <si>
    <t>门清自摸(1/0)</t>
    <phoneticPr fontId="3" type="noConversion"/>
  </si>
  <si>
    <t>一盃口(1/0)</t>
    <phoneticPr fontId="3" type="noConversion"/>
  </si>
  <si>
    <t>断幺九(1)</t>
    <phoneticPr fontId="3" type="noConversion"/>
  </si>
  <si>
    <t>平和(1/0)</t>
    <phoneticPr fontId="3" type="noConversion"/>
  </si>
  <si>
    <t>河底捞鱼(1)</t>
    <phoneticPr fontId="3" type="noConversion"/>
  </si>
  <si>
    <t>海底摸月(1)</t>
    <phoneticPr fontId="3" type="noConversion"/>
  </si>
  <si>
    <t>岭上开花(1)</t>
    <phoneticPr fontId="3" type="noConversion"/>
  </si>
  <si>
    <t>抢杠(1)</t>
    <phoneticPr fontId="3" type="noConversion"/>
  </si>
  <si>
    <t>赤宝牌(0~3)</t>
    <phoneticPr fontId="3" type="noConversion"/>
  </si>
  <si>
    <t>三色同顺(2/1)</t>
    <phoneticPr fontId="3" type="noConversion"/>
  </si>
  <si>
    <t>一气通贯(2/1)</t>
    <phoneticPr fontId="3" type="noConversion"/>
  </si>
  <si>
    <t>全带(2/1)</t>
    <phoneticPr fontId="3" type="noConversion"/>
  </si>
  <si>
    <t>七对子(2/0)</t>
    <phoneticPr fontId="3" type="noConversion"/>
  </si>
  <si>
    <t>对对和(2)</t>
    <phoneticPr fontId="3" type="noConversion"/>
  </si>
  <si>
    <t>小三元+白+发(4)</t>
    <phoneticPr fontId="3" type="noConversion"/>
  </si>
  <si>
    <t>小三元+发+中(4)</t>
    <phoneticPr fontId="3" type="noConversion"/>
  </si>
  <si>
    <t>混老头+七对子(4/0)</t>
    <phoneticPr fontId="3" type="noConversion"/>
  </si>
  <si>
    <t>混老头+对对和(4)</t>
    <phoneticPr fontId="3" type="noConversion"/>
  </si>
  <si>
    <t>三暗刻(2)</t>
    <phoneticPr fontId="3" type="noConversion"/>
  </si>
  <si>
    <t>二盃口(3/0)</t>
    <phoneticPr fontId="3" type="noConversion"/>
  </si>
  <si>
    <t>纯全(3/2)</t>
    <phoneticPr fontId="3" type="noConversion"/>
  </si>
  <si>
    <t>宝牌(0~20)</t>
    <phoneticPr fontId="3" type="noConversion"/>
  </si>
  <si>
    <t>役牌发</t>
    <phoneticPr fontId="3" type="noConversion"/>
  </si>
  <si>
    <t>役牌中</t>
    <phoneticPr fontId="3" type="noConversion"/>
  </si>
  <si>
    <t>役牌白</t>
    <phoneticPr fontId="3" type="noConversion"/>
  </si>
  <si>
    <t>役牌场风</t>
    <phoneticPr fontId="3" type="noConversion"/>
  </si>
  <si>
    <t>役牌自风</t>
    <phoneticPr fontId="3" type="noConversion"/>
  </si>
  <si>
    <t>役牌场风(1)</t>
    <phoneticPr fontId="3" type="noConversion"/>
  </si>
  <si>
    <t>役牌自风(1)</t>
    <phoneticPr fontId="3" type="noConversion"/>
  </si>
  <si>
    <t>役牌白(1)</t>
    <phoneticPr fontId="3" type="noConversion"/>
  </si>
  <si>
    <t>役牌发(1)</t>
    <phoneticPr fontId="3" type="noConversion"/>
  </si>
  <si>
    <t>役牌中(1)</t>
    <phoneticPr fontId="3" type="noConversion"/>
  </si>
  <si>
    <t>【役的复合表（役满以外）】</t>
    <phoneticPr fontId="3" type="noConversion"/>
  </si>
  <si>
    <t>【役的复合表（役满）】</t>
    <phoneticPr fontId="3" type="noConversion"/>
  </si>
  <si>
    <t>立直</t>
    <phoneticPr fontId="3" type="noConversion"/>
  </si>
  <si>
    <t>立直一发</t>
    <phoneticPr fontId="3" type="noConversion"/>
  </si>
  <si>
    <t>W立直</t>
    <phoneticPr fontId="3" type="noConversion"/>
  </si>
  <si>
    <t>立直(1/0)</t>
    <phoneticPr fontId="3" type="noConversion"/>
  </si>
  <si>
    <t>立直一发(2/0)</t>
    <phoneticPr fontId="3" type="noConversion"/>
  </si>
  <si>
    <t>W立直(2/0)</t>
    <phoneticPr fontId="3" type="noConversion"/>
  </si>
  <si>
    <t>W立直一发(3/0)</t>
    <phoneticPr fontId="3" type="noConversion"/>
  </si>
  <si>
    <t>立直+里宝牌(1+0~20/0)</t>
    <phoneticPr fontId="3" type="noConversion"/>
  </si>
  <si>
    <t>立直一发里宝牌(2+0~20/0)</t>
    <phoneticPr fontId="3" type="noConversion"/>
  </si>
  <si>
    <t>W立直+里宝牌(2+0~20/0)</t>
    <phoneticPr fontId="3" type="noConversion"/>
  </si>
  <si>
    <t>W立直一发里宝牌(3+0~20/0)</t>
    <phoneticPr fontId="3" type="noConversion"/>
  </si>
  <si>
    <t>立直+里宝牌</t>
    <phoneticPr fontId="3" type="noConversion"/>
  </si>
  <si>
    <t>立直一发里宝牌</t>
    <phoneticPr fontId="3" type="noConversion"/>
  </si>
  <si>
    <t>W立直+里宝牌</t>
    <phoneticPr fontId="3" type="noConversion"/>
  </si>
  <si>
    <t>W立直一发里宝牌</t>
    <phoneticPr fontId="3" type="noConversion"/>
  </si>
  <si>
    <t>W立直一发</t>
    <phoneticPr fontId="3" type="noConversion"/>
  </si>
  <si>
    <t>×</t>
    <phoneticPr fontId="3" type="noConversion"/>
  </si>
  <si>
    <t>×</t>
    <phoneticPr fontId="3" type="noConversion"/>
  </si>
  <si>
    <t>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</si>
</sst>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4"/>
      <color rgb="FF0044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topLeftCell="A4" workbookViewId="0">
      <selection activeCell="P20" sqref="P20"/>
    </sheetView>
  </sheetViews>
  <sheetFormatPr defaultRowHeight="13.8"/>
  <cols>
    <col min="1" max="1" width="19.77734375" customWidth="1"/>
    <col min="2" max="2" width="7.21875" customWidth="1"/>
    <col min="3" max="3" width="5.21875" customWidth="1"/>
    <col min="4" max="4" width="9.33203125" customWidth="1"/>
    <col min="5" max="5" width="5" customWidth="1"/>
    <col min="6" max="6" width="6.88671875" customWidth="1"/>
    <col min="7" max="7" width="7" customWidth="1"/>
    <col min="8" max="8" width="5.44140625" customWidth="1"/>
    <col min="9" max="9" width="4.88671875" customWidth="1"/>
    <col min="10" max="12" width="4.77734375" customWidth="1"/>
    <col min="13" max="14" width="5.44140625" customWidth="1"/>
    <col min="15" max="15" width="4.77734375" customWidth="1"/>
    <col min="16" max="16" width="5.21875" customWidth="1"/>
    <col min="17" max="17" width="5" customWidth="1"/>
    <col min="18" max="18" width="6.77734375" customWidth="1"/>
    <col min="19" max="19" width="8.6640625" customWidth="1"/>
    <col min="20" max="20" width="10.77734375" customWidth="1"/>
    <col min="21" max="21" width="5.109375" customWidth="1"/>
    <col min="22" max="22" width="5.21875" customWidth="1"/>
    <col min="23" max="23" width="6.77734375" customWidth="1"/>
    <col min="24" max="24" width="4.77734375" customWidth="1"/>
    <col min="25" max="26" width="6.77734375" customWidth="1"/>
    <col min="27" max="28" width="7.77734375" customWidth="1"/>
    <col min="29" max="29" width="8.109375" customWidth="1"/>
    <col min="30" max="30" width="8.6640625" customWidth="1"/>
    <col min="31" max="31" width="8.5546875" customWidth="1"/>
    <col min="32" max="32" width="5.21875" customWidth="1"/>
    <col min="33" max="33" width="6.77734375" customWidth="1"/>
    <col min="34" max="34" width="7.21875" customWidth="1"/>
    <col min="35" max="35" width="5.5546875" customWidth="1"/>
    <col min="36" max="36" width="7" customWidth="1"/>
    <col min="37" max="37" width="6.77734375" customWidth="1"/>
  </cols>
  <sheetData>
    <row r="1" spans="1:39" ht="37.799999999999997" customHeight="1">
      <c r="A1" s="3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33" customHeight="1">
      <c r="A2" s="1"/>
      <c r="B2" s="1" t="s">
        <v>101</v>
      </c>
      <c r="C2" s="1" t="s">
        <v>35</v>
      </c>
      <c r="D2" s="1" t="s">
        <v>102</v>
      </c>
      <c r="E2" s="1" t="s">
        <v>0</v>
      </c>
      <c r="F2" s="1" t="s">
        <v>1</v>
      </c>
      <c r="G2" s="1" t="s">
        <v>2</v>
      </c>
      <c r="H2" s="1" t="s">
        <v>81</v>
      </c>
      <c r="I2" s="1" t="s">
        <v>82</v>
      </c>
      <c r="J2" s="1" t="s">
        <v>80</v>
      </c>
      <c r="K2" s="1" t="s">
        <v>78</v>
      </c>
      <c r="L2" s="1" t="s">
        <v>79</v>
      </c>
      <c r="M2" s="1" t="s">
        <v>34</v>
      </c>
      <c r="N2" s="1" t="s">
        <v>3</v>
      </c>
      <c r="O2" s="1" t="s">
        <v>33</v>
      </c>
      <c r="P2" s="1" t="s">
        <v>32</v>
      </c>
      <c r="Q2" s="1" t="s">
        <v>31</v>
      </c>
      <c r="R2" s="1" t="s">
        <v>30</v>
      </c>
      <c r="S2" s="1" t="s">
        <v>103</v>
      </c>
      <c r="T2" s="1" t="s">
        <v>104</v>
      </c>
      <c r="U2" s="1" t="s">
        <v>23</v>
      </c>
      <c r="V2" s="1" t="s">
        <v>24</v>
      </c>
      <c r="W2" s="1" t="s">
        <v>4</v>
      </c>
      <c r="X2" s="1" t="s">
        <v>25</v>
      </c>
      <c r="Y2" s="1" t="s">
        <v>26</v>
      </c>
      <c r="Z2" s="1" t="s">
        <v>22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</v>
      </c>
      <c r="AG2" s="1" t="s">
        <v>27</v>
      </c>
      <c r="AH2" s="1" t="s">
        <v>6</v>
      </c>
      <c r="AI2" s="1" t="s">
        <v>28</v>
      </c>
      <c r="AJ2" s="1" t="s">
        <v>7</v>
      </c>
      <c r="AK2" s="1" t="s">
        <v>8</v>
      </c>
      <c r="AL2" s="1" t="s">
        <v>36</v>
      </c>
      <c r="AM2" s="1" t="s">
        <v>29</v>
      </c>
    </row>
    <row r="3" spans="1:39" ht="31.2">
      <c r="A3" s="1" t="s">
        <v>97</v>
      </c>
      <c r="B3" s="1" t="s">
        <v>9</v>
      </c>
      <c r="C3" s="1" t="s">
        <v>10</v>
      </c>
      <c r="D3" s="1" t="s">
        <v>19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11</v>
      </c>
      <c r="T3" s="1" t="s">
        <v>19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11</v>
      </c>
      <c r="AM3" s="1">
        <f>COUNTIF(B3:AL3,"○")</f>
        <v>32</v>
      </c>
    </row>
    <row r="4" spans="1:39" ht="15.6">
      <c r="A4" s="1" t="s">
        <v>56</v>
      </c>
      <c r="B4" s="1" t="s">
        <v>10</v>
      </c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11</v>
      </c>
      <c r="N4" s="1" t="s">
        <v>10</v>
      </c>
      <c r="O4" s="1" t="s">
        <v>10</v>
      </c>
      <c r="P4" s="1" t="s">
        <v>11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11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11</v>
      </c>
      <c r="AM4" s="1">
        <f t="shared" ref="AM4:AM39" si="0">COUNTIF(B4:AL4,"○")</f>
        <v>32</v>
      </c>
    </row>
    <row r="5" spans="1:39" ht="31.2">
      <c r="A5" s="1" t="s">
        <v>98</v>
      </c>
      <c r="B5" s="1" t="s">
        <v>20</v>
      </c>
      <c r="C5" s="1" t="s">
        <v>10</v>
      </c>
      <c r="D5" s="1" t="s">
        <v>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11</v>
      </c>
      <c r="N5" s="1" t="s">
        <v>10</v>
      </c>
      <c r="O5" s="1" t="s">
        <v>11</v>
      </c>
      <c r="P5" s="1" t="s">
        <v>10</v>
      </c>
      <c r="Q5" s="1" t="s">
        <v>10</v>
      </c>
      <c r="R5" s="1" t="s">
        <v>10</v>
      </c>
      <c r="S5" s="1" t="s">
        <v>20</v>
      </c>
      <c r="T5" s="1" t="s">
        <v>19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>
        <f t="shared" si="0"/>
        <v>30</v>
      </c>
    </row>
    <row r="6" spans="1:39" ht="15.6">
      <c r="A6" s="1" t="s">
        <v>59</v>
      </c>
      <c r="B6" s="1" t="s">
        <v>10</v>
      </c>
      <c r="C6" s="1" t="s">
        <v>10</v>
      </c>
      <c r="D6" s="1" t="s">
        <v>10</v>
      </c>
      <c r="E6" s="1" t="s">
        <v>9</v>
      </c>
      <c r="F6" s="1" t="s">
        <v>10</v>
      </c>
      <c r="G6" s="1" t="s">
        <v>10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10</v>
      </c>
      <c r="N6" s="1" t="s">
        <v>10</v>
      </c>
      <c r="O6" s="1" t="s">
        <v>11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11</v>
      </c>
      <c r="X6" s="1" t="s">
        <v>10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11</v>
      </c>
      <c r="AG6" s="1" t="s">
        <v>11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>
        <f t="shared" si="0"/>
        <v>19</v>
      </c>
    </row>
    <row r="7" spans="1:39" ht="15.6">
      <c r="A7" s="1" t="s">
        <v>58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9</v>
      </c>
      <c r="G7" s="1" t="s">
        <v>10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11</v>
      </c>
      <c r="W7" s="1" t="s">
        <v>10</v>
      </c>
      <c r="X7" s="1" t="s">
        <v>11</v>
      </c>
      <c r="Y7" s="1" t="s">
        <v>10</v>
      </c>
      <c r="Z7" s="1" t="s">
        <v>10</v>
      </c>
      <c r="AA7" s="1" t="s">
        <v>11</v>
      </c>
      <c r="AB7" s="1" t="s">
        <v>11</v>
      </c>
      <c r="AC7" s="1" t="s">
        <v>11</v>
      </c>
      <c r="AD7" s="1" t="s">
        <v>11</v>
      </c>
      <c r="AE7" s="1" t="s">
        <v>11</v>
      </c>
      <c r="AF7" s="1" t="s">
        <v>10</v>
      </c>
      <c r="AG7" s="1" t="s">
        <v>10</v>
      </c>
      <c r="AH7" s="1" t="s">
        <v>11</v>
      </c>
      <c r="AI7" s="1" t="s">
        <v>11</v>
      </c>
      <c r="AJ7" s="1" t="s">
        <v>10</v>
      </c>
      <c r="AK7" s="1" t="s">
        <v>10</v>
      </c>
      <c r="AL7" s="1" t="s">
        <v>11</v>
      </c>
      <c r="AM7" s="1">
        <f t="shared" si="0"/>
        <v>21</v>
      </c>
    </row>
    <row r="8" spans="1:39" ht="15.6">
      <c r="A8" s="1" t="s">
        <v>57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9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11</v>
      </c>
      <c r="X8" s="1" t="s">
        <v>10</v>
      </c>
      <c r="Y8" s="1" t="s">
        <v>11</v>
      </c>
      <c r="Z8" s="1" t="s">
        <v>11</v>
      </c>
      <c r="AA8" s="1" t="s">
        <v>10</v>
      </c>
      <c r="AB8" s="1" t="s">
        <v>10</v>
      </c>
      <c r="AC8" s="1" t="s">
        <v>10</v>
      </c>
      <c r="AD8" s="1" t="s">
        <v>11</v>
      </c>
      <c r="AE8" s="1" t="s">
        <v>11</v>
      </c>
      <c r="AF8" s="1" t="s">
        <v>11</v>
      </c>
      <c r="AG8" s="1" t="s">
        <v>11</v>
      </c>
      <c r="AH8" s="1" t="s">
        <v>10</v>
      </c>
      <c r="AI8" s="1" t="s">
        <v>10</v>
      </c>
      <c r="AJ8" s="1" t="s">
        <v>11</v>
      </c>
      <c r="AK8" s="1" t="s">
        <v>10</v>
      </c>
      <c r="AL8" s="1" t="s">
        <v>11</v>
      </c>
      <c r="AM8" s="1">
        <f t="shared" si="0"/>
        <v>27</v>
      </c>
    </row>
    <row r="9" spans="1:39" ht="15.6">
      <c r="A9" s="1" t="s">
        <v>83</v>
      </c>
      <c r="B9" s="1" t="s">
        <v>10</v>
      </c>
      <c r="C9" s="1" t="s">
        <v>10</v>
      </c>
      <c r="D9" s="1" t="s">
        <v>10</v>
      </c>
      <c r="E9" s="1" t="s">
        <v>11</v>
      </c>
      <c r="F9" s="1" t="s">
        <v>11</v>
      </c>
      <c r="G9" s="1" t="s">
        <v>10</v>
      </c>
      <c r="H9" s="1" t="s">
        <v>9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11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11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11</v>
      </c>
      <c r="AJ9" s="1" t="s">
        <v>11</v>
      </c>
      <c r="AK9" s="1" t="s">
        <v>11</v>
      </c>
      <c r="AL9" s="1" t="s">
        <v>11</v>
      </c>
      <c r="AM9" s="1">
        <f t="shared" si="0"/>
        <v>28</v>
      </c>
    </row>
    <row r="10" spans="1:39" ht="15.6">
      <c r="A10" s="1" t="s">
        <v>84</v>
      </c>
      <c r="B10" s="1" t="s">
        <v>10</v>
      </c>
      <c r="C10" s="1" t="s">
        <v>10</v>
      </c>
      <c r="D10" s="1" t="s">
        <v>10</v>
      </c>
      <c r="E10" s="1" t="s">
        <v>11</v>
      </c>
      <c r="F10" s="1" t="s">
        <v>11</v>
      </c>
      <c r="G10" s="1" t="s">
        <v>10</v>
      </c>
      <c r="H10" s="1" t="s">
        <v>10</v>
      </c>
      <c r="I10" s="1" t="s">
        <v>9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11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11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11</v>
      </c>
      <c r="AJ10" s="1" t="s">
        <v>11</v>
      </c>
      <c r="AK10" s="1" t="s">
        <v>11</v>
      </c>
      <c r="AL10" s="1" t="s">
        <v>11</v>
      </c>
      <c r="AM10" s="1">
        <f t="shared" si="0"/>
        <v>28</v>
      </c>
    </row>
    <row r="11" spans="1:39" ht="15.6">
      <c r="A11" s="1" t="s">
        <v>85</v>
      </c>
      <c r="B11" s="1" t="s">
        <v>10</v>
      </c>
      <c r="C11" s="1" t="s">
        <v>10</v>
      </c>
      <c r="D11" s="1" t="s">
        <v>10</v>
      </c>
      <c r="E11" s="1" t="s">
        <v>11</v>
      </c>
      <c r="F11" s="1" t="s">
        <v>11</v>
      </c>
      <c r="G11" s="1" t="s">
        <v>10</v>
      </c>
      <c r="H11" s="1" t="s">
        <v>10</v>
      </c>
      <c r="I11" s="1" t="s">
        <v>10</v>
      </c>
      <c r="J11" s="1" t="s">
        <v>9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11</v>
      </c>
      <c r="Z11" s="1" t="s">
        <v>10</v>
      </c>
      <c r="AA11" s="1" t="s">
        <v>11</v>
      </c>
      <c r="AB11" s="1" t="s">
        <v>11</v>
      </c>
      <c r="AC11" s="1" t="s">
        <v>11</v>
      </c>
      <c r="AD11" s="1" t="s">
        <v>11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11</v>
      </c>
      <c r="AJ11" s="1" t="s">
        <v>11</v>
      </c>
      <c r="AK11" s="1" t="s">
        <v>11</v>
      </c>
      <c r="AL11" s="1" t="s">
        <v>11</v>
      </c>
      <c r="AM11" s="1">
        <f t="shared" si="0"/>
        <v>25</v>
      </c>
    </row>
    <row r="12" spans="1:39" ht="15.6">
      <c r="A12" s="1" t="s">
        <v>86</v>
      </c>
      <c r="B12" s="1" t="s">
        <v>10</v>
      </c>
      <c r="C12" s="1" t="s">
        <v>10</v>
      </c>
      <c r="D12" s="1" t="s">
        <v>10</v>
      </c>
      <c r="E12" s="1" t="s">
        <v>11</v>
      </c>
      <c r="F12" s="1" t="s">
        <v>11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9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11</v>
      </c>
      <c r="Z12" s="1" t="s">
        <v>10</v>
      </c>
      <c r="AA12" s="1" t="s">
        <v>11</v>
      </c>
      <c r="AB12" s="1" t="s">
        <v>11</v>
      </c>
      <c r="AC12" s="1" t="s">
        <v>11</v>
      </c>
      <c r="AD12" s="1" t="s">
        <v>11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11</v>
      </c>
      <c r="AJ12" s="1" t="s">
        <v>11</v>
      </c>
      <c r="AK12" s="1" t="s">
        <v>11</v>
      </c>
      <c r="AL12" s="1" t="s">
        <v>11</v>
      </c>
      <c r="AM12" s="1">
        <f t="shared" si="0"/>
        <v>25</v>
      </c>
    </row>
    <row r="13" spans="1:39" ht="15.6">
      <c r="A13" s="1" t="s">
        <v>87</v>
      </c>
      <c r="B13" s="1" t="s">
        <v>10</v>
      </c>
      <c r="C13" s="1" t="s">
        <v>10</v>
      </c>
      <c r="D13" s="1" t="s">
        <v>10</v>
      </c>
      <c r="E13" s="1" t="s">
        <v>11</v>
      </c>
      <c r="F13" s="1" t="s">
        <v>11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11</v>
      </c>
      <c r="Z13" s="1" t="s">
        <v>10</v>
      </c>
      <c r="AA13" s="1" t="s">
        <v>11</v>
      </c>
      <c r="AB13" s="1" t="s">
        <v>11</v>
      </c>
      <c r="AC13" s="1" t="s">
        <v>11</v>
      </c>
      <c r="AD13" s="1" t="s">
        <v>11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11</v>
      </c>
      <c r="AJ13" s="1" t="s">
        <v>11</v>
      </c>
      <c r="AK13" s="1" t="s">
        <v>11</v>
      </c>
      <c r="AL13" s="1" t="s">
        <v>11</v>
      </c>
      <c r="AM13" s="1">
        <f t="shared" si="0"/>
        <v>25</v>
      </c>
    </row>
    <row r="14" spans="1:39" ht="15.6">
      <c r="A14" s="1" t="s">
        <v>60</v>
      </c>
      <c r="B14" s="1" t="s">
        <v>10</v>
      </c>
      <c r="C14" s="1" t="s">
        <v>11</v>
      </c>
      <c r="D14" s="1" t="s">
        <v>11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9</v>
      </c>
      <c r="N14" s="1" t="s">
        <v>11</v>
      </c>
      <c r="O14" s="1" t="s">
        <v>11</v>
      </c>
      <c r="P14" s="1" t="s">
        <v>11</v>
      </c>
      <c r="Q14" s="1" t="s">
        <v>10</v>
      </c>
      <c r="R14" s="1" t="s">
        <v>10</v>
      </c>
      <c r="S14" s="1" t="s">
        <v>10</v>
      </c>
      <c r="T14" s="1" t="s">
        <v>11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11</v>
      </c>
      <c r="AM14" s="1">
        <f t="shared" si="0"/>
        <v>29</v>
      </c>
    </row>
    <row r="15" spans="1:39" ht="15.6">
      <c r="A15" s="1" t="s">
        <v>61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11</v>
      </c>
      <c r="N15" s="1" t="s">
        <v>9</v>
      </c>
      <c r="O15" s="1" t="s">
        <v>19</v>
      </c>
      <c r="P15" s="1" t="s">
        <v>11</v>
      </c>
      <c r="Q15" s="1" t="s">
        <v>10</v>
      </c>
      <c r="R15" s="1" t="s">
        <v>10</v>
      </c>
      <c r="S15" s="1" t="s">
        <v>10</v>
      </c>
      <c r="T15" s="1" t="s">
        <v>106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11</v>
      </c>
      <c r="AM15" s="1">
        <f t="shared" si="0"/>
        <v>31</v>
      </c>
    </row>
    <row r="16" spans="1:39" ht="15.6">
      <c r="A16" s="1" t="s">
        <v>62</v>
      </c>
      <c r="B16" s="1" t="s">
        <v>10</v>
      </c>
      <c r="C16" s="1" t="s">
        <v>10</v>
      </c>
      <c r="D16" s="1" t="s">
        <v>11</v>
      </c>
      <c r="E16" s="1" t="s">
        <v>11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11</v>
      </c>
      <c r="N16" s="1" t="s">
        <v>19</v>
      </c>
      <c r="O16" s="1" t="s">
        <v>9</v>
      </c>
      <c r="P16" s="1" t="s">
        <v>11</v>
      </c>
      <c r="Q16" s="1" t="s">
        <v>10</v>
      </c>
      <c r="R16" s="1" t="s">
        <v>10</v>
      </c>
      <c r="S16" s="1" t="s">
        <v>10</v>
      </c>
      <c r="T16" s="1" t="s">
        <v>11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11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11</v>
      </c>
      <c r="AK16" s="1" t="s">
        <v>10</v>
      </c>
      <c r="AL16" s="1" t="s">
        <v>11</v>
      </c>
      <c r="AM16" s="1">
        <f t="shared" si="0"/>
        <v>27</v>
      </c>
    </row>
    <row r="17" spans="1:39" ht="15.6">
      <c r="A17" s="1" t="s">
        <v>63</v>
      </c>
      <c r="B17" s="1" t="s">
        <v>10</v>
      </c>
      <c r="C17" s="1" t="s">
        <v>11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11</v>
      </c>
      <c r="N17" s="1" t="s">
        <v>11</v>
      </c>
      <c r="O17" s="1" t="s">
        <v>11</v>
      </c>
      <c r="P17" s="1" t="s">
        <v>9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11</v>
      </c>
      <c r="Z17" s="1" t="s">
        <v>11</v>
      </c>
      <c r="AA17" s="1" t="s">
        <v>10</v>
      </c>
      <c r="AB17" s="1" t="s">
        <v>10</v>
      </c>
      <c r="AC17" s="1" t="s">
        <v>10</v>
      </c>
      <c r="AD17" s="1" t="s">
        <v>11</v>
      </c>
      <c r="AE17" s="1" t="s">
        <v>11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11</v>
      </c>
      <c r="AK17" s="1" t="s">
        <v>10</v>
      </c>
      <c r="AL17" s="1" t="s">
        <v>11</v>
      </c>
      <c r="AM17" s="1">
        <f t="shared" si="0"/>
        <v>26</v>
      </c>
    </row>
    <row r="18" spans="1:39" ht="15.6">
      <c r="A18" s="1" t="s">
        <v>77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9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  <c r="AL18" s="1" t="s">
        <v>11</v>
      </c>
      <c r="AM18" s="1">
        <f t="shared" si="0"/>
        <v>35</v>
      </c>
    </row>
    <row r="19" spans="1:39" ht="15.6">
      <c r="A19" s="1" t="s">
        <v>64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9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11</v>
      </c>
      <c r="AM19" s="1">
        <f t="shared" si="0"/>
        <v>35</v>
      </c>
    </row>
    <row r="20" spans="1:39" ht="31.2">
      <c r="A20" s="1" t="s">
        <v>99</v>
      </c>
      <c r="B20" s="1" t="s">
        <v>11</v>
      </c>
      <c r="C20" s="1" t="s">
        <v>10</v>
      </c>
      <c r="D20" s="1" t="s">
        <v>11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9</v>
      </c>
      <c r="T20" s="1" t="s">
        <v>19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11</v>
      </c>
      <c r="AM20" s="1">
        <f t="shared" si="0"/>
        <v>32</v>
      </c>
    </row>
    <row r="21" spans="1:39" ht="30.6" customHeight="1">
      <c r="A21" s="1" t="s">
        <v>100</v>
      </c>
      <c r="B21" s="1" t="s">
        <v>19</v>
      </c>
      <c r="C21" s="1" t="s">
        <v>10</v>
      </c>
      <c r="D21" s="1" t="s">
        <v>11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19</v>
      </c>
      <c r="N21" s="1" t="s">
        <v>106</v>
      </c>
      <c r="O21" s="1" t="s">
        <v>19</v>
      </c>
      <c r="P21" s="1" t="s">
        <v>10</v>
      </c>
      <c r="Q21" s="1" t="s">
        <v>10</v>
      </c>
      <c r="R21" s="1" t="s">
        <v>10</v>
      </c>
      <c r="S21" s="1" t="s">
        <v>19</v>
      </c>
      <c r="T21" s="1" t="s">
        <v>21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106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11</v>
      </c>
      <c r="AM21" s="1">
        <f t="shared" si="0"/>
        <v>28</v>
      </c>
    </row>
    <row r="22" spans="1:39" ht="15.6">
      <c r="A22" s="1" t="s">
        <v>65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9</v>
      </c>
      <c r="V22" s="1" t="s">
        <v>11</v>
      </c>
      <c r="W22" s="1" t="s">
        <v>11</v>
      </c>
      <c r="X22" s="1" t="s">
        <v>10</v>
      </c>
      <c r="Y22" s="1" t="s">
        <v>11</v>
      </c>
      <c r="Z22" s="1" t="s">
        <v>11</v>
      </c>
      <c r="AA22" s="1" t="s">
        <v>11</v>
      </c>
      <c r="AB22" s="1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1" t="s">
        <v>11</v>
      </c>
      <c r="AI22" s="1" t="s">
        <v>10</v>
      </c>
      <c r="AJ22" s="1" t="s">
        <v>11</v>
      </c>
      <c r="AK22" s="1" t="s">
        <v>11</v>
      </c>
      <c r="AL22" s="1" t="s">
        <v>11</v>
      </c>
      <c r="AM22" s="1">
        <f t="shared" si="0"/>
        <v>21</v>
      </c>
    </row>
    <row r="23" spans="1:39" ht="15.6">
      <c r="A23" s="1" t="s">
        <v>66</v>
      </c>
      <c r="B23" s="1" t="s">
        <v>10</v>
      </c>
      <c r="C23" s="1" t="s">
        <v>18</v>
      </c>
      <c r="D23" s="1" t="s">
        <v>10</v>
      </c>
      <c r="E23" s="1" t="s">
        <v>10</v>
      </c>
      <c r="F23" s="1" t="s">
        <v>11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11</v>
      </c>
      <c r="V23" s="1" t="s">
        <v>9</v>
      </c>
      <c r="W23" s="1" t="s">
        <v>11</v>
      </c>
      <c r="X23" s="1" t="s">
        <v>11</v>
      </c>
      <c r="Y23" s="1" t="s">
        <v>11</v>
      </c>
      <c r="Z23" s="1" t="s">
        <v>11</v>
      </c>
      <c r="AA23" s="1" t="s">
        <v>11</v>
      </c>
      <c r="AB23" s="1" t="s">
        <v>11</v>
      </c>
      <c r="AC23" s="1" t="s">
        <v>11</v>
      </c>
      <c r="AD23" s="1" t="s">
        <v>11</v>
      </c>
      <c r="AE23" s="1" t="s">
        <v>11</v>
      </c>
      <c r="AF23" s="1" t="s">
        <v>11</v>
      </c>
      <c r="AG23" s="1" t="s">
        <v>11</v>
      </c>
      <c r="AH23" s="1" t="s">
        <v>10</v>
      </c>
      <c r="AI23" s="1" t="s">
        <v>11</v>
      </c>
      <c r="AJ23" s="1" t="s">
        <v>11</v>
      </c>
      <c r="AK23" s="1" t="s">
        <v>10</v>
      </c>
      <c r="AL23" s="1" t="s">
        <v>11</v>
      </c>
      <c r="AM23" s="1">
        <f t="shared" si="0"/>
        <v>20</v>
      </c>
    </row>
    <row r="24" spans="1:39" ht="15.6">
      <c r="A24" s="1" t="s">
        <v>74</v>
      </c>
      <c r="B24" s="1" t="s">
        <v>10</v>
      </c>
      <c r="C24" s="1" t="s">
        <v>10</v>
      </c>
      <c r="D24" s="1" t="s">
        <v>10</v>
      </c>
      <c r="E24" s="1" t="s">
        <v>11</v>
      </c>
      <c r="F24" s="1" t="s">
        <v>10</v>
      </c>
      <c r="G24" s="1" t="s">
        <v>11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11</v>
      </c>
      <c r="V24" s="1" t="s">
        <v>11</v>
      </c>
      <c r="W24" s="1" t="s">
        <v>9</v>
      </c>
      <c r="X24" s="1" t="s">
        <v>10</v>
      </c>
      <c r="Y24" s="1" t="s">
        <v>11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108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11</v>
      </c>
      <c r="AK24" s="1" t="s">
        <v>10</v>
      </c>
      <c r="AL24" s="1" t="s">
        <v>11</v>
      </c>
      <c r="AM24" s="1">
        <f t="shared" si="0"/>
        <v>28</v>
      </c>
    </row>
    <row r="25" spans="1:39" ht="15.6">
      <c r="A25" s="1" t="s">
        <v>67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11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11</v>
      </c>
      <c r="W25" s="1" t="s">
        <v>10</v>
      </c>
      <c r="X25" s="1" t="s">
        <v>9</v>
      </c>
      <c r="Y25" s="1" t="s">
        <v>11</v>
      </c>
      <c r="Z25" s="1" t="s">
        <v>11</v>
      </c>
      <c r="AA25" s="1" t="s">
        <v>10</v>
      </c>
      <c r="AB25" s="1" t="s">
        <v>10</v>
      </c>
      <c r="AC25" s="1" t="s">
        <v>10</v>
      </c>
      <c r="AD25" s="1" t="s">
        <v>11</v>
      </c>
      <c r="AE25" s="1" t="s">
        <v>11</v>
      </c>
      <c r="AF25" s="1" t="s">
        <v>10</v>
      </c>
      <c r="AG25" s="1" t="s">
        <v>10</v>
      </c>
      <c r="AH25" s="1" t="s">
        <v>10</v>
      </c>
      <c r="AI25" s="1" t="s">
        <v>11</v>
      </c>
      <c r="AJ25" s="1" t="s">
        <v>10</v>
      </c>
      <c r="AK25" s="1" t="s">
        <v>11</v>
      </c>
      <c r="AL25" s="1" t="s">
        <v>11</v>
      </c>
      <c r="AM25" s="1">
        <f t="shared" si="0"/>
        <v>27</v>
      </c>
    </row>
    <row r="26" spans="1:39" ht="15.6">
      <c r="A26" s="1" t="s">
        <v>68</v>
      </c>
      <c r="B26" s="1" t="s">
        <v>10</v>
      </c>
      <c r="C26" s="1" t="s">
        <v>10</v>
      </c>
      <c r="D26" s="1" t="s">
        <v>10</v>
      </c>
      <c r="E26" s="1" t="s">
        <v>11</v>
      </c>
      <c r="F26" s="1" t="s">
        <v>10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10</v>
      </c>
      <c r="N26" s="1" t="s">
        <v>10</v>
      </c>
      <c r="O26" s="1" t="s">
        <v>11</v>
      </c>
      <c r="P26" s="1" t="s">
        <v>11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11</v>
      </c>
      <c r="V26" s="1" t="s">
        <v>11</v>
      </c>
      <c r="W26" s="1" t="s">
        <v>11</v>
      </c>
      <c r="X26" s="1" t="s">
        <v>11</v>
      </c>
      <c r="Y26" s="1" t="s">
        <v>9</v>
      </c>
      <c r="Z26" s="1" t="s">
        <v>11</v>
      </c>
      <c r="AA26" s="1" t="s">
        <v>11</v>
      </c>
      <c r="AB26" s="1" t="s">
        <v>11</v>
      </c>
      <c r="AC26" s="1" t="s">
        <v>11</v>
      </c>
      <c r="AD26" s="1" t="s">
        <v>19</v>
      </c>
      <c r="AE26" s="1" t="s">
        <v>19</v>
      </c>
      <c r="AF26" s="1" t="s">
        <v>11</v>
      </c>
      <c r="AG26" s="1" t="s">
        <v>11</v>
      </c>
      <c r="AH26" s="1" t="s">
        <v>10</v>
      </c>
      <c r="AI26" s="1" t="s">
        <v>11</v>
      </c>
      <c r="AJ26" s="1" t="s">
        <v>11</v>
      </c>
      <c r="AK26" s="1" t="s">
        <v>10</v>
      </c>
      <c r="AL26" s="1" t="s">
        <v>11</v>
      </c>
      <c r="AM26" s="1">
        <f t="shared" si="0"/>
        <v>12</v>
      </c>
    </row>
    <row r="27" spans="1:39" ht="15.6">
      <c r="A27" s="1" t="s">
        <v>69</v>
      </c>
      <c r="B27" s="1" t="s">
        <v>10</v>
      </c>
      <c r="C27" s="1" t="s">
        <v>11</v>
      </c>
      <c r="D27" s="1" t="s">
        <v>10</v>
      </c>
      <c r="E27" s="1" t="s">
        <v>11</v>
      </c>
      <c r="F27" s="1" t="s">
        <v>10</v>
      </c>
      <c r="G27" s="1" t="s">
        <v>11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11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11</v>
      </c>
      <c r="V27" s="1" t="s">
        <v>11</v>
      </c>
      <c r="W27" s="1" t="s">
        <v>10</v>
      </c>
      <c r="X27" s="1" t="s">
        <v>11</v>
      </c>
      <c r="Y27" s="1" t="s">
        <v>11</v>
      </c>
      <c r="Z27" s="1" t="s">
        <v>9</v>
      </c>
      <c r="AA27" s="1" t="s">
        <v>10</v>
      </c>
      <c r="AB27" s="1" t="s">
        <v>10</v>
      </c>
      <c r="AC27" s="1" t="s">
        <v>10</v>
      </c>
      <c r="AD27" s="1" t="s">
        <v>19</v>
      </c>
      <c r="AE27" s="1" t="s">
        <v>19</v>
      </c>
      <c r="AF27" s="1" t="s">
        <v>10</v>
      </c>
      <c r="AG27" s="1" t="s">
        <v>10</v>
      </c>
      <c r="AH27" s="1" t="s">
        <v>10</v>
      </c>
      <c r="AI27" s="1" t="s">
        <v>11</v>
      </c>
      <c r="AJ27" s="1" t="s">
        <v>11</v>
      </c>
      <c r="AK27" s="1" t="s">
        <v>10</v>
      </c>
      <c r="AL27" s="1" t="s">
        <v>11</v>
      </c>
      <c r="AM27" s="1">
        <f t="shared" si="0"/>
        <v>23</v>
      </c>
    </row>
    <row r="28" spans="1:39" ht="16.2" customHeight="1">
      <c r="A28" s="1" t="s">
        <v>70</v>
      </c>
      <c r="B28" s="1" t="s">
        <v>10</v>
      </c>
      <c r="C28" s="1" t="s">
        <v>10</v>
      </c>
      <c r="D28" s="1" t="s">
        <v>10</v>
      </c>
      <c r="E28" s="1" t="s">
        <v>11</v>
      </c>
      <c r="F28" s="1" t="s">
        <v>11</v>
      </c>
      <c r="G28" s="1" t="s">
        <v>10</v>
      </c>
      <c r="H28" s="1" t="s">
        <v>10</v>
      </c>
      <c r="I28" s="1" t="s">
        <v>10</v>
      </c>
      <c r="J28" s="1" t="s">
        <v>19</v>
      </c>
      <c r="K28" s="1" t="s">
        <v>19</v>
      </c>
      <c r="L28" s="1" t="s">
        <v>19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11</v>
      </c>
      <c r="V28" s="1" t="s">
        <v>11</v>
      </c>
      <c r="W28" s="1" t="s">
        <v>10</v>
      </c>
      <c r="X28" s="1" t="s">
        <v>10</v>
      </c>
      <c r="Y28" s="1" t="s">
        <v>11</v>
      </c>
      <c r="Z28" s="1" t="s">
        <v>10</v>
      </c>
      <c r="AA28" s="1" t="s">
        <v>9</v>
      </c>
      <c r="AB28" s="1" t="s">
        <v>11</v>
      </c>
      <c r="AC28" s="1" t="s">
        <v>11</v>
      </c>
      <c r="AD28" s="1" t="s">
        <v>19</v>
      </c>
      <c r="AE28" s="1" t="s">
        <v>10</v>
      </c>
      <c r="AF28" s="1" t="s">
        <v>11</v>
      </c>
      <c r="AG28" s="1" t="s">
        <v>10</v>
      </c>
      <c r="AH28" s="1" t="s">
        <v>10</v>
      </c>
      <c r="AI28" s="1" t="s">
        <v>11</v>
      </c>
      <c r="AJ28" s="1" t="s">
        <v>11</v>
      </c>
      <c r="AK28" s="1" t="s">
        <v>11</v>
      </c>
      <c r="AL28" s="1" t="s">
        <v>11</v>
      </c>
      <c r="AM28" s="1">
        <f t="shared" si="0"/>
        <v>20</v>
      </c>
    </row>
    <row r="29" spans="1:39" ht="15.6" customHeight="1">
      <c r="A29" s="1" t="s">
        <v>53</v>
      </c>
      <c r="B29" s="1" t="s">
        <v>10</v>
      </c>
      <c r="C29" s="1" t="s">
        <v>10</v>
      </c>
      <c r="D29" s="1" t="s">
        <v>10</v>
      </c>
      <c r="E29" s="1" t="s">
        <v>11</v>
      </c>
      <c r="F29" s="1" t="s">
        <v>11</v>
      </c>
      <c r="G29" s="1" t="s">
        <v>10</v>
      </c>
      <c r="H29" s="1" t="s">
        <v>10</v>
      </c>
      <c r="I29" s="1" t="s">
        <v>10</v>
      </c>
      <c r="J29" s="1" t="s">
        <v>19</v>
      </c>
      <c r="K29" s="1" t="s">
        <v>19</v>
      </c>
      <c r="L29" s="1" t="s">
        <v>19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11</v>
      </c>
      <c r="V29" s="1" t="s">
        <v>11</v>
      </c>
      <c r="W29" s="1" t="s">
        <v>10</v>
      </c>
      <c r="X29" s="1" t="s">
        <v>10</v>
      </c>
      <c r="Y29" s="1" t="s">
        <v>11</v>
      </c>
      <c r="Z29" s="1" t="s">
        <v>10</v>
      </c>
      <c r="AA29" s="1" t="s">
        <v>11</v>
      </c>
      <c r="AB29" s="1" t="s">
        <v>9</v>
      </c>
      <c r="AC29" s="1" t="s">
        <v>11</v>
      </c>
      <c r="AD29" s="1" t="s">
        <v>19</v>
      </c>
      <c r="AE29" s="1" t="s">
        <v>10</v>
      </c>
      <c r="AF29" s="1" t="s">
        <v>11</v>
      </c>
      <c r="AG29" s="1" t="s">
        <v>10</v>
      </c>
      <c r="AH29" s="1" t="s">
        <v>10</v>
      </c>
      <c r="AI29" s="1" t="s">
        <v>11</v>
      </c>
      <c r="AJ29" s="1" t="s">
        <v>11</v>
      </c>
      <c r="AK29" s="1" t="s">
        <v>11</v>
      </c>
      <c r="AL29" s="1" t="s">
        <v>11</v>
      </c>
      <c r="AM29" s="1">
        <f t="shared" si="0"/>
        <v>20</v>
      </c>
    </row>
    <row r="30" spans="1:39" ht="15" customHeight="1">
      <c r="A30" s="1" t="s">
        <v>71</v>
      </c>
      <c r="B30" s="1" t="s">
        <v>10</v>
      </c>
      <c r="C30" s="1" t="s">
        <v>10</v>
      </c>
      <c r="D30" s="1" t="s">
        <v>10</v>
      </c>
      <c r="E30" s="1" t="s">
        <v>11</v>
      </c>
      <c r="F30" s="1" t="s">
        <v>11</v>
      </c>
      <c r="G30" s="1" t="s">
        <v>10</v>
      </c>
      <c r="H30" s="1" t="s">
        <v>10</v>
      </c>
      <c r="I30" s="1" t="s">
        <v>10</v>
      </c>
      <c r="J30" s="1" t="s">
        <v>19</v>
      </c>
      <c r="K30" s="1" t="s">
        <v>19</v>
      </c>
      <c r="L30" s="1" t="s">
        <v>19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11</v>
      </c>
      <c r="V30" s="1" t="s">
        <v>11</v>
      </c>
      <c r="W30" s="1" t="s">
        <v>10</v>
      </c>
      <c r="X30" s="1" t="s">
        <v>10</v>
      </c>
      <c r="Y30" s="1" t="s">
        <v>11</v>
      </c>
      <c r="Z30" s="1" t="s">
        <v>10</v>
      </c>
      <c r="AA30" s="1" t="s">
        <v>11</v>
      </c>
      <c r="AB30" s="1" t="s">
        <v>11</v>
      </c>
      <c r="AC30" s="1" t="s">
        <v>9</v>
      </c>
      <c r="AD30" s="1" t="s">
        <v>19</v>
      </c>
      <c r="AE30" s="1" t="s">
        <v>10</v>
      </c>
      <c r="AF30" s="1" t="s">
        <v>11</v>
      </c>
      <c r="AG30" s="1" t="s">
        <v>10</v>
      </c>
      <c r="AH30" s="1" t="s">
        <v>10</v>
      </c>
      <c r="AI30" s="1" t="s">
        <v>11</v>
      </c>
      <c r="AJ30" s="1" t="s">
        <v>11</v>
      </c>
      <c r="AK30" s="1" t="s">
        <v>11</v>
      </c>
      <c r="AL30" s="1" t="s">
        <v>11</v>
      </c>
      <c r="AM30" s="1">
        <f t="shared" si="0"/>
        <v>20</v>
      </c>
    </row>
    <row r="31" spans="1:39" ht="15.6" customHeight="1">
      <c r="A31" s="1" t="s">
        <v>72</v>
      </c>
      <c r="B31" s="1" t="s">
        <v>10</v>
      </c>
      <c r="C31" s="1" t="s">
        <v>10</v>
      </c>
      <c r="D31" s="1" t="s">
        <v>10</v>
      </c>
      <c r="E31" s="1" t="s">
        <v>11</v>
      </c>
      <c r="F31" s="1" t="s">
        <v>11</v>
      </c>
      <c r="G31" s="1" t="s">
        <v>11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10</v>
      </c>
      <c r="N31" s="1" t="s">
        <v>10</v>
      </c>
      <c r="O31" s="1" t="s">
        <v>10</v>
      </c>
      <c r="P31" s="1" t="s">
        <v>11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11</v>
      </c>
      <c r="V31" s="1" t="s">
        <v>11</v>
      </c>
      <c r="W31" s="1" t="s">
        <v>19</v>
      </c>
      <c r="X31" s="1" t="s">
        <v>11</v>
      </c>
      <c r="Y31" s="1" t="s">
        <v>19</v>
      </c>
      <c r="Z31" s="1" t="s">
        <v>19</v>
      </c>
      <c r="AA31" s="1" t="s">
        <v>19</v>
      </c>
      <c r="AB31" s="1" t="s">
        <v>19</v>
      </c>
      <c r="AC31" s="1" t="s">
        <v>19</v>
      </c>
      <c r="AD31" s="1" t="s">
        <v>9</v>
      </c>
      <c r="AE31" s="1" t="s">
        <v>19</v>
      </c>
      <c r="AF31" s="1" t="s">
        <v>19</v>
      </c>
      <c r="AG31" s="1" t="s">
        <v>19</v>
      </c>
      <c r="AH31" s="1" t="s">
        <v>11</v>
      </c>
      <c r="AI31" s="1" t="s">
        <v>11</v>
      </c>
      <c r="AJ31" s="1" t="s">
        <v>11</v>
      </c>
      <c r="AK31" s="1" t="s">
        <v>11</v>
      </c>
      <c r="AL31" s="1" t="s">
        <v>11</v>
      </c>
      <c r="AM31" s="1">
        <f t="shared" si="0"/>
        <v>10</v>
      </c>
    </row>
    <row r="32" spans="1:39" ht="15.6" customHeight="1">
      <c r="A32" s="1" t="s">
        <v>73</v>
      </c>
      <c r="B32" s="1" t="s">
        <v>10</v>
      </c>
      <c r="C32" s="1" t="s">
        <v>10</v>
      </c>
      <c r="D32" s="1" t="s">
        <v>10</v>
      </c>
      <c r="E32" s="1" t="s">
        <v>11</v>
      </c>
      <c r="F32" s="1" t="s">
        <v>11</v>
      </c>
      <c r="G32" s="1" t="s">
        <v>11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11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11</v>
      </c>
      <c r="V32" s="1" t="s">
        <v>11</v>
      </c>
      <c r="W32" s="1" t="s">
        <v>10</v>
      </c>
      <c r="X32" s="1" t="s">
        <v>11</v>
      </c>
      <c r="Y32" s="1" t="s">
        <v>19</v>
      </c>
      <c r="Z32" s="1" t="s">
        <v>19</v>
      </c>
      <c r="AA32" s="1" t="s">
        <v>10</v>
      </c>
      <c r="AB32" s="1" t="s">
        <v>10</v>
      </c>
      <c r="AC32" s="1" t="s">
        <v>10</v>
      </c>
      <c r="AD32" s="1" t="s">
        <v>19</v>
      </c>
      <c r="AE32" s="1" t="s">
        <v>9</v>
      </c>
      <c r="AF32" s="1" t="s">
        <v>10</v>
      </c>
      <c r="AG32" s="1" t="s">
        <v>10</v>
      </c>
      <c r="AH32" s="1" t="s">
        <v>11</v>
      </c>
      <c r="AI32" s="1" t="s">
        <v>11</v>
      </c>
      <c r="AJ32" s="1" t="s">
        <v>11</v>
      </c>
      <c r="AK32" s="1" t="s">
        <v>11</v>
      </c>
      <c r="AL32" s="1" t="s">
        <v>11</v>
      </c>
      <c r="AM32" s="1">
        <f t="shared" si="0"/>
        <v>21</v>
      </c>
    </row>
    <row r="33" spans="1:39" ht="15.6">
      <c r="A33" s="1" t="s">
        <v>54</v>
      </c>
      <c r="B33" s="1" t="s">
        <v>10</v>
      </c>
      <c r="C33" s="1" t="s">
        <v>10</v>
      </c>
      <c r="D33" s="1" t="s">
        <v>10</v>
      </c>
      <c r="E33" s="1" t="s">
        <v>11</v>
      </c>
      <c r="F33" s="1" t="s">
        <v>10</v>
      </c>
      <c r="G33" s="1" t="s">
        <v>11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11</v>
      </c>
      <c r="V33" s="1" t="s">
        <v>11</v>
      </c>
      <c r="W33" s="1" t="s">
        <v>10</v>
      </c>
      <c r="X33" s="1" t="s">
        <v>10</v>
      </c>
      <c r="Y33" s="1" t="s">
        <v>11</v>
      </c>
      <c r="Z33" s="1" t="s">
        <v>10</v>
      </c>
      <c r="AA33" s="1" t="s">
        <v>11</v>
      </c>
      <c r="AB33" s="1" t="s">
        <v>11</v>
      </c>
      <c r="AC33" s="1" t="s">
        <v>11</v>
      </c>
      <c r="AD33" s="1" t="s">
        <v>19</v>
      </c>
      <c r="AE33" s="1" t="s">
        <v>10</v>
      </c>
      <c r="AF33" s="1" t="s">
        <v>9</v>
      </c>
      <c r="AG33" s="1" t="s">
        <v>10</v>
      </c>
      <c r="AH33" s="1" t="s">
        <v>11</v>
      </c>
      <c r="AI33" s="1" t="s">
        <v>10</v>
      </c>
      <c r="AJ33" s="1" t="s">
        <v>11</v>
      </c>
      <c r="AK33" s="1" t="s">
        <v>11</v>
      </c>
      <c r="AL33" s="1" t="s">
        <v>11</v>
      </c>
      <c r="AM33" s="1">
        <f t="shared" si="0"/>
        <v>23</v>
      </c>
    </row>
    <row r="34" spans="1:39" ht="15.6">
      <c r="A34" s="1" t="s">
        <v>55</v>
      </c>
      <c r="B34" s="1" t="s">
        <v>10</v>
      </c>
      <c r="C34" s="1" t="s">
        <v>10</v>
      </c>
      <c r="D34" s="1" t="s">
        <v>10</v>
      </c>
      <c r="E34" s="1" t="s">
        <v>11</v>
      </c>
      <c r="F34" s="1" t="s">
        <v>10</v>
      </c>
      <c r="G34" s="1" t="s">
        <v>11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107</v>
      </c>
      <c r="U34" s="1" t="s">
        <v>11</v>
      </c>
      <c r="V34" s="1" t="s">
        <v>11</v>
      </c>
      <c r="W34" s="1" t="s">
        <v>10</v>
      </c>
      <c r="X34" s="1" t="s">
        <v>10</v>
      </c>
      <c r="Y34" s="1" t="s">
        <v>11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19</v>
      </c>
      <c r="AE34" s="1" t="s">
        <v>10</v>
      </c>
      <c r="AF34" s="1" t="s">
        <v>10</v>
      </c>
      <c r="AG34" s="1" t="s">
        <v>9</v>
      </c>
      <c r="AH34" s="1" t="s">
        <v>10</v>
      </c>
      <c r="AI34" s="1" t="s">
        <v>10</v>
      </c>
      <c r="AJ34" s="1" t="s">
        <v>11</v>
      </c>
      <c r="AK34" s="1" t="s">
        <v>10</v>
      </c>
      <c r="AL34" s="1" t="s">
        <v>11</v>
      </c>
      <c r="AM34" s="1">
        <f t="shared" si="0"/>
        <v>27</v>
      </c>
    </row>
    <row r="35" spans="1:39" ht="15.6">
      <c r="A35" s="1" t="s">
        <v>52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11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11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11</v>
      </c>
      <c r="AE35" s="1" t="s">
        <v>11</v>
      </c>
      <c r="AF35" s="1" t="s">
        <v>11</v>
      </c>
      <c r="AG35" s="1" t="s">
        <v>10</v>
      </c>
      <c r="AH35" s="1" t="s">
        <v>9</v>
      </c>
      <c r="AI35" s="1" t="s">
        <v>11</v>
      </c>
      <c r="AJ35" s="1" t="s">
        <v>10</v>
      </c>
      <c r="AK35" s="1" t="s">
        <v>11</v>
      </c>
      <c r="AL35" s="1" t="s">
        <v>11</v>
      </c>
      <c r="AM35" s="1">
        <f t="shared" si="0"/>
        <v>28</v>
      </c>
    </row>
    <row r="36" spans="1:39" ht="15.6">
      <c r="A36" s="1" t="s">
        <v>76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11</v>
      </c>
      <c r="G36" s="1" t="s">
        <v>10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11</v>
      </c>
      <c r="W36" s="1" t="s">
        <v>10</v>
      </c>
      <c r="X36" s="1" t="s">
        <v>11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11</v>
      </c>
      <c r="AF36" s="1" t="s">
        <v>10</v>
      </c>
      <c r="AG36" s="1" t="s">
        <v>10</v>
      </c>
      <c r="AH36" s="1" t="s">
        <v>11</v>
      </c>
      <c r="AI36" s="1" t="s">
        <v>9</v>
      </c>
      <c r="AJ36" s="1" t="s">
        <v>10</v>
      </c>
      <c r="AK36" s="1" t="s">
        <v>10</v>
      </c>
      <c r="AL36" s="1" t="s">
        <v>11</v>
      </c>
      <c r="AM36" s="1">
        <f t="shared" si="0"/>
        <v>19</v>
      </c>
    </row>
    <row r="37" spans="1:39" ht="15.6">
      <c r="A37" s="1" t="s">
        <v>75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10</v>
      </c>
      <c r="N37" s="1" t="s">
        <v>10</v>
      </c>
      <c r="O37" s="1" t="s">
        <v>11</v>
      </c>
      <c r="P37" s="1" t="s">
        <v>11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11</v>
      </c>
      <c r="V37" s="1" t="s">
        <v>11</v>
      </c>
      <c r="W37" s="1" t="s">
        <v>11</v>
      </c>
      <c r="X37" s="1" t="s">
        <v>10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  <c r="AF37" s="1" t="s">
        <v>11</v>
      </c>
      <c r="AG37" s="1" t="s">
        <v>11</v>
      </c>
      <c r="AH37" s="1" t="s">
        <v>10</v>
      </c>
      <c r="AI37" s="1" t="s">
        <v>10</v>
      </c>
      <c r="AJ37" s="1" t="s">
        <v>9</v>
      </c>
      <c r="AK37" s="1" t="s">
        <v>10</v>
      </c>
      <c r="AL37" s="1" t="s">
        <v>11</v>
      </c>
      <c r="AM37" s="1">
        <f t="shared" si="0"/>
        <v>15</v>
      </c>
    </row>
    <row r="38" spans="1:39" ht="15.6">
      <c r="A38" s="1" t="s">
        <v>51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11</v>
      </c>
      <c r="V38" s="1" t="s">
        <v>10</v>
      </c>
      <c r="W38" s="1" t="s">
        <v>10</v>
      </c>
      <c r="X38" s="1" t="s">
        <v>11</v>
      </c>
      <c r="Y38" s="1" t="s">
        <v>10</v>
      </c>
      <c r="Z38" s="1" t="s">
        <v>10</v>
      </c>
      <c r="AA38" s="1" t="s">
        <v>11</v>
      </c>
      <c r="AB38" s="1" t="s">
        <v>11</v>
      </c>
      <c r="AC38" s="1" t="s">
        <v>11</v>
      </c>
      <c r="AD38" s="1" t="s">
        <v>11</v>
      </c>
      <c r="AE38" s="1" t="s">
        <v>11</v>
      </c>
      <c r="AF38" s="1" t="s">
        <v>11</v>
      </c>
      <c r="AG38" s="1" t="s">
        <v>10</v>
      </c>
      <c r="AH38" s="1" t="s">
        <v>11</v>
      </c>
      <c r="AI38" s="1" t="s">
        <v>10</v>
      </c>
      <c r="AJ38" s="1" t="s">
        <v>10</v>
      </c>
      <c r="AK38" s="1" t="s">
        <v>9</v>
      </c>
      <c r="AL38" s="1" t="s">
        <v>11</v>
      </c>
      <c r="AM38" s="1">
        <f t="shared" si="0"/>
        <v>21</v>
      </c>
    </row>
    <row r="39" spans="1:39" ht="15.6">
      <c r="A39" s="1" t="s">
        <v>36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1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11</v>
      </c>
      <c r="AE39" s="1" t="s">
        <v>11</v>
      </c>
      <c r="AF39" s="1" t="s">
        <v>11</v>
      </c>
      <c r="AG39" s="1" t="s">
        <v>11</v>
      </c>
      <c r="AH39" s="1" t="s">
        <v>11</v>
      </c>
      <c r="AI39" s="1" t="s">
        <v>11</v>
      </c>
      <c r="AJ39" s="1" t="s">
        <v>11</v>
      </c>
      <c r="AK39" s="1" t="s">
        <v>11</v>
      </c>
      <c r="AL39" s="1" t="s">
        <v>9</v>
      </c>
      <c r="AM39" s="1">
        <f t="shared" si="0"/>
        <v>0</v>
      </c>
    </row>
    <row r="40" spans="1:39" ht="15.6">
      <c r="A40" s="1" t="s">
        <v>29</v>
      </c>
      <c r="B40" s="1">
        <f>COUNTIF(B3:B39,"○")</f>
        <v>32</v>
      </c>
      <c r="C40" s="1">
        <f t="shared" ref="C40:AL40" si="1">COUNTIF(C3:C39,"○")</f>
        <v>32</v>
      </c>
      <c r="D40" s="1">
        <f t="shared" si="1"/>
        <v>30</v>
      </c>
      <c r="E40" s="1">
        <f t="shared" si="1"/>
        <v>19</v>
      </c>
      <c r="F40" s="1">
        <f t="shared" si="1"/>
        <v>21</v>
      </c>
      <c r="G40" s="1">
        <f t="shared" si="1"/>
        <v>27</v>
      </c>
      <c r="H40" s="1">
        <f t="shared" si="1"/>
        <v>28</v>
      </c>
      <c r="I40" s="1">
        <f t="shared" si="1"/>
        <v>28</v>
      </c>
      <c r="J40" s="1">
        <f t="shared" si="1"/>
        <v>25</v>
      </c>
      <c r="K40" s="1">
        <f t="shared" si="1"/>
        <v>25</v>
      </c>
      <c r="L40" s="1">
        <f t="shared" si="1"/>
        <v>25</v>
      </c>
      <c r="M40" s="1">
        <f t="shared" si="1"/>
        <v>29</v>
      </c>
      <c r="N40" s="1">
        <f t="shared" si="1"/>
        <v>31</v>
      </c>
      <c r="O40" s="1">
        <f t="shared" si="1"/>
        <v>27</v>
      </c>
      <c r="P40" s="1">
        <f t="shared" si="1"/>
        <v>26</v>
      </c>
      <c r="Q40" s="1">
        <f t="shared" si="1"/>
        <v>35</v>
      </c>
      <c r="R40" s="1">
        <f t="shared" si="1"/>
        <v>35</v>
      </c>
      <c r="S40" s="1">
        <f t="shared" si="1"/>
        <v>32</v>
      </c>
      <c r="T40" s="1">
        <f t="shared" si="1"/>
        <v>28</v>
      </c>
      <c r="U40" s="1">
        <f t="shared" si="1"/>
        <v>21</v>
      </c>
      <c r="V40" s="1">
        <f t="shared" si="1"/>
        <v>20</v>
      </c>
      <c r="W40" s="1">
        <f t="shared" si="1"/>
        <v>28</v>
      </c>
      <c r="X40" s="1">
        <f t="shared" si="1"/>
        <v>27</v>
      </c>
      <c r="Y40" s="1">
        <f t="shared" si="1"/>
        <v>12</v>
      </c>
      <c r="Z40" s="1">
        <f t="shared" si="1"/>
        <v>23</v>
      </c>
      <c r="AA40" s="1">
        <f t="shared" si="1"/>
        <v>20</v>
      </c>
      <c r="AB40" s="1">
        <f t="shared" si="1"/>
        <v>20</v>
      </c>
      <c r="AC40" s="1">
        <f t="shared" si="1"/>
        <v>20</v>
      </c>
      <c r="AD40" s="1">
        <f t="shared" si="1"/>
        <v>10</v>
      </c>
      <c r="AE40" s="1">
        <f t="shared" si="1"/>
        <v>21</v>
      </c>
      <c r="AF40" s="1">
        <f t="shared" si="1"/>
        <v>23</v>
      </c>
      <c r="AG40" s="1">
        <f t="shared" si="1"/>
        <v>27</v>
      </c>
      <c r="AH40" s="1">
        <f t="shared" si="1"/>
        <v>28</v>
      </c>
      <c r="AI40" s="1">
        <f t="shared" si="1"/>
        <v>19</v>
      </c>
      <c r="AJ40" s="1">
        <f t="shared" si="1"/>
        <v>15</v>
      </c>
      <c r="AK40" s="1">
        <f t="shared" si="1"/>
        <v>21</v>
      </c>
      <c r="AL40" s="1">
        <f t="shared" si="1"/>
        <v>0</v>
      </c>
      <c r="AM40" s="1"/>
    </row>
    <row r="41" spans="1:39" ht="15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15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ht="15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</sheetData>
  <mergeCells count="1">
    <mergeCell ref="A1:AM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E4F3-DF64-4E4B-AEB7-E07FF7918174}">
  <dimension ref="A1:AK38"/>
  <sheetViews>
    <sheetView topLeftCell="A19" workbookViewId="0">
      <selection activeCell="R32" sqref="R32"/>
    </sheetView>
  </sheetViews>
  <sheetFormatPr defaultRowHeight="13.8"/>
  <cols>
    <col min="1" max="1" width="17.109375" customWidth="1"/>
    <col min="2" max="2" width="5.109375" customWidth="1"/>
    <col min="3" max="3" width="5.44140625" customWidth="1"/>
    <col min="4" max="4" width="5.33203125" customWidth="1"/>
    <col min="5" max="5" width="5" customWidth="1"/>
    <col min="6" max="6" width="7.109375" customWidth="1"/>
    <col min="7" max="7" width="7.44140625" customWidth="1"/>
    <col min="8" max="8" width="5.33203125" customWidth="1"/>
    <col min="9" max="9" width="5.44140625" customWidth="1"/>
    <col min="10" max="10" width="7.33203125" customWidth="1"/>
    <col min="11" max="11" width="7.109375" customWidth="1"/>
    <col min="12" max="12" width="7" customWidth="1"/>
    <col min="13" max="14" width="5.5546875" customWidth="1"/>
    <col min="15" max="15" width="5.33203125" customWidth="1"/>
    <col min="16" max="16" width="4.77734375" customWidth="1"/>
    <col min="17" max="17" width="7.21875" customWidth="1"/>
    <col min="18" max="18" width="7.109375" customWidth="1"/>
    <col min="19" max="19" width="5.109375" customWidth="1"/>
    <col min="20" max="20" width="5.44140625" customWidth="1"/>
    <col min="21" max="21" width="6.88671875" customWidth="1"/>
    <col min="22" max="22" width="5.109375" customWidth="1"/>
    <col min="23" max="23" width="6.88671875" customWidth="1"/>
    <col min="24" max="24" width="7" customWidth="1"/>
    <col min="25" max="25" width="8" customWidth="1"/>
    <col min="26" max="26" width="7.6640625" customWidth="1"/>
    <col min="27" max="27" width="7.88671875" customWidth="1"/>
    <col min="28" max="28" width="8.33203125" customWidth="1"/>
    <col min="29" max="29" width="8.21875" customWidth="1"/>
    <col min="30" max="30" width="5.6640625" customWidth="1"/>
    <col min="31" max="31" width="7" customWidth="1"/>
    <col min="32" max="32" width="7.109375" customWidth="1"/>
    <col min="33" max="33" width="5" customWidth="1"/>
    <col min="34" max="34" width="6.88671875" customWidth="1"/>
    <col min="35" max="35" width="7" customWidth="1"/>
    <col min="36" max="36" width="8.77734375" customWidth="1"/>
  </cols>
  <sheetData>
    <row r="1" spans="1:37" ht="20.399999999999999">
      <c r="A1" s="3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31.2">
      <c r="A2" s="1"/>
      <c r="B2" s="1" t="s">
        <v>90</v>
      </c>
      <c r="C2" s="1" t="s">
        <v>35</v>
      </c>
      <c r="D2" s="1" t="s">
        <v>91</v>
      </c>
      <c r="E2" s="1" t="s">
        <v>0</v>
      </c>
      <c r="F2" s="1" t="s">
        <v>1</v>
      </c>
      <c r="G2" s="1" t="s">
        <v>2</v>
      </c>
      <c r="H2" s="1" t="s">
        <v>81</v>
      </c>
      <c r="I2" s="1" t="s">
        <v>82</v>
      </c>
      <c r="J2" s="1" t="s">
        <v>80</v>
      </c>
      <c r="K2" s="1" t="s">
        <v>78</v>
      </c>
      <c r="L2" s="1" t="s">
        <v>79</v>
      </c>
      <c r="M2" s="1" t="s">
        <v>34</v>
      </c>
      <c r="N2" s="1" t="s">
        <v>3</v>
      </c>
      <c r="O2" s="1" t="s">
        <v>33</v>
      </c>
      <c r="P2" s="1" t="s">
        <v>32</v>
      </c>
      <c r="Q2" s="1" t="s">
        <v>92</v>
      </c>
      <c r="R2" s="1" t="s">
        <v>105</v>
      </c>
      <c r="S2" s="1" t="s">
        <v>23</v>
      </c>
      <c r="T2" s="1" t="s">
        <v>24</v>
      </c>
      <c r="U2" s="1" t="s">
        <v>4</v>
      </c>
      <c r="V2" s="1" t="s">
        <v>25</v>
      </c>
      <c r="W2" s="1" t="s">
        <v>26</v>
      </c>
      <c r="X2" s="1" t="s">
        <v>22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</v>
      </c>
      <c r="AE2" s="1" t="s">
        <v>27</v>
      </c>
      <c r="AF2" s="1" t="s">
        <v>6</v>
      </c>
      <c r="AG2" s="1" t="s">
        <v>28</v>
      </c>
      <c r="AH2" s="1" t="s">
        <v>7</v>
      </c>
      <c r="AI2" s="1" t="s">
        <v>8</v>
      </c>
      <c r="AJ2" s="1" t="s">
        <v>36</v>
      </c>
      <c r="AK2" s="1" t="s">
        <v>29</v>
      </c>
    </row>
    <row r="3" spans="1:37" ht="19.2" customHeight="1">
      <c r="A3" s="1" t="s">
        <v>93</v>
      </c>
      <c r="B3" s="1" t="s">
        <v>9</v>
      </c>
      <c r="C3" s="1" t="s">
        <v>10</v>
      </c>
      <c r="D3" s="1" t="s">
        <v>19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11</v>
      </c>
      <c r="R3" s="1" t="s">
        <v>19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11</v>
      </c>
      <c r="AK3" s="1">
        <f t="shared" ref="AK3:AK37" si="0">COUNTIF(B3:AJ3,"○")</f>
        <v>30</v>
      </c>
    </row>
    <row r="4" spans="1:37" ht="16.8" customHeight="1">
      <c r="A4" s="1" t="s">
        <v>56</v>
      </c>
      <c r="B4" s="1" t="s">
        <v>10</v>
      </c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11</v>
      </c>
      <c r="N4" s="1" t="s">
        <v>10</v>
      </c>
      <c r="O4" s="1" t="s">
        <v>10</v>
      </c>
      <c r="P4" s="1" t="s">
        <v>11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11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11</v>
      </c>
      <c r="AK4" s="1">
        <f t="shared" si="0"/>
        <v>30</v>
      </c>
    </row>
    <row r="5" spans="1:37" ht="15.6" customHeight="1">
      <c r="A5" s="1" t="s">
        <v>94</v>
      </c>
      <c r="B5" s="1" t="s">
        <v>19</v>
      </c>
      <c r="C5" s="1" t="s">
        <v>10</v>
      </c>
      <c r="D5" s="1" t="s">
        <v>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11</v>
      </c>
      <c r="N5" s="1" t="s">
        <v>10</v>
      </c>
      <c r="O5" s="1" t="s">
        <v>11</v>
      </c>
      <c r="P5" s="1" t="s">
        <v>10</v>
      </c>
      <c r="Q5" s="1" t="s">
        <v>19</v>
      </c>
      <c r="R5" s="1" t="s">
        <v>19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11</v>
      </c>
      <c r="AK5" s="1">
        <f t="shared" si="0"/>
        <v>28</v>
      </c>
    </row>
    <row r="6" spans="1:37" ht="16.8" customHeight="1">
      <c r="A6" s="1" t="s">
        <v>59</v>
      </c>
      <c r="B6" s="1" t="s">
        <v>10</v>
      </c>
      <c r="C6" s="1" t="s">
        <v>10</v>
      </c>
      <c r="D6" s="1" t="s">
        <v>10</v>
      </c>
      <c r="E6" s="1" t="s">
        <v>9</v>
      </c>
      <c r="F6" s="1" t="s">
        <v>10</v>
      </c>
      <c r="G6" s="1" t="s">
        <v>10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10</v>
      </c>
      <c r="N6" s="1" t="s">
        <v>10</v>
      </c>
      <c r="O6" s="1" t="s">
        <v>11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11</v>
      </c>
      <c r="V6" s="1" t="s">
        <v>10</v>
      </c>
      <c r="W6" s="1" t="s">
        <v>11</v>
      </c>
      <c r="X6" s="1" t="s">
        <v>11</v>
      </c>
      <c r="Y6" s="1" t="s">
        <v>11</v>
      </c>
      <c r="Z6" s="1" t="s">
        <v>11</v>
      </c>
      <c r="AA6" s="1" t="s">
        <v>11</v>
      </c>
      <c r="AB6" s="1" t="s">
        <v>11</v>
      </c>
      <c r="AC6" s="1" t="s">
        <v>11</v>
      </c>
      <c r="AD6" s="1" t="s">
        <v>11</v>
      </c>
      <c r="AE6" s="1" t="s">
        <v>11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11</v>
      </c>
      <c r="AK6" s="1">
        <f t="shared" si="0"/>
        <v>17</v>
      </c>
    </row>
    <row r="7" spans="1:37" ht="17.399999999999999" customHeight="1">
      <c r="A7" s="1" t="s">
        <v>58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9</v>
      </c>
      <c r="G7" s="1" t="s">
        <v>10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11</v>
      </c>
      <c r="U7" s="1" t="s">
        <v>10</v>
      </c>
      <c r="V7" s="1" t="s">
        <v>11</v>
      </c>
      <c r="W7" s="1" t="s">
        <v>10</v>
      </c>
      <c r="X7" s="1" t="s">
        <v>10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10</v>
      </c>
      <c r="AE7" s="1" t="s">
        <v>10</v>
      </c>
      <c r="AF7" s="1" t="s">
        <v>11</v>
      </c>
      <c r="AG7" s="1" t="s">
        <v>11</v>
      </c>
      <c r="AH7" s="1" t="s">
        <v>10</v>
      </c>
      <c r="AI7" s="1" t="s">
        <v>10</v>
      </c>
      <c r="AJ7" s="1" t="s">
        <v>11</v>
      </c>
      <c r="AK7" s="1">
        <f t="shared" si="0"/>
        <v>19</v>
      </c>
    </row>
    <row r="8" spans="1:37" ht="19.8" customHeight="1">
      <c r="A8" s="1" t="s">
        <v>57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9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11</v>
      </c>
      <c r="V8" s="1" t="s">
        <v>10</v>
      </c>
      <c r="W8" s="1" t="s">
        <v>11</v>
      </c>
      <c r="X8" s="1" t="s">
        <v>11</v>
      </c>
      <c r="Y8" s="1" t="s">
        <v>10</v>
      </c>
      <c r="Z8" s="1" t="s">
        <v>10</v>
      </c>
      <c r="AA8" s="1" t="s">
        <v>10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10</v>
      </c>
      <c r="AG8" s="1" t="s">
        <v>10</v>
      </c>
      <c r="AH8" s="1" t="s">
        <v>11</v>
      </c>
      <c r="AI8" s="1" t="s">
        <v>10</v>
      </c>
      <c r="AJ8" s="1" t="s">
        <v>11</v>
      </c>
      <c r="AK8" s="1">
        <f t="shared" si="0"/>
        <v>25</v>
      </c>
    </row>
    <row r="9" spans="1:37" ht="18" customHeight="1">
      <c r="A9" s="1" t="s">
        <v>83</v>
      </c>
      <c r="B9" s="1" t="s">
        <v>10</v>
      </c>
      <c r="C9" s="1" t="s">
        <v>10</v>
      </c>
      <c r="D9" s="1" t="s">
        <v>10</v>
      </c>
      <c r="E9" s="1" t="s">
        <v>11</v>
      </c>
      <c r="F9" s="1" t="s">
        <v>11</v>
      </c>
      <c r="G9" s="1" t="s">
        <v>10</v>
      </c>
      <c r="H9" s="1" t="s">
        <v>9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11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11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11</v>
      </c>
      <c r="AH9" s="1" t="s">
        <v>11</v>
      </c>
      <c r="AI9" s="1" t="s">
        <v>11</v>
      </c>
      <c r="AJ9" s="1" t="s">
        <v>11</v>
      </c>
      <c r="AK9" s="1">
        <f t="shared" si="0"/>
        <v>26</v>
      </c>
    </row>
    <row r="10" spans="1:37" ht="16.2" customHeight="1">
      <c r="A10" s="1" t="s">
        <v>84</v>
      </c>
      <c r="B10" s="1" t="s">
        <v>10</v>
      </c>
      <c r="C10" s="1" t="s">
        <v>10</v>
      </c>
      <c r="D10" s="1" t="s">
        <v>10</v>
      </c>
      <c r="E10" s="1" t="s">
        <v>11</v>
      </c>
      <c r="F10" s="1" t="s">
        <v>11</v>
      </c>
      <c r="G10" s="1" t="s">
        <v>10</v>
      </c>
      <c r="H10" s="1" t="s">
        <v>10</v>
      </c>
      <c r="I10" s="1" t="s">
        <v>9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11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11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11</v>
      </c>
      <c r="AH10" s="1" t="s">
        <v>11</v>
      </c>
      <c r="AI10" s="1" t="s">
        <v>11</v>
      </c>
      <c r="AJ10" s="1" t="s">
        <v>11</v>
      </c>
      <c r="AK10" s="1">
        <f t="shared" si="0"/>
        <v>26</v>
      </c>
    </row>
    <row r="11" spans="1:37" ht="18.600000000000001" customHeight="1">
      <c r="A11" s="1" t="s">
        <v>85</v>
      </c>
      <c r="B11" s="1" t="s">
        <v>10</v>
      </c>
      <c r="C11" s="1" t="s">
        <v>10</v>
      </c>
      <c r="D11" s="1" t="s">
        <v>10</v>
      </c>
      <c r="E11" s="1" t="s">
        <v>11</v>
      </c>
      <c r="F11" s="1" t="s">
        <v>11</v>
      </c>
      <c r="G11" s="1" t="s">
        <v>10</v>
      </c>
      <c r="H11" s="1" t="s">
        <v>10</v>
      </c>
      <c r="I11" s="1" t="s">
        <v>10</v>
      </c>
      <c r="J11" s="1" t="s">
        <v>9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11</v>
      </c>
      <c r="X11" s="1" t="s">
        <v>10</v>
      </c>
      <c r="Y11" s="1" t="s">
        <v>11</v>
      </c>
      <c r="Z11" s="1" t="s">
        <v>11</v>
      </c>
      <c r="AA11" s="1" t="s">
        <v>11</v>
      </c>
      <c r="AB11" s="1" t="s">
        <v>11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11</v>
      </c>
      <c r="AH11" s="1" t="s">
        <v>11</v>
      </c>
      <c r="AI11" s="1" t="s">
        <v>11</v>
      </c>
      <c r="AJ11" s="1" t="s">
        <v>11</v>
      </c>
      <c r="AK11" s="1">
        <f t="shared" si="0"/>
        <v>23</v>
      </c>
    </row>
    <row r="12" spans="1:37" ht="18.600000000000001" customHeight="1">
      <c r="A12" s="1" t="s">
        <v>86</v>
      </c>
      <c r="B12" s="1" t="s">
        <v>10</v>
      </c>
      <c r="C12" s="1" t="s">
        <v>10</v>
      </c>
      <c r="D12" s="1" t="s">
        <v>10</v>
      </c>
      <c r="E12" s="1" t="s">
        <v>11</v>
      </c>
      <c r="F12" s="1" t="s">
        <v>11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9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11</v>
      </c>
      <c r="X12" s="1" t="s">
        <v>10</v>
      </c>
      <c r="Y12" s="1" t="s">
        <v>11</v>
      </c>
      <c r="Z12" s="1" t="s">
        <v>11</v>
      </c>
      <c r="AA12" s="1" t="s">
        <v>11</v>
      </c>
      <c r="AB12" s="1" t="s">
        <v>11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11</v>
      </c>
      <c r="AH12" s="1" t="s">
        <v>11</v>
      </c>
      <c r="AI12" s="1" t="s">
        <v>11</v>
      </c>
      <c r="AJ12" s="1" t="s">
        <v>11</v>
      </c>
      <c r="AK12" s="1">
        <f t="shared" si="0"/>
        <v>23</v>
      </c>
    </row>
    <row r="13" spans="1:37" ht="18" customHeight="1">
      <c r="A13" s="1" t="s">
        <v>87</v>
      </c>
      <c r="B13" s="1" t="s">
        <v>10</v>
      </c>
      <c r="C13" s="1" t="s">
        <v>10</v>
      </c>
      <c r="D13" s="1" t="s">
        <v>10</v>
      </c>
      <c r="E13" s="1" t="s">
        <v>11</v>
      </c>
      <c r="F13" s="1" t="s">
        <v>11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11</v>
      </c>
      <c r="X13" s="1" t="s">
        <v>10</v>
      </c>
      <c r="Y13" s="1" t="s">
        <v>11</v>
      </c>
      <c r="Z13" s="1" t="s">
        <v>11</v>
      </c>
      <c r="AA13" s="1" t="s">
        <v>11</v>
      </c>
      <c r="AB13" s="1" t="s">
        <v>11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11</v>
      </c>
      <c r="AH13" s="1" t="s">
        <v>11</v>
      </c>
      <c r="AI13" s="1" t="s">
        <v>11</v>
      </c>
      <c r="AJ13" s="1" t="s">
        <v>11</v>
      </c>
      <c r="AK13" s="1">
        <f t="shared" si="0"/>
        <v>23</v>
      </c>
    </row>
    <row r="14" spans="1:37" ht="17.399999999999999" customHeight="1">
      <c r="A14" s="1" t="s">
        <v>60</v>
      </c>
      <c r="B14" s="1" t="s">
        <v>10</v>
      </c>
      <c r="C14" s="1" t="s">
        <v>11</v>
      </c>
      <c r="D14" s="1" t="s">
        <v>11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9</v>
      </c>
      <c r="N14" s="1" t="s">
        <v>11</v>
      </c>
      <c r="O14" s="1" t="s">
        <v>11</v>
      </c>
      <c r="P14" s="1" t="s">
        <v>11</v>
      </c>
      <c r="Q14" s="1" t="s">
        <v>10</v>
      </c>
      <c r="R14" s="1" t="s">
        <v>11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11</v>
      </c>
      <c r="AK14" s="1">
        <f t="shared" si="0"/>
        <v>27</v>
      </c>
    </row>
    <row r="15" spans="1:37" ht="19.2" customHeight="1">
      <c r="A15" s="1" t="s">
        <v>61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11</v>
      </c>
      <c r="N15" s="1" t="s">
        <v>9</v>
      </c>
      <c r="O15" s="1" t="s">
        <v>19</v>
      </c>
      <c r="P15" s="1" t="s">
        <v>11</v>
      </c>
      <c r="Q15" s="1" t="s">
        <v>10</v>
      </c>
      <c r="R15" s="1" t="s">
        <v>106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11</v>
      </c>
      <c r="AK15" s="1">
        <f t="shared" si="0"/>
        <v>29</v>
      </c>
    </row>
    <row r="16" spans="1:37" ht="20.399999999999999" customHeight="1">
      <c r="A16" s="1" t="s">
        <v>62</v>
      </c>
      <c r="B16" s="1" t="s">
        <v>10</v>
      </c>
      <c r="C16" s="1" t="s">
        <v>10</v>
      </c>
      <c r="D16" s="1" t="s">
        <v>11</v>
      </c>
      <c r="E16" s="1" t="s">
        <v>11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11</v>
      </c>
      <c r="N16" s="1" t="s">
        <v>19</v>
      </c>
      <c r="O16" s="1" t="s">
        <v>9</v>
      </c>
      <c r="P16" s="1" t="s">
        <v>11</v>
      </c>
      <c r="Q16" s="1" t="s">
        <v>10</v>
      </c>
      <c r="R16" s="1" t="s">
        <v>11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11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11</v>
      </c>
      <c r="AI16" s="1" t="s">
        <v>10</v>
      </c>
      <c r="AJ16" s="1" t="s">
        <v>11</v>
      </c>
      <c r="AK16" s="1">
        <f t="shared" si="0"/>
        <v>25</v>
      </c>
    </row>
    <row r="17" spans="1:37" ht="15.6">
      <c r="A17" s="1" t="s">
        <v>63</v>
      </c>
      <c r="B17" s="1" t="s">
        <v>10</v>
      </c>
      <c r="C17" s="1" t="s">
        <v>11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11</v>
      </c>
      <c r="N17" s="1" t="s">
        <v>11</v>
      </c>
      <c r="O17" s="1" t="s">
        <v>11</v>
      </c>
      <c r="P17" s="1" t="s">
        <v>9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11</v>
      </c>
      <c r="X17" s="1" t="s">
        <v>11</v>
      </c>
      <c r="Y17" s="1" t="s">
        <v>10</v>
      </c>
      <c r="Z17" s="1" t="s">
        <v>10</v>
      </c>
      <c r="AA17" s="1" t="s">
        <v>10</v>
      </c>
      <c r="AB17" s="1" t="s">
        <v>11</v>
      </c>
      <c r="AC17" s="1" t="s">
        <v>11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11</v>
      </c>
      <c r="AI17" s="1" t="s">
        <v>10</v>
      </c>
      <c r="AJ17" s="1" t="s">
        <v>11</v>
      </c>
      <c r="AK17" s="1">
        <f t="shared" si="0"/>
        <v>24</v>
      </c>
    </row>
    <row r="18" spans="1:37" ht="19.8" customHeight="1">
      <c r="A18" s="1" t="s">
        <v>95</v>
      </c>
      <c r="B18" s="1" t="s">
        <v>11</v>
      </c>
      <c r="C18" s="1" t="s">
        <v>10</v>
      </c>
      <c r="D18" s="1" t="s">
        <v>11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9</v>
      </c>
      <c r="R18" s="1" t="s">
        <v>19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11</v>
      </c>
      <c r="AK18" s="1">
        <f t="shared" si="0"/>
        <v>30</v>
      </c>
    </row>
    <row r="19" spans="1:37" ht="16.8" customHeight="1">
      <c r="A19" s="1" t="s">
        <v>96</v>
      </c>
      <c r="B19" s="1" t="s">
        <v>19</v>
      </c>
      <c r="C19" s="1" t="s">
        <v>10</v>
      </c>
      <c r="D19" s="1" t="s">
        <v>11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19</v>
      </c>
      <c r="N19" s="1" t="s">
        <v>106</v>
      </c>
      <c r="O19" s="1" t="s">
        <v>19</v>
      </c>
      <c r="P19" s="1" t="s">
        <v>10</v>
      </c>
      <c r="Q19" s="1" t="s">
        <v>19</v>
      </c>
      <c r="R19" s="1" t="s">
        <v>21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106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11</v>
      </c>
      <c r="AK19" s="1">
        <f t="shared" si="0"/>
        <v>26</v>
      </c>
    </row>
    <row r="20" spans="1:37" ht="18.600000000000001" customHeight="1">
      <c r="A20" s="1" t="s">
        <v>65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9</v>
      </c>
      <c r="T20" s="1" t="s">
        <v>11</v>
      </c>
      <c r="U20" s="1" t="s">
        <v>11</v>
      </c>
      <c r="V20" s="1" t="s">
        <v>10</v>
      </c>
      <c r="W20" s="1" t="s">
        <v>11</v>
      </c>
      <c r="X20" s="1" t="s">
        <v>11</v>
      </c>
      <c r="Y20" s="1" t="s">
        <v>11</v>
      </c>
      <c r="Z20" s="1" t="s">
        <v>11</v>
      </c>
      <c r="AA20" s="1" t="s">
        <v>11</v>
      </c>
      <c r="AB20" s="1" t="s">
        <v>11</v>
      </c>
      <c r="AC20" s="1" t="s">
        <v>11</v>
      </c>
      <c r="AD20" s="1" t="s">
        <v>11</v>
      </c>
      <c r="AE20" s="1" t="s">
        <v>11</v>
      </c>
      <c r="AF20" s="1" t="s">
        <v>11</v>
      </c>
      <c r="AG20" s="1" t="s">
        <v>10</v>
      </c>
      <c r="AH20" s="1" t="s">
        <v>11</v>
      </c>
      <c r="AI20" s="1" t="s">
        <v>11</v>
      </c>
      <c r="AJ20" s="1" t="s">
        <v>11</v>
      </c>
      <c r="AK20" s="1">
        <f t="shared" si="0"/>
        <v>19</v>
      </c>
    </row>
    <row r="21" spans="1:37" ht="16.2" customHeight="1">
      <c r="A21" s="1" t="s">
        <v>66</v>
      </c>
      <c r="B21" s="1" t="s">
        <v>10</v>
      </c>
      <c r="C21" s="1" t="s">
        <v>18</v>
      </c>
      <c r="D21" s="1" t="s">
        <v>10</v>
      </c>
      <c r="E21" s="1" t="s">
        <v>10</v>
      </c>
      <c r="F21" s="1" t="s">
        <v>11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11</v>
      </c>
      <c r="T21" s="1" t="s">
        <v>9</v>
      </c>
      <c r="U21" s="1" t="s">
        <v>11</v>
      </c>
      <c r="V21" s="1" t="s">
        <v>11</v>
      </c>
      <c r="W21" s="1" t="s">
        <v>11</v>
      </c>
      <c r="X21" s="1" t="s">
        <v>11</v>
      </c>
      <c r="Y21" s="1" t="s">
        <v>11</v>
      </c>
      <c r="Z21" s="1" t="s">
        <v>11</v>
      </c>
      <c r="AA21" s="1" t="s">
        <v>11</v>
      </c>
      <c r="AB21" s="1" t="s">
        <v>11</v>
      </c>
      <c r="AC21" s="1" t="s">
        <v>11</v>
      </c>
      <c r="AD21" s="1" t="s">
        <v>11</v>
      </c>
      <c r="AE21" s="1" t="s">
        <v>11</v>
      </c>
      <c r="AF21" s="1" t="s">
        <v>10</v>
      </c>
      <c r="AG21" s="1" t="s">
        <v>11</v>
      </c>
      <c r="AH21" s="1" t="s">
        <v>11</v>
      </c>
      <c r="AI21" s="1" t="s">
        <v>10</v>
      </c>
      <c r="AJ21" s="1" t="s">
        <v>11</v>
      </c>
      <c r="AK21" s="1">
        <f t="shared" si="0"/>
        <v>18</v>
      </c>
    </row>
    <row r="22" spans="1:37" ht="15.6" customHeight="1">
      <c r="A22" s="1" t="s">
        <v>74</v>
      </c>
      <c r="B22" s="1" t="s">
        <v>10</v>
      </c>
      <c r="C22" s="1" t="s">
        <v>10</v>
      </c>
      <c r="D22" s="1" t="s">
        <v>10</v>
      </c>
      <c r="E22" s="1" t="s">
        <v>11</v>
      </c>
      <c r="F22" s="1" t="s">
        <v>10</v>
      </c>
      <c r="G22" s="1" t="s">
        <v>11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11</v>
      </c>
      <c r="T22" s="1" t="s">
        <v>11</v>
      </c>
      <c r="U22" s="1" t="s">
        <v>9</v>
      </c>
      <c r="V22" s="1" t="s">
        <v>10</v>
      </c>
      <c r="W22" s="1" t="s">
        <v>11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11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11</v>
      </c>
      <c r="AI22" s="1" t="s">
        <v>10</v>
      </c>
      <c r="AJ22" s="1" t="s">
        <v>11</v>
      </c>
      <c r="AK22" s="1">
        <f t="shared" si="0"/>
        <v>26</v>
      </c>
    </row>
    <row r="23" spans="1:37" ht="17.399999999999999" customHeight="1">
      <c r="A23" s="1" t="s">
        <v>67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11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11</v>
      </c>
      <c r="U23" s="1" t="s">
        <v>10</v>
      </c>
      <c r="V23" s="1" t="s">
        <v>9</v>
      </c>
      <c r="W23" s="1" t="s">
        <v>11</v>
      </c>
      <c r="X23" s="1" t="s">
        <v>11</v>
      </c>
      <c r="Y23" s="1" t="s">
        <v>10</v>
      </c>
      <c r="Z23" s="1" t="s">
        <v>10</v>
      </c>
      <c r="AA23" s="1" t="s">
        <v>10</v>
      </c>
      <c r="AB23" s="1" t="s">
        <v>11</v>
      </c>
      <c r="AC23" s="1" t="s">
        <v>11</v>
      </c>
      <c r="AD23" s="1" t="s">
        <v>10</v>
      </c>
      <c r="AE23" s="1" t="s">
        <v>10</v>
      </c>
      <c r="AF23" s="1" t="s">
        <v>10</v>
      </c>
      <c r="AG23" s="1" t="s">
        <v>11</v>
      </c>
      <c r="AH23" s="1" t="s">
        <v>10</v>
      </c>
      <c r="AI23" s="1" t="s">
        <v>11</v>
      </c>
      <c r="AJ23" s="1" t="s">
        <v>11</v>
      </c>
      <c r="AK23" s="1">
        <f t="shared" si="0"/>
        <v>25</v>
      </c>
    </row>
    <row r="24" spans="1:37" ht="18" customHeight="1">
      <c r="A24" s="1" t="s">
        <v>68</v>
      </c>
      <c r="B24" s="1" t="s">
        <v>10</v>
      </c>
      <c r="C24" s="1" t="s">
        <v>10</v>
      </c>
      <c r="D24" s="1" t="s">
        <v>10</v>
      </c>
      <c r="E24" s="1" t="s">
        <v>11</v>
      </c>
      <c r="F24" s="1" t="s">
        <v>10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10</v>
      </c>
      <c r="N24" s="1" t="s">
        <v>10</v>
      </c>
      <c r="O24" s="1" t="s">
        <v>11</v>
      </c>
      <c r="P24" s="1" t="s">
        <v>11</v>
      </c>
      <c r="Q24" s="1" t="s">
        <v>10</v>
      </c>
      <c r="R24" s="1" t="s">
        <v>10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9</v>
      </c>
      <c r="X24" s="1" t="s">
        <v>11</v>
      </c>
      <c r="Y24" s="1" t="s">
        <v>11</v>
      </c>
      <c r="Z24" s="1" t="s">
        <v>11</v>
      </c>
      <c r="AA24" s="1" t="s">
        <v>11</v>
      </c>
      <c r="AB24" s="1" t="s">
        <v>19</v>
      </c>
      <c r="AC24" s="1" t="s">
        <v>19</v>
      </c>
      <c r="AD24" s="1" t="s">
        <v>11</v>
      </c>
      <c r="AE24" s="1" t="s">
        <v>11</v>
      </c>
      <c r="AF24" s="1" t="s">
        <v>10</v>
      </c>
      <c r="AG24" s="1" t="s">
        <v>11</v>
      </c>
      <c r="AH24" s="1" t="s">
        <v>11</v>
      </c>
      <c r="AI24" s="1" t="s">
        <v>10</v>
      </c>
      <c r="AJ24" s="1" t="s">
        <v>11</v>
      </c>
      <c r="AK24" s="1">
        <f t="shared" si="0"/>
        <v>10</v>
      </c>
    </row>
    <row r="25" spans="1:37" ht="14.4" customHeight="1">
      <c r="A25" s="1" t="s">
        <v>69</v>
      </c>
      <c r="B25" s="1" t="s">
        <v>10</v>
      </c>
      <c r="C25" s="1" t="s">
        <v>11</v>
      </c>
      <c r="D25" s="1" t="s">
        <v>10</v>
      </c>
      <c r="E25" s="1" t="s">
        <v>11</v>
      </c>
      <c r="F25" s="1" t="s">
        <v>10</v>
      </c>
      <c r="G25" s="1" t="s">
        <v>11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11</v>
      </c>
      <c r="Q25" s="1" t="s">
        <v>10</v>
      </c>
      <c r="R25" s="1" t="s">
        <v>10</v>
      </c>
      <c r="S25" s="1" t="s">
        <v>11</v>
      </c>
      <c r="T25" s="1" t="s">
        <v>11</v>
      </c>
      <c r="U25" s="1" t="s">
        <v>10</v>
      </c>
      <c r="V25" s="1" t="s">
        <v>11</v>
      </c>
      <c r="W25" s="1" t="s">
        <v>11</v>
      </c>
      <c r="X25" s="1" t="s">
        <v>9</v>
      </c>
      <c r="Y25" s="1" t="s">
        <v>10</v>
      </c>
      <c r="Z25" s="1" t="s">
        <v>10</v>
      </c>
      <c r="AA25" s="1" t="s">
        <v>10</v>
      </c>
      <c r="AB25" s="1" t="s">
        <v>19</v>
      </c>
      <c r="AC25" s="1" t="s">
        <v>19</v>
      </c>
      <c r="AD25" s="1" t="s">
        <v>10</v>
      </c>
      <c r="AE25" s="1" t="s">
        <v>10</v>
      </c>
      <c r="AF25" s="1" t="s">
        <v>10</v>
      </c>
      <c r="AG25" s="1" t="s">
        <v>11</v>
      </c>
      <c r="AH25" s="1" t="s">
        <v>11</v>
      </c>
      <c r="AI25" s="1" t="s">
        <v>10</v>
      </c>
      <c r="AJ25" s="1" t="s">
        <v>11</v>
      </c>
      <c r="AK25" s="1">
        <f t="shared" si="0"/>
        <v>21</v>
      </c>
    </row>
    <row r="26" spans="1:37" ht="18.600000000000001" customHeight="1">
      <c r="A26" s="1" t="s">
        <v>70</v>
      </c>
      <c r="B26" s="1" t="s">
        <v>10</v>
      </c>
      <c r="C26" s="1" t="s">
        <v>10</v>
      </c>
      <c r="D26" s="1" t="s">
        <v>10</v>
      </c>
      <c r="E26" s="1" t="s">
        <v>11</v>
      </c>
      <c r="F26" s="1" t="s">
        <v>11</v>
      </c>
      <c r="G26" s="1" t="s">
        <v>10</v>
      </c>
      <c r="H26" s="1" t="s">
        <v>10</v>
      </c>
      <c r="I26" s="1" t="s">
        <v>10</v>
      </c>
      <c r="J26" s="1" t="s">
        <v>19</v>
      </c>
      <c r="K26" s="1" t="s">
        <v>19</v>
      </c>
      <c r="L26" s="1" t="s">
        <v>19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11</v>
      </c>
      <c r="T26" s="1" t="s">
        <v>11</v>
      </c>
      <c r="U26" s="1" t="s">
        <v>10</v>
      </c>
      <c r="V26" s="1" t="s">
        <v>10</v>
      </c>
      <c r="W26" s="1" t="s">
        <v>11</v>
      </c>
      <c r="X26" s="1" t="s">
        <v>10</v>
      </c>
      <c r="Y26" s="1" t="s">
        <v>9</v>
      </c>
      <c r="Z26" s="1" t="s">
        <v>11</v>
      </c>
      <c r="AA26" s="1" t="s">
        <v>11</v>
      </c>
      <c r="AB26" s="1" t="s">
        <v>19</v>
      </c>
      <c r="AC26" s="1" t="s">
        <v>10</v>
      </c>
      <c r="AD26" s="1" t="s">
        <v>11</v>
      </c>
      <c r="AE26" s="1" t="s">
        <v>10</v>
      </c>
      <c r="AF26" s="1" t="s">
        <v>10</v>
      </c>
      <c r="AG26" s="1" t="s">
        <v>11</v>
      </c>
      <c r="AH26" s="1" t="s">
        <v>11</v>
      </c>
      <c r="AI26" s="1" t="s">
        <v>11</v>
      </c>
      <c r="AJ26" s="1" t="s">
        <v>11</v>
      </c>
      <c r="AK26" s="1">
        <f t="shared" si="0"/>
        <v>18</v>
      </c>
    </row>
    <row r="27" spans="1:37" ht="18" customHeight="1">
      <c r="A27" s="1" t="s">
        <v>53</v>
      </c>
      <c r="B27" s="1" t="s">
        <v>10</v>
      </c>
      <c r="C27" s="1" t="s">
        <v>10</v>
      </c>
      <c r="D27" s="1" t="s">
        <v>10</v>
      </c>
      <c r="E27" s="1" t="s">
        <v>11</v>
      </c>
      <c r="F27" s="1" t="s">
        <v>11</v>
      </c>
      <c r="G27" s="1" t="s">
        <v>10</v>
      </c>
      <c r="H27" s="1" t="s">
        <v>10</v>
      </c>
      <c r="I27" s="1" t="s">
        <v>10</v>
      </c>
      <c r="J27" s="1" t="s">
        <v>19</v>
      </c>
      <c r="K27" s="1" t="s">
        <v>19</v>
      </c>
      <c r="L27" s="1" t="s">
        <v>19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11</v>
      </c>
      <c r="T27" s="1" t="s">
        <v>11</v>
      </c>
      <c r="U27" s="1" t="s">
        <v>10</v>
      </c>
      <c r="V27" s="1" t="s">
        <v>10</v>
      </c>
      <c r="W27" s="1" t="s">
        <v>11</v>
      </c>
      <c r="X27" s="1" t="s">
        <v>10</v>
      </c>
      <c r="Y27" s="1" t="s">
        <v>11</v>
      </c>
      <c r="Z27" s="1" t="s">
        <v>9</v>
      </c>
      <c r="AA27" s="1" t="s">
        <v>11</v>
      </c>
      <c r="AB27" s="1" t="s">
        <v>19</v>
      </c>
      <c r="AC27" s="1" t="s">
        <v>10</v>
      </c>
      <c r="AD27" s="1" t="s">
        <v>11</v>
      </c>
      <c r="AE27" s="1" t="s">
        <v>10</v>
      </c>
      <c r="AF27" s="1" t="s">
        <v>10</v>
      </c>
      <c r="AG27" s="1" t="s">
        <v>11</v>
      </c>
      <c r="AH27" s="1" t="s">
        <v>11</v>
      </c>
      <c r="AI27" s="1" t="s">
        <v>11</v>
      </c>
      <c r="AJ27" s="1" t="s">
        <v>11</v>
      </c>
      <c r="AK27" s="1">
        <f t="shared" si="0"/>
        <v>18</v>
      </c>
    </row>
    <row r="28" spans="1:37" ht="15" customHeight="1">
      <c r="A28" s="1" t="s">
        <v>71</v>
      </c>
      <c r="B28" s="1" t="s">
        <v>10</v>
      </c>
      <c r="C28" s="1" t="s">
        <v>10</v>
      </c>
      <c r="D28" s="1" t="s">
        <v>10</v>
      </c>
      <c r="E28" s="1" t="s">
        <v>11</v>
      </c>
      <c r="F28" s="1" t="s">
        <v>11</v>
      </c>
      <c r="G28" s="1" t="s">
        <v>10</v>
      </c>
      <c r="H28" s="1" t="s">
        <v>10</v>
      </c>
      <c r="I28" s="1" t="s">
        <v>10</v>
      </c>
      <c r="J28" s="1" t="s">
        <v>19</v>
      </c>
      <c r="K28" s="1" t="s">
        <v>19</v>
      </c>
      <c r="L28" s="1" t="s">
        <v>19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11</v>
      </c>
      <c r="T28" s="1" t="s">
        <v>11</v>
      </c>
      <c r="U28" s="1" t="s">
        <v>10</v>
      </c>
      <c r="V28" s="1" t="s">
        <v>10</v>
      </c>
      <c r="W28" s="1" t="s">
        <v>11</v>
      </c>
      <c r="X28" s="1" t="s">
        <v>10</v>
      </c>
      <c r="Y28" s="1" t="s">
        <v>11</v>
      </c>
      <c r="Z28" s="1" t="s">
        <v>11</v>
      </c>
      <c r="AA28" s="1" t="s">
        <v>9</v>
      </c>
      <c r="AB28" s="1" t="s">
        <v>19</v>
      </c>
      <c r="AC28" s="1" t="s">
        <v>10</v>
      </c>
      <c r="AD28" s="1" t="s">
        <v>11</v>
      </c>
      <c r="AE28" s="1" t="s">
        <v>10</v>
      </c>
      <c r="AF28" s="1" t="s">
        <v>10</v>
      </c>
      <c r="AG28" s="1" t="s">
        <v>11</v>
      </c>
      <c r="AH28" s="1" t="s">
        <v>11</v>
      </c>
      <c r="AI28" s="1" t="s">
        <v>11</v>
      </c>
      <c r="AJ28" s="1" t="s">
        <v>11</v>
      </c>
      <c r="AK28" s="1">
        <f t="shared" si="0"/>
        <v>18</v>
      </c>
    </row>
    <row r="29" spans="1:37" ht="32.4" customHeight="1">
      <c r="A29" s="1" t="s">
        <v>72</v>
      </c>
      <c r="B29" s="1" t="s">
        <v>10</v>
      </c>
      <c r="C29" s="1" t="s">
        <v>10</v>
      </c>
      <c r="D29" s="1" t="s">
        <v>10</v>
      </c>
      <c r="E29" s="1" t="s">
        <v>11</v>
      </c>
      <c r="F29" s="1" t="s">
        <v>11</v>
      </c>
      <c r="G29" s="1" t="s">
        <v>11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10</v>
      </c>
      <c r="N29" s="1" t="s">
        <v>10</v>
      </c>
      <c r="O29" s="1" t="s">
        <v>10</v>
      </c>
      <c r="P29" s="1" t="s">
        <v>11</v>
      </c>
      <c r="Q29" s="1" t="s">
        <v>10</v>
      </c>
      <c r="R29" s="1" t="s">
        <v>10</v>
      </c>
      <c r="S29" s="1" t="s">
        <v>11</v>
      </c>
      <c r="T29" s="1" t="s">
        <v>11</v>
      </c>
      <c r="U29" s="1" t="s">
        <v>19</v>
      </c>
      <c r="V29" s="1" t="s">
        <v>11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9</v>
      </c>
      <c r="AC29" s="1" t="s">
        <v>19</v>
      </c>
      <c r="AD29" s="1" t="s">
        <v>19</v>
      </c>
      <c r="AE29" s="1" t="s">
        <v>19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>
        <f t="shared" si="0"/>
        <v>8</v>
      </c>
    </row>
    <row r="30" spans="1:37" ht="16.2" customHeight="1">
      <c r="A30" s="1" t="s">
        <v>73</v>
      </c>
      <c r="B30" s="1" t="s">
        <v>10</v>
      </c>
      <c r="C30" s="1" t="s">
        <v>10</v>
      </c>
      <c r="D30" s="1" t="s">
        <v>10</v>
      </c>
      <c r="E30" s="1" t="s">
        <v>11</v>
      </c>
      <c r="F30" s="1" t="s">
        <v>11</v>
      </c>
      <c r="G30" s="1" t="s">
        <v>11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11</v>
      </c>
      <c r="Q30" s="1" t="s">
        <v>10</v>
      </c>
      <c r="R30" s="1" t="s">
        <v>10</v>
      </c>
      <c r="S30" s="1" t="s">
        <v>11</v>
      </c>
      <c r="T30" s="1" t="s">
        <v>11</v>
      </c>
      <c r="U30" s="1" t="s">
        <v>10</v>
      </c>
      <c r="V30" s="1" t="s">
        <v>11</v>
      </c>
      <c r="W30" s="1" t="s">
        <v>19</v>
      </c>
      <c r="X30" s="1" t="s">
        <v>19</v>
      </c>
      <c r="Y30" s="1" t="s">
        <v>10</v>
      </c>
      <c r="Z30" s="1" t="s">
        <v>10</v>
      </c>
      <c r="AA30" s="1" t="s">
        <v>10</v>
      </c>
      <c r="AB30" s="1" t="s">
        <v>19</v>
      </c>
      <c r="AC30" s="1" t="s">
        <v>9</v>
      </c>
      <c r="AD30" s="1" t="s">
        <v>10</v>
      </c>
      <c r="AE30" s="1" t="s">
        <v>10</v>
      </c>
      <c r="AF30" s="1" t="s">
        <v>11</v>
      </c>
      <c r="AG30" s="1" t="s">
        <v>11</v>
      </c>
      <c r="AH30" s="1" t="s">
        <v>11</v>
      </c>
      <c r="AI30" s="1" t="s">
        <v>11</v>
      </c>
      <c r="AJ30" s="1" t="s">
        <v>11</v>
      </c>
      <c r="AK30" s="1">
        <f t="shared" si="0"/>
        <v>19</v>
      </c>
    </row>
    <row r="31" spans="1:37" ht="17.399999999999999" customHeight="1">
      <c r="A31" s="1" t="s">
        <v>54</v>
      </c>
      <c r="B31" s="1" t="s">
        <v>10</v>
      </c>
      <c r="C31" s="1" t="s">
        <v>10</v>
      </c>
      <c r="D31" s="1" t="s">
        <v>10</v>
      </c>
      <c r="E31" s="1" t="s">
        <v>11</v>
      </c>
      <c r="F31" s="1" t="s">
        <v>10</v>
      </c>
      <c r="G31" s="1" t="s">
        <v>11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11</v>
      </c>
      <c r="T31" s="1" t="s">
        <v>11</v>
      </c>
      <c r="U31" s="1" t="s">
        <v>10</v>
      </c>
      <c r="V31" s="1" t="s">
        <v>10</v>
      </c>
      <c r="W31" s="1" t="s">
        <v>11</v>
      </c>
      <c r="X31" s="1" t="s">
        <v>10</v>
      </c>
      <c r="Y31" s="1" t="s">
        <v>11</v>
      </c>
      <c r="Z31" s="1" t="s">
        <v>11</v>
      </c>
      <c r="AA31" s="1" t="s">
        <v>11</v>
      </c>
      <c r="AB31" s="1" t="s">
        <v>19</v>
      </c>
      <c r="AC31" s="1" t="s">
        <v>10</v>
      </c>
      <c r="AD31" s="1" t="s">
        <v>9</v>
      </c>
      <c r="AE31" s="1" t="s">
        <v>10</v>
      </c>
      <c r="AF31" s="1" t="s">
        <v>11</v>
      </c>
      <c r="AG31" s="1" t="s">
        <v>10</v>
      </c>
      <c r="AH31" s="1" t="s">
        <v>11</v>
      </c>
      <c r="AI31" s="1" t="s">
        <v>11</v>
      </c>
      <c r="AJ31" s="1" t="s">
        <v>11</v>
      </c>
      <c r="AK31" s="1">
        <f t="shared" si="0"/>
        <v>21</v>
      </c>
    </row>
    <row r="32" spans="1:37" ht="18" customHeight="1">
      <c r="A32" s="1" t="s">
        <v>55</v>
      </c>
      <c r="B32" s="1" t="s">
        <v>10</v>
      </c>
      <c r="C32" s="1" t="s">
        <v>10</v>
      </c>
      <c r="D32" s="1" t="s">
        <v>10</v>
      </c>
      <c r="E32" s="1" t="s">
        <v>11</v>
      </c>
      <c r="F32" s="1" t="s">
        <v>10</v>
      </c>
      <c r="G32" s="1" t="s">
        <v>11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108</v>
      </c>
      <c r="S32" s="1" t="s">
        <v>11</v>
      </c>
      <c r="T32" s="1" t="s">
        <v>11</v>
      </c>
      <c r="U32" s="1" t="s">
        <v>10</v>
      </c>
      <c r="V32" s="1" t="s">
        <v>10</v>
      </c>
      <c r="W32" s="1" t="s">
        <v>11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19</v>
      </c>
      <c r="AC32" s="1" t="s">
        <v>10</v>
      </c>
      <c r="AD32" s="1" t="s">
        <v>10</v>
      </c>
      <c r="AE32" s="1" t="s">
        <v>9</v>
      </c>
      <c r="AF32" s="1" t="s">
        <v>10</v>
      </c>
      <c r="AG32" s="1" t="s">
        <v>10</v>
      </c>
      <c r="AH32" s="1" t="s">
        <v>11</v>
      </c>
      <c r="AI32" s="1" t="s">
        <v>10</v>
      </c>
      <c r="AJ32" s="1" t="s">
        <v>11</v>
      </c>
      <c r="AK32" s="1">
        <f t="shared" si="0"/>
        <v>25</v>
      </c>
    </row>
    <row r="33" spans="1:37" ht="18" customHeight="1">
      <c r="A33" s="1" t="s">
        <v>52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11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11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11</v>
      </c>
      <c r="AC33" s="1" t="s">
        <v>11</v>
      </c>
      <c r="AD33" s="1" t="s">
        <v>11</v>
      </c>
      <c r="AE33" s="1" t="s">
        <v>10</v>
      </c>
      <c r="AF33" s="1" t="s">
        <v>9</v>
      </c>
      <c r="AG33" s="1" t="s">
        <v>11</v>
      </c>
      <c r="AH33" s="1" t="s">
        <v>10</v>
      </c>
      <c r="AI33" s="1" t="s">
        <v>11</v>
      </c>
      <c r="AJ33" s="1" t="s">
        <v>11</v>
      </c>
      <c r="AK33" s="1">
        <f t="shared" si="0"/>
        <v>26</v>
      </c>
    </row>
    <row r="34" spans="1:37" ht="16.8" customHeight="1">
      <c r="A34" s="1" t="s">
        <v>76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11</v>
      </c>
      <c r="G34" s="1" t="s">
        <v>10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11</v>
      </c>
      <c r="U34" s="1" t="s">
        <v>10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  <c r="AA34" s="1" t="s">
        <v>11</v>
      </c>
      <c r="AB34" s="1" t="s">
        <v>11</v>
      </c>
      <c r="AC34" s="1" t="s">
        <v>11</v>
      </c>
      <c r="AD34" s="1" t="s">
        <v>10</v>
      </c>
      <c r="AE34" s="1" t="s">
        <v>10</v>
      </c>
      <c r="AF34" s="1" t="s">
        <v>11</v>
      </c>
      <c r="AG34" s="1" t="s">
        <v>9</v>
      </c>
      <c r="AH34" s="1" t="s">
        <v>10</v>
      </c>
      <c r="AI34" s="1" t="s">
        <v>10</v>
      </c>
      <c r="AJ34" s="1" t="s">
        <v>11</v>
      </c>
      <c r="AK34" s="1">
        <f t="shared" si="0"/>
        <v>17</v>
      </c>
    </row>
    <row r="35" spans="1:37" ht="14.4" customHeight="1">
      <c r="A35" s="1" t="s">
        <v>75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10</v>
      </c>
      <c r="N35" s="1" t="s">
        <v>10</v>
      </c>
      <c r="O35" s="1" t="s">
        <v>11</v>
      </c>
      <c r="P35" s="1" t="s">
        <v>11</v>
      </c>
      <c r="Q35" s="1" t="s">
        <v>10</v>
      </c>
      <c r="R35" s="1" t="s">
        <v>10</v>
      </c>
      <c r="S35" s="1" t="s">
        <v>11</v>
      </c>
      <c r="T35" s="1" t="s">
        <v>11</v>
      </c>
      <c r="U35" s="1" t="s">
        <v>11</v>
      </c>
      <c r="V35" s="1" t="s">
        <v>10</v>
      </c>
      <c r="W35" s="1" t="s">
        <v>11</v>
      </c>
      <c r="X35" s="1" t="s">
        <v>11</v>
      </c>
      <c r="Y35" s="1" t="s">
        <v>11</v>
      </c>
      <c r="Z35" s="1" t="s">
        <v>11</v>
      </c>
      <c r="AA35" s="1" t="s">
        <v>11</v>
      </c>
      <c r="AB35" s="1" t="s">
        <v>11</v>
      </c>
      <c r="AC35" s="1" t="s">
        <v>11</v>
      </c>
      <c r="AD35" s="1" t="s">
        <v>11</v>
      </c>
      <c r="AE35" s="1" t="s">
        <v>11</v>
      </c>
      <c r="AF35" s="1" t="s">
        <v>10</v>
      </c>
      <c r="AG35" s="1" t="s">
        <v>10</v>
      </c>
      <c r="AH35" s="1" t="s">
        <v>9</v>
      </c>
      <c r="AI35" s="1" t="s">
        <v>10</v>
      </c>
      <c r="AJ35" s="1" t="s">
        <v>11</v>
      </c>
      <c r="AK35" s="1">
        <f t="shared" si="0"/>
        <v>13</v>
      </c>
    </row>
    <row r="36" spans="1:37" ht="16.8" customHeight="1">
      <c r="A36" s="1" t="s">
        <v>51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11</v>
      </c>
      <c r="T36" s="1" t="s">
        <v>10</v>
      </c>
      <c r="U36" s="1" t="s">
        <v>10</v>
      </c>
      <c r="V36" s="1" t="s">
        <v>11</v>
      </c>
      <c r="W36" s="1" t="s">
        <v>10</v>
      </c>
      <c r="X36" s="1" t="s">
        <v>10</v>
      </c>
      <c r="Y36" s="1" t="s">
        <v>11</v>
      </c>
      <c r="Z36" s="1" t="s">
        <v>11</v>
      </c>
      <c r="AA36" s="1" t="s">
        <v>11</v>
      </c>
      <c r="AB36" s="1" t="s">
        <v>11</v>
      </c>
      <c r="AC36" s="1" t="s">
        <v>11</v>
      </c>
      <c r="AD36" s="1" t="s">
        <v>11</v>
      </c>
      <c r="AE36" s="1" t="s">
        <v>10</v>
      </c>
      <c r="AF36" s="1" t="s">
        <v>11</v>
      </c>
      <c r="AG36" s="1" t="s">
        <v>10</v>
      </c>
      <c r="AH36" s="1" t="s">
        <v>10</v>
      </c>
      <c r="AI36" s="1" t="s">
        <v>9</v>
      </c>
      <c r="AJ36" s="1" t="s">
        <v>11</v>
      </c>
      <c r="AK36" s="1">
        <f t="shared" si="0"/>
        <v>19</v>
      </c>
    </row>
    <row r="37" spans="1:37" ht="15.6">
      <c r="A37" s="1" t="s">
        <v>36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  <c r="Z37" s="1" t="s">
        <v>11</v>
      </c>
      <c r="AA37" s="1" t="s">
        <v>11</v>
      </c>
      <c r="AB37" s="1" t="s">
        <v>11</v>
      </c>
      <c r="AC37" s="1" t="s">
        <v>11</v>
      </c>
      <c r="AD37" s="1" t="s">
        <v>11</v>
      </c>
      <c r="AE37" s="1" t="s">
        <v>11</v>
      </c>
      <c r="AF37" s="1" t="s">
        <v>11</v>
      </c>
      <c r="AG37" s="1" t="s">
        <v>11</v>
      </c>
      <c r="AH37" s="1" t="s">
        <v>11</v>
      </c>
      <c r="AI37" s="1" t="s">
        <v>11</v>
      </c>
      <c r="AJ37" s="1" t="s">
        <v>9</v>
      </c>
      <c r="AK37" s="1">
        <f t="shared" si="0"/>
        <v>0</v>
      </c>
    </row>
    <row r="38" spans="1:37" ht="15.6">
      <c r="A38" s="1" t="s">
        <v>29</v>
      </c>
      <c r="B38" s="1">
        <f t="shared" ref="B38:AJ38" si="1">COUNTIF(B3:B37,"○")</f>
        <v>30</v>
      </c>
      <c r="C38" s="1">
        <f t="shared" si="1"/>
        <v>30</v>
      </c>
      <c r="D38" s="1">
        <f t="shared" si="1"/>
        <v>28</v>
      </c>
      <c r="E38" s="1">
        <f t="shared" si="1"/>
        <v>17</v>
      </c>
      <c r="F38" s="1">
        <f t="shared" si="1"/>
        <v>19</v>
      </c>
      <c r="G38" s="1">
        <f t="shared" si="1"/>
        <v>25</v>
      </c>
      <c r="H38" s="1">
        <f t="shared" si="1"/>
        <v>26</v>
      </c>
      <c r="I38" s="1">
        <f t="shared" si="1"/>
        <v>26</v>
      </c>
      <c r="J38" s="1">
        <f t="shared" si="1"/>
        <v>23</v>
      </c>
      <c r="K38" s="1">
        <f t="shared" si="1"/>
        <v>23</v>
      </c>
      <c r="L38" s="1">
        <f t="shared" si="1"/>
        <v>23</v>
      </c>
      <c r="M38" s="1">
        <f t="shared" si="1"/>
        <v>27</v>
      </c>
      <c r="N38" s="1">
        <f t="shared" si="1"/>
        <v>29</v>
      </c>
      <c r="O38" s="1">
        <f t="shared" si="1"/>
        <v>25</v>
      </c>
      <c r="P38" s="1">
        <f t="shared" si="1"/>
        <v>24</v>
      </c>
      <c r="Q38" s="1">
        <f t="shared" si="1"/>
        <v>30</v>
      </c>
      <c r="R38" s="1">
        <f t="shared" si="1"/>
        <v>26</v>
      </c>
      <c r="S38" s="1">
        <f t="shared" si="1"/>
        <v>19</v>
      </c>
      <c r="T38" s="1">
        <f t="shared" si="1"/>
        <v>18</v>
      </c>
      <c r="U38" s="1">
        <f t="shared" si="1"/>
        <v>26</v>
      </c>
      <c r="V38" s="1">
        <f t="shared" si="1"/>
        <v>25</v>
      </c>
      <c r="W38" s="1">
        <f t="shared" si="1"/>
        <v>10</v>
      </c>
      <c r="X38" s="1">
        <f t="shared" si="1"/>
        <v>21</v>
      </c>
      <c r="Y38" s="1">
        <f t="shared" si="1"/>
        <v>18</v>
      </c>
      <c r="Z38" s="1">
        <f t="shared" si="1"/>
        <v>18</v>
      </c>
      <c r="AA38" s="1">
        <f t="shared" si="1"/>
        <v>18</v>
      </c>
      <c r="AB38" s="1">
        <f t="shared" si="1"/>
        <v>8</v>
      </c>
      <c r="AC38" s="1">
        <f t="shared" si="1"/>
        <v>19</v>
      </c>
      <c r="AD38" s="1">
        <f t="shared" si="1"/>
        <v>21</v>
      </c>
      <c r="AE38" s="1">
        <f t="shared" si="1"/>
        <v>25</v>
      </c>
      <c r="AF38" s="1">
        <f t="shared" si="1"/>
        <v>26</v>
      </c>
      <c r="AG38" s="1">
        <f t="shared" si="1"/>
        <v>17</v>
      </c>
      <c r="AH38" s="1">
        <f t="shared" si="1"/>
        <v>13</v>
      </c>
      <c r="AI38" s="1">
        <f t="shared" si="1"/>
        <v>19</v>
      </c>
      <c r="AJ38" s="1">
        <f t="shared" si="1"/>
        <v>0</v>
      </c>
      <c r="AK38" s="1"/>
    </row>
  </sheetData>
  <mergeCells count="1">
    <mergeCell ref="A1:AK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4828-C490-4523-B9E6-6B4372188765}">
  <dimension ref="A1:Q18"/>
  <sheetViews>
    <sheetView workbookViewId="0">
      <selection activeCell="B3" sqref="B3"/>
    </sheetView>
  </sheetViews>
  <sheetFormatPr defaultRowHeight="13.8"/>
  <cols>
    <col min="1" max="1" width="15.33203125" customWidth="1"/>
    <col min="3" max="3" width="11" customWidth="1"/>
    <col min="5" max="5" width="15.21875" customWidth="1"/>
    <col min="13" max="13" width="13" customWidth="1"/>
    <col min="17" max="17" width="10" bestFit="1" customWidth="1"/>
  </cols>
  <sheetData>
    <row r="1" spans="1:17" ht="20.399999999999999">
      <c r="A1" s="3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2.2" customHeight="1">
      <c r="A2" s="1"/>
      <c r="B2" s="1" t="s">
        <v>12</v>
      </c>
      <c r="C2" s="1" t="s">
        <v>37</v>
      </c>
      <c r="D2" s="1" t="s">
        <v>39</v>
      </c>
      <c r="E2" s="1" t="s">
        <v>38</v>
      </c>
      <c r="F2" s="1" t="s">
        <v>13</v>
      </c>
      <c r="G2" s="1" t="s">
        <v>14</v>
      </c>
      <c r="H2" s="1" t="s">
        <v>40</v>
      </c>
      <c r="I2" s="1" t="s">
        <v>15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16</v>
      </c>
      <c r="P2" s="1" t="s">
        <v>17</v>
      </c>
      <c r="Q2" s="1" t="s">
        <v>29</v>
      </c>
    </row>
    <row r="3" spans="1:17" ht="15.6">
      <c r="A3" s="1" t="s">
        <v>12</v>
      </c>
      <c r="B3" s="1" t="s">
        <v>9</v>
      </c>
      <c r="C3" s="1" t="s">
        <v>19</v>
      </c>
      <c r="D3" s="1" t="s">
        <v>11</v>
      </c>
      <c r="E3" s="1" t="s">
        <v>19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11</v>
      </c>
      <c r="M3" s="1" t="s">
        <v>11</v>
      </c>
      <c r="N3" s="1" t="s">
        <v>10</v>
      </c>
      <c r="O3" s="1" t="s">
        <v>10</v>
      </c>
      <c r="P3" s="1" t="s">
        <v>10</v>
      </c>
      <c r="Q3" s="1">
        <f>COUNTIF(B3:P3,"○")</f>
        <v>9</v>
      </c>
    </row>
    <row r="4" spans="1:17" ht="15.6">
      <c r="A4" s="1" t="s">
        <v>37</v>
      </c>
      <c r="B4" s="1" t="s">
        <v>19</v>
      </c>
      <c r="C4" s="1" t="s">
        <v>21</v>
      </c>
      <c r="D4" s="1" t="s">
        <v>11</v>
      </c>
      <c r="E4" s="1" t="s">
        <v>19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11</v>
      </c>
      <c r="M4" s="1" t="s">
        <v>11</v>
      </c>
      <c r="N4" s="1" t="s">
        <v>10</v>
      </c>
      <c r="O4" s="1" t="s">
        <v>10</v>
      </c>
      <c r="P4" s="1" t="s">
        <v>10</v>
      </c>
      <c r="Q4" s="1">
        <f t="shared" ref="Q4:Q17" si="0">COUNTIF(B4:P4,"○")</f>
        <v>9</v>
      </c>
    </row>
    <row r="5" spans="1:17" ht="15.6">
      <c r="A5" s="1" t="s">
        <v>39</v>
      </c>
      <c r="B5" s="1" t="s">
        <v>11</v>
      </c>
      <c r="C5" s="1" t="s">
        <v>11</v>
      </c>
      <c r="D5" s="1" t="s">
        <v>9</v>
      </c>
      <c r="E5" s="1" t="s">
        <v>19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10</v>
      </c>
      <c r="P5" s="1" t="s">
        <v>10</v>
      </c>
      <c r="Q5" s="1">
        <f t="shared" si="0"/>
        <v>2</v>
      </c>
    </row>
    <row r="6" spans="1:17" ht="19.8" customHeight="1">
      <c r="A6" s="1" t="s">
        <v>38</v>
      </c>
      <c r="B6" s="1" t="s">
        <v>11</v>
      </c>
      <c r="C6" s="1" t="s">
        <v>11</v>
      </c>
      <c r="D6" s="1" t="s">
        <v>19</v>
      </c>
      <c r="E6" s="1" t="s">
        <v>21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19</v>
      </c>
      <c r="O6" s="1" t="s">
        <v>10</v>
      </c>
      <c r="P6" s="1" t="s">
        <v>10</v>
      </c>
      <c r="Q6" s="1">
        <f t="shared" si="0"/>
        <v>2</v>
      </c>
    </row>
    <row r="7" spans="1:17" ht="15.6">
      <c r="A7" s="1" t="s">
        <v>13</v>
      </c>
      <c r="B7" s="1" t="s">
        <v>10</v>
      </c>
      <c r="C7" s="1" t="s">
        <v>10</v>
      </c>
      <c r="D7" s="1" t="s">
        <v>11</v>
      </c>
      <c r="E7" s="1" t="s">
        <v>11</v>
      </c>
      <c r="F7" s="1" t="s">
        <v>9</v>
      </c>
      <c r="G7" s="1" t="s">
        <v>11</v>
      </c>
      <c r="H7" s="1" t="s">
        <v>11</v>
      </c>
      <c r="I7" s="1" t="s">
        <v>10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10</v>
      </c>
      <c r="O7" s="1" t="s">
        <v>10</v>
      </c>
      <c r="P7" s="1" t="s">
        <v>10</v>
      </c>
      <c r="Q7" s="1">
        <f t="shared" si="0"/>
        <v>6</v>
      </c>
    </row>
    <row r="8" spans="1:17" ht="15.6">
      <c r="A8" s="1" t="s">
        <v>14</v>
      </c>
      <c r="B8" s="1" t="s">
        <v>10</v>
      </c>
      <c r="C8" s="1" t="s">
        <v>10</v>
      </c>
      <c r="D8" s="1" t="s">
        <v>11</v>
      </c>
      <c r="E8" s="1" t="s">
        <v>19</v>
      </c>
      <c r="F8" s="1" t="s">
        <v>11</v>
      </c>
      <c r="G8" s="1" t="s">
        <v>9</v>
      </c>
      <c r="H8" s="1" t="s">
        <v>19</v>
      </c>
      <c r="I8" s="1" t="s">
        <v>10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10</v>
      </c>
      <c r="O8" s="1" t="s">
        <v>10</v>
      </c>
      <c r="P8" s="1" t="s">
        <v>10</v>
      </c>
      <c r="Q8" s="1">
        <f t="shared" si="0"/>
        <v>6</v>
      </c>
    </row>
    <row r="9" spans="1:17" ht="15.6">
      <c r="A9" s="1" t="s">
        <v>40</v>
      </c>
      <c r="B9" s="1" t="s">
        <v>10</v>
      </c>
      <c r="C9" s="1" t="s">
        <v>10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21</v>
      </c>
      <c r="I9" s="1" t="s">
        <v>10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10</v>
      </c>
      <c r="O9" s="1" t="s">
        <v>10</v>
      </c>
      <c r="P9" s="1" t="s">
        <v>10</v>
      </c>
      <c r="Q9" s="1">
        <f t="shared" si="0"/>
        <v>6</v>
      </c>
    </row>
    <row r="10" spans="1:17" ht="15.6">
      <c r="A10" s="1" t="s">
        <v>15</v>
      </c>
      <c r="B10" s="1" t="s">
        <v>10</v>
      </c>
      <c r="C10" s="1" t="s">
        <v>10</v>
      </c>
      <c r="D10" s="1" t="s">
        <v>11</v>
      </c>
      <c r="E10" s="1" t="s">
        <v>11</v>
      </c>
      <c r="F10" s="1" t="s">
        <v>10</v>
      </c>
      <c r="G10" s="1" t="s">
        <v>10</v>
      </c>
      <c r="H10" s="1" t="s">
        <v>10</v>
      </c>
      <c r="I10" s="1" t="s">
        <v>9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10</v>
      </c>
      <c r="O10" s="1" t="s">
        <v>10</v>
      </c>
      <c r="P10" s="1" t="s">
        <v>10</v>
      </c>
      <c r="Q10" s="1">
        <f t="shared" si="0"/>
        <v>8</v>
      </c>
    </row>
    <row r="11" spans="1:17" ht="15.6">
      <c r="A11" s="1" t="s">
        <v>41</v>
      </c>
      <c r="B11" s="1" t="s">
        <v>10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9</v>
      </c>
      <c r="K11" s="1" t="s">
        <v>11</v>
      </c>
      <c r="L11" s="1" t="s">
        <v>11</v>
      </c>
      <c r="M11" s="1" t="s">
        <v>11</v>
      </c>
      <c r="N11" s="1" t="s">
        <v>10</v>
      </c>
      <c r="O11" s="1" t="s">
        <v>10</v>
      </c>
      <c r="P11" s="1" t="s">
        <v>10</v>
      </c>
      <c r="Q11" s="1">
        <f t="shared" si="0"/>
        <v>5</v>
      </c>
    </row>
    <row r="12" spans="1:17" ht="15.6">
      <c r="A12" s="1" t="s">
        <v>42</v>
      </c>
      <c r="B12" s="1" t="s">
        <v>10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9</v>
      </c>
      <c r="L12" s="1" t="s">
        <v>11</v>
      </c>
      <c r="M12" s="1" t="s">
        <v>11</v>
      </c>
      <c r="N12" s="1" t="s">
        <v>10</v>
      </c>
      <c r="O12" s="1" t="s">
        <v>10</v>
      </c>
      <c r="P12" s="1" t="s">
        <v>10</v>
      </c>
      <c r="Q12" s="1">
        <f t="shared" si="0"/>
        <v>5</v>
      </c>
    </row>
    <row r="13" spans="1:17" ht="15.6">
      <c r="A13" s="1" t="s">
        <v>43</v>
      </c>
      <c r="B13" s="1" t="s">
        <v>11</v>
      </c>
      <c r="C13" s="1" t="s">
        <v>19</v>
      </c>
      <c r="D13" s="1" t="s">
        <v>11</v>
      </c>
      <c r="E13" s="1" t="s">
        <v>19</v>
      </c>
      <c r="F13" s="1" t="s">
        <v>11</v>
      </c>
      <c r="G13" s="1" t="s">
        <v>11</v>
      </c>
      <c r="H13" s="1" t="s">
        <v>19</v>
      </c>
      <c r="I13" s="1" t="s">
        <v>11</v>
      </c>
      <c r="J13" s="1" t="s">
        <v>11</v>
      </c>
      <c r="K13" s="1" t="s">
        <v>11</v>
      </c>
      <c r="L13" s="1" t="s">
        <v>9</v>
      </c>
      <c r="M13" s="1" t="s">
        <v>19</v>
      </c>
      <c r="N13" s="1" t="s">
        <v>11</v>
      </c>
      <c r="O13" s="1" t="s">
        <v>10</v>
      </c>
      <c r="P13" s="1" t="s">
        <v>10</v>
      </c>
      <c r="Q13" s="1">
        <f t="shared" si="0"/>
        <v>2</v>
      </c>
    </row>
    <row r="14" spans="1:17" ht="15" customHeight="1">
      <c r="A14" s="1" t="s">
        <v>44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21</v>
      </c>
      <c r="N14" s="1" t="s">
        <v>19</v>
      </c>
      <c r="O14" s="1" t="s">
        <v>10</v>
      </c>
      <c r="P14" s="1" t="s">
        <v>10</v>
      </c>
      <c r="Q14" s="1">
        <f t="shared" si="0"/>
        <v>2</v>
      </c>
    </row>
    <row r="15" spans="1:17" ht="15.6">
      <c r="A15" s="1" t="s">
        <v>45</v>
      </c>
      <c r="B15" s="1" t="s">
        <v>10</v>
      </c>
      <c r="C15" s="1" t="s">
        <v>10</v>
      </c>
      <c r="D15" s="1" t="s">
        <v>11</v>
      </c>
      <c r="E15" s="1" t="s">
        <v>19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11</v>
      </c>
      <c r="M15" s="1" t="s">
        <v>19</v>
      </c>
      <c r="N15" s="1" t="s">
        <v>9</v>
      </c>
      <c r="O15" s="1" t="s">
        <v>11</v>
      </c>
      <c r="P15" s="1" t="s">
        <v>11</v>
      </c>
      <c r="Q15" s="1">
        <f t="shared" si="0"/>
        <v>8</v>
      </c>
    </row>
    <row r="16" spans="1:17" ht="15.6">
      <c r="A16" s="1" t="s">
        <v>16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11</v>
      </c>
      <c r="O16" s="1" t="s">
        <v>9</v>
      </c>
      <c r="P16" s="1" t="s">
        <v>11</v>
      </c>
      <c r="Q16" s="1">
        <f t="shared" si="0"/>
        <v>12</v>
      </c>
    </row>
    <row r="17" spans="1:17" ht="15.6">
      <c r="A17" s="1" t="s">
        <v>17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11</v>
      </c>
      <c r="O17" s="1" t="s">
        <v>11</v>
      </c>
      <c r="P17" s="1" t="s">
        <v>9</v>
      </c>
      <c r="Q17" s="1">
        <f t="shared" si="0"/>
        <v>12</v>
      </c>
    </row>
    <row r="18" spans="1:17" ht="15.6">
      <c r="A18" s="1" t="s">
        <v>29</v>
      </c>
      <c r="B18" s="1">
        <f>COUNTIF(B3:B17,"○")</f>
        <v>9</v>
      </c>
      <c r="C18" s="1">
        <f t="shared" ref="C18:P18" si="1">COUNTIF(C3:C17,"○")</f>
        <v>9</v>
      </c>
      <c r="D18" s="1">
        <f t="shared" si="1"/>
        <v>2</v>
      </c>
      <c r="E18" s="1">
        <f t="shared" si="1"/>
        <v>2</v>
      </c>
      <c r="F18" s="1">
        <f t="shared" si="1"/>
        <v>6</v>
      </c>
      <c r="G18" s="1">
        <f t="shared" si="1"/>
        <v>6</v>
      </c>
      <c r="H18" s="1">
        <f t="shared" si="1"/>
        <v>6</v>
      </c>
      <c r="I18" s="1">
        <f t="shared" si="1"/>
        <v>8</v>
      </c>
      <c r="J18" s="1">
        <f t="shared" si="1"/>
        <v>5</v>
      </c>
      <c r="K18" s="1">
        <f t="shared" si="1"/>
        <v>5</v>
      </c>
      <c r="L18" s="1">
        <f t="shared" si="1"/>
        <v>2</v>
      </c>
      <c r="M18" s="1">
        <f t="shared" si="1"/>
        <v>2</v>
      </c>
      <c r="N18" s="1">
        <f t="shared" si="1"/>
        <v>8</v>
      </c>
      <c r="O18" s="1">
        <f t="shared" si="1"/>
        <v>12</v>
      </c>
      <c r="P18" s="1">
        <f t="shared" si="1"/>
        <v>12</v>
      </c>
      <c r="Q18" s="1"/>
    </row>
  </sheetData>
  <mergeCells count="1">
    <mergeCell ref="A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一般役（含宝牌）</vt:lpstr>
      <vt:lpstr>一般役（除去宝牌）</vt:lpstr>
      <vt:lpstr>役满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曾敏</dc:creator>
  <cp:lastModifiedBy>曾敏</cp:lastModifiedBy>
  <dcterms:created xsi:type="dcterms:W3CDTF">2015-06-05T18:17:20Z</dcterms:created>
  <dcterms:modified xsi:type="dcterms:W3CDTF">2020-01-10T13:17:10Z</dcterms:modified>
</cp:coreProperties>
</file>