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USER\Downloads\Manual_Testing-main\"/>
    </mc:Choice>
  </mc:AlternateContent>
  <xr:revisionPtr revIDLastSave="0" documentId="13_ncr:1_{11D392F2-5747-401D-B55D-B4D1A13BA62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 Cases" sheetId="1" r:id="rId1"/>
    <sheet name="Sheet1" sheetId="2" r:id="rId2"/>
  </sheets>
  <definedNames>
    <definedName name="mm">'Test Cases'!$I$8</definedName>
    <definedName name="verify_package_Design">'Test Cases'!$I$8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2" i="1"/>
  <c r="I5" i="1" s="1"/>
</calcChain>
</file>

<file path=xl/sharedStrings.xml><?xml version="1.0" encoding="utf-8"?>
<sst xmlns="http://schemas.openxmlformats.org/spreadsheetml/2006/main" count="118" uniqueCount="92">
  <si>
    <t>Product Name</t>
  </si>
  <si>
    <t>Onethread</t>
  </si>
  <si>
    <t>TC Start Date</t>
  </si>
  <si>
    <t>TC Execution Start Date</t>
  </si>
  <si>
    <t>TEST CASE SUMMARY</t>
  </si>
  <si>
    <t>Module Name</t>
  </si>
  <si>
    <t>Projects,Tasks</t>
  </si>
  <si>
    <t>TC End Date</t>
  </si>
  <si>
    <t>TC Execution End Date</t>
  </si>
  <si>
    <t>PASS</t>
  </si>
  <si>
    <t>Epic</t>
  </si>
  <si>
    <t>Test Case Developed By</t>
  </si>
  <si>
    <t>Fariha Jannat</t>
  </si>
  <si>
    <t>Browser (tested)</t>
  </si>
  <si>
    <t>Yes</t>
  </si>
  <si>
    <t>FAIL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</si>
  <si>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</si>
  <si>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</si>
  <si>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</si>
  <si>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</si>
  <si>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</si>
  <si>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</si>
  <si>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</si>
  <si>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</si>
  <si>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 xml:space="preserve">Precondition </t>
  </si>
  <si>
    <t>Test Data</t>
  </si>
  <si>
    <t>Step Description</t>
  </si>
  <si>
    <t>Expected Result</t>
  </si>
  <si>
    <t>Actual result</t>
  </si>
  <si>
    <t>Status</t>
  </si>
  <si>
    <t>Remarks</t>
  </si>
  <si>
    <t>Testing Type</t>
  </si>
  <si>
    <t>TC001</t>
  </si>
  <si>
    <t>Check texts,hyperlinks in High contrast mode</t>
  </si>
  <si>
    <t>Need to adjust High contrast mode in the device</t>
  </si>
  <si>
    <t xml:space="preserve">Step1-Goto search box beside the windows logo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Turn on the high contrast mode                                                                                                                                                                                                                                                                           Step-3 goto to the site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</si>
  <si>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Text should be white in color and hyperlinks yellow </t>
  </si>
  <si>
    <t xml:space="preserve">Texts are white in color and hyperlinks are yellow </t>
  </si>
  <si>
    <r>
      <rPr>
        <u/>
        <sz val="10"/>
        <rFont val="Arial"/>
      </rPr>
      <t xml:space="preserve"> </t>
    </r>
    <r>
      <rPr>
        <u/>
        <sz val="10"/>
        <rFont val="Arial"/>
      </rPr>
      <t>Accessibility Testing</t>
    </r>
  </si>
  <si>
    <t>TC002</t>
  </si>
  <si>
    <t>Check button texts,selected texts in high contrast mode</t>
  </si>
  <si>
    <t xml:space="preserve"> Step1-Goto search box beside the windows logo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 Turn on the high contrast mode                                                                                                                                                                                                                                                                           Step-3 goto to the site</t>
  </si>
  <si>
    <t>selected texts should be sky color and button texts white</t>
  </si>
  <si>
    <t>selected texts are sky color and button texts white</t>
  </si>
  <si>
    <t> Accessibility Testing</t>
  </si>
  <si>
    <t>TC003</t>
  </si>
  <si>
    <t>Add a new task and assign it</t>
  </si>
  <si>
    <t>Need to login with valid email and password</t>
  </si>
  <si>
    <t>Step-1 go to https://stage.onethread.app/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login to the site  with valid mail and password                                                                                                                                                                                                                                                                 Step-3   go to the task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add new task with required info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tap on create task</t>
  </si>
  <si>
    <t xml:space="preserve">task should be added </t>
  </si>
  <si>
    <t>task added</t>
  </si>
  <si>
    <t>Functional testing</t>
  </si>
  <si>
    <t>TC004</t>
  </si>
  <si>
    <t>Add a new project</t>
  </si>
  <si>
    <t xml:space="preserve">Name-$$%^^&amp;*(())                                                                                                                                                                                                                                                                                                                                                        Company-Ana                                                                                                                                                                                                                                                                                                                                                
Due date-30 december                                                                                                                                                                                                                                                                                                                             Budget-10$                                                                              </t>
  </si>
  <si>
    <t>Step-1 go to https://stage.onethread.app/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login to the site  with valid mail and password                                                                                                                                                                                                                                                                 Step-3   go to the project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add new project with required info  but keep the name field invalid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tap on create project</t>
  </si>
  <si>
    <t xml:space="preserve">project should not be added </t>
  </si>
  <si>
    <t>project added</t>
  </si>
  <si>
    <t>Black box testing</t>
  </si>
  <si>
    <t>TC005</t>
  </si>
  <si>
    <t xml:space="preserve">Check load of  project </t>
  </si>
  <si>
    <t>thread count-1000
ramp up period-10s
loop count-1
Server name/IP-stage.onethread.app                                                                                                                                                                                                                                                                                  HTTP request-GET                                                                                                                                                                                                                                                                                                                                                Path-projects</t>
  </si>
  <si>
    <t>Step-1 go to https://stage.onethread.app/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login to the site  with valid mail and password                                                                                                                                                                                                                                                                 Step-3   go to the project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add required info in Jmeter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tap on play button</t>
  </si>
  <si>
    <t>0/1% error in Summary report</t>
  </si>
  <si>
    <t>0% error in Summary report</t>
  </si>
  <si>
    <t>Load testing</t>
  </si>
  <si>
    <t>TC006</t>
  </si>
  <si>
    <t>Check performance  of  tasks</t>
  </si>
  <si>
    <t>thread count-1000
ramp up period-4s
loop count-1
Server name/IP-stage.onethread.app                                                                                                                                                                                                                                                                                  HTTP request-GET                                                                                                                                                                                                                                                                                                                                                Path-tasks</t>
  </si>
  <si>
    <t>Step-1 go to https://stage.onethread.app/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login to the site  with valid mail and password                                                                                                                                                                                                                                                                 Step-3   go to the task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add required info in Jmeter                                                                                                                                                                                                                                                                                      Step-5 tap on play button</t>
  </si>
  <si>
    <t>0.60% error in Summary report</t>
  </si>
  <si>
    <t>Performance testing</t>
  </si>
  <si>
    <t>TC007</t>
  </si>
  <si>
    <t>Checkbox Check</t>
  </si>
  <si>
    <t xml:space="preserve">Step-1 go to https://stage.onethread.app/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login to the site  with valid mail and password                                                                                                                                                                                                                                                                 Step-3   go to the task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select checkbox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</si>
  <si>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tick should be seen in checkbox</t>
  </si>
  <si>
    <t>Tick has been seen in checkbox</t>
  </si>
  <si>
    <t>Acceptance testing</t>
  </si>
  <si>
    <t>TC008</t>
  </si>
  <si>
    <t>Check unassigned company name</t>
  </si>
  <si>
    <t>Company Name-annnn</t>
  </si>
  <si>
    <t>Step-1 go to https://stage.onethread.app/                                                                                                                                                                                                                                                                                                                Step-2 login to the site  with valid mail and password                                                                                                                                                                                                                                                                 Step-3   go to the task                                                                                                                                                                                                                                                                                                                           Step-4  assign a company name which is not added</t>
  </si>
  <si>
    <t>User should get a error message</t>
  </si>
  <si>
    <t>Error message has been shown</t>
  </si>
  <si>
    <t>Non functional testing</t>
  </si>
  <si>
    <t>TC009</t>
  </si>
  <si>
    <t>TC010</t>
  </si>
  <si>
    <t>TC011</t>
  </si>
  <si>
    <t>TC012</t>
  </si>
  <si>
    <t>26/12/2023</t>
  </si>
  <si>
    <t>29/12/2023</t>
  </si>
  <si>
    <t>Hossna Ara Dolon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</si>
</sst>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Calibri"/>
      <scheme val="minor"/>
    </font>
    <font>
      <b/>
      <sz val="10"/>
      <name val="Calibri"/>
    </font>
    <font>
      <sz val="10"/>
      <name val="Calibri"/>
    </font>
    <font>
      <u/>
      <sz val="10"/>
      <name val="Arial"/>
    </font>
    <font>
      <sz val="10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name val="Arial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/>
    </xf>
    <xf numFmtId="0" fontId="6" fillId="4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center" vertical="top" wrapText="1"/>
    </xf>
    <xf numFmtId="0" fontId="6" fillId="4" borderId="3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6" fillId="0" borderId="8" xfId="0" quotePrefix="1" applyFont="1" applyBorder="1" applyAlignment="1">
      <alignment horizontal="center" vertical="center" wrapText="1"/>
    </xf>
    <xf numFmtId="0" fontId="6" fillId="0" borderId="8" xfId="0" applyFont="1" applyBorder="1" applyAlignment="1">
      <alignment vertical="center" wrapText="1"/>
    </xf>
    <xf numFmtId="0" fontId="6" fillId="0" borderId="8" xfId="0" quotePrefix="1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1" fillId="7" borderId="1" xfId="0" applyFont="1" applyFill="1" applyBorder="1" applyAlignment="1">
      <alignment vertical="center" wrapText="1"/>
    </xf>
    <xf numFmtId="0" fontId="2" fillId="0" borderId="6" xfId="0" applyFont="1" applyBorder="1"/>
    <xf numFmtId="0" fontId="1" fillId="2" borderId="1" xfId="0" applyFont="1" applyFill="1" applyBorder="1" applyAlignment="1">
      <alignment horizontal="center" vertical="center" wrapText="1"/>
    </xf>
    <xf numFmtId="12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44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_PNv93QkTnGJdIS44yFKznaZL-z3e2AO/view?usp=sharing" TargetMode="External"/><Relationship Id="rId3" Type="http://schemas.openxmlformats.org/officeDocument/2006/relationships/hyperlink" Target="https://drive.google.com/file/d/1Asdu3FOWnrKBHIhDOGB-S_o3vN71NlQM/view?usp=sharing" TargetMode="External"/><Relationship Id="rId7" Type="http://schemas.openxmlformats.org/officeDocument/2006/relationships/hyperlink" Target="https://drive.google.com/file/d/1kVEGMKVb6oXeJZt8oIW5tNi4fc-FUQg2/view?usp=sharing" TargetMode="External"/><Relationship Id="rId2" Type="http://schemas.openxmlformats.org/officeDocument/2006/relationships/hyperlink" Target="https://drive.google.com/file/d/142RkpunyvKAKaESQmbHzST6Pfy6sVjte/view?usp=sharing" TargetMode="External"/><Relationship Id="rId1" Type="http://schemas.openxmlformats.org/officeDocument/2006/relationships/hyperlink" Target="https://stage.onethread.app/demo-account-1/home" TargetMode="External"/><Relationship Id="rId6" Type="http://schemas.openxmlformats.org/officeDocument/2006/relationships/hyperlink" Target="https://drive.google.com/file/d/12VQ5X1Lc3YpCIGD_LQCQybKkkzRSrXSu/view?usp=sharing" TargetMode="External"/><Relationship Id="rId5" Type="http://schemas.openxmlformats.org/officeDocument/2006/relationships/hyperlink" Target="https://drive.google.com/file/d/1KR8MsOEYXE7FQGgKtuVqBpAmy-VAmDsx/view?usp=sharing" TargetMode="External"/><Relationship Id="rId4" Type="http://schemas.openxmlformats.org/officeDocument/2006/relationships/hyperlink" Target="https://drive.google.com/file/d/1tAylwqns1FacsCXlTLFGrq0BoO_qylvo/view?usp=sharing" TargetMode="External"/><Relationship Id="rId9" Type="http://schemas.openxmlformats.org/officeDocument/2006/relationships/hyperlink" Target="https://drive.google.com/file/d/1BkuI7ywU5ZhbeeCWTj-8DeukSXo-204U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K220"/>
  <sheetViews>
    <sheetView showGridLines="0" tabSelected="1" workbookViewId="0">
      <pane ySplit="6" topLeftCell="A7" activePane="bottomLeft" state="frozen"/>
      <selection pane="bottomLeft" activeCell="E4" sqref="E4"/>
    </sheetView>
  </sheetViews>
  <sheetFormatPr defaultColWidth="12.6640625" defaultRowHeight="15" customHeight="1" x14ac:dyDescent="0.3"/>
  <cols>
    <col min="1" max="1" width="21.88671875" customWidth="1"/>
    <col min="2" max="2" width="18.109375" customWidth="1"/>
    <col min="3" max="3" width="13.21875" customWidth="1"/>
    <col min="4" max="4" width="34.88671875" customWidth="1"/>
    <col min="5" max="5" width="37.88671875" customWidth="1"/>
    <col min="6" max="6" width="28.21875" customWidth="1"/>
    <col min="7" max="7" width="30" customWidth="1"/>
    <col min="8" max="8" width="13.77734375" customWidth="1"/>
    <col min="9" max="9" width="25" customWidth="1"/>
    <col min="10" max="10" width="17.21875" customWidth="1"/>
    <col min="11" max="11" width="14.33203125" customWidth="1"/>
  </cols>
  <sheetData>
    <row r="1" spans="1:11" ht="18" customHeight="1" x14ac:dyDescent="0.3">
      <c r="A1" s="43" t="s">
        <v>0</v>
      </c>
      <c r="B1" s="39"/>
      <c r="C1" s="1" t="s">
        <v>1</v>
      </c>
      <c r="D1" s="2" t="s">
        <v>2</v>
      </c>
      <c r="E1" s="46" t="s">
        <v>89</v>
      </c>
      <c r="F1" s="3" t="s">
        <v>3</v>
      </c>
      <c r="G1" s="46" t="s">
        <v>89</v>
      </c>
      <c r="H1" s="44" t="s">
        <v>4</v>
      </c>
      <c r="I1" s="39"/>
      <c r="J1" s="4"/>
      <c r="K1" s="4"/>
    </row>
    <row r="2" spans="1:11" ht="13.8" x14ac:dyDescent="0.3">
      <c r="A2" s="42" t="s">
        <v>5</v>
      </c>
      <c r="B2" s="39"/>
      <c r="C2" s="5" t="s">
        <v>6</v>
      </c>
      <c r="D2" s="2" t="s">
        <v>7</v>
      </c>
      <c r="E2" s="46" t="s">
        <v>90</v>
      </c>
      <c r="F2" s="6" t="s">
        <v>8</v>
      </c>
      <c r="G2" s="46" t="s">
        <v>90</v>
      </c>
      <c r="H2" s="2" t="s">
        <v>9</v>
      </c>
      <c r="I2" s="7">
        <f>COUNTIF(H7:H18, "PASS")</f>
        <v>7</v>
      </c>
      <c r="J2" s="4"/>
      <c r="K2" s="4"/>
    </row>
    <row r="3" spans="1:11" ht="18" customHeight="1" x14ac:dyDescent="0.3">
      <c r="A3" s="42" t="s">
        <v>10</v>
      </c>
      <c r="B3" s="39"/>
      <c r="C3" s="5"/>
      <c r="D3" s="8" t="s">
        <v>11</v>
      </c>
      <c r="E3" s="45" t="s">
        <v>91</v>
      </c>
      <c r="F3" s="9" t="s">
        <v>13</v>
      </c>
      <c r="G3" s="5" t="s">
        <v>14</v>
      </c>
      <c r="H3" s="10" t="s">
        <v>15</v>
      </c>
      <c r="I3" s="11">
        <f>COUNTIF(H7:H16, "Fail")</f>
        <v>1</v>
      </c>
      <c r="J3" s="4"/>
      <c r="K3" s="4"/>
    </row>
    <row r="4" spans="1:11" ht="18" customHeight="1" x14ac:dyDescent="0.3">
      <c r="A4" s="42" t="s">
        <v>16</v>
      </c>
      <c r="B4" s="39"/>
      <c r="C4" s="5"/>
      <c r="D4" s="8" t="s">
        <v>17</v>
      </c>
      <c r="E4" s="5" t="s">
        <v>12</v>
      </c>
      <c r="F4" s="9" t="s">
        <v>18</v>
      </c>
      <c r="G4" s="12" t="s">
        <v>14</v>
      </c>
      <c r="H4" s="2" t="s">
        <v>19</v>
      </c>
      <c r="I4" s="13">
        <f>COUNTIF(H7:H16, "WARNING")</f>
        <v>0</v>
      </c>
      <c r="J4" s="4"/>
      <c r="K4" s="4"/>
    </row>
    <row r="5" spans="1:11" ht="18" customHeight="1" x14ac:dyDescent="0.3">
      <c r="A5" s="38" t="s">
        <v>20</v>
      </c>
      <c r="B5" s="39"/>
      <c r="C5" s="40"/>
      <c r="D5" s="41"/>
      <c r="E5" s="41"/>
      <c r="F5" s="41"/>
      <c r="G5" s="39"/>
      <c r="H5" s="14" t="s">
        <v>21</v>
      </c>
      <c r="I5" s="15">
        <f>SUM(I2:I3:I4)</f>
        <v>8</v>
      </c>
      <c r="J5" s="4"/>
      <c r="K5" s="4"/>
    </row>
    <row r="6" spans="1:11" ht="18" customHeight="1" x14ac:dyDescent="0.3">
      <c r="A6" s="16" t="s">
        <v>22</v>
      </c>
      <c r="B6" s="17" t="s">
        <v>23</v>
      </c>
      <c r="C6" s="17" t="s">
        <v>24</v>
      </c>
      <c r="D6" s="18" t="s">
        <v>25</v>
      </c>
      <c r="E6" s="17" t="s">
        <v>26</v>
      </c>
      <c r="F6" s="17" t="s">
        <v>27</v>
      </c>
      <c r="G6" s="17" t="s">
        <v>28</v>
      </c>
      <c r="H6" s="17" t="s">
        <v>29</v>
      </c>
      <c r="I6" s="17" t="s">
        <v>30</v>
      </c>
      <c r="J6" s="19" t="s">
        <v>31</v>
      </c>
      <c r="K6" s="4"/>
    </row>
    <row r="7" spans="1:11" ht="60" customHeight="1" x14ac:dyDescent="0.3">
      <c r="A7" s="20" t="s">
        <v>32</v>
      </c>
      <c r="B7" s="21" t="s">
        <v>33</v>
      </c>
      <c r="C7" s="21" t="s">
        <v>34</v>
      </c>
      <c r="D7" s="21"/>
      <c r="E7" s="22" t="s">
        <v>35</v>
      </c>
      <c r="F7" s="21" t="s">
        <v>36</v>
      </c>
      <c r="G7" s="23" t="s">
        <v>37</v>
      </c>
      <c r="H7" s="24" t="s">
        <v>9</v>
      </c>
      <c r="I7" s="25" t="s">
        <v>32</v>
      </c>
      <c r="J7" s="25" t="s">
        <v>38</v>
      </c>
      <c r="K7" s="4"/>
    </row>
    <row r="8" spans="1:11" ht="55.2" x14ac:dyDescent="0.3">
      <c r="A8" s="26" t="s">
        <v>39</v>
      </c>
      <c r="B8" s="27" t="s">
        <v>40</v>
      </c>
      <c r="C8" s="27" t="s">
        <v>34</v>
      </c>
      <c r="D8" s="23"/>
      <c r="E8" s="28" t="s">
        <v>41</v>
      </c>
      <c r="F8" s="27" t="s">
        <v>42</v>
      </c>
      <c r="G8" s="29" t="s">
        <v>43</v>
      </c>
      <c r="H8" s="7" t="s">
        <v>9</v>
      </c>
      <c r="I8" s="25" t="s">
        <v>39</v>
      </c>
      <c r="J8" s="30" t="s">
        <v>44</v>
      </c>
      <c r="K8" s="4"/>
    </row>
    <row r="9" spans="1:11" ht="82.8" x14ac:dyDescent="0.3">
      <c r="A9" s="26" t="s">
        <v>45</v>
      </c>
      <c r="B9" s="27" t="s">
        <v>46</v>
      </c>
      <c r="C9" s="27" t="s">
        <v>47</v>
      </c>
      <c r="D9" s="21"/>
      <c r="E9" s="31" t="s">
        <v>48</v>
      </c>
      <c r="F9" s="27" t="s">
        <v>49</v>
      </c>
      <c r="G9" s="27" t="s">
        <v>50</v>
      </c>
      <c r="H9" s="7" t="s">
        <v>9</v>
      </c>
      <c r="I9" s="25" t="s">
        <v>45</v>
      </c>
      <c r="J9" s="30" t="s">
        <v>51</v>
      </c>
      <c r="K9" s="4"/>
    </row>
    <row r="10" spans="1:11" ht="96.6" x14ac:dyDescent="0.3">
      <c r="A10" s="32" t="s">
        <v>52</v>
      </c>
      <c r="B10" s="27" t="s">
        <v>53</v>
      </c>
      <c r="C10" s="27" t="s">
        <v>47</v>
      </c>
      <c r="D10" s="33" t="s">
        <v>54</v>
      </c>
      <c r="E10" s="31" t="s">
        <v>55</v>
      </c>
      <c r="F10" s="27" t="s">
        <v>56</v>
      </c>
      <c r="G10" s="27" t="s">
        <v>57</v>
      </c>
      <c r="H10" s="7" t="s">
        <v>15</v>
      </c>
      <c r="I10" s="25" t="s">
        <v>52</v>
      </c>
      <c r="J10" s="30" t="s">
        <v>58</v>
      </c>
      <c r="K10" s="4"/>
    </row>
    <row r="11" spans="1:11" ht="82.8" x14ac:dyDescent="0.3">
      <c r="A11" s="32" t="s">
        <v>59</v>
      </c>
      <c r="B11" s="31" t="s">
        <v>60</v>
      </c>
      <c r="C11" s="31" t="s">
        <v>47</v>
      </c>
      <c r="D11" s="33" t="s">
        <v>61</v>
      </c>
      <c r="E11" s="31" t="s">
        <v>62</v>
      </c>
      <c r="F11" s="31" t="s">
        <v>63</v>
      </c>
      <c r="G11" s="31" t="s">
        <v>64</v>
      </c>
      <c r="H11" s="7" t="s">
        <v>9</v>
      </c>
      <c r="I11" s="25" t="s">
        <v>59</v>
      </c>
      <c r="J11" s="30" t="s">
        <v>65</v>
      </c>
      <c r="K11" s="4"/>
    </row>
    <row r="12" spans="1:11" ht="82.8" x14ac:dyDescent="0.3">
      <c r="A12" s="32" t="s">
        <v>66</v>
      </c>
      <c r="B12" s="34" t="s">
        <v>67</v>
      </c>
      <c r="C12" s="34" t="s">
        <v>47</v>
      </c>
      <c r="D12" s="35" t="s">
        <v>68</v>
      </c>
      <c r="E12" s="34" t="s">
        <v>69</v>
      </c>
      <c r="F12" s="34" t="s">
        <v>63</v>
      </c>
      <c r="G12" s="36" t="s">
        <v>70</v>
      </c>
      <c r="H12" s="7" t="s">
        <v>9</v>
      </c>
      <c r="I12" s="25" t="s">
        <v>66</v>
      </c>
      <c r="J12" s="30" t="s">
        <v>71</v>
      </c>
      <c r="K12" s="4"/>
    </row>
    <row r="13" spans="1:11" ht="69" x14ac:dyDescent="0.3">
      <c r="A13" s="32" t="s">
        <v>72</v>
      </c>
      <c r="B13" s="34" t="s">
        <v>73</v>
      </c>
      <c r="C13" s="34" t="s">
        <v>47</v>
      </c>
      <c r="D13" s="34"/>
      <c r="E13" s="34" t="s">
        <v>74</v>
      </c>
      <c r="F13" s="34" t="s">
        <v>75</v>
      </c>
      <c r="G13" s="36" t="s">
        <v>76</v>
      </c>
      <c r="H13" s="24" t="s">
        <v>9</v>
      </c>
      <c r="I13" s="25" t="s">
        <v>72</v>
      </c>
      <c r="J13" s="30" t="s">
        <v>77</v>
      </c>
      <c r="K13" s="4"/>
    </row>
    <row r="14" spans="1:11" ht="82.8" x14ac:dyDescent="0.3">
      <c r="A14" s="26" t="s">
        <v>78</v>
      </c>
      <c r="B14" s="34" t="s">
        <v>79</v>
      </c>
      <c r="C14" s="34" t="s">
        <v>47</v>
      </c>
      <c r="D14" s="35" t="s">
        <v>80</v>
      </c>
      <c r="E14" s="36" t="s">
        <v>81</v>
      </c>
      <c r="F14" s="34" t="s">
        <v>82</v>
      </c>
      <c r="G14" s="36" t="s">
        <v>83</v>
      </c>
      <c r="H14" s="7" t="s">
        <v>9</v>
      </c>
      <c r="I14" s="25" t="s">
        <v>78</v>
      </c>
      <c r="J14" s="30" t="s">
        <v>84</v>
      </c>
      <c r="K14" s="4"/>
    </row>
    <row r="15" spans="1:11" ht="13.8" x14ac:dyDescent="0.3">
      <c r="A15" s="37" t="s">
        <v>85</v>
      </c>
      <c r="B15" s="36"/>
      <c r="C15" s="36"/>
      <c r="D15" s="36"/>
      <c r="E15" s="34"/>
      <c r="F15" s="36"/>
      <c r="G15" s="36"/>
      <c r="H15" s="24"/>
      <c r="I15" s="1"/>
      <c r="J15" s="1"/>
      <c r="K15" s="4"/>
    </row>
    <row r="16" spans="1:11" ht="13.8" x14ac:dyDescent="0.3">
      <c r="A16" s="26" t="s">
        <v>86</v>
      </c>
      <c r="B16" s="36"/>
      <c r="C16" s="34"/>
      <c r="D16" s="34"/>
      <c r="E16" s="34"/>
      <c r="F16" s="36"/>
      <c r="G16" s="36"/>
      <c r="H16" s="7"/>
      <c r="I16" s="1"/>
      <c r="J16" s="1"/>
      <c r="K16" s="4"/>
    </row>
    <row r="17" spans="1:11" ht="13.8" x14ac:dyDescent="0.3">
      <c r="A17" s="26" t="s">
        <v>87</v>
      </c>
      <c r="B17" s="36"/>
      <c r="C17" s="34"/>
      <c r="D17" s="34"/>
      <c r="E17" s="34"/>
      <c r="F17" s="36"/>
      <c r="G17" s="36"/>
      <c r="H17" s="7"/>
      <c r="I17" s="1"/>
      <c r="J17" s="1"/>
      <c r="K17" s="4"/>
    </row>
    <row r="18" spans="1:11" ht="13.8" x14ac:dyDescent="0.3">
      <c r="A18" s="26" t="s">
        <v>88</v>
      </c>
      <c r="B18" s="36"/>
      <c r="C18" s="34"/>
      <c r="D18" s="34"/>
      <c r="E18" s="34"/>
      <c r="F18" s="36"/>
      <c r="G18" s="36"/>
      <c r="H18" s="7"/>
      <c r="I18" s="1"/>
      <c r="J18" s="1"/>
      <c r="K18" s="4"/>
    </row>
    <row r="19" spans="1:11" ht="13.8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ht="13.8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ht="15.75" customHeigh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ht="15.75" customHeigh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ht="15.7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ht="15.7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ht="15.7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.7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ht="15.7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ht="15.7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ht="15.7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ht="15.7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ht="15.7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ht="15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15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5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ht="15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ht="15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ht="15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ht="30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ht="15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5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ht="30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ht="15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5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31.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ht="15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15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ht="37.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ht="15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ht="15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ht="38.2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ht="30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ht="15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ht="15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15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15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5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5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ht="15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ht="15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ht="15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ht="15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15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ht="15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5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ht="15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5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5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ht="15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ht="15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ht="15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5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5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5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5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5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5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5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5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5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5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5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5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5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5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5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5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5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5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5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5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5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5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5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5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5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5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5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5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5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5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5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5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5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5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5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5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5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5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5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5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5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5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5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5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5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5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5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5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5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5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5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5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5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5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5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5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5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5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5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5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5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5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5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5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5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5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5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5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5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5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5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5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5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5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5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5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5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5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5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5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5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5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5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5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5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5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5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5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5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5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5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5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5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5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5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5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5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5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5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5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5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5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5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5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5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5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5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5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5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5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5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5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5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5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5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5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5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5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5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5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5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5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5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5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5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5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5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5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5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5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5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5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5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5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5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5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5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5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5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5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5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5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5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5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5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5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5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5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5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5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</row>
  </sheetData>
  <mergeCells count="7">
    <mergeCell ref="A5:B5"/>
    <mergeCell ref="C5:G5"/>
    <mergeCell ref="A4:B4"/>
    <mergeCell ref="A1:B1"/>
    <mergeCell ref="H1:I1"/>
    <mergeCell ref="A2:B2"/>
    <mergeCell ref="A3:B3"/>
  </mergeCells>
  <conditionalFormatting sqref="H8:H9 H11 H14">
    <cfRule type="cellIs" dxfId="43" priority="1" operator="equal">
      <formula>"FAIL"</formula>
    </cfRule>
  </conditionalFormatting>
  <conditionalFormatting sqref="H8:H9 H11 H14">
    <cfRule type="cellIs" dxfId="42" priority="2" operator="equal">
      <formula>"PASS"</formula>
    </cfRule>
  </conditionalFormatting>
  <conditionalFormatting sqref="H8:H9 H11 H14">
    <cfRule type="cellIs" dxfId="41" priority="3" operator="equal">
      <formula>"WARNING"</formula>
    </cfRule>
  </conditionalFormatting>
  <conditionalFormatting sqref="H8:H9 H11 H14">
    <cfRule type="containsBlanks" dxfId="40" priority="4">
      <formula>LEN(TRIM(H8))=0</formula>
    </cfRule>
  </conditionalFormatting>
  <conditionalFormatting sqref="I2">
    <cfRule type="cellIs" dxfId="39" priority="5" operator="equal">
      <formula>"FAIL"</formula>
    </cfRule>
  </conditionalFormatting>
  <conditionalFormatting sqref="I2">
    <cfRule type="cellIs" dxfId="38" priority="6" operator="equal">
      <formula>"PASS"</formula>
    </cfRule>
  </conditionalFormatting>
  <conditionalFormatting sqref="I2">
    <cfRule type="cellIs" dxfId="37" priority="7" operator="equal">
      <formula>"WARNING"</formula>
    </cfRule>
  </conditionalFormatting>
  <conditionalFormatting sqref="I2">
    <cfRule type="containsBlanks" dxfId="36" priority="8">
      <formula>LEN(TRIM(I2))=0</formula>
    </cfRule>
  </conditionalFormatting>
  <conditionalFormatting sqref="I3">
    <cfRule type="cellIs" dxfId="35" priority="9" operator="equal">
      <formula>"FAIL"</formula>
    </cfRule>
  </conditionalFormatting>
  <conditionalFormatting sqref="I3">
    <cfRule type="cellIs" dxfId="34" priority="10" operator="equal">
      <formula>"PASS"</formula>
    </cfRule>
  </conditionalFormatting>
  <conditionalFormatting sqref="I3">
    <cfRule type="cellIs" dxfId="33" priority="11" operator="equal">
      <formula>"WARNING"</formula>
    </cfRule>
  </conditionalFormatting>
  <conditionalFormatting sqref="I3">
    <cfRule type="containsBlanks" dxfId="32" priority="12">
      <formula>LEN(TRIM(I3))=0</formula>
    </cfRule>
  </conditionalFormatting>
  <conditionalFormatting sqref="H7">
    <cfRule type="cellIs" dxfId="31" priority="13" operator="equal">
      <formula>"FAIL"</formula>
    </cfRule>
  </conditionalFormatting>
  <conditionalFormatting sqref="H7">
    <cfRule type="cellIs" dxfId="30" priority="14" operator="equal">
      <formula>"PASS"</formula>
    </cfRule>
  </conditionalFormatting>
  <conditionalFormatting sqref="H7">
    <cfRule type="cellIs" dxfId="29" priority="15" operator="equal">
      <formula>"WARNING"</formula>
    </cfRule>
  </conditionalFormatting>
  <conditionalFormatting sqref="H7">
    <cfRule type="containsBlanks" dxfId="28" priority="16">
      <formula>LEN(TRIM(H7))=0</formula>
    </cfRule>
  </conditionalFormatting>
  <conditionalFormatting sqref="H16">
    <cfRule type="cellIs" dxfId="27" priority="17" operator="equal">
      <formula>"FAIL"</formula>
    </cfRule>
  </conditionalFormatting>
  <conditionalFormatting sqref="H13">
    <cfRule type="cellIs" dxfId="26" priority="18" operator="equal">
      <formula>"FAIL"</formula>
    </cfRule>
  </conditionalFormatting>
  <conditionalFormatting sqref="H13">
    <cfRule type="cellIs" dxfId="25" priority="19" operator="equal">
      <formula>"PASS"</formula>
    </cfRule>
  </conditionalFormatting>
  <conditionalFormatting sqref="H13">
    <cfRule type="cellIs" dxfId="24" priority="20" operator="equal">
      <formula>"WARNING"</formula>
    </cfRule>
  </conditionalFormatting>
  <conditionalFormatting sqref="H13">
    <cfRule type="containsBlanks" dxfId="23" priority="21">
      <formula>LEN(TRIM(H13))=0</formula>
    </cfRule>
  </conditionalFormatting>
  <conditionalFormatting sqref="H10">
    <cfRule type="cellIs" dxfId="22" priority="22" operator="equal">
      <formula>"FAIL"</formula>
    </cfRule>
  </conditionalFormatting>
  <conditionalFormatting sqref="H10">
    <cfRule type="cellIs" dxfId="21" priority="23" operator="equal">
      <formula>"PASS"</formula>
    </cfRule>
  </conditionalFormatting>
  <conditionalFormatting sqref="H10">
    <cfRule type="cellIs" dxfId="20" priority="24" operator="equal">
      <formula>"WARNING"</formula>
    </cfRule>
  </conditionalFormatting>
  <conditionalFormatting sqref="H10">
    <cfRule type="containsBlanks" dxfId="19" priority="25">
      <formula>LEN(TRIM(H10))=0</formula>
    </cfRule>
  </conditionalFormatting>
  <conditionalFormatting sqref="H12">
    <cfRule type="cellIs" dxfId="18" priority="26" operator="equal">
      <formula>"FAIL"</formula>
    </cfRule>
  </conditionalFormatting>
  <conditionalFormatting sqref="H12">
    <cfRule type="cellIs" dxfId="17" priority="27" operator="equal">
      <formula>"PASS"</formula>
    </cfRule>
  </conditionalFormatting>
  <conditionalFormatting sqref="H12">
    <cfRule type="cellIs" dxfId="16" priority="28" operator="equal">
      <formula>"WARNING"</formula>
    </cfRule>
  </conditionalFormatting>
  <conditionalFormatting sqref="H12">
    <cfRule type="containsBlanks" dxfId="15" priority="29">
      <formula>LEN(TRIM(H12))=0</formula>
    </cfRule>
  </conditionalFormatting>
  <conditionalFormatting sqref="H15">
    <cfRule type="cellIs" dxfId="14" priority="30" operator="equal">
      <formula>"FAIL"</formula>
    </cfRule>
  </conditionalFormatting>
  <conditionalFormatting sqref="H15">
    <cfRule type="cellIs" dxfId="13" priority="31" operator="equal">
      <formula>"PASS"</formula>
    </cfRule>
  </conditionalFormatting>
  <conditionalFormatting sqref="H15">
    <cfRule type="cellIs" dxfId="12" priority="32" operator="equal">
      <formula>"WARNING"</formula>
    </cfRule>
  </conditionalFormatting>
  <conditionalFormatting sqref="H15">
    <cfRule type="containsBlanks" dxfId="11" priority="33">
      <formula>LEN(TRIM(H15))=0</formula>
    </cfRule>
  </conditionalFormatting>
  <conditionalFormatting sqref="H16">
    <cfRule type="cellIs" dxfId="10" priority="34" operator="equal">
      <formula>"PASS"</formula>
    </cfRule>
  </conditionalFormatting>
  <conditionalFormatting sqref="H16">
    <cfRule type="cellIs" dxfId="9" priority="35" operator="equal">
      <formula>"WARNING"</formula>
    </cfRule>
  </conditionalFormatting>
  <conditionalFormatting sqref="H16">
    <cfRule type="containsBlanks" dxfId="8" priority="36">
      <formula>LEN(TRIM(H16))=0</formula>
    </cfRule>
  </conditionalFormatting>
  <conditionalFormatting sqref="H17">
    <cfRule type="cellIs" dxfId="7" priority="37" operator="equal">
      <formula>"FAIL"</formula>
    </cfRule>
  </conditionalFormatting>
  <conditionalFormatting sqref="H17">
    <cfRule type="cellIs" dxfId="6" priority="38" operator="equal">
      <formula>"PASS"</formula>
    </cfRule>
  </conditionalFormatting>
  <conditionalFormatting sqref="H17">
    <cfRule type="cellIs" dxfId="5" priority="39" operator="equal">
      <formula>"WARNING"</formula>
    </cfRule>
  </conditionalFormatting>
  <conditionalFormatting sqref="H17">
    <cfRule type="containsBlanks" dxfId="4" priority="40">
      <formula>LEN(TRIM(H17))=0</formula>
    </cfRule>
  </conditionalFormatting>
  <conditionalFormatting sqref="H18">
    <cfRule type="cellIs" dxfId="3" priority="41" operator="equal">
      <formula>"FAIL"</formula>
    </cfRule>
  </conditionalFormatting>
  <conditionalFormatting sqref="H18">
    <cfRule type="cellIs" dxfId="2" priority="42" operator="equal">
      <formula>"PASS"</formula>
    </cfRule>
  </conditionalFormatting>
  <conditionalFormatting sqref="H18">
    <cfRule type="cellIs" dxfId="1" priority="43" operator="equal">
      <formula>"WARNING"</formula>
    </cfRule>
  </conditionalFormatting>
  <conditionalFormatting sqref="H18">
    <cfRule type="containsBlanks" dxfId="0" priority="44">
      <formula>LEN(TRIM(H18))=0</formula>
    </cfRule>
  </conditionalFormatting>
  <dataValidations count="1">
    <dataValidation type="list" allowBlank="1" showInputMessage="1" showErrorMessage="1" prompt="Click and enter a value from the list of items" sqref="H7:H18" xr:uid="{00000000-0002-0000-0000-000000000000}">
      <formula1>"PASS,FAIL,WARNING"</formula1>
    </dataValidation>
  </dataValidations>
  <hyperlinks>
    <hyperlink ref="C1" r:id="rId1" xr:uid="{00000000-0004-0000-0000-000000000000}"/>
    <hyperlink ref="I7" r:id="rId2" xr:uid="{00000000-0004-0000-0000-000001000000}"/>
    <hyperlink ref="I8" r:id="rId3" xr:uid="{00000000-0004-0000-0000-000002000000}"/>
    <hyperlink ref="I9" r:id="rId4" xr:uid="{00000000-0004-0000-0000-000003000000}"/>
    <hyperlink ref="I10" r:id="rId5" xr:uid="{00000000-0004-0000-0000-000004000000}"/>
    <hyperlink ref="I11" r:id="rId6" xr:uid="{00000000-0004-0000-0000-000005000000}"/>
    <hyperlink ref="I12" r:id="rId7" xr:uid="{00000000-0004-0000-0000-000006000000}"/>
    <hyperlink ref="I13" r:id="rId8" xr:uid="{00000000-0004-0000-0000-000007000000}"/>
    <hyperlink ref="I14" r:id="rId9" xr:uid="{00000000-0004-0000-0000-000008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"/>
  <sheetViews>
    <sheetView workbookViewId="0"/>
  </sheetViews>
  <sheetFormatPr defaultColWidth="12.6640625" defaultRowHeight="15" customHeight="1" x14ac:dyDescent="0.3"/>
  <cols>
    <col min="1" max="11" width="8.6640625" customWidth="1"/>
  </cols>
  <sheetData>
    <row r="1" ht="12.75" customHeight="1" x14ac:dyDescent="0.3"/>
    <row r="2" ht="12.75" customHeight="1" x14ac:dyDescent="0.3"/>
    <row r="3" ht="12.75" customHeight="1" x14ac:dyDescent="0.3"/>
    <row r="4" ht="12.75" customHeight="1" x14ac:dyDescent="0.3"/>
    <row r="5" ht="12.75" customHeight="1" x14ac:dyDescent="0.3"/>
    <row r="6" ht="12.75" customHeight="1" x14ac:dyDescent="0.3"/>
    <row r="7" ht="12.75" customHeight="1" x14ac:dyDescent="0.3"/>
    <row r="8" ht="12.75" customHeight="1" x14ac:dyDescent="0.3"/>
    <row r="9" ht="12.75" customHeight="1" x14ac:dyDescent="0.3"/>
    <row r="10" ht="12.75" customHeight="1" x14ac:dyDescent="0.3"/>
    <row r="11" ht="12.75" customHeight="1" x14ac:dyDescent="0.3"/>
    <row r="12" ht="12.75" customHeight="1" x14ac:dyDescent="0.3"/>
    <row r="13" ht="12.75" customHeight="1" x14ac:dyDescent="0.3"/>
    <row r="14" ht="12.75" customHeight="1" x14ac:dyDescent="0.3"/>
    <row r="15" ht="12.75" customHeight="1" x14ac:dyDescent="0.3"/>
    <row r="16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Test Cases</vt:lpstr>
      <vt:lpstr>Sheet1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md.habibur rahman</dc:creator>
  <cp:lastModifiedBy>USER</cp:lastModifiedBy>
  <cp:lastPrinted>2020-08-07T07:40:07Z</cp:lastPrinted>
  <dcterms:created xsi:type="dcterms:W3CDTF">2020-08-07T08:33:33Z</dcterms:created>
  <dcterms:modified xsi:type="dcterms:W3CDTF">2024-10-30T07:37:56Z</dcterms:modified>
</cp:coreProperties>
</file>