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ADB4A0AA-4A79-49CF-8A03-D009BFC331CB}" xr6:coauthVersionLast="47" xr6:coauthVersionMax="47" xr10:uidLastSave="{00000000-0000-0000-0000-000000000000}"/>
  <bookViews>
    <workbookView xWindow="-108" yWindow="-108" windowWidth="23256" windowHeight="12576" xr2:uid="{9F2F2D0E-6DC0-43BC-8BD2-C504288240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M4" i="1"/>
  <c r="M5" i="1" l="1"/>
</calcChain>
</file>

<file path=xl/sharedStrings.xml><?xml version="1.0" encoding="utf-8"?>
<sst xmlns="http://schemas.openxmlformats.org/spreadsheetml/2006/main" count="263" uniqueCount="200">
  <si>
    <t>Product Name</t>
  </si>
  <si>
    <t>Module Name</t>
  </si>
  <si>
    <t xml:space="preserve">Epic </t>
  </si>
  <si>
    <t xml:space="preserve">Devloper Name </t>
  </si>
  <si>
    <t>Monarch Mart </t>
  </si>
  <si>
    <t xml:space="preserve"> TC  Start Date</t>
  </si>
  <si>
    <t>TC End Date</t>
  </si>
  <si>
    <t>Test Case Devloped By</t>
  </si>
  <si>
    <t>Test Case Reviewed By</t>
  </si>
  <si>
    <t>TC Execution start date</t>
  </si>
  <si>
    <t>TC Execution End date</t>
  </si>
  <si>
    <t>Browser (tested)</t>
  </si>
  <si>
    <t>Perfprmance (tested )</t>
  </si>
  <si>
    <t>TEST CASE SUMMARY</t>
  </si>
  <si>
    <t>PASS</t>
  </si>
  <si>
    <t>FAIL</t>
  </si>
  <si>
    <t>WARNING</t>
  </si>
  <si>
    <t>TOTAL</t>
  </si>
  <si>
    <t>Test Executed by</t>
  </si>
  <si>
    <t>Test Case ID</t>
  </si>
  <si>
    <t>Test Data</t>
  </si>
  <si>
    <t>Expected Result</t>
  </si>
  <si>
    <t xml:space="preserve">Actual Result </t>
  </si>
  <si>
    <t>Bug Screen Shot</t>
  </si>
  <si>
    <t>Dev Comments</t>
  </si>
  <si>
    <t xml:space="preserve"> Test Case Descreption</t>
  </si>
  <si>
    <t>Pre-Condition</t>
  </si>
  <si>
    <t xml:space="preserve">Type of Testing </t>
  </si>
  <si>
    <t>#SI</t>
  </si>
  <si>
    <t xml:space="preserve">Non Functional Testing </t>
  </si>
  <si>
    <t>Feature</t>
  </si>
  <si>
    <t>User Interface</t>
  </si>
  <si>
    <t>Required Fields</t>
  </si>
  <si>
    <t xml:space="preserve">Phone Number </t>
  </si>
  <si>
    <t xml:space="preserve">Password Validation </t>
  </si>
  <si>
    <t>TC01</t>
  </si>
  <si>
    <t>Check all the text boxes,  buttons, etc</t>
  </si>
  <si>
    <t>N/A</t>
  </si>
  <si>
    <t>UI should be perfect</t>
  </si>
  <si>
    <t>Need to adjust High contrast mode in the device</t>
  </si>
  <si>
    <t>TC02</t>
  </si>
  <si>
    <t>Spelling Mistake or Gramatical mistake</t>
  </si>
  <si>
    <t xml:space="preserve">1.Check all the spelling </t>
  </si>
  <si>
    <t xml:space="preserve">Text should be black in color and hyperlinks are also black </t>
  </si>
  <si>
    <t>No spelling mistake or gramatical mistake</t>
  </si>
  <si>
    <t>TC03</t>
  </si>
  <si>
    <t>1.Goto search box beside the windows logo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Turn on the high contrast mode                                                                                                                                                                                                                                                                           3. goto to the site</t>
  </si>
  <si>
    <t>Go to the website</t>
  </si>
  <si>
    <t>Should Go to the website</t>
  </si>
  <si>
    <t xml:space="preserve">Functional Testing </t>
  </si>
  <si>
    <t>TC04</t>
  </si>
  <si>
    <t>Check the required fields by not filling any data</t>
  </si>
  <si>
    <t>need to click the signup button</t>
  </si>
  <si>
    <t xml:space="preserve">It should show Erron massages </t>
  </si>
  <si>
    <t xml:space="preserve">It is showing Erron massages </t>
  </si>
  <si>
    <t>TC05</t>
  </si>
  <si>
    <t>1. Enter valid values in the required fields.
2. Click the Sign Up button.</t>
  </si>
  <si>
    <t>1.Do not enter any value in the filed 2.click the Sign Up button</t>
  </si>
  <si>
    <t>1. Users should be Sign Up successfully.
2. A successful Sign Up message should show.
3. Mail should send to the user</t>
  </si>
  <si>
    <t xml:space="preserve">As Expected </t>
  </si>
  <si>
    <t xml:space="preserve"> Functional Testing </t>
  </si>
  <si>
    <t xml:space="preserve">Non Non Functional Testing </t>
  </si>
  <si>
    <t>TC06</t>
  </si>
  <si>
    <t>Check user should Sign UP by filling all the required fields</t>
  </si>
  <si>
    <t>1. Enter Invalid Emails
2. Click on the Register Button.</t>
  </si>
  <si>
    <t>TC07</t>
  </si>
  <si>
    <t>1. Enter valid Emails
2. Click on the Register Button.</t>
  </si>
  <si>
    <t>It should not show any validation message</t>
  </si>
  <si>
    <t>TC08</t>
  </si>
  <si>
    <t>TC09</t>
  </si>
  <si>
    <t xml:space="preserve">Phone Number  </t>
  </si>
  <si>
    <t>Check the phone number when not pass country code</t>
  </si>
  <si>
    <t>It should show the validation message for country code is required</t>
  </si>
  <si>
    <t xml:space="preserve">1. Enter valid phone number without country code
2.Click on Sign Up button </t>
  </si>
  <si>
    <t>1. Enter valid phone number with country code
2.Click on Sign Up button</t>
  </si>
  <si>
    <t>Check the phone number when passing country code</t>
  </si>
  <si>
    <t>Name</t>
  </si>
  <si>
    <t>2. Click the Sign Up button.</t>
  </si>
  <si>
    <t xml:space="preserve">1. Enter a Valid Name               2.Click on the Sign Up button </t>
  </si>
  <si>
    <t>Sadia Meghla</t>
  </si>
  <si>
    <t xml:space="preserve">1. Users should be Sign Up successfully.
2. A successful Sign Up message should show.
</t>
  </si>
  <si>
    <t>1.Sadia Meghla 2.01711223344 3.sadiameghlaa@gail.com 4.password 5.confrim password 6.Agree to the condition bar</t>
  </si>
  <si>
    <t>User successfully sign up</t>
  </si>
  <si>
    <t>Check user should Sign UP by filling all the required field Name</t>
  </si>
  <si>
    <t xml:space="preserve">Check user should Sign UP by filling all the required fields without the Name field </t>
  </si>
  <si>
    <t xml:space="preserve">1. Enter a                2.Click on the Sign Up button </t>
  </si>
  <si>
    <t>TC10</t>
  </si>
  <si>
    <t>Email validation</t>
  </si>
  <si>
    <t>It should show the validation message for valid email</t>
  </si>
  <si>
    <t>1.01711223344 2.sadiameghlaa@gail.com 3.password 4.confrim password 5.Agree to the condition ba</t>
  </si>
  <si>
    <t xml:space="preserve">1.It should show Erron massages </t>
  </si>
  <si>
    <t>Showing the validation massage</t>
  </si>
  <si>
    <t>Not showing validation massage</t>
  </si>
  <si>
    <t>1.Check the Email text field that has an Email address without @ symbol.          2. Check the Email text field that has a random string instead of a real email.    3. Check the Email text field that has @ symbol written in words.                 4.Check the Email text field that has a missing dot in the email address. 5.Check the Email that has space  6.check the Email That starting letter is capital letter</t>
  </si>
  <si>
    <t>1.sadiameghlagmail.com
2.sadiameghla%%^^@gmail.com   3.sadiameeghlaaAtgmail.com
4.sadiameghla@gmail
5.sadia meghla @ gmail 6.Sadiameghla@gmail.com</t>
  </si>
  <si>
    <t>showing the validation massage</t>
  </si>
  <si>
    <r>
      <rPr>
        <sz val="11"/>
        <rFont val="Calibri"/>
        <family val="2"/>
        <scheme val="minor"/>
      </rPr>
      <t>Check</t>
    </r>
    <r>
      <rPr>
        <sz val="11"/>
        <color rgb="FF41484E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all the valid emails</t>
    </r>
  </si>
  <si>
    <t>1.Go to the website      2.Need to click the Sign Up Button                                3.click the Email task bar</t>
  </si>
  <si>
    <t>sadiameghla@gmail.com</t>
  </si>
  <si>
    <t>not showing validation massage</t>
  </si>
  <si>
    <t>TC11</t>
  </si>
  <si>
    <t>TC12</t>
  </si>
  <si>
    <t>TC13</t>
  </si>
  <si>
    <t>TC14</t>
  </si>
  <si>
    <t>TC15</t>
  </si>
  <si>
    <t>Check the password limit when enter value less than min</t>
  </si>
  <si>
    <t>It should show validation message</t>
  </si>
  <si>
    <t xml:space="preserve">It is showing validation massages </t>
  </si>
  <si>
    <t>Check the password limit when enter value greater than max</t>
  </si>
  <si>
    <t>1. Enter alphanumeric value but more than 6.
2.Click on Signup button</t>
  </si>
  <si>
    <t>Pass</t>
  </si>
  <si>
    <t>qweejklmnbvghbghsjbshnx</t>
  </si>
  <si>
    <t>Check the password when passing only numbers</t>
  </si>
  <si>
    <t>1. Enter value in numbers 
2.Click on Sign Up button</t>
  </si>
  <si>
    <t xml:space="preserve"> It should show validation message</t>
  </si>
  <si>
    <t>TC16</t>
  </si>
  <si>
    <t>Check the password when passing valid data</t>
  </si>
  <si>
    <t>It should not show any validation messag</t>
  </si>
  <si>
    <t>sadia12345</t>
  </si>
  <si>
    <t>1. Enter value in alphanumeric 
2.Click on  Sign Up button</t>
  </si>
  <si>
    <t>1. Enter value in just alphabatic
2.Click on Register button</t>
  </si>
  <si>
    <t>sadiameghla</t>
  </si>
  <si>
    <t>TC17</t>
  </si>
  <si>
    <t>TC18</t>
  </si>
  <si>
    <t>TC19</t>
  </si>
  <si>
    <t>TC20</t>
  </si>
  <si>
    <t>TC21</t>
  </si>
  <si>
    <t>TC22</t>
  </si>
  <si>
    <t>TC23</t>
  </si>
  <si>
    <t>TC24</t>
  </si>
  <si>
    <t>Confrim Password Validation</t>
  </si>
  <si>
    <t>Check the confrim password when passing another data</t>
  </si>
  <si>
    <t>1.Enter the incorrect password</t>
  </si>
  <si>
    <t>Check the Confrim  password when passing valid data</t>
  </si>
  <si>
    <t>1.Go to the website      2.Need to click the Sign Up Button                                3.click the confrim  Password task bar</t>
  </si>
  <si>
    <t>1.Enter the correct Password</t>
  </si>
  <si>
    <t>saduytrea</t>
  </si>
  <si>
    <t xml:space="preserve"> Not showing validation massage</t>
  </si>
  <si>
    <t>Check Box</t>
  </si>
  <si>
    <t>The user is locked if the wrong verification code is entered many times.</t>
  </si>
  <si>
    <t xml:space="preserve">Check Sign UP Verification </t>
  </si>
  <si>
    <t>User is locked after entering wrong verification code</t>
  </si>
  <si>
    <t xml:space="preserve">1.Go to the website      2.Need to click the Sign Up Button                                3.Fillup all the required value                                   4.click on the submit button </t>
  </si>
  <si>
    <t>1.Enter the wrong OTP</t>
  </si>
  <si>
    <t>Check the Check Sign UP Verification process after passing wrong OTP</t>
  </si>
  <si>
    <t>1.Go to the website      2.Need to click the Sign Up Button                                3.Fillup all the required value                                   4.click on the submit button</t>
  </si>
  <si>
    <t>1.Enter the Right OTP</t>
  </si>
  <si>
    <t>user should Signup succesfully</t>
  </si>
  <si>
    <t>Successfully SignUp</t>
  </si>
  <si>
    <t>1.go to the Monarch mart URL                     2 .Click on Textbox, buttons and dropdowns</t>
  </si>
  <si>
    <t>TC25</t>
  </si>
  <si>
    <t>TC26</t>
  </si>
  <si>
    <t>Phone Number</t>
  </si>
  <si>
    <t xml:space="preserve">1Check the phone number when passing alphanumeric data                         </t>
  </si>
  <si>
    <t>2. Go to the Phone Number textbar</t>
  </si>
  <si>
    <t xml:space="preserve">1.asdfg456734%^ </t>
  </si>
  <si>
    <t>It should not take the value as input</t>
  </si>
  <si>
    <t xml:space="preserve">Iit is not taking any alphabatic data </t>
  </si>
  <si>
    <t xml:space="preserve">1.Giving More then 12 digit </t>
  </si>
  <si>
    <t xml:space="preserve">It will not signup and show the validation massage </t>
  </si>
  <si>
    <t xml:space="preserve">It is not singing up and showing the validation massage </t>
  </si>
  <si>
    <t xml:space="preserve"> It should not show validation message</t>
  </si>
  <si>
    <t>not showing the validation massage</t>
  </si>
  <si>
    <t>Check the password when passing valid alphabeticnumaric data</t>
  </si>
  <si>
    <t xml:space="preserve">Check that how many time a same email can be used </t>
  </si>
  <si>
    <t>2. Click on the Register Button.</t>
  </si>
  <si>
    <t>1. Enter valid Emails
2.Type the same email for different user                               3. Click on the Register Button</t>
  </si>
  <si>
    <t>TC27</t>
  </si>
  <si>
    <t xml:space="preserve">Should  not accepct the same email and show the validation massage </t>
  </si>
  <si>
    <t>1.meghla sadiameghla@gmail.com 2.suoro sadiameghla@gmail.com</t>
  </si>
  <si>
    <t xml:space="preserve">not accepcting and showing the massage </t>
  </si>
  <si>
    <t>Registration</t>
  </si>
  <si>
    <t>There are some problem in UI.Some gap between options at the uper bar</t>
  </si>
  <si>
    <t>Check the checkbox not clicking the box</t>
  </si>
  <si>
    <t>1.Go to the website 2.fullfill all the required filed                                3.then click the submit button</t>
  </si>
  <si>
    <t>1..Clicking the submit button without clicking the checkbox</t>
  </si>
  <si>
    <t xml:space="preserve">1.sadia  2.01211……  3.sadia@gmail.com 4.Sadia1234 5.Sadia1234  </t>
  </si>
  <si>
    <t>Should not work untill clicking the box and show error massage</t>
  </si>
  <si>
    <t>not working ans showing erron massage</t>
  </si>
  <si>
    <t>Check the checkbox after clicking the box</t>
  </si>
  <si>
    <t>1.Go to the website 2.fullfill all the required filed                           3.click the check box                             4.then click the submit button</t>
  </si>
  <si>
    <t>1..Clicking the submit button and click the checkbox</t>
  </si>
  <si>
    <t>1.sadia  2.01211……  3.sadia@gmail.com 4.Sadia1234 5.Sadia123 6.click the check box</t>
  </si>
  <si>
    <t>It should work and successfully Signup</t>
  </si>
  <si>
    <t>worked and successfully signup</t>
  </si>
  <si>
    <t>1.Go to the website      2.Need to click the my account  Button         3.click on the registration option                             4.click the Email task bar</t>
  </si>
  <si>
    <t>1.Go to the website      2.Need to click the my account  Button         4.click on the registration option                                  4.click the Password task bar</t>
  </si>
  <si>
    <t>need to click the My account option</t>
  </si>
  <si>
    <t>need to click the My Account  button</t>
  </si>
  <si>
    <t>need to click the My account button</t>
  </si>
  <si>
    <t>1.Need to click the My Account button.        2.click the registration option                              3.click the Phone Number test bar</t>
  </si>
  <si>
    <t>1.Go to the website      2.Need to click the my account  Button         3.click on the registration option                             4.click the Email task barr</t>
  </si>
  <si>
    <t>1.Go to the website      2.Need to click the my account  Button         4.click on the registration option                                  4.click the Password task barr</t>
  </si>
  <si>
    <t>Test case</t>
  </si>
  <si>
    <t>Check URL</t>
  </si>
  <si>
    <t>Check the URL</t>
  </si>
  <si>
    <t>Need to open a browser</t>
  </si>
  <si>
    <t>Reproducing Step</t>
  </si>
  <si>
    <t xml:space="preserve">Improvement </t>
  </si>
  <si>
    <t>Test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</si>
</sst>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1484E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10" borderId="2" xfId="0" applyFill="1" applyBorder="1" applyAlignment="1">
      <alignment horizontal="left" vertical="top" wrapText="1"/>
    </xf>
    <xf numFmtId="0" fontId="3" fillId="10" borderId="2" xfId="0" applyFont="1" applyFill="1" applyBorder="1" applyAlignment="1">
      <alignment horizontal="left" vertical="top" wrapText="1"/>
    </xf>
    <xf numFmtId="0" fontId="1" fillId="10" borderId="2" xfId="1" applyFont="1" applyFill="1" applyBorder="1" applyAlignment="1">
      <alignment horizontal="left" vertical="top" wrapText="1"/>
    </xf>
    <xf numFmtId="0" fontId="4" fillId="10" borderId="2" xfId="1" applyFill="1" applyBorder="1" applyAlignment="1">
      <alignment horizontal="left" vertical="top" wrapText="1"/>
    </xf>
    <xf numFmtId="0" fontId="1" fillId="10" borderId="0" xfId="0" applyFont="1" applyFill="1" applyAlignment="1">
      <alignment horizontal="left" vertical="top" wrapText="1"/>
    </xf>
    <xf numFmtId="0" fontId="1" fillId="10" borderId="2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6" borderId="2" xfId="0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 wrapText="1"/>
    </xf>
    <xf numFmtId="0" fontId="0" fillId="9" borderId="3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5" fillId="10" borderId="0" xfId="0" applyFont="1" applyFill="1" applyAlignment="1">
      <alignment horizontal="left" vertical="top" wrapText="1"/>
    </xf>
    <xf numFmtId="0" fontId="0" fillId="10" borderId="6" xfId="0" applyFill="1" applyBorder="1" applyAlignment="1">
      <alignment horizontal="left" vertical="top" wrapText="1"/>
    </xf>
    <xf numFmtId="0" fontId="0" fillId="10" borderId="5" xfId="0" applyFill="1" applyBorder="1" applyAlignment="1">
      <alignment horizontal="left" vertical="top" wrapText="1"/>
    </xf>
    <xf numFmtId="0" fontId="0" fillId="10" borderId="7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diameghl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DAEF-27A5-4138-BE00-FB1F0657C8DD}">
  <dimension ref="A1:P48"/>
  <sheetViews>
    <sheetView tabSelected="1" topLeftCell="D19" zoomScale="70" zoomScaleNormal="70" workbookViewId="0">
      <selection activeCell="F8" sqref="F8"/>
    </sheetView>
  </sheetViews>
  <sheetFormatPr defaultRowHeight="14.4" x14ac:dyDescent="0.3"/>
  <cols>
    <col min="1" max="1" width="26.5546875" style="10" customWidth="1"/>
    <col min="2" max="2" width="20.77734375" style="10" customWidth="1"/>
    <col min="3" max="3" width="42.77734375" style="10" customWidth="1"/>
    <col min="4" max="5" width="27" style="10" customWidth="1"/>
    <col min="6" max="6" width="34.88671875" style="10" customWidth="1"/>
    <col min="7" max="7" width="24.44140625" style="10" customWidth="1"/>
    <col min="8" max="8" width="18" style="10" customWidth="1"/>
    <col min="9" max="9" width="14.109375" style="10" customWidth="1"/>
    <col min="10" max="11" width="24.33203125" style="10" customWidth="1"/>
    <col min="12" max="12" width="19.33203125" style="10" customWidth="1"/>
    <col min="13" max="13" width="8.88671875" style="10"/>
    <col min="14" max="15" width="53.88671875" style="10" customWidth="1"/>
    <col min="16" max="16" width="17.88671875" style="10" customWidth="1"/>
    <col min="17" max="16384" width="8.88671875" style="10"/>
  </cols>
  <sheetData>
    <row r="1" spans="1:16" x14ac:dyDescent="0.3">
      <c r="A1" s="7" t="s">
        <v>0</v>
      </c>
      <c r="B1" s="7"/>
      <c r="C1" s="1" t="s">
        <v>4</v>
      </c>
      <c r="D1" s="7" t="s">
        <v>5</v>
      </c>
      <c r="E1" s="7"/>
      <c r="F1" s="1"/>
      <c r="G1" s="8" t="s">
        <v>9</v>
      </c>
      <c r="H1" s="1"/>
      <c r="I1" s="9"/>
      <c r="J1" s="9"/>
      <c r="K1" s="9"/>
      <c r="L1" s="7" t="s">
        <v>13</v>
      </c>
      <c r="M1" s="9"/>
      <c r="N1" s="9"/>
      <c r="O1" s="9"/>
      <c r="P1" s="9"/>
    </row>
    <row r="2" spans="1:16" x14ac:dyDescent="0.3">
      <c r="A2" s="7" t="s">
        <v>1</v>
      </c>
      <c r="B2" s="7"/>
      <c r="C2" s="1"/>
      <c r="D2" s="7" t="s">
        <v>6</v>
      </c>
      <c r="E2" s="7"/>
      <c r="F2" s="1"/>
      <c r="G2" s="8" t="s">
        <v>10</v>
      </c>
      <c r="H2" s="1"/>
      <c r="I2" s="9"/>
      <c r="J2" s="9"/>
      <c r="K2" s="9"/>
      <c r="L2" s="11" t="s">
        <v>14</v>
      </c>
      <c r="M2" s="9">
        <f>COUNTIF(L7:L31,"PASS")</f>
        <v>25</v>
      </c>
      <c r="N2" s="9"/>
      <c r="O2" s="9"/>
      <c r="P2" s="9"/>
    </row>
    <row r="3" spans="1:16" x14ac:dyDescent="0.3">
      <c r="A3" s="7" t="s">
        <v>2</v>
      </c>
      <c r="B3" s="7"/>
      <c r="C3" s="1"/>
      <c r="D3" s="7" t="s">
        <v>7</v>
      </c>
      <c r="E3" s="7"/>
      <c r="F3" s="1"/>
      <c r="G3" s="8" t="s">
        <v>11</v>
      </c>
      <c r="H3" s="1"/>
      <c r="I3" s="9"/>
      <c r="J3" s="9"/>
      <c r="K3" s="9"/>
      <c r="L3" s="12" t="s">
        <v>15</v>
      </c>
      <c r="M3" s="9">
        <f>COUNTIF(L7:L31,"FAIL")</f>
        <v>0</v>
      </c>
      <c r="N3" s="9"/>
      <c r="O3" s="9"/>
      <c r="P3" s="9"/>
    </row>
    <row r="4" spans="1:16" x14ac:dyDescent="0.3">
      <c r="A4" s="7" t="s">
        <v>3</v>
      </c>
      <c r="B4" s="7"/>
      <c r="C4" s="1"/>
      <c r="D4" s="7" t="s">
        <v>8</v>
      </c>
      <c r="E4" s="7"/>
      <c r="F4" s="1"/>
      <c r="G4" s="8" t="s">
        <v>12</v>
      </c>
      <c r="H4" s="1"/>
      <c r="I4" s="9"/>
      <c r="J4" s="9"/>
      <c r="K4" s="9"/>
      <c r="L4" s="13" t="s">
        <v>16</v>
      </c>
      <c r="M4" s="9">
        <f>COUNTIF(L7:L27,"WARNING")</f>
        <v>0</v>
      </c>
      <c r="N4" s="9"/>
      <c r="O4" s="9"/>
      <c r="P4" s="9"/>
    </row>
    <row r="5" spans="1:16" x14ac:dyDescent="0.3">
      <c r="A5" s="14" t="s">
        <v>18</v>
      </c>
      <c r="B5" s="15"/>
      <c r="C5" s="15"/>
      <c r="D5" s="16"/>
      <c r="E5" s="16"/>
      <c r="F5" s="16"/>
      <c r="G5" s="16"/>
      <c r="H5" s="16"/>
      <c r="I5" s="16"/>
      <c r="J5" s="16"/>
      <c r="K5" s="17"/>
      <c r="L5" s="8" t="s">
        <v>17</v>
      </c>
      <c r="M5" s="9">
        <f>SUM(M2:M4)</f>
        <v>25</v>
      </c>
      <c r="N5" s="9"/>
      <c r="O5" s="9"/>
      <c r="P5" s="9"/>
    </row>
    <row r="6" spans="1:16" x14ac:dyDescent="0.3">
      <c r="A6" s="18" t="s">
        <v>28</v>
      </c>
      <c r="B6" s="18" t="s">
        <v>30</v>
      </c>
      <c r="C6" s="18" t="s">
        <v>27</v>
      </c>
      <c r="D6" s="18" t="s">
        <v>19</v>
      </c>
      <c r="E6" s="18" t="s">
        <v>193</v>
      </c>
      <c r="F6" s="18" t="s">
        <v>25</v>
      </c>
      <c r="G6" s="18" t="s">
        <v>26</v>
      </c>
      <c r="H6" s="18" t="s">
        <v>197</v>
      </c>
      <c r="I6" s="18" t="s">
        <v>20</v>
      </c>
      <c r="J6" s="18" t="s">
        <v>21</v>
      </c>
      <c r="K6" s="18" t="s">
        <v>22</v>
      </c>
      <c r="L6" s="18" t="s">
        <v>199</v>
      </c>
      <c r="M6" s="18"/>
      <c r="N6" s="18" t="s">
        <v>23</v>
      </c>
      <c r="O6" s="18" t="s">
        <v>198</v>
      </c>
      <c r="P6" s="18" t="s">
        <v>24</v>
      </c>
    </row>
    <row r="7" spans="1:16" ht="86.4" x14ac:dyDescent="0.3">
      <c r="A7" s="1">
        <v>1</v>
      </c>
      <c r="B7" s="21" t="s">
        <v>171</v>
      </c>
      <c r="C7" s="1" t="s">
        <v>60</v>
      </c>
      <c r="D7" s="1" t="s">
        <v>35</v>
      </c>
      <c r="E7" s="18" t="s">
        <v>194</v>
      </c>
      <c r="F7" s="1" t="s">
        <v>195</v>
      </c>
      <c r="G7" s="1" t="s">
        <v>196</v>
      </c>
      <c r="H7" s="1" t="s">
        <v>46</v>
      </c>
      <c r="I7" s="1" t="s">
        <v>37</v>
      </c>
      <c r="J7" s="1" t="s">
        <v>48</v>
      </c>
      <c r="K7" s="1" t="s">
        <v>47</v>
      </c>
      <c r="L7" s="1" t="s">
        <v>14</v>
      </c>
      <c r="M7" s="1"/>
      <c r="N7" s="1" t="s">
        <v>37</v>
      </c>
      <c r="O7" s="1"/>
      <c r="P7" s="1"/>
    </row>
    <row r="8" spans="1:16" ht="166.2" customHeight="1" x14ac:dyDescent="0.3">
      <c r="A8" s="1">
        <v>1</v>
      </c>
      <c r="B8" s="22"/>
      <c r="C8" s="1" t="s">
        <v>29</v>
      </c>
      <c r="D8" s="1" t="s">
        <v>40</v>
      </c>
      <c r="E8" s="18" t="s">
        <v>31</v>
      </c>
      <c r="F8" s="2" t="s">
        <v>36</v>
      </c>
      <c r="G8" s="1" t="s">
        <v>196</v>
      </c>
      <c r="H8" s="1" t="s">
        <v>149</v>
      </c>
      <c r="I8" s="1" t="s">
        <v>37</v>
      </c>
      <c r="J8" s="1" t="s">
        <v>38</v>
      </c>
      <c r="K8" s="1" t="s">
        <v>172</v>
      </c>
      <c r="L8" s="1" t="s">
        <v>110</v>
      </c>
      <c r="M8" s="1"/>
      <c r="N8" s="1"/>
      <c r="O8" s="1" t="s">
        <v>172</v>
      </c>
      <c r="P8" s="1"/>
    </row>
    <row r="9" spans="1:16" ht="76.8" customHeight="1" x14ac:dyDescent="0.3">
      <c r="A9" s="1">
        <v>2</v>
      </c>
      <c r="B9" s="22"/>
      <c r="C9" s="1" t="s">
        <v>61</v>
      </c>
      <c r="D9" s="1" t="s">
        <v>45</v>
      </c>
      <c r="E9" s="18" t="s">
        <v>41</v>
      </c>
      <c r="F9" s="1" t="s">
        <v>41</v>
      </c>
      <c r="G9" s="1" t="s">
        <v>39</v>
      </c>
      <c r="H9" s="1" t="s">
        <v>42</v>
      </c>
      <c r="I9" s="1" t="s">
        <v>37</v>
      </c>
      <c r="J9" s="1" t="s">
        <v>43</v>
      </c>
      <c r="K9" s="1" t="s">
        <v>44</v>
      </c>
      <c r="L9" s="1" t="s">
        <v>14</v>
      </c>
      <c r="M9" s="1"/>
      <c r="N9" s="1"/>
      <c r="O9" s="1"/>
      <c r="P9" s="1"/>
    </row>
    <row r="10" spans="1:16" ht="72.599999999999994" customHeight="1" x14ac:dyDescent="0.3">
      <c r="A10" s="1">
        <v>3</v>
      </c>
      <c r="B10" s="22"/>
      <c r="C10" s="1" t="s">
        <v>49</v>
      </c>
      <c r="D10" s="1" t="s">
        <v>50</v>
      </c>
      <c r="E10" s="18" t="s">
        <v>32</v>
      </c>
      <c r="F10" s="1" t="s">
        <v>51</v>
      </c>
      <c r="G10" s="1" t="s">
        <v>187</v>
      </c>
      <c r="H10" s="1" t="s">
        <v>57</v>
      </c>
      <c r="I10" s="1" t="s">
        <v>37</v>
      </c>
      <c r="J10" s="1" t="s">
        <v>53</v>
      </c>
      <c r="K10" s="1" t="s">
        <v>54</v>
      </c>
      <c r="L10" s="1" t="s">
        <v>14</v>
      </c>
      <c r="M10" s="1"/>
      <c r="N10" s="1"/>
      <c r="O10" s="1"/>
      <c r="P10" s="1"/>
    </row>
    <row r="11" spans="1:16" ht="129.6" x14ac:dyDescent="0.3">
      <c r="A11" s="1">
        <v>4</v>
      </c>
      <c r="B11" s="22"/>
      <c r="C11" s="1" t="s">
        <v>49</v>
      </c>
      <c r="D11" s="1" t="s">
        <v>55</v>
      </c>
      <c r="E11" s="18" t="s">
        <v>32</v>
      </c>
      <c r="F11" s="1" t="s">
        <v>63</v>
      </c>
      <c r="G11" s="1" t="s">
        <v>188</v>
      </c>
      <c r="H11" s="1" t="s">
        <v>56</v>
      </c>
      <c r="I11" s="3" t="s">
        <v>81</v>
      </c>
      <c r="J11" s="1" t="s">
        <v>58</v>
      </c>
      <c r="K11" s="1" t="s">
        <v>59</v>
      </c>
      <c r="L11" s="1" t="s">
        <v>14</v>
      </c>
      <c r="M11" s="1"/>
      <c r="N11" s="1"/>
      <c r="O11" s="1"/>
      <c r="P11" s="1"/>
    </row>
    <row r="12" spans="1:16" ht="80.400000000000006" customHeight="1" x14ac:dyDescent="0.3">
      <c r="A12" s="1">
        <v>5</v>
      </c>
      <c r="B12" s="22"/>
      <c r="C12" s="1"/>
      <c r="D12" s="1" t="s">
        <v>62</v>
      </c>
      <c r="E12" s="18" t="s">
        <v>76</v>
      </c>
      <c r="F12" s="1" t="s">
        <v>83</v>
      </c>
      <c r="G12" s="1" t="s">
        <v>189</v>
      </c>
      <c r="H12" s="1" t="s">
        <v>78</v>
      </c>
      <c r="I12" s="3" t="s">
        <v>79</v>
      </c>
      <c r="J12" s="1" t="s">
        <v>80</v>
      </c>
      <c r="K12" s="1" t="s">
        <v>82</v>
      </c>
      <c r="L12" s="1" t="s">
        <v>14</v>
      </c>
      <c r="M12" s="1"/>
      <c r="N12" s="1"/>
      <c r="O12" s="1"/>
      <c r="P12" s="1"/>
    </row>
    <row r="13" spans="1:16" ht="114.6" customHeight="1" x14ac:dyDescent="0.3">
      <c r="A13" s="1">
        <v>6</v>
      </c>
      <c r="B13" s="22"/>
      <c r="C13" s="1"/>
      <c r="D13" s="1" t="s">
        <v>65</v>
      </c>
      <c r="E13" s="18" t="s">
        <v>76</v>
      </c>
      <c r="F13" s="1" t="s">
        <v>84</v>
      </c>
      <c r="G13" s="1" t="s">
        <v>52</v>
      </c>
      <c r="H13" s="1" t="s">
        <v>85</v>
      </c>
      <c r="I13" s="3" t="s">
        <v>89</v>
      </c>
      <c r="J13" s="1" t="s">
        <v>90</v>
      </c>
      <c r="K13" s="1" t="s">
        <v>54</v>
      </c>
      <c r="L13" s="1" t="s">
        <v>14</v>
      </c>
      <c r="M13" s="1"/>
      <c r="N13" s="1"/>
      <c r="O13" s="1"/>
      <c r="P13" s="1"/>
    </row>
    <row r="14" spans="1:16" ht="108" customHeight="1" x14ac:dyDescent="0.3">
      <c r="A14" s="1">
        <v>7</v>
      </c>
      <c r="B14" s="22"/>
      <c r="C14" s="1"/>
      <c r="D14" s="1" t="s">
        <v>68</v>
      </c>
      <c r="E14" s="18" t="s">
        <v>70</v>
      </c>
      <c r="F14" s="1" t="s">
        <v>153</v>
      </c>
      <c r="G14" s="1" t="s">
        <v>190</v>
      </c>
      <c r="H14" s="1" t="s">
        <v>154</v>
      </c>
      <c r="I14" s="1" t="s">
        <v>155</v>
      </c>
      <c r="J14" s="1" t="s">
        <v>156</v>
      </c>
      <c r="K14" s="1" t="s">
        <v>157</v>
      </c>
      <c r="L14" s="1" t="s">
        <v>14</v>
      </c>
      <c r="M14" s="1"/>
      <c r="N14" s="1"/>
      <c r="O14" s="1"/>
      <c r="P14" s="1"/>
    </row>
    <row r="15" spans="1:16" ht="56.4" customHeight="1" x14ac:dyDescent="0.3">
      <c r="A15" s="1"/>
      <c r="B15" s="22"/>
      <c r="C15" s="1"/>
      <c r="D15" s="1" t="s">
        <v>69</v>
      </c>
      <c r="E15" s="18" t="s">
        <v>152</v>
      </c>
      <c r="F15" s="1" t="s">
        <v>158</v>
      </c>
      <c r="G15" s="1" t="s">
        <v>190</v>
      </c>
      <c r="H15" s="1" t="s">
        <v>77</v>
      </c>
      <c r="I15" s="1">
        <v>1.1111111111111099E+37</v>
      </c>
      <c r="J15" s="1" t="s">
        <v>159</v>
      </c>
      <c r="K15" s="1" t="s">
        <v>160</v>
      </c>
      <c r="L15" s="1" t="s">
        <v>14</v>
      </c>
      <c r="M15" s="1"/>
      <c r="N15" s="1"/>
      <c r="O15" s="1"/>
      <c r="P15" s="1"/>
    </row>
    <row r="16" spans="1:16" ht="72" x14ac:dyDescent="0.3">
      <c r="A16" s="1">
        <v>8</v>
      </c>
      <c r="B16" s="22"/>
      <c r="C16" s="1"/>
      <c r="D16" s="1" t="s">
        <v>86</v>
      </c>
      <c r="E16" s="18" t="s">
        <v>33</v>
      </c>
      <c r="F16" s="1" t="s">
        <v>71</v>
      </c>
      <c r="G16" s="1" t="s">
        <v>190</v>
      </c>
      <c r="H16" s="1" t="s">
        <v>73</v>
      </c>
      <c r="I16" s="1">
        <v>1744112255</v>
      </c>
      <c r="J16" s="1" t="s">
        <v>72</v>
      </c>
      <c r="K16" s="1" t="s">
        <v>91</v>
      </c>
      <c r="L16" s="1" t="s">
        <v>14</v>
      </c>
      <c r="M16" s="1"/>
      <c r="N16" s="1"/>
      <c r="O16" s="1"/>
      <c r="P16" s="1"/>
    </row>
    <row r="17" spans="1:16" ht="76.8" customHeight="1" x14ac:dyDescent="0.3">
      <c r="A17" s="1">
        <v>9</v>
      </c>
      <c r="B17" s="22"/>
      <c r="C17" s="1"/>
      <c r="D17" s="1" t="s">
        <v>100</v>
      </c>
      <c r="E17" s="18" t="s">
        <v>33</v>
      </c>
      <c r="F17" s="1" t="s">
        <v>75</v>
      </c>
      <c r="G17" s="1" t="s">
        <v>190</v>
      </c>
      <c r="H17" s="1" t="s">
        <v>74</v>
      </c>
      <c r="I17" s="1">
        <v>8801711245677</v>
      </c>
      <c r="J17" s="1" t="s">
        <v>67</v>
      </c>
      <c r="K17" s="1" t="s">
        <v>92</v>
      </c>
      <c r="L17" s="1" t="s">
        <v>14</v>
      </c>
      <c r="M17" s="1"/>
      <c r="N17" s="1"/>
      <c r="O17" s="1"/>
      <c r="P17" s="1"/>
    </row>
    <row r="18" spans="1:16" ht="187.2" x14ac:dyDescent="0.3">
      <c r="A18" s="1">
        <v>10</v>
      </c>
      <c r="B18" s="22"/>
      <c r="C18" s="1"/>
      <c r="D18" s="1" t="s">
        <v>101</v>
      </c>
      <c r="E18" s="18" t="s">
        <v>87</v>
      </c>
      <c r="F18" s="1" t="s">
        <v>93</v>
      </c>
      <c r="G18" s="1" t="s">
        <v>97</v>
      </c>
      <c r="H18" s="1" t="s">
        <v>64</v>
      </c>
      <c r="I18" s="1" t="s">
        <v>94</v>
      </c>
      <c r="J18" s="1" t="s">
        <v>88</v>
      </c>
      <c r="K18" s="1" t="s">
        <v>95</v>
      </c>
      <c r="L18" s="1" t="s">
        <v>14</v>
      </c>
      <c r="M18" s="1"/>
      <c r="N18" s="1"/>
      <c r="O18" s="1"/>
      <c r="P18" s="1"/>
    </row>
    <row r="19" spans="1:16" ht="62.4" customHeight="1" x14ac:dyDescent="0.3">
      <c r="A19" s="1">
        <v>11</v>
      </c>
      <c r="B19" s="20"/>
      <c r="C19" s="1"/>
      <c r="D19" s="1" t="s">
        <v>102</v>
      </c>
      <c r="E19" s="18" t="s">
        <v>87</v>
      </c>
      <c r="F19" s="19" t="s">
        <v>96</v>
      </c>
      <c r="G19" s="1" t="s">
        <v>191</v>
      </c>
      <c r="H19" s="1" t="s">
        <v>66</v>
      </c>
      <c r="I19" s="4" t="s">
        <v>98</v>
      </c>
      <c r="J19" s="1" t="s">
        <v>67</v>
      </c>
      <c r="K19" s="1" t="s">
        <v>99</v>
      </c>
      <c r="L19" s="1" t="s">
        <v>14</v>
      </c>
      <c r="M19" s="1"/>
      <c r="N19" s="1"/>
      <c r="O19" s="1"/>
      <c r="P19" s="1"/>
    </row>
    <row r="20" spans="1:16" ht="90.6" customHeight="1" x14ac:dyDescent="0.3">
      <c r="A20" s="1"/>
      <c r="B20" s="1"/>
      <c r="C20" s="1"/>
      <c r="D20" s="1" t="s">
        <v>103</v>
      </c>
      <c r="E20" s="18" t="s">
        <v>87</v>
      </c>
      <c r="F20" s="5" t="s">
        <v>164</v>
      </c>
      <c r="G20" s="1" t="s">
        <v>185</v>
      </c>
      <c r="H20" s="1" t="s">
        <v>166</v>
      </c>
      <c r="I20" s="3" t="s">
        <v>169</v>
      </c>
      <c r="J20" s="1" t="s">
        <v>168</v>
      </c>
      <c r="K20" s="1" t="s">
        <v>170</v>
      </c>
      <c r="L20" s="1" t="s">
        <v>110</v>
      </c>
      <c r="M20" s="1"/>
      <c r="N20" s="1"/>
      <c r="O20" s="1"/>
      <c r="P20" s="1"/>
    </row>
    <row r="21" spans="1:16" ht="86.4" x14ac:dyDescent="0.3">
      <c r="A21" s="1">
        <v>12</v>
      </c>
      <c r="B21" s="1"/>
      <c r="C21" s="1"/>
      <c r="D21" s="1" t="s">
        <v>104</v>
      </c>
      <c r="E21" s="18" t="s">
        <v>34</v>
      </c>
      <c r="F21" s="1" t="s">
        <v>105</v>
      </c>
      <c r="G21" s="1" t="s">
        <v>186</v>
      </c>
      <c r="H21" s="1" t="s">
        <v>165</v>
      </c>
      <c r="I21" s="1" t="s">
        <v>110</v>
      </c>
      <c r="J21" s="1" t="s">
        <v>106</v>
      </c>
      <c r="K21" s="1" t="s">
        <v>107</v>
      </c>
      <c r="L21" s="1" t="s">
        <v>14</v>
      </c>
      <c r="M21" s="1"/>
      <c r="N21" s="1"/>
      <c r="O21" s="1"/>
      <c r="P21" s="1"/>
    </row>
    <row r="22" spans="1:16" ht="72" x14ac:dyDescent="0.3">
      <c r="A22" s="1">
        <v>13</v>
      </c>
      <c r="B22" s="1"/>
      <c r="C22" s="1"/>
      <c r="D22" s="1" t="s">
        <v>115</v>
      </c>
      <c r="E22" s="18" t="s">
        <v>34</v>
      </c>
      <c r="F22" s="1" t="s">
        <v>108</v>
      </c>
      <c r="G22" s="1" t="s">
        <v>185</v>
      </c>
      <c r="H22" s="1" t="s">
        <v>109</v>
      </c>
      <c r="I22" s="1" t="s">
        <v>111</v>
      </c>
      <c r="J22" s="1" t="s">
        <v>106</v>
      </c>
      <c r="K22" s="1" t="s">
        <v>95</v>
      </c>
      <c r="L22" s="1" t="s">
        <v>14</v>
      </c>
      <c r="M22" s="1"/>
      <c r="N22" s="1"/>
      <c r="O22" s="1"/>
      <c r="P22" s="1"/>
    </row>
    <row r="23" spans="1:16" ht="125.4" customHeight="1" x14ac:dyDescent="0.3">
      <c r="A23" s="1">
        <v>14</v>
      </c>
      <c r="B23" s="1"/>
      <c r="C23" s="1"/>
      <c r="D23" s="1" t="s">
        <v>122</v>
      </c>
      <c r="E23" s="18" t="s">
        <v>34</v>
      </c>
      <c r="F23" s="1" t="s">
        <v>112</v>
      </c>
      <c r="G23" s="1" t="s">
        <v>186</v>
      </c>
      <c r="H23" s="1" t="s">
        <v>113</v>
      </c>
      <c r="I23" s="1">
        <v>123456</v>
      </c>
      <c r="J23" s="1" t="s">
        <v>161</v>
      </c>
      <c r="K23" s="1" t="s">
        <v>162</v>
      </c>
      <c r="L23" s="1" t="s">
        <v>14</v>
      </c>
      <c r="M23" s="1"/>
      <c r="N23" s="1"/>
      <c r="O23" s="1"/>
      <c r="P23" s="1"/>
    </row>
    <row r="24" spans="1:16" ht="124.2" customHeight="1" x14ac:dyDescent="0.3">
      <c r="A24" s="1">
        <v>15</v>
      </c>
      <c r="B24" s="1"/>
      <c r="C24" s="1"/>
      <c r="D24" s="1" t="s">
        <v>123</v>
      </c>
      <c r="E24" s="18" t="s">
        <v>34</v>
      </c>
      <c r="F24" s="1" t="s">
        <v>163</v>
      </c>
      <c r="G24" s="1" t="s">
        <v>186</v>
      </c>
      <c r="H24" s="6" t="s">
        <v>119</v>
      </c>
      <c r="I24" s="1" t="s">
        <v>118</v>
      </c>
      <c r="J24" s="1" t="s">
        <v>117</v>
      </c>
      <c r="K24" s="1" t="s">
        <v>92</v>
      </c>
      <c r="L24" s="1" t="s">
        <v>14</v>
      </c>
      <c r="M24" s="1"/>
      <c r="N24" s="1"/>
      <c r="O24" s="1"/>
      <c r="P24" s="1"/>
    </row>
    <row r="25" spans="1:16" ht="132.6" customHeight="1" x14ac:dyDescent="0.3">
      <c r="A25" s="1">
        <v>16</v>
      </c>
      <c r="B25" s="21"/>
      <c r="C25" s="1"/>
      <c r="D25" s="1" t="s">
        <v>124</v>
      </c>
      <c r="E25" s="18" t="s">
        <v>34</v>
      </c>
      <c r="F25" s="1" t="s">
        <v>116</v>
      </c>
      <c r="G25" s="1" t="s">
        <v>186</v>
      </c>
      <c r="H25" s="1" t="s">
        <v>120</v>
      </c>
      <c r="I25" s="1" t="s">
        <v>121</v>
      </c>
      <c r="J25" s="1" t="s">
        <v>117</v>
      </c>
      <c r="K25" s="1" t="s">
        <v>92</v>
      </c>
      <c r="L25" s="1" t="s">
        <v>14</v>
      </c>
      <c r="M25" s="1"/>
      <c r="N25" s="1"/>
      <c r="O25" s="1"/>
      <c r="P25" s="1"/>
    </row>
    <row r="26" spans="1:16" ht="158.4" customHeight="1" x14ac:dyDescent="0.3">
      <c r="A26" s="1">
        <v>17</v>
      </c>
      <c r="B26" s="22"/>
      <c r="C26" s="1"/>
      <c r="D26" s="1" t="s">
        <v>125</v>
      </c>
      <c r="E26" s="18" t="s">
        <v>130</v>
      </c>
      <c r="F26" s="1" t="s">
        <v>131</v>
      </c>
      <c r="G26" s="1" t="s">
        <v>192</v>
      </c>
      <c r="H26" s="1" t="s">
        <v>132</v>
      </c>
      <c r="I26" s="1" t="s">
        <v>136</v>
      </c>
      <c r="J26" s="1" t="s">
        <v>114</v>
      </c>
      <c r="K26" s="1" t="s">
        <v>91</v>
      </c>
      <c r="L26" s="1" t="s">
        <v>14</v>
      </c>
      <c r="M26" s="1"/>
      <c r="N26" s="1"/>
      <c r="O26" s="1"/>
      <c r="P26" s="1"/>
    </row>
    <row r="27" spans="1:16" ht="122.4" customHeight="1" x14ac:dyDescent="0.3">
      <c r="A27" s="1">
        <v>18</v>
      </c>
      <c r="B27" s="22"/>
      <c r="C27" s="1"/>
      <c r="D27" s="1" t="s">
        <v>126</v>
      </c>
      <c r="E27" s="18" t="s">
        <v>130</v>
      </c>
      <c r="F27" s="1" t="s">
        <v>133</v>
      </c>
      <c r="G27" s="1" t="s">
        <v>134</v>
      </c>
      <c r="H27" s="1" t="s">
        <v>135</v>
      </c>
      <c r="I27" s="1" t="s">
        <v>121</v>
      </c>
      <c r="J27" s="1" t="s">
        <v>117</v>
      </c>
      <c r="K27" s="1" t="s">
        <v>137</v>
      </c>
      <c r="L27" s="1" t="s">
        <v>14</v>
      </c>
      <c r="M27" s="1"/>
      <c r="N27" s="1"/>
      <c r="O27" s="1"/>
      <c r="P27" s="1"/>
    </row>
    <row r="28" spans="1:16" ht="90" customHeight="1" x14ac:dyDescent="0.3">
      <c r="A28" s="1">
        <v>19</v>
      </c>
      <c r="B28" s="22"/>
      <c r="C28" s="1"/>
      <c r="D28" s="1" t="s">
        <v>127</v>
      </c>
      <c r="E28" s="18" t="s">
        <v>138</v>
      </c>
      <c r="F28" s="1" t="s">
        <v>173</v>
      </c>
      <c r="G28" s="1" t="s">
        <v>174</v>
      </c>
      <c r="H28" s="1" t="s">
        <v>175</v>
      </c>
      <c r="I28" s="1" t="s">
        <v>176</v>
      </c>
      <c r="J28" s="1" t="s">
        <v>177</v>
      </c>
      <c r="K28" s="1" t="s">
        <v>178</v>
      </c>
      <c r="L28" s="1" t="s">
        <v>14</v>
      </c>
      <c r="M28" s="1"/>
      <c r="N28" s="1"/>
      <c r="O28" s="1"/>
      <c r="P28" s="1"/>
    </row>
    <row r="29" spans="1:16" ht="124.2" customHeight="1" x14ac:dyDescent="0.3">
      <c r="A29" s="1">
        <v>20</v>
      </c>
      <c r="B29" s="20"/>
      <c r="C29" s="1"/>
      <c r="D29" s="1" t="s">
        <v>128</v>
      </c>
      <c r="E29" s="18" t="s">
        <v>138</v>
      </c>
      <c r="F29" s="1" t="s">
        <v>179</v>
      </c>
      <c r="G29" s="1" t="s">
        <v>180</v>
      </c>
      <c r="H29" s="1" t="s">
        <v>181</v>
      </c>
      <c r="I29" s="1" t="s">
        <v>182</v>
      </c>
      <c r="J29" s="1" t="s">
        <v>183</v>
      </c>
      <c r="K29" s="1" t="s">
        <v>184</v>
      </c>
      <c r="L29" s="1" t="s">
        <v>14</v>
      </c>
      <c r="M29" s="1"/>
      <c r="N29" s="1"/>
      <c r="O29" s="1"/>
      <c r="P29" s="1"/>
    </row>
    <row r="30" spans="1:16" ht="98.4" customHeight="1" x14ac:dyDescent="0.3">
      <c r="A30" s="1">
        <v>21</v>
      </c>
      <c r="B30" s="1"/>
      <c r="C30" s="1"/>
      <c r="D30" s="1" t="s">
        <v>129</v>
      </c>
      <c r="E30" s="18" t="s">
        <v>140</v>
      </c>
      <c r="F30" s="1" t="s">
        <v>144</v>
      </c>
      <c r="G30" s="1" t="s">
        <v>142</v>
      </c>
      <c r="H30" s="1" t="s">
        <v>143</v>
      </c>
      <c r="I30" s="1">
        <v>123456</v>
      </c>
      <c r="J30" s="1" t="s">
        <v>139</v>
      </c>
      <c r="K30" s="1" t="s">
        <v>141</v>
      </c>
      <c r="L30" s="1" t="s">
        <v>14</v>
      </c>
      <c r="M30" s="1"/>
      <c r="N30" s="1"/>
      <c r="O30" s="1"/>
      <c r="P30" s="1"/>
    </row>
    <row r="31" spans="1:16" ht="111" customHeight="1" x14ac:dyDescent="0.3">
      <c r="A31" s="1">
        <v>22</v>
      </c>
      <c r="B31" s="1"/>
      <c r="C31" s="1"/>
      <c r="D31" s="1" t="s">
        <v>150</v>
      </c>
      <c r="E31" s="18" t="s">
        <v>34</v>
      </c>
      <c r="F31" s="1" t="s">
        <v>144</v>
      </c>
      <c r="G31" s="1" t="s">
        <v>145</v>
      </c>
      <c r="H31" s="1" t="s">
        <v>146</v>
      </c>
      <c r="I31" s="1">
        <v>678900</v>
      </c>
      <c r="J31" s="1" t="s">
        <v>147</v>
      </c>
      <c r="K31" s="1" t="s">
        <v>148</v>
      </c>
      <c r="L31" s="1" t="s">
        <v>14</v>
      </c>
      <c r="M31" s="1"/>
      <c r="N31" s="1"/>
      <c r="O31" s="1"/>
      <c r="P31" s="1"/>
    </row>
    <row r="32" spans="1:16" ht="81.599999999999994" customHeight="1" x14ac:dyDescent="0.3">
      <c r="A32" s="1">
        <v>23</v>
      </c>
      <c r="B32" s="1"/>
      <c r="C32" s="1"/>
      <c r="D32" s="1" t="s">
        <v>151</v>
      </c>
      <c r="E32" s="1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>
        <v>24</v>
      </c>
      <c r="B33" s="1"/>
      <c r="C33" s="1"/>
      <c r="D33" s="1" t="s">
        <v>167</v>
      </c>
      <c r="E33" s="1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">
        <v>25</v>
      </c>
      <c r="B34" s="1"/>
      <c r="C34" s="1"/>
      <c r="D34" s="1"/>
      <c r="E34" s="1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48" spans="1:16" ht="22.2" customHeight="1" x14ac:dyDescent="0.3"/>
  </sheetData>
  <phoneticPr fontId="2" type="noConversion"/>
  <hyperlinks>
    <hyperlink ref="I19" r:id="rId1" xr:uid="{BF85A54F-498C-4F63-83BB-FBA0D304594B}"/>
  </hyperlinks>
  <pageMargins left="0.7" right="0.7" top="0.75" bottom="0.75" header="0.3" footer="0.3"/>
  <pageSetup scale="49" fitToWidth="0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2022-09-13T11:58:06Z</dcterms:created>
  <dcterms:modified xsi:type="dcterms:W3CDTF">2022-09-17T01:43:30Z</dcterms:modified>
</cp:coreProperties>
</file>