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https://ooharastudent-my.sharepoint.com/personal/utm2377093_stu_o-hara_ac_jp/Documents/デスクトップ/21_Javaシステム開発/テスト/"/>
    </mc:Choice>
  </mc:AlternateContent>
  <xr:revisionPtr revIDLastSave="1112" documentId="13_ncr:1_{BD1E6BBA-3A9B-4B0B-B17B-DEB21BB8055B}" xr6:coauthVersionLast="47" xr6:coauthVersionMax="47" xr10:uidLastSave="{30DEB5B4-0F96-446D-B68E-998C91216268}"/>
  <bookViews>
    <workbookView xWindow="-110" yWindow="-110" windowWidth="19420" windowHeight="10300" tabRatio="758" firstSheet="4" activeTab="7" xr2:uid="{00000000-000D-0000-FFFF-FFFF00000000}"/>
  </bookViews>
  <sheets>
    <sheet name="改訂履歴" sheetId="73" r:id="rId1"/>
    <sheet name="画面一覧" sheetId="68" r:id="rId2"/>
    <sheet name="画面遷移図_ログイン・ログアウト" sheetId="74" r:id="rId3"/>
    <sheet name="画面遷移図_メインメニュー" sheetId="75" r:id="rId4"/>
    <sheet name="画面遷移図_学生管理" sheetId="76" r:id="rId5"/>
    <sheet name="画面遷移図_成績登録" sheetId="77" r:id="rId6"/>
    <sheet name="画面遷移図_成績参照" sheetId="78" r:id="rId7"/>
    <sheet name="画面遷移図_科目管理" sheetId="79" r:id="rId8"/>
    <sheet name="画面設計書_ヘッダ" sheetId="81" r:id="rId9"/>
    <sheet name="画面設計書_サイドバー" sheetId="82" r:id="rId10"/>
    <sheet name="画面設計書_フッタ" sheetId="83" r:id="rId11"/>
    <sheet name="画面設計書_ログイン" sheetId="84" r:id="rId12"/>
    <sheet name="画面設計書_ログインエラー" sheetId="85" r:id="rId13"/>
    <sheet name="画面設計書_ログアウト" sheetId="86" r:id="rId14"/>
    <sheet name="画面設計書_メインメニュー" sheetId="87" r:id="rId15"/>
    <sheet name="画面設計書_学生管理一覧" sheetId="88" r:id="rId16"/>
    <sheet name="画面設計書_学生登録" sheetId="89" r:id="rId17"/>
    <sheet name="画面設計書_学生登録エラー" sheetId="90" r:id="rId18"/>
    <sheet name="画面設計書_学生登録完了" sheetId="91" r:id="rId19"/>
    <sheet name="画面設計書_学生変更" sheetId="92" r:id="rId20"/>
    <sheet name="画面設計書_学生変更エラー" sheetId="94" r:id="rId21"/>
    <sheet name="画面設計書_学生変更完了" sheetId="93" r:id="rId22"/>
    <sheet name="画面設計書_成績管理一覧" sheetId="112" r:id="rId23"/>
    <sheet name="画面設計書_成績管理一覧(検索後)" sheetId="95" r:id="rId24"/>
    <sheet name="画面設計書_成績管理一覧(登録エラー)" sheetId="114" r:id="rId25"/>
    <sheet name="画面設計書_成績登録完了" sheetId="97" r:id="rId26"/>
    <sheet name="画面設計書_成績参照検索" sheetId="96" r:id="rId27"/>
    <sheet name="画面設計書_科目別成績一覧" sheetId="98" r:id="rId28"/>
    <sheet name="画面設計書_科目別成績一覧エラー" sheetId="99" r:id="rId29"/>
    <sheet name="画面設計書_学生別成績一覧" sheetId="100" r:id="rId30"/>
    <sheet name="画面設計書_学生別成績一覧エラー" sheetId="101" r:id="rId31"/>
    <sheet name="画面設計書_科目管理一覧" sheetId="102" r:id="rId32"/>
    <sheet name="画面設計書_科目登録" sheetId="103" r:id="rId33"/>
    <sheet name="画面設計書_科目登録エラー" sheetId="104" r:id="rId34"/>
    <sheet name="画面設計書_科目登録完了" sheetId="105" r:id="rId35"/>
    <sheet name="画面設計書_科目変更" sheetId="106" r:id="rId36"/>
    <sheet name="画面設計書_科目変更エラー" sheetId="108" r:id="rId37"/>
    <sheet name="画面設計書_科目変更完了" sheetId="107" r:id="rId38"/>
    <sheet name="画面設計書_科目削除" sheetId="109" r:id="rId39"/>
    <sheet name="画面設計書_科目削除完了" sheetId="110" r:id="rId40"/>
    <sheet name="画面設計書_エラーページ" sheetId="111" r:id="rId41"/>
    <sheet name="イベント処理" sheetId="65" r:id="rId42"/>
    <sheet name="画面設計書_雛形" sheetId="70" r:id="rId43"/>
  </sheets>
  <definedNames>
    <definedName name="_xlnm.Print_Titles" localSheetId="40">画面設計書_エラーページ!$1:$2</definedName>
    <definedName name="_xlnm.Print_Titles" localSheetId="9">画面設計書_サイドバー!$1:$2</definedName>
    <definedName name="_xlnm.Print_Titles" localSheetId="10">画面設計書_フッタ!$1:$2</definedName>
    <definedName name="_xlnm.Print_Titles" localSheetId="8">画面設計書_ヘッダ!$1:$2</definedName>
    <definedName name="_xlnm.Print_Titles" localSheetId="14">画面設計書_メインメニュー!$1:$2</definedName>
    <definedName name="_xlnm.Print_Titles" localSheetId="13">画面設計書_ログアウト!$1:$2</definedName>
    <definedName name="_xlnm.Print_Titles" localSheetId="11">画面設計書_ログイン!$1:$2</definedName>
    <definedName name="_xlnm.Print_Titles" localSheetId="12">画面設計書_ログインエラー!$1:$2</definedName>
    <definedName name="_xlnm.Print_Titles" localSheetId="31">画面設計書_科目管理一覧!$1:$2</definedName>
    <definedName name="_xlnm.Print_Titles" localSheetId="38">画面設計書_科目削除!$1:$2</definedName>
    <definedName name="_xlnm.Print_Titles" localSheetId="39">画面設計書_科目削除完了!$1:$2</definedName>
    <definedName name="_xlnm.Print_Titles" localSheetId="32">画面設計書_科目登録!$1:$2</definedName>
    <definedName name="_xlnm.Print_Titles" localSheetId="33">画面設計書_科目登録エラー!$1:$2</definedName>
    <definedName name="_xlnm.Print_Titles" localSheetId="34">画面設計書_科目登録完了!$1:$2</definedName>
    <definedName name="_xlnm.Print_Titles" localSheetId="27">画面設計書_科目別成績一覧!$1:$2</definedName>
    <definedName name="_xlnm.Print_Titles" localSheetId="28">画面設計書_科目別成績一覧エラー!$1:$2</definedName>
    <definedName name="_xlnm.Print_Titles" localSheetId="35">画面設計書_科目変更!$1:$2</definedName>
    <definedName name="_xlnm.Print_Titles" localSheetId="36">画面設計書_科目変更エラー!$1:$2</definedName>
    <definedName name="_xlnm.Print_Titles" localSheetId="37">画面設計書_科目変更完了!$1:$2</definedName>
    <definedName name="_xlnm.Print_Titles" localSheetId="15">画面設計書_学生管理一覧!$1:$2</definedName>
    <definedName name="_xlnm.Print_Titles" localSheetId="16">画面設計書_学生登録!$1:$2</definedName>
    <definedName name="_xlnm.Print_Titles" localSheetId="17">画面設計書_学生登録エラー!$1:$2</definedName>
    <definedName name="_xlnm.Print_Titles" localSheetId="18">画面設計書_学生登録完了!$1:$2</definedName>
    <definedName name="_xlnm.Print_Titles" localSheetId="29">画面設計書_学生別成績一覧!$1:$2</definedName>
    <definedName name="_xlnm.Print_Titles" localSheetId="30">画面設計書_学生別成績一覧エラー!$1:$2</definedName>
    <definedName name="_xlnm.Print_Titles" localSheetId="19">画面設計書_学生変更!$1:$2</definedName>
    <definedName name="_xlnm.Print_Titles" localSheetId="20">画面設計書_学生変更エラー!$1:$2</definedName>
    <definedName name="_xlnm.Print_Titles" localSheetId="21">画面設計書_学生変更完了!$1:$2</definedName>
    <definedName name="_xlnm.Print_Titles" localSheetId="42">画面設計書_雛形!$1:$2</definedName>
    <definedName name="_xlnm.Print_Titles" localSheetId="22">画面設計書_成績管理一覧!$1:$2</definedName>
    <definedName name="_xlnm.Print_Titles" localSheetId="23">'画面設計書_成績管理一覧(検索後)'!$1:$2</definedName>
    <definedName name="_xlnm.Print_Titles" localSheetId="24">'画面設計書_成績管理一覧(登録エラー)'!$1:$2</definedName>
    <definedName name="_xlnm.Print_Titles" localSheetId="26">画面設計書_成績参照検索!$1:$2</definedName>
    <definedName name="_xlnm.Print_Titles" localSheetId="25">画面設計書_成績登録完了!$1:$2</definedName>
    <definedName name="_xlnm.Print_Titles" localSheetId="3">画面遷移図_メインメニュー!$1:$2</definedName>
    <definedName name="_xlnm.Print_Titles" localSheetId="2">画面遷移図_ログイン・ログアウト!$1:$2</definedName>
    <definedName name="_xlnm.Print_Titles" localSheetId="7">画面遷移図_科目管理!$1:$2</definedName>
    <definedName name="_xlnm.Print_Titles" localSheetId="4">画面遷移図_学生管理!$1:$2</definedName>
    <definedName name="_xlnm.Print_Titles" localSheetId="6">画面遷移図_成績参照!$1:$2</definedName>
    <definedName name="_xlnm.Print_Titles" localSheetId="5">画面遷移図_成績登録!$1:$2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88" l="1"/>
  <c r="A40" i="88"/>
  <c r="A41" i="88"/>
  <c r="A42" i="88"/>
  <c r="A43" i="88"/>
  <c r="A44" i="88"/>
  <c r="A45" i="88"/>
  <c r="A46" i="88"/>
  <c r="A47" i="88"/>
  <c r="A48" i="88"/>
  <c r="A49" i="88"/>
  <c r="A50" i="88"/>
  <c r="A51" i="88"/>
  <c r="A52" i="88"/>
  <c r="A53" i="88"/>
  <c r="A54" i="88"/>
  <c r="A55" i="88"/>
  <c r="A56" i="88"/>
  <c r="A57" i="88"/>
  <c r="A58" i="88"/>
  <c r="A59" i="88"/>
  <c r="A60" i="88"/>
  <c r="A38" i="114"/>
  <c r="A39" i="114" l="1"/>
  <c r="A41" i="114" l="1"/>
  <c r="A40" i="114"/>
  <c r="A42" i="114" l="1"/>
  <c r="A43" i="114" s="1"/>
  <c r="A44" i="114" l="1"/>
  <c r="A45" i="114" s="1"/>
  <c r="A47" i="114" l="1"/>
  <c r="A46" i="114"/>
  <c r="A48" i="114" s="1"/>
  <c r="A49" i="114" l="1"/>
  <c r="A50" i="114"/>
  <c r="A51" i="114" l="1"/>
  <c r="A52" i="114" l="1"/>
  <c r="A53" i="114" s="1"/>
  <c r="A54" i="114" s="1"/>
  <c r="A55" i="114" s="1"/>
  <c r="A56" i="114" s="1"/>
  <c r="A57" i="114" s="1"/>
  <c r="A58" i="114" s="1"/>
  <c r="A59" i="114" s="1"/>
  <c r="A60" i="114" s="1"/>
  <c r="A61" i="114" s="1"/>
  <c r="A62" i="114" s="1"/>
  <c r="A63" i="114" s="1"/>
  <c r="A64" i="114" s="1"/>
  <c r="A65" i="114" s="1"/>
  <c r="A66" i="114" s="1"/>
  <c r="A38" i="112" l="1"/>
  <c r="A38" i="111"/>
  <c r="A38" i="110"/>
  <c r="A38" i="109"/>
  <c r="A38" i="108"/>
  <c r="A39" i="108" s="1"/>
  <c r="A38" i="107"/>
  <c r="A39" i="106"/>
  <c r="A38" i="106"/>
  <c r="A39" i="112" l="1"/>
  <c r="A39" i="111"/>
  <c r="A39" i="110"/>
  <c r="A39" i="109"/>
  <c r="A40" i="108"/>
  <c r="A41" i="108" s="1"/>
  <c r="A39" i="107"/>
  <c r="A40" i="107" s="1"/>
  <c r="A40" i="106"/>
  <c r="A41" i="106" s="1"/>
  <c r="A40" i="112" l="1"/>
  <c r="A41" i="112" s="1"/>
  <c r="A40" i="111"/>
  <c r="A40" i="110"/>
  <c r="A40" i="109"/>
  <c r="A41" i="109" s="1"/>
  <c r="A42" i="108"/>
  <c r="A42" i="106"/>
  <c r="A42" i="112" l="1"/>
  <c r="A41" i="111"/>
  <c r="A41" i="110"/>
  <c r="A42" i="110" s="1"/>
  <c r="A42" i="109"/>
  <c r="A43" i="108"/>
  <c r="A41" i="107"/>
  <c r="A43" i="106"/>
  <c r="A43" i="112" l="1"/>
  <c r="A44" i="112" s="1"/>
  <c r="A45" i="112"/>
  <c r="A42" i="111"/>
  <c r="A43" i="110"/>
  <c r="A44" i="110" s="1"/>
  <c r="A43" i="109"/>
  <c r="A44" i="109"/>
  <c r="A44" i="108"/>
  <c r="A42" i="107"/>
  <c r="A43" i="107" s="1"/>
  <c r="A44" i="106"/>
  <c r="A46" i="112" l="1"/>
  <c r="A47" i="112"/>
  <c r="A43" i="111"/>
  <c r="A44" i="111" s="1"/>
  <c r="A45" i="110"/>
  <c r="A45" i="109"/>
  <c r="A45" i="108"/>
  <c r="A46" i="108" s="1"/>
  <c r="A47" i="108" s="1"/>
  <c r="A48" i="108" s="1"/>
  <c r="A44" i="107"/>
  <c r="A45" i="106"/>
  <c r="A48" i="112" l="1"/>
  <c r="A45" i="111"/>
  <c r="A46" i="110"/>
  <c r="A46" i="109"/>
  <c r="A49" i="108"/>
  <c r="A50" i="108"/>
  <c r="A45" i="107"/>
  <c r="A47" i="106"/>
  <c r="A46" i="106"/>
  <c r="A49" i="112" l="1"/>
  <c r="A46" i="111"/>
  <c r="A47" i="110"/>
  <c r="A48" i="110" s="1"/>
  <c r="A49" i="110" s="1"/>
  <c r="A50" i="110" s="1"/>
  <c r="A51" i="110" s="1"/>
  <c r="A52" i="110" s="1"/>
  <c r="A53" i="110" s="1"/>
  <c r="A54" i="110" s="1"/>
  <c r="A55" i="110" s="1"/>
  <c r="A56" i="110" s="1"/>
  <c r="A57" i="110" s="1"/>
  <c r="A58" i="110" s="1"/>
  <c r="A59" i="110" s="1"/>
  <c r="A60" i="110" s="1"/>
  <c r="A61" i="110" s="1"/>
  <c r="A62" i="110" s="1"/>
  <c r="A63" i="110" s="1"/>
  <c r="A64" i="110" s="1"/>
  <c r="A65" i="110" s="1"/>
  <c r="A66" i="110" s="1"/>
  <c r="A47" i="109"/>
  <c r="A48" i="109" s="1"/>
  <c r="A49" i="109" s="1"/>
  <c r="A50" i="109" s="1"/>
  <c r="A51" i="109" s="1"/>
  <c r="A52" i="109" s="1"/>
  <c r="A53" i="109" s="1"/>
  <c r="A54" i="109" s="1"/>
  <c r="A55" i="109" s="1"/>
  <c r="A56" i="109" s="1"/>
  <c r="A57" i="109" s="1"/>
  <c r="A58" i="109" s="1"/>
  <c r="A59" i="109" s="1"/>
  <c r="A60" i="109" s="1"/>
  <c r="A61" i="109" s="1"/>
  <c r="A62" i="109" s="1"/>
  <c r="A63" i="109" s="1"/>
  <c r="A64" i="109" s="1"/>
  <c r="A65" i="109" s="1"/>
  <c r="A66" i="109" s="1"/>
  <c r="A51" i="108"/>
  <c r="A52" i="108" s="1"/>
  <c r="A53" i="108" s="1"/>
  <c r="A54" i="108" s="1"/>
  <c r="A55" i="108" s="1"/>
  <c r="A56" i="108" s="1"/>
  <c r="A57" i="108" s="1"/>
  <c r="A58" i="108" s="1"/>
  <c r="A59" i="108" s="1"/>
  <c r="A46" i="107"/>
  <c r="A48" i="106"/>
  <c r="A50" i="112" l="1"/>
  <c r="A51" i="112"/>
  <c r="A52" i="112"/>
  <c r="A53" i="112" s="1"/>
  <c r="A54" i="112" s="1"/>
  <c r="A55" i="112" s="1"/>
  <c r="A56" i="112" s="1"/>
  <c r="A57" i="112" s="1"/>
  <c r="A58" i="112" s="1"/>
  <c r="A59" i="112" s="1"/>
  <c r="A60" i="112" s="1"/>
  <c r="A61" i="112" s="1"/>
  <c r="A62" i="112" s="1"/>
  <c r="A63" i="112" s="1"/>
  <c r="A64" i="112" s="1"/>
  <c r="A65" i="112" s="1"/>
  <c r="A66" i="112" s="1"/>
  <c r="A47" i="111"/>
  <c r="A48" i="111" s="1"/>
  <c r="A49" i="111" s="1"/>
  <c r="A50" i="111" s="1"/>
  <c r="A51" i="111" s="1"/>
  <c r="A52" i="111" s="1"/>
  <c r="A53" i="111"/>
  <c r="A54" i="111" s="1"/>
  <c r="A55" i="111" s="1"/>
  <c r="A56" i="111" s="1"/>
  <c r="A57" i="111" s="1"/>
  <c r="A58" i="111" s="1"/>
  <c r="A59" i="111" s="1"/>
  <c r="A60" i="111" s="1"/>
  <c r="A61" i="111" s="1"/>
  <c r="A62" i="111" s="1"/>
  <c r="A63" i="111" s="1"/>
  <c r="A64" i="111" s="1"/>
  <c r="A65" i="111" s="1"/>
  <c r="A66" i="111" s="1"/>
  <c r="A60" i="108"/>
  <c r="A61" i="108" s="1"/>
  <c r="A62" i="108" s="1"/>
  <c r="A63" i="108" s="1"/>
  <c r="A64" i="108" s="1"/>
  <c r="A65" i="108" s="1"/>
  <c r="A66" i="108" s="1"/>
  <c r="A47" i="107"/>
  <c r="A49" i="106"/>
  <c r="A48" i="107" l="1"/>
  <c r="A49" i="107" s="1"/>
  <c r="A50" i="107" s="1"/>
  <c r="A51" i="107" s="1"/>
  <c r="A52" i="107" s="1"/>
  <c r="A53" i="107" s="1"/>
  <c r="A54" i="107" s="1"/>
  <c r="A55" i="107" s="1"/>
  <c r="A56" i="107" s="1"/>
  <c r="A57" i="107" s="1"/>
  <c r="A58" i="107" s="1"/>
  <c r="A59" i="107" s="1"/>
  <c r="A60" i="107" s="1"/>
  <c r="A61" i="107" s="1"/>
  <c r="A62" i="107" s="1"/>
  <c r="A63" i="107" s="1"/>
  <c r="A64" i="107" s="1"/>
  <c r="A65" i="107" s="1"/>
  <c r="A66" i="107" s="1"/>
  <c r="A50" i="106"/>
  <c r="A51" i="106" s="1"/>
  <c r="A52" i="106" l="1"/>
  <c r="A53" i="106" s="1"/>
  <c r="A54" i="106" s="1"/>
  <c r="A55" i="106" s="1"/>
  <c r="A56" i="106" s="1"/>
  <c r="A57" i="106" s="1"/>
  <c r="A58" i="106" s="1"/>
  <c r="A59" i="106" s="1"/>
  <c r="A60" i="106" s="1"/>
  <c r="A61" i="106" s="1"/>
  <c r="A62" i="106" s="1"/>
  <c r="A63" i="106" s="1"/>
  <c r="A64" i="106" s="1"/>
  <c r="A65" i="106" s="1"/>
  <c r="A66" i="106" s="1"/>
  <c r="A38" i="105"/>
  <c r="A38" i="104"/>
  <c r="A39" i="104" s="1"/>
  <c r="A39" i="105" l="1"/>
  <c r="A40" i="104"/>
  <c r="A38" i="103"/>
  <c r="A39" i="103" s="1"/>
  <c r="A38" i="102"/>
  <c r="A38" i="101"/>
  <c r="A38" i="100"/>
  <c r="A39" i="99"/>
  <c r="A38" i="99"/>
  <c r="A38" i="98"/>
  <c r="A40" i="103" l="1"/>
  <c r="A41" i="103" s="1"/>
  <c r="A40" i="105"/>
  <c r="A41" i="104"/>
  <c r="A39" i="102"/>
  <c r="A39" i="101"/>
  <c r="A39" i="100"/>
  <c r="A40" i="99"/>
  <c r="A39" i="98"/>
  <c r="A38" i="97"/>
  <c r="A38" i="96"/>
  <c r="A42" i="105" l="1"/>
  <c r="A43" i="105" s="1"/>
  <c r="A41" i="105"/>
  <c r="A42" i="104"/>
  <c r="A42" i="103"/>
  <c r="A43" i="103" s="1"/>
  <c r="A40" i="102"/>
  <c r="A40" i="101"/>
  <c r="A40" i="100"/>
  <c r="A41" i="99"/>
  <c r="A40" i="98"/>
  <c r="A40" i="97"/>
  <c r="A39" i="97"/>
  <c r="A39" i="96"/>
  <c r="A38" i="95"/>
  <c r="A38" i="94"/>
  <c r="A38" i="93"/>
  <c r="A39" i="92"/>
  <c r="A40" i="92" s="1"/>
  <c r="A38" i="92"/>
  <c r="A41" i="98" l="1"/>
  <c r="A42" i="98" s="1"/>
  <c r="A44" i="105"/>
  <c r="A45" i="105"/>
  <c r="A43" i="104"/>
  <c r="A44" i="103"/>
  <c r="A41" i="102"/>
  <c r="A42" i="102" s="1"/>
  <c r="A41" i="101"/>
  <c r="A41" i="100"/>
  <c r="A42" i="99"/>
  <c r="A41" i="97"/>
  <c r="A42" i="97" s="1"/>
  <c r="A40" i="96"/>
  <c r="A39" i="95"/>
  <c r="A39" i="94"/>
  <c r="A39" i="93"/>
  <c r="A40" i="93" s="1"/>
  <c r="A41" i="92"/>
  <c r="A43" i="98" l="1"/>
  <c r="A46" i="105"/>
  <c r="A44" i="104"/>
  <c r="A45" i="103"/>
  <c r="A46" i="103"/>
  <c r="A43" i="102"/>
  <c r="A42" i="101"/>
  <c r="A43" i="101"/>
  <c r="A42" i="100"/>
  <c r="A43" i="99"/>
  <c r="A43" i="97"/>
  <c r="A44" i="97"/>
  <c r="A41" i="96"/>
  <c r="A42" i="96"/>
  <c r="A40" i="95"/>
  <c r="A40" i="94"/>
  <c r="A41" i="93"/>
  <c r="A42" i="92"/>
  <c r="A43" i="92" s="1"/>
  <c r="A44" i="92" s="1"/>
  <c r="A44" i="98" l="1"/>
  <c r="A47" i="105"/>
  <c r="A45" i="104"/>
  <c r="A47" i="103"/>
  <c r="A44" i="102"/>
  <c r="A45" i="102"/>
  <c r="A44" i="101"/>
  <c r="A43" i="100"/>
  <c r="A44" i="99"/>
  <c r="A45" i="97"/>
  <c r="A43" i="96"/>
  <c r="A44" i="96" s="1"/>
  <c r="A41" i="95"/>
  <c r="A41" i="94"/>
  <c r="A42" i="93"/>
  <c r="A43" i="93"/>
  <c r="A45" i="92"/>
  <c r="A46" i="92" s="1"/>
  <c r="A45" i="98" l="1"/>
  <c r="A46" i="98"/>
  <c r="A48" i="105"/>
  <c r="A46" i="104"/>
  <c r="A47" i="104" s="1"/>
  <c r="A48" i="104" s="1"/>
  <c r="A49" i="104" s="1"/>
  <c r="A48" i="103"/>
  <c r="A47" i="102"/>
  <c r="A48" i="102" s="1"/>
  <c r="A46" i="102"/>
  <c r="A45" i="101"/>
  <c r="A46" i="101"/>
  <c r="A47" i="101" s="1"/>
  <c r="A44" i="100"/>
  <c r="A45" i="100"/>
  <c r="A46" i="100" s="1"/>
  <c r="A47" i="100" s="1"/>
  <c r="A48" i="100" s="1"/>
  <c r="A45" i="99"/>
  <c r="A46" i="99" s="1"/>
  <c r="A47" i="99"/>
  <c r="A48" i="99" s="1"/>
  <c r="A46" i="97"/>
  <c r="A47" i="97" s="1"/>
  <c r="A45" i="96"/>
  <c r="A42" i="95"/>
  <c r="A42" i="94"/>
  <c r="A44" i="93"/>
  <c r="A45" i="93"/>
  <c r="A46" i="93" s="1"/>
  <c r="A47" i="92"/>
  <c r="A50" i="104" l="1"/>
  <c r="A51" i="104" s="1"/>
  <c r="A52" i="104" s="1"/>
  <c r="A53" i="104" s="1"/>
  <c r="A54" i="104" s="1"/>
  <c r="A55" i="104" s="1"/>
  <c r="A56" i="104" s="1"/>
  <c r="A57" i="104" s="1"/>
  <c r="A58" i="104" s="1"/>
  <c r="A59" i="104" s="1"/>
  <c r="A60" i="104" s="1"/>
  <c r="A61" i="104" s="1"/>
  <c r="A62" i="104" s="1"/>
  <c r="A63" i="104" s="1"/>
  <c r="A64" i="104" s="1"/>
  <c r="A65" i="104" s="1"/>
  <c r="A66" i="104" s="1"/>
  <c r="A47" i="98"/>
  <c r="A48" i="98" s="1"/>
  <c r="A49" i="105"/>
  <c r="A50" i="105" s="1"/>
  <c r="A51" i="105" s="1"/>
  <c r="A52" i="105" s="1"/>
  <c r="A53" i="105" s="1"/>
  <c r="A54" i="105" s="1"/>
  <c r="A55" i="105" s="1"/>
  <c r="A56" i="105" s="1"/>
  <c r="A49" i="103"/>
  <c r="A50" i="103" s="1"/>
  <c r="A51" i="103" s="1"/>
  <c r="A52" i="103" s="1"/>
  <c r="A53" i="103" s="1"/>
  <c r="A54" i="103" s="1"/>
  <c r="A55" i="103" s="1"/>
  <c r="A56" i="103" s="1"/>
  <c r="A57" i="103" s="1"/>
  <c r="A58" i="103" s="1"/>
  <c r="A59" i="103" s="1"/>
  <c r="A60" i="103" s="1"/>
  <c r="A61" i="103" s="1"/>
  <c r="A62" i="103" s="1"/>
  <c r="A63" i="103" s="1"/>
  <c r="A64" i="103" s="1"/>
  <c r="A65" i="103" s="1"/>
  <c r="A66" i="103" s="1"/>
  <c r="A49" i="102"/>
  <c r="A50" i="102" s="1"/>
  <c r="A51" i="102" s="1"/>
  <c r="A52" i="102" s="1"/>
  <c r="A53" i="102" s="1"/>
  <c r="A54" i="102" s="1"/>
  <c r="A55" i="102" s="1"/>
  <c r="A56" i="102" s="1"/>
  <c r="A57" i="102" s="1"/>
  <c r="A58" i="102" s="1"/>
  <c r="A59" i="102" s="1"/>
  <c r="A60" i="102" s="1"/>
  <c r="A61" i="102" s="1"/>
  <c r="A62" i="102" s="1"/>
  <c r="A63" i="102" s="1"/>
  <c r="A64" i="102" s="1"/>
  <c r="A65" i="102" s="1"/>
  <c r="A66" i="102" s="1"/>
  <c r="A48" i="101"/>
  <c r="A49" i="101" s="1"/>
  <c r="A50" i="101" s="1"/>
  <c r="A51" i="101" s="1"/>
  <c r="A49" i="100"/>
  <c r="A50" i="100" s="1"/>
  <c r="A49" i="99"/>
  <c r="A50" i="99" s="1"/>
  <c r="A51" i="99" s="1"/>
  <c r="A52" i="99" s="1"/>
  <c r="A53" i="99"/>
  <c r="A54" i="99" s="1"/>
  <c r="A55" i="99" s="1"/>
  <c r="A56" i="99" s="1"/>
  <c r="A57" i="99" s="1"/>
  <c r="A58" i="99" s="1"/>
  <c r="A59" i="99" s="1"/>
  <c r="A60" i="99"/>
  <c r="A61" i="99" s="1"/>
  <c r="A62" i="99" s="1"/>
  <c r="A63" i="99" s="1"/>
  <c r="A64" i="99" s="1"/>
  <c r="A65" i="99" s="1"/>
  <c r="A66" i="99" s="1"/>
  <c r="A48" i="97"/>
  <c r="A46" i="96"/>
  <c r="A43" i="95"/>
  <c r="A43" i="94"/>
  <c r="A47" i="93"/>
  <c r="A48" i="93"/>
  <c r="A48" i="92"/>
  <c r="A49" i="98" l="1"/>
  <c r="A55" i="98" s="1"/>
  <c r="A56" i="98" s="1"/>
  <c r="A57" i="98" s="1"/>
  <c r="A58" i="98" s="1"/>
  <c r="A59" i="98" s="1"/>
  <c r="A60" i="98" s="1"/>
  <c r="A61" i="98" s="1"/>
  <c r="A62" i="98" s="1"/>
  <c r="A63" i="98" s="1"/>
  <c r="A64" i="98" s="1"/>
  <c r="A65" i="98" s="1"/>
  <c r="A66" i="98" s="1"/>
  <c r="A51" i="100"/>
  <c r="A52" i="100" s="1"/>
  <c r="A50" i="98"/>
  <c r="A51" i="98"/>
  <c r="A52" i="98" s="1"/>
  <c r="A53" i="98"/>
  <c r="A54" i="98" s="1"/>
  <c r="A57" i="105"/>
  <c r="A58" i="105" s="1"/>
  <c r="A59" i="105" s="1"/>
  <c r="A60" i="105" s="1"/>
  <c r="A61" i="105" s="1"/>
  <c r="A62" i="105" s="1"/>
  <c r="A63" i="105" s="1"/>
  <c r="A64" i="105" s="1"/>
  <c r="A65" i="105" s="1"/>
  <c r="A66" i="105" s="1"/>
  <c r="A52" i="101"/>
  <c r="A53" i="101" s="1"/>
  <c r="A54" i="101" s="1"/>
  <c r="A55" i="101" s="1"/>
  <c r="A56" i="101" s="1"/>
  <c r="A57" i="101" s="1"/>
  <c r="A58" i="101" s="1"/>
  <c r="A59" i="101" s="1"/>
  <c r="A60" i="101" s="1"/>
  <c r="A61" i="101" s="1"/>
  <c r="A62" i="101" s="1"/>
  <c r="A63" i="101" s="1"/>
  <c r="A64" i="101" s="1"/>
  <c r="A65" i="101" s="1"/>
  <c r="A66" i="101" s="1"/>
  <c r="A49" i="97"/>
  <c r="A47" i="96"/>
  <c r="A48" i="96" s="1"/>
  <c r="A49" i="96" s="1"/>
  <c r="A50" i="96" s="1"/>
  <c r="A51" i="96" s="1"/>
  <c r="A52" i="96" s="1"/>
  <c r="A53" i="96" s="1"/>
  <c r="A54" i="96" s="1"/>
  <c r="A55" i="96" s="1"/>
  <c r="A56" i="96" s="1"/>
  <c r="A57" i="96" s="1"/>
  <c r="A58" i="96" s="1"/>
  <c r="A44" i="95"/>
  <c r="A44" i="94"/>
  <c r="A49" i="93"/>
  <c r="A50" i="93" s="1"/>
  <c r="A49" i="92"/>
  <c r="A51" i="93" l="1"/>
  <c r="A52" i="93" s="1"/>
  <c r="A53" i="100"/>
  <c r="A54" i="100" s="1"/>
  <c r="A55" i="100" s="1"/>
  <c r="A56" i="100" s="1"/>
  <c r="A57" i="100" s="1"/>
  <c r="A58" i="100" s="1"/>
  <c r="A59" i="100" s="1"/>
  <c r="A50" i="97"/>
  <c r="A51" i="97" s="1"/>
  <c r="A52" i="97" s="1"/>
  <c r="A53" i="97" s="1"/>
  <c r="A54" i="97" s="1"/>
  <c r="A55" i="97" s="1"/>
  <c r="A56" i="97" s="1"/>
  <c r="A57" i="97" s="1"/>
  <c r="A58" i="97" s="1"/>
  <c r="A59" i="97" s="1"/>
  <c r="A60" i="97" s="1"/>
  <c r="A61" i="97" s="1"/>
  <c r="A62" i="97" s="1"/>
  <c r="A63" i="97" s="1"/>
  <c r="A64" i="97" s="1"/>
  <c r="A65" i="97" s="1"/>
  <c r="A66" i="97" s="1"/>
  <c r="A59" i="96"/>
  <c r="A60" i="96" s="1"/>
  <c r="A61" i="96" s="1"/>
  <c r="A62" i="96" s="1"/>
  <c r="A63" i="96" s="1"/>
  <c r="A64" i="96" s="1"/>
  <c r="A65" i="96" s="1"/>
  <c r="A66" i="96" s="1"/>
  <c r="A45" i="95"/>
  <c r="A46" i="95" s="1"/>
  <c r="A47" i="95" s="1"/>
  <c r="A48" i="95" s="1"/>
  <c r="A45" i="94"/>
  <c r="A53" i="93"/>
  <c r="A50" i="92"/>
  <c r="A51" i="92" s="1"/>
  <c r="A52" i="92" s="1"/>
  <c r="A53" i="92" s="1"/>
  <c r="A54" i="92" s="1"/>
  <c r="A55" i="92" s="1"/>
  <c r="A56" i="92" s="1"/>
  <c r="A57" i="92" s="1"/>
  <c r="A58" i="92" s="1"/>
  <c r="A59" i="92" s="1"/>
  <c r="A60" i="92" s="1"/>
  <c r="A61" i="92" s="1"/>
  <c r="A62" i="92" s="1"/>
  <c r="A63" i="92" s="1"/>
  <c r="A64" i="92" s="1"/>
  <c r="A65" i="92" s="1"/>
  <c r="A66" i="92" s="1"/>
  <c r="A54" i="93" l="1"/>
  <c r="A55" i="93" s="1"/>
  <c r="A56" i="93" s="1"/>
  <c r="A57" i="93" s="1"/>
  <c r="A58" i="93" s="1"/>
  <c r="A59" i="93" s="1"/>
  <c r="A60" i="93" s="1"/>
  <c r="A61" i="93" s="1"/>
  <c r="A62" i="93" s="1"/>
  <c r="A63" i="93" s="1"/>
  <c r="A64" i="93" s="1"/>
  <c r="A65" i="93" s="1"/>
  <c r="A66" i="93" s="1"/>
  <c r="A60" i="100"/>
  <c r="A61" i="100" s="1"/>
  <c r="A62" i="100" s="1"/>
  <c r="A63" i="100" s="1"/>
  <c r="A64" i="100" s="1"/>
  <c r="A65" i="100" s="1"/>
  <c r="A66" i="100" s="1"/>
  <c r="A49" i="95"/>
  <c r="A50" i="95" s="1"/>
  <c r="A51" i="95" s="1"/>
  <c r="A46" i="94"/>
  <c r="A47" i="94" s="1"/>
  <c r="A48" i="94" s="1"/>
  <c r="A49" i="94" s="1"/>
  <c r="A50" i="94" s="1"/>
  <c r="A51" i="94" s="1"/>
  <c r="A52" i="94" s="1"/>
  <c r="A53" i="94" s="1"/>
  <c r="A54" i="94" s="1"/>
  <c r="A55" i="94" s="1"/>
  <c r="A56" i="94" s="1"/>
  <c r="A57" i="94" s="1"/>
  <c r="A58" i="94" s="1"/>
  <c r="A59" i="94" s="1"/>
  <c r="A60" i="94" s="1"/>
  <c r="A61" i="94" s="1"/>
  <c r="A62" i="94" s="1"/>
  <c r="A63" i="94" s="1"/>
  <c r="A64" i="94" s="1"/>
  <c r="A65" i="94" s="1"/>
  <c r="A66" i="94" s="1"/>
  <c r="A52" i="95" l="1"/>
  <c r="A53" i="95" s="1"/>
  <c r="A54" i="95" s="1"/>
  <c r="A55" i="95" s="1"/>
  <c r="A56" i="95" s="1"/>
  <c r="A57" i="95" s="1"/>
  <c r="A58" i="95" s="1"/>
  <c r="A59" i="95" s="1"/>
  <c r="A60" i="95" s="1"/>
  <c r="A61" i="95" s="1"/>
  <c r="A62" i="95" s="1"/>
  <c r="A63" i="95" s="1"/>
  <c r="A64" i="95" s="1"/>
  <c r="A65" i="95" s="1"/>
  <c r="A39" i="91"/>
  <c r="A38" i="91"/>
  <c r="A38" i="90"/>
  <c r="A40" i="91" l="1"/>
  <c r="A41" i="91"/>
  <c r="A39" i="90"/>
  <c r="A38" i="89"/>
  <c r="A38" i="88"/>
  <c r="A38" i="87"/>
  <c r="A39" i="87" s="1"/>
  <c r="A38" i="86"/>
  <c r="A39" i="86" s="1"/>
  <c r="A38" i="85"/>
  <c r="A39" i="85" s="1"/>
  <c r="A42" i="91" l="1"/>
  <c r="A43" i="91"/>
  <c r="A40" i="90"/>
  <c r="A39" i="89"/>
  <c r="A40" i="89" s="1"/>
  <c r="A40" i="87"/>
  <c r="A41" i="87" s="1"/>
  <c r="A42" i="87" s="1"/>
  <c r="A40" i="86"/>
  <c r="A41" i="86"/>
  <c r="A40" i="85"/>
  <c r="A44" i="91" l="1"/>
  <c r="A41" i="90"/>
  <c r="A42" i="90"/>
  <c r="A41" i="89"/>
  <c r="A43" i="87"/>
  <c r="A44" i="87" s="1"/>
  <c r="A45" i="87" s="1"/>
  <c r="A43" i="86"/>
  <c r="A42" i="86"/>
  <c r="A41" i="85"/>
  <c r="A42" i="85" s="1"/>
  <c r="A43" i="90" l="1"/>
  <c r="A45" i="91"/>
  <c r="A44" i="90"/>
  <c r="A42" i="89"/>
  <c r="A46" i="87"/>
  <c r="A44" i="86"/>
  <c r="A43" i="85"/>
  <c r="A46" i="91" l="1"/>
  <c r="A46" i="90"/>
  <c r="A45" i="90"/>
  <c r="A43" i="89"/>
  <c r="A44" i="89" s="1"/>
  <c r="A45" i="89" s="1"/>
  <c r="A47" i="87"/>
  <c r="A45" i="86"/>
  <c r="A44" i="85"/>
  <c r="A45" i="85" s="1"/>
  <c r="A47" i="91" l="1"/>
  <c r="A48" i="91"/>
  <c r="A47" i="90"/>
  <c r="A46" i="89"/>
  <c r="A47" i="89" s="1"/>
  <c r="A48" i="89" s="1"/>
  <c r="A49" i="89" s="1"/>
  <c r="A50" i="89" s="1"/>
  <c r="A51" i="89" s="1"/>
  <c r="A52" i="89" s="1"/>
  <c r="A53" i="89" s="1"/>
  <c r="A54" i="89" s="1"/>
  <c r="A55" i="89" s="1"/>
  <c r="A56" i="89" s="1"/>
  <c r="A57" i="89" s="1"/>
  <c r="A58" i="89" s="1"/>
  <c r="A59" i="89" s="1"/>
  <c r="A60" i="89" s="1"/>
  <c r="A61" i="89" s="1"/>
  <c r="A62" i="89" s="1"/>
  <c r="A63" i="89" s="1"/>
  <c r="A64" i="89" s="1"/>
  <c r="A65" i="89" s="1"/>
  <c r="A48" i="87"/>
  <c r="A49" i="87" s="1"/>
  <c r="A50" i="87" s="1"/>
  <c r="A51" i="87" s="1"/>
  <c r="A47" i="86"/>
  <c r="A48" i="86" s="1"/>
  <c r="A46" i="86"/>
  <c r="A46" i="85"/>
  <c r="A47" i="85" s="1"/>
  <c r="A49" i="91" l="1"/>
  <c r="A50" i="91" s="1"/>
  <c r="A51" i="91" s="1"/>
  <c r="A52" i="91" s="1"/>
  <c r="A53" i="91" s="1"/>
  <c r="A54" i="91" s="1"/>
  <c r="A55" i="91" s="1"/>
  <c r="A56" i="91" s="1"/>
  <c r="A57" i="91" s="1"/>
  <c r="A58" i="91" s="1"/>
  <c r="A59" i="91" s="1"/>
  <c r="A60" i="91" s="1"/>
  <c r="A61" i="91" s="1"/>
  <c r="A62" i="91" s="1"/>
  <c r="A63" i="91" s="1"/>
  <c r="A64" i="91" s="1"/>
  <c r="A65" i="91" s="1"/>
  <c r="A66" i="91" s="1"/>
  <c r="A48" i="90"/>
  <c r="A49" i="90" s="1"/>
  <c r="A50" i="90" s="1"/>
  <c r="A51" i="90" s="1"/>
  <c r="A52" i="90" s="1"/>
  <c r="A53" i="90" s="1"/>
  <c r="A54" i="90" s="1"/>
  <c r="A55" i="90" s="1"/>
  <c r="A56" i="90" s="1"/>
  <c r="A57" i="90" s="1"/>
  <c r="A58" i="90" s="1"/>
  <c r="A59" i="90" s="1"/>
  <c r="A60" i="90" s="1"/>
  <c r="A61" i="90" s="1"/>
  <c r="A62" i="90" s="1"/>
  <c r="A63" i="90" s="1"/>
  <c r="A64" i="90" s="1"/>
  <c r="A65" i="90" s="1"/>
  <c r="A66" i="90" s="1"/>
  <c r="A52" i="87"/>
  <c r="A53" i="87"/>
  <c r="A54" i="87" s="1"/>
  <c r="A49" i="86"/>
  <c r="A50" i="86" s="1"/>
  <c r="A51" i="86" s="1"/>
  <c r="A48" i="85"/>
  <c r="A49" i="85" s="1"/>
  <c r="A50" i="85" s="1"/>
  <c r="A51" i="85" s="1"/>
  <c r="A52" i="85" s="1"/>
  <c r="A53" i="85" s="1"/>
  <c r="A54" i="85" s="1"/>
  <c r="A55" i="85" s="1"/>
  <c r="A56" i="85" s="1"/>
  <c r="A57" i="85" s="1"/>
  <c r="A58" i="85" s="1"/>
  <c r="A59" i="85" s="1"/>
  <c r="A60" i="85" s="1"/>
  <c r="A61" i="85" s="1"/>
  <c r="A62" i="85" s="1"/>
  <c r="A63" i="85" s="1"/>
  <c r="A64" i="85" s="1"/>
  <c r="A65" i="85" s="1"/>
  <c r="A66" i="85" s="1"/>
  <c r="A55" i="87" l="1"/>
  <c r="A56" i="87" s="1"/>
  <c r="A57" i="87" s="1"/>
  <c r="A58" i="87" s="1"/>
  <c r="A59" i="87" s="1"/>
  <c r="A60" i="87" s="1"/>
  <c r="A61" i="87" s="1"/>
  <c r="A62" i="87" s="1"/>
  <c r="A63" i="87" s="1"/>
  <c r="A64" i="87" s="1"/>
  <c r="A65" i="87" s="1"/>
  <c r="A66" i="87" s="1"/>
  <c r="A52" i="86"/>
  <c r="A53" i="86" s="1"/>
  <c r="A54" i="86" s="1"/>
  <c r="A55" i="86" s="1"/>
  <c r="A56" i="86" s="1"/>
  <c r="A57" i="86" s="1"/>
  <c r="A58" i="86" s="1"/>
  <c r="A59" i="86" s="1"/>
  <c r="A60" i="86" s="1"/>
  <c r="A61" i="86" s="1"/>
  <c r="A62" i="86" s="1"/>
  <c r="A63" i="86" s="1"/>
  <c r="A64" i="86" s="1"/>
  <c r="A65" i="86" s="1"/>
  <c r="A66" i="86" s="1"/>
  <c r="A61" i="88" l="1"/>
  <c r="A62" i="88" s="1"/>
  <c r="A63" i="88" s="1"/>
  <c r="A64" i="88" s="1"/>
  <c r="A65" i="88" s="1"/>
  <c r="A66" i="88" s="1"/>
  <c r="A38" i="84" l="1"/>
  <c r="A38" i="83"/>
  <c r="A39" i="84" l="1"/>
  <c r="A39" i="83"/>
  <c r="A40" i="84" l="1"/>
  <c r="A40" i="83"/>
  <c r="A41" i="83" s="1"/>
  <c r="A41" i="84" l="1"/>
  <c r="A42" i="83"/>
  <c r="A42" i="84" l="1"/>
  <c r="A43" i="83"/>
  <c r="A43" i="84" l="1"/>
  <c r="A45" i="84"/>
  <c r="A44" i="84"/>
  <c r="A44" i="83"/>
  <c r="A46" i="84" l="1"/>
  <c r="A48" i="84" s="1"/>
  <c r="A47" i="84"/>
  <c r="A45" i="83"/>
  <c r="A49" i="84" l="1"/>
  <c r="A50" i="84"/>
  <c r="A46" i="83"/>
  <c r="A47" i="83" s="1"/>
  <c r="A48" i="83" s="1"/>
  <c r="A49" i="83"/>
  <c r="A50" i="83" s="1"/>
  <c r="A51" i="83" s="1"/>
  <c r="A52" i="83" s="1"/>
  <c r="A53" i="83"/>
  <c r="A54" i="83" s="1"/>
  <c r="A55" i="83" s="1"/>
  <c r="A56" i="83" s="1"/>
  <c r="A57" i="83" s="1"/>
  <c r="A58" i="83" s="1"/>
  <c r="A59" i="83" s="1"/>
  <c r="A60" i="83" s="1"/>
  <c r="A61" i="83" s="1"/>
  <c r="A62" i="83" s="1"/>
  <c r="A63" i="83" s="1"/>
  <c r="A64" i="83" s="1"/>
  <c r="A65" i="83" s="1"/>
  <c r="A66" i="83" s="1"/>
  <c r="A51" i="84" l="1"/>
  <c r="A52" i="84"/>
  <c r="A53" i="84" s="1"/>
  <c r="A54" i="84" s="1"/>
  <c r="A55" i="84" s="1"/>
  <c r="A56" i="84" s="1"/>
  <c r="A57" i="84" s="1"/>
  <c r="A58" i="84" s="1"/>
  <c r="A59" i="84" s="1"/>
  <c r="A60" i="84" s="1"/>
  <c r="A61" i="84" s="1"/>
  <c r="A62" i="84" s="1"/>
  <c r="A63" i="84" s="1"/>
  <c r="A64" i="84" s="1"/>
  <c r="A65" i="84" s="1"/>
  <c r="A66" i="84" s="1"/>
  <c r="A38" i="82" l="1"/>
  <c r="A38" i="81"/>
  <c r="A39" i="82" l="1"/>
  <c r="A39" i="81"/>
  <c r="A40" i="82" l="1"/>
  <c r="A40" i="81"/>
  <c r="A41" i="82" l="1"/>
  <c r="A41" i="81"/>
  <c r="A42" i="82" l="1"/>
  <c r="A42" i="81"/>
  <c r="A43" i="81" s="1"/>
  <c r="A43" i="82" l="1"/>
  <c r="A44" i="81"/>
  <c r="A45" i="81"/>
  <c r="A46" i="81" s="1"/>
  <c r="A44" i="82" l="1"/>
  <c r="A47" i="81"/>
  <c r="A48" i="81" s="1"/>
  <c r="A49" i="81" l="1"/>
  <c r="A50" i="81" s="1"/>
  <c r="A51" i="81" s="1"/>
  <c r="A52" i="81" s="1"/>
  <c r="A53" i="81" s="1"/>
  <c r="A54" i="81" s="1"/>
  <c r="A55" i="81" s="1"/>
  <c r="A56" i="81" s="1"/>
  <c r="A57" i="81" s="1"/>
  <c r="A58" i="81" s="1"/>
  <c r="A45" i="82"/>
  <c r="A59" i="81" l="1"/>
  <c r="A60" i="81" s="1"/>
  <c r="A61" i="81" s="1"/>
  <c r="A62" i="81" s="1"/>
  <c r="A63" i="81" s="1"/>
  <c r="A64" i="81" s="1"/>
  <c r="A65" i="81" s="1"/>
  <c r="A66" i="81" s="1"/>
  <c r="A46" i="82"/>
  <c r="A47" i="82" s="1"/>
  <c r="A48" i="82" s="1"/>
  <c r="A49" i="82" s="1"/>
  <c r="A50" i="82" s="1"/>
  <c r="A51" i="82" s="1"/>
  <c r="A52" i="82" s="1"/>
  <c r="A53" i="82" s="1"/>
  <c r="A54" i="82" s="1"/>
  <c r="A55" i="82" s="1"/>
  <c r="A56" i="82" s="1"/>
  <c r="A57" i="82" s="1"/>
  <c r="A58" i="82" s="1"/>
  <c r="A59" i="82" s="1"/>
  <c r="A60" i="82" s="1"/>
  <c r="A61" i="82" s="1"/>
  <c r="A62" i="82" s="1"/>
  <c r="A63" i="82" s="1"/>
  <c r="A64" i="82" s="1"/>
  <c r="A65" i="82" s="1"/>
  <c r="A66" i="82" s="1"/>
  <c r="A38" i="70" l="1"/>
  <c r="A39" i="70" s="1"/>
  <c r="A40" i="70" s="1"/>
  <c r="A34" i="68"/>
  <c r="A33" i="68"/>
  <c r="A32" i="68"/>
  <c r="A31" i="68"/>
  <c r="A30" i="68"/>
  <c r="A29" i="68"/>
  <c r="A28" i="68"/>
  <c r="A27" i="68"/>
  <c r="A26" i="68"/>
  <c r="A25" i="68"/>
  <c r="A24" i="68"/>
  <c r="A23" i="68"/>
  <c r="A22" i="68"/>
  <c r="A21" i="68"/>
  <c r="A20" i="68"/>
  <c r="A19" i="68"/>
  <c r="A18" i="68"/>
  <c r="A17" i="68"/>
  <c r="A16" i="68"/>
  <c r="A15" i="68"/>
  <c r="A14" i="68"/>
  <c r="A13" i="68"/>
  <c r="A12" i="68"/>
  <c r="A11" i="68"/>
  <c r="A10" i="68"/>
  <c r="A9" i="68"/>
  <c r="A8" i="68"/>
  <c r="A7" i="68"/>
  <c r="A6" i="68"/>
  <c r="A5" i="68"/>
  <c r="A34" i="73"/>
  <c r="A33" i="73"/>
  <c r="A32" i="73"/>
  <c r="A31" i="73"/>
  <c r="A30" i="73"/>
  <c r="A29" i="73"/>
  <c r="A28" i="73"/>
  <c r="A27" i="73"/>
  <c r="A26" i="73"/>
  <c r="A25" i="73"/>
  <c r="A24" i="73"/>
  <c r="A23" i="73"/>
  <c r="A22" i="73"/>
  <c r="A21" i="73"/>
  <c r="A20" i="73"/>
  <c r="A19" i="73"/>
  <c r="A18" i="73"/>
  <c r="A17" i="73"/>
  <c r="A16" i="73"/>
  <c r="A15" i="73"/>
  <c r="A14" i="73"/>
  <c r="A13" i="73"/>
  <c r="A12" i="73"/>
  <c r="A11" i="73"/>
  <c r="A10" i="73"/>
  <c r="A9" i="73"/>
  <c r="A8" i="73"/>
  <c r="A7" i="73"/>
  <c r="A6" i="73"/>
  <c r="A5" i="73"/>
  <c r="A6" i="65"/>
  <c r="A7" i="65" l="1"/>
  <c r="A41" i="70"/>
  <c r="A42" i="70" s="1"/>
  <c r="A8" i="65"/>
  <c r="A43" i="70" l="1"/>
  <c r="A44" i="70" s="1"/>
  <c r="A9" i="65"/>
  <c r="A45" i="70" l="1"/>
  <c r="A10" i="65"/>
  <c r="A46" i="70" l="1"/>
  <c r="A11" i="65"/>
  <c r="A12" i="65" l="1"/>
  <c r="A47" i="70"/>
  <c r="A48" i="70" s="1"/>
  <c r="A49" i="70" s="1"/>
  <c r="A13" i="65"/>
  <c r="A50" i="70" l="1"/>
  <c r="A51" i="70" s="1"/>
  <c r="A14" i="65"/>
  <c r="A15" i="65" s="1"/>
  <c r="A16" i="65" s="1"/>
  <c r="A17" i="65" s="1"/>
  <c r="A18" i="65" s="1"/>
  <c r="A19" i="65" s="1"/>
  <c r="A20" i="65" s="1"/>
  <c r="A21" i="65" s="1"/>
  <c r="A22" i="65" s="1"/>
  <c r="A23" i="65" s="1"/>
  <c r="A24" i="65" s="1"/>
  <c r="A25" i="65" s="1"/>
  <c r="A26" i="65" s="1"/>
  <c r="A27" i="65" s="1"/>
  <c r="A28" i="65" s="1"/>
  <c r="A29" i="65" s="1"/>
  <c r="A30" i="65" s="1"/>
  <c r="A31" i="65" s="1"/>
  <c r="A32" i="65" s="1"/>
  <c r="A33" i="65" s="1"/>
  <c r="A34" i="65" s="1"/>
  <c r="A52" i="70" l="1"/>
  <c r="A53" i="70" s="1"/>
  <c r="A54" i="70" s="1"/>
  <c r="A55" i="70" s="1"/>
  <c r="A56" i="70" s="1"/>
  <c r="A57" i="70" s="1"/>
  <c r="A58" i="70" s="1"/>
  <c r="A59" i="70" s="1"/>
  <c r="A60" i="70" s="1"/>
  <c r="A61" i="70" s="1"/>
  <c r="A62" i="70" s="1"/>
  <c r="A63" i="70" s="1"/>
  <c r="A64" i="70" s="1"/>
  <c r="A65" i="70" s="1"/>
  <c r="A66" i="70" s="1"/>
  <c r="A36" i="65" l="1"/>
  <c r="A37" i="65" l="1"/>
  <c r="A38" i="65" s="1"/>
  <c r="A39" i="65" s="1"/>
  <c r="A40" i="65" s="1"/>
  <c r="A41" i="65" s="1"/>
  <c r="A42" i="65" s="1"/>
  <c r="A43" i="65" s="1"/>
  <c r="A44" i="65" s="1"/>
  <c r="A45" i="65" s="1"/>
  <c r="A46" i="65" s="1"/>
  <c r="A47" i="65" s="1"/>
  <c r="A48" i="65" s="1"/>
  <c r="A49" i="65" s="1"/>
  <c r="A50" i="65" s="1"/>
  <c r="A51" i="65" s="1"/>
  <c r="A52" i="65" l="1"/>
  <c r="A53" i="65" s="1"/>
  <c r="A54" i="65" s="1"/>
</calcChain>
</file>

<file path=xl/sharedStrings.xml><?xml version="1.0" encoding="utf-8"?>
<sst xmlns="http://schemas.openxmlformats.org/spreadsheetml/2006/main" count="2623" uniqueCount="593">
  <si>
    <t>改訂履歴</t>
    <phoneticPr fontId="1"/>
  </si>
  <si>
    <t>システム名称</t>
    <rPh sb="4" eb="6">
      <t>メイショウ</t>
    </rPh>
    <phoneticPr fontId="1"/>
  </si>
  <si>
    <t>得点管理システム</t>
    <rPh sb="0" eb="2">
      <t>トクテン</t>
    </rPh>
    <rPh sb="2" eb="4">
      <t>カンリ</t>
    </rPh>
    <phoneticPr fontId="1"/>
  </si>
  <si>
    <t>No</t>
    <phoneticPr fontId="8"/>
  </si>
  <si>
    <t>改訂日</t>
  </si>
  <si>
    <t>改訂者</t>
  </si>
  <si>
    <t>対象</t>
  </si>
  <si>
    <t>改訂内容</t>
  </si>
  <si>
    <t>新谷</t>
    <rPh sb="0" eb="2">
      <t>シンタニ</t>
    </rPh>
    <phoneticPr fontId="1"/>
  </si>
  <si>
    <t>新規作成</t>
  </si>
  <si>
    <t>画面一覧</t>
    <rPh sb="0" eb="4">
      <t>ガメンイチラン</t>
    </rPh>
    <phoneticPr fontId="1"/>
  </si>
  <si>
    <t>画面名の命名と画面IDの採番が完了</t>
  </si>
  <si>
    <t>画面遷移図</t>
    <rPh sb="0" eb="5">
      <t>ガメンセンイズ</t>
    </rPh>
    <phoneticPr fontId="1"/>
  </si>
  <si>
    <t>ログイン・ログアウトとメインメニューの作成が完了</t>
  </si>
  <si>
    <t>学生管理、成績登録、成績参照、科目管理の作成が完了（画面遷移図完成）</t>
  </si>
  <si>
    <t>画面設計書</t>
    <rPh sb="0" eb="5">
      <t>ガメンセッケイショ</t>
    </rPh>
    <phoneticPr fontId="1"/>
  </si>
  <si>
    <t>ヘッダ、サイドバー、フッタの作成が完了</t>
  </si>
  <si>
    <t>ログイン、ログイン（エラー）、ログアウト、メインメニュー、学生管理一覧の作成が完了</t>
  </si>
  <si>
    <t>イベント処理</t>
    <rPh sb="4" eb="6">
      <t>ショリ</t>
    </rPh>
    <phoneticPr fontId="1"/>
  </si>
  <si>
    <t>上記で作成した画面設計書で発生するイベントの処理を追記</t>
  </si>
  <si>
    <t>学生登録、学生登録エラー、学生登録完了、学生変更、学生変更エラー、学生変更完了、学生削除、学生削除完了、科目管理一覧、科目登録、科目登録完了、科目変更の作成が完了</t>
    <phoneticPr fontId="1"/>
  </si>
  <si>
    <t>科目変更エラー、科目変更完了の作成が完了</t>
    <phoneticPr fontId="1"/>
  </si>
  <si>
    <t>科目削除、科目削除完了、エラーページ、成績参照検索、科目別成績一覧の作成</t>
    <rPh sb="23" eb="25">
      <t>ケンサク</t>
    </rPh>
    <phoneticPr fontId="1"/>
  </si>
  <si>
    <t>科目別成績一覧エラー、学生別成績一覧、学生別成績一覧エラーの作成</t>
  </si>
  <si>
    <t>設計書新フォーマット対応</t>
    <rPh sb="0" eb="3">
      <t>セッケイショ</t>
    </rPh>
    <rPh sb="3" eb="4">
      <t>シン</t>
    </rPh>
    <rPh sb="10" eb="12">
      <t>タイオウ</t>
    </rPh>
    <phoneticPr fontId="1"/>
  </si>
  <si>
    <t>増子</t>
    <rPh sb="0" eb="2">
      <t>マシコ</t>
    </rPh>
    <phoneticPr fontId="1"/>
  </si>
  <si>
    <t>「登録して再度入力」ボタン廃止に伴う画面の修正反映</t>
    <rPh sb="1" eb="3">
      <t>トウロク</t>
    </rPh>
    <rPh sb="5" eb="9">
      <t>サイドニュウリョク</t>
    </rPh>
    <rPh sb="13" eb="15">
      <t>ハイシ</t>
    </rPh>
    <rPh sb="16" eb="17">
      <t>トモナ</t>
    </rPh>
    <rPh sb="18" eb="20">
      <t>ガメン</t>
    </rPh>
    <rPh sb="21" eb="23">
      <t>シュウセイ</t>
    </rPh>
    <rPh sb="23" eb="25">
      <t>ハンエイ</t>
    </rPh>
    <phoneticPr fontId="1"/>
  </si>
  <si>
    <t>画面設計書　画面一覧</t>
    <rPh sb="0" eb="2">
      <t>ガメン</t>
    </rPh>
    <rPh sb="2" eb="5">
      <t>セッケイショ</t>
    </rPh>
    <rPh sb="6" eb="8">
      <t>ガメン</t>
    </rPh>
    <rPh sb="8" eb="10">
      <t>イチラン</t>
    </rPh>
    <phoneticPr fontId="1"/>
  </si>
  <si>
    <t>システム名称</t>
    <phoneticPr fontId="1"/>
  </si>
  <si>
    <t>得点管理システム</t>
    <rPh sb="0" eb="4">
      <t>トクテンカンリ</t>
    </rPh>
    <phoneticPr fontId="1"/>
  </si>
  <si>
    <t>改訂日</t>
    <rPh sb="0" eb="2">
      <t>カイテイ</t>
    </rPh>
    <rPh sb="2" eb="3">
      <t>ヒ</t>
    </rPh>
    <phoneticPr fontId="1"/>
  </si>
  <si>
    <t>改訂者</t>
    <rPh sb="0" eb="3">
      <t>カイテイシャ</t>
    </rPh>
    <phoneticPr fontId="1"/>
  </si>
  <si>
    <t>新谷 篤司</t>
    <rPh sb="0" eb="2">
      <t>シンタニ</t>
    </rPh>
    <rPh sb="3" eb="5">
      <t>アツシ</t>
    </rPh>
    <phoneticPr fontId="1"/>
  </si>
  <si>
    <t>画面名</t>
    <rPh sb="0" eb="2">
      <t>ガメン</t>
    </rPh>
    <rPh sb="2" eb="3">
      <t>メイ</t>
    </rPh>
    <phoneticPr fontId="1"/>
  </si>
  <si>
    <t>画面ID</t>
    <rPh sb="0" eb="2">
      <t>ガメン</t>
    </rPh>
    <phoneticPr fontId="1"/>
  </si>
  <si>
    <t>分類</t>
    <rPh sb="0" eb="2">
      <t>ブンルイ</t>
    </rPh>
    <phoneticPr fontId="1"/>
  </si>
  <si>
    <t>説明</t>
    <rPh sb="0" eb="2">
      <t>セツメイ</t>
    </rPh>
    <phoneticPr fontId="1"/>
  </si>
  <si>
    <t>機能名</t>
    <rPh sb="0" eb="3">
      <t>キノウメイ</t>
    </rPh>
    <phoneticPr fontId="1"/>
  </si>
  <si>
    <t>機能ID</t>
    <rPh sb="0" eb="2">
      <t>キノウ</t>
    </rPh>
    <phoneticPr fontId="1"/>
  </si>
  <si>
    <t>備考</t>
    <rPh sb="0" eb="2">
      <t>ビコウ</t>
    </rPh>
    <phoneticPr fontId="1"/>
  </si>
  <si>
    <t>ログイン</t>
    <phoneticPr fontId="1"/>
  </si>
  <si>
    <t>LOGI001</t>
    <phoneticPr fontId="1"/>
  </si>
  <si>
    <t>入力</t>
    <rPh sb="0" eb="2">
      <t>ニュウリョク</t>
    </rPh>
    <phoneticPr fontId="1"/>
  </si>
  <si>
    <t>得点管理システムにログインする画面</t>
    <rPh sb="0" eb="4">
      <t>トクテンカンリ</t>
    </rPh>
    <rPh sb="15" eb="17">
      <t>ガメン</t>
    </rPh>
    <phoneticPr fontId="1"/>
  </si>
  <si>
    <t>ログアウト</t>
    <phoneticPr fontId="1"/>
  </si>
  <si>
    <t>LOGO001</t>
    <phoneticPr fontId="1"/>
  </si>
  <si>
    <t>確認</t>
    <rPh sb="0" eb="2">
      <t>カクニン</t>
    </rPh>
    <phoneticPr fontId="1"/>
  </si>
  <si>
    <t>得点管理システムからログアウトした旨を伝える画面</t>
    <rPh sb="0" eb="4">
      <t>トクテンカンリ</t>
    </rPh>
    <rPh sb="17" eb="18">
      <t>ムネ</t>
    </rPh>
    <rPh sb="19" eb="20">
      <t>ツタ</t>
    </rPh>
    <rPh sb="22" eb="24">
      <t>ガメン</t>
    </rPh>
    <phoneticPr fontId="1"/>
  </si>
  <si>
    <t>メインメニュー</t>
    <phoneticPr fontId="1"/>
  </si>
  <si>
    <t>MMNU001</t>
    <phoneticPr fontId="1"/>
  </si>
  <si>
    <t>学生管理、成績管理、科目管理へのリンクをメニュー表示する画面</t>
    <rPh sb="0" eb="4">
      <t>ガクセイカンリ</t>
    </rPh>
    <rPh sb="5" eb="9">
      <t>セイセキカンリ</t>
    </rPh>
    <rPh sb="10" eb="14">
      <t>カモクカンリ</t>
    </rPh>
    <rPh sb="24" eb="26">
      <t>ヒョウジ</t>
    </rPh>
    <rPh sb="28" eb="30">
      <t>ガメン</t>
    </rPh>
    <phoneticPr fontId="1"/>
  </si>
  <si>
    <t>学生管理一覧</t>
    <rPh sb="0" eb="6">
      <t>ガクセイカンリイチラン</t>
    </rPh>
    <phoneticPr fontId="1"/>
  </si>
  <si>
    <t>STDM001</t>
    <phoneticPr fontId="1"/>
  </si>
  <si>
    <t>検索</t>
    <rPh sb="0" eb="2">
      <t>ケンサク</t>
    </rPh>
    <phoneticPr fontId="1"/>
  </si>
  <si>
    <t>学生情報を一覧表示する管理画面</t>
    <rPh sb="0" eb="4">
      <t>ガクセイジョウホウ</t>
    </rPh>
    <rPh sb="5" eb="9">
      <t>イチランヒョウジ</t>
    </rPh>
    <rPh sb="11" eb="13">
      <t>カンリ</t>
    </rPh>
    <rPh sb="13" eb="15">
      <t>ガメン</t>
    </rPh>
    <phoneticPr fontId="1"/>
  </si>
  <si>
    <t>学生一覧</t>
    <rPh sb="0" eb="2">
      <t>ガクセイ</t>
    </rPh>
    <rPh sb="2" eb="4">
      <t>イチラン</t>
    </rPh>
    <phoneticPr fontId="1"/>
  </si>
  <si>
    <t>学生登録</t>
    <rPh sb="0" eb="2">
      <t>ガクセイ</t>
    </rPh>
    <rPh sb="2" eb="4">
      <t>トウロク</t>
    </rPh>
    <phoneticPr fontId="1"/>
  </si>
  <si>
    <t>STDM002</t>
  </si>
  <si>
    <t>学生情報を新規登録するための画面</t>
    <rPh sb="0" eb="2">
      <t>ガクセイ</t>
    </rPh>
    <rPh sb="2" eb="4">
      <t>ジョウホウ</t>
    </rPh>
    <rPh sb="5" eb="9">
      <t>シンキトウロク</t>
    </rPh>
    <rPh sb="14" eb="16">
      <t>ガメン</t>
    </rPh>
    <phoneticPr fontId="1"/>
  </si>
  <si>
    <t>学生登録</t>
    <rPh sb="0" eb="4">
      <t>ガクセイトウロク</t>
    </rPh>
    <phoneticPr fontId="1"/>
  </si>
  <si>
    <t>学生登録完了</t>
    <rPh sb="0" eb="2">
      <t>ガクセイ</t>
    </rPh>
    <rPh sb="2" eb="4">
      <t>トウロク</t>
    </rPh>
    <rPh sb="4" eb="6">
      <t>カンリョウ</t>
    </rPh>
    <phoneticPr fontId="1"/>
  </si>
  <si>
    <t>STDM003</t>
  </si>
  <si>
    <t>学生情報の登録が正常に完了したことを伝える画面</t>
    <rPh sb="0" eb="4">
      <t>ガクセイジョウホウ</t>
    </rPh>
    <rPh sb="5" eb="7">
      <t>トウロク</t>
    </rPh>
    <rPh sb="8" eb="10">
      <t>セイジョウ</t>
    </rPh>
    <rPh sb="11" eb="13">
      <t>カンリョウ</t>
    </rPh>
    <rPh sb="18" eb="19">
      <t>ツタ</t>
    </rPh>
    <rPh sb="21" eb="23">
      <t>ガメン</t>
    </rPh>
    <phoneticPr fontId="1"/>
  </si>
  <si>
    <t>学生変更</t>
    <rPh sb="0" eb="2">
      <t>ガクセイ</t>
    </rPh>
    <rPh sb="2" eb="4">
      <t>ヘンコウ</t>
    </rPh>
    <phoneticPr fontId="1"/>
  </si>
  <si>
    <t>STDM004</t>
  </si>
  <si>
    <t>学生情報を変更するための画面</t>
    <rPh sb="0" eb="2">
      <t>ガクセイ</t>
    </rPh>
    <rPh sb="2" eb="4">
      <t>ジョウホウ</t>
    </rPh>
    <rPh sb="5" eb="7">
      <t>ヘンコウ</t>
    </rPh>
    <rPh sb="12" eb="14">
      <t>ガメン</t>
    </rPh>
    <phoneticPr fontId="1"/>
  </si>
  <si>
    <t>学生変更</t>
    <rPh sb="0" eb="4">
      <t>ガクセイヘンコウ</t>
    </rPh>
    <phoneticPr fontId="1"/>
  </si>
  <si>
    <t>学生変更完了</t>
    <rPh sb="0" eb="2">
      <t>ガクセイ</t>
    </rPh>
    <rPh sb="2" eb="4">
      <t>ヘンコウ</t>
    </rPh>
    <rPh sb="4" eb="6">
      <t>カンリョウ</t>
    </rPh>
    <phoneticPr fontId="1"/>
  </si>
  <si>
    <t>STDM005</t>
  </si>
  <si>
    <t>学生情報の変更が正常に完了したことを伝える画面</t>
    <rPh sb="0" eb="4">
      <t>ガクセイジョウホウ</t>
    </rPh>
    <rPh sb="5" eb="7">
      <t>ヘンコウ</t>
    </rPh>
    <rPh sb="8" eb="10">
      <t>セイジョウ</t>
    </rPh>
    <rPh sb="11" eb="13">
      <t>カンリョウ</t>
    </rPh>
    <rPh sb="18" eb="19">
      <t>ツタ</t>
    </rPh>
    <rPh sb="21" eb="23">
      <t>ガメン</t>
    </rPh>
    <phoneticPr fontId="1"/>
  </si>
  <si>
    <t>成績管理一覧</t>
    <rPh sb="0" eb="2">
      <t>セイセキ</t>
    </rPh>
    <rPh sb="2" eb="4">
      <t>カンリ</t>
    </rPh>
    <rPh sb="4" eb="6">
      <t>イチラン</t>
    </rPh>
    <phoneticPr fontId="1"/>
  </si>
  <si>
    <t>GRMU001</t>
    <phoneticPr fontId="1"/>
  </si>
  <si>
    <t>検索/入力</t>
    <rPh sb="0" eb="2">
      <t>ケンサク</t>
    </rPh>
    <rPh sb="3" eb="5">
      <t>ニュウリョク</t>
    </rPh>
    <phoneticPr fontId="1"/>
  </si>
  <si>
    <t>成績登録をするための学生情報を一覧表示し、成績登録を行う管理画面</t>
    <rPh sb="0" eb="4">
      <t>セイセキトウロク</t>
    </rPh>
    <rPh sb="10" eb="12">
      <t>ガクセイ</t>
    </rPh>
    <rPh sb="12" eb="14">
      <t>ジョウホウ</t>
    </rPh>
    <rPh sb="15" eb="19">
      <t>イチランヒョウジ</t>
    </rPh>
    <rPh sb="21" eb="25">
      <t>セイセキトウロク</t>
    </rPh>
    <rPh sb="26" eb="27">
      <t>オコナ</t>
    </rPh>
    <rPh sb="28" eb="32">
      <t>カンリガメン</t>
    </rPh>
    <phoneticPr fontId="1"/>
  </si>
  <si>
    <t>成績登録</t>
    <rPh sb="0" eb="4">
      <t>セイセキトウロク</t>
    </rPh>
    <phoneticPr fontId="1"/>
  </si>
  <si>
    <t>成績登録完了</t>
    <rPh sb="0" eb="6">
      <t>セイセキトウロクカンリョウ</t>
    </rPh>
    <phoneticPr fontId="1"/>
  </si>
  <si>
    <t>GRMU002</t>
  </si>
  <si>
    <t>成績が正常に登録されたことを伝える画面</t>
    <rPh sb="0" eb="2">
      <t>セイセキ</t>
    </rPh>
    <rPh sb="3" eb="5">
      <t>セイジョウ</t>
    </rPh>
    <rPh sb="6" eb="8">
      <t>トウロク</t>
    </rPh>
    <rPh sb="14" eb="15">
      <t>ツタ</t>
    </rPh>
    <rPh sb="17" eb="19">
      <t>ガメン</t>
    </rPh>
    <phoneticPr fontId="1"/>
  </si>
  <si>
    <t>成績参照検索</t>
    <rPh sb="0" eb="2">
      <t>セイセキ</t>
    </rPh>
    <rPh sb="2" eb="4">
      <t>サンショウ</t>
    </rPh>
    <rPh sb="4" eb="6">
      <t>ケンサク</t>
    </rPh>
    <phoneticPr fontId="1"/>
  </si>
  <si>
    <t>GRMR001</t>
  </si>
  <si>
    <t>科目情報または学生情報を条件に成績を一覧表示する画面</t>
    <rPh sb="0" eb="4">
      <t>カモクジョウホウ</t>
    </rPh>
    <rPh sb="7" eb="11">
      <t>ガクセイジョウホウ</t>
    </rPh>
    <rPh sb="12" eb="14">
      <t>ジョウケン</t>
    </rPh>
    <rPh sb="15" eb="17">
      <t>セイセキ</t>
    </rPh>
    <rPh sb="18" eb="22">
      <t>イチランヒョウジ</t>
    </rPh>
    <rPh sb="24" eb="26">
      <t>ガメン</t>
    </rPh>
    <phoneticPr fontId="1"/>
  </si>
  <si>
    <t>成績一覧</t>
    <rPh sb="0" eb="4">
      <t>セイセキイチラン</t>
    </rPh>
    <phoneticPr fontId="1"/>
  </si>
  <si>
    <t>科目別成績一覧</t>
  </si>
  <si>
    <t>GRMR002</t>
  </si>
  <si>
    <t>科目情報を条件に検索した結果を一覧表示する画面</t>
    <rPh sb="0" eb="4">
      <t>カモクジョウホウ</t>
    </rPh>
    <rPh sb="5" eb="7">
      <t>ジョウケン</t>
    </rPh>
    <rPh sb="8" eb="10">
      <t>ケンサク</t>
    </rPh>
    <rPh sb="12" eb="14">
      <t>ケッカ</t>
    </rPh>
    <rPh sb="15" eb="19">
      <t>イチランヒョウジ</t>
    </rPh>
    <rPh sb="21" eb="23">
      <t>ガメン</t>
    </rPh>
    <phoneticPr fontId="1"/>
  </si>
  <si>
    <t>学生別成績一覧</t>
    <rPh sb="0" eb="2">
      <t>ガクセイ</t>
    </rPh>
    <rPh sb="2" eb="3">
      <t>ベツ</t>
    </rPh>
    <rPh sb="3" eb="7">
      <t>セイセキイチラン</t>
    </rPh>
    <phoneticPr fontId="1"/>
  </si>
  <si>
    <t>GRMR003</t>
  </si>
  <si>
    <t>学生情報を条件に検索した結果を一覧表示する画面</t>
    <rPh sb="0" eb="2">
      <t>ガクセイ</t>
    </rPh>
    <rPh sb="2" eb="4">
      <t>ジョウホウ</t>
    </rPh>
    <rPh sb="5" eb="7">
      <t>ジョウケン</t>
    </rPh>
    <rPh sb="8" eb="10">
      <t>ケンサク</t>
    </rPh>
    <rPh sb="12" eb="14">
      <t>ケッカ</t>
    </rPh>
    <rPh sb="15" eb="19">
      <t>イチランヒョウジ</t>
    </rPh>
    <rPh sb="21" eb="23">
      <t>ガメン</t>
    </rPh>
    <phoneticPr fontId="1"/>
  </si>
  <si>
    <t>科目管理一覧</t>
    <rPh sb="0" eb="6">
      <t>カモクカンリイチラン</t>
    </rPh>
    <phoneticPr fontId="1"/>
  </si>
  <si>
    <t>SBJM001</t>
  </si>
  <si>
    <t>登録されている科目情報を一覧表示する管理画面</t>
    <rPh sb="0" eb="2">
      <t>トウロク</t>
    </rPh>
    <rPh sb="7" eb="11">
      <t>カモクジョウホウ</t>
    </rPh>
    <rPh sb="12" eb="16">
      <t>イチランヒョウジ</t>
    </rPh>
    <rPh sb="18" eb="22">
      <t>カンリガメン</t>
    </rPh>
    <phoneticPr fontId="1"/>
  </si>
  <si>
    <t>科目一覧</t>
    <rPh sb="0" eb="4">
      <t>カモクイチラン</t>
    </rPh>
    <phoneticPr fontId="1"/>
  </si>
  <si>
    <t>科目登録</t>
    <rPh sb="0" eb="2">
      <t>カモク</t>
    </rPh>
    <rPh sb="2" eb="4">
      <t>トウロク</t>
    </rPh>
    <phoneticPr fontId="1"/>
  </si>
  <si>
    <t>SBJM002</t>
  </si>
  <si>
    <t>科目情報を新規登録するための画面</t>
    <rPh sb="0" eb="4">
      <t>カモクジョウホウ</t>
    </rPh>
    <rPh sb="5" eb="9">
      <t>シンキトウロク</t>
    </rPh>
    <rPh sb="14" eb="16">
      <t>ガメン</t>
    </rPh>
    <phoneticPr fontId="1"/>
  </si>
  <si>
    <t>科目登録</t>
    <rPh sb="0" eb="4">
      <t>カモクトウロク</t>
    </rPh>
    <phoneticPr fontId="1"/>
  </si>
  <si>
    <t>科目登録完了</t>
    <rPh sb="0" eb="2">
      <t>カモク</t>
    </rPh>
    <rPh sb="2" eb="4">
      <t>トウロク</t>
    </rPh>
    <rPh sb="4" eb="6">
      <t>カンリョウ</t>
    </rPh>
    <phoneticPr fontId="1"/>
  </si>
  <si>
    <t>SBJM003</t>
  </si>
  <si>
    <t>科目情報の登録が正常に完了したことを伝える画面</t>
    <rPh sb="0" eb="4">
      <t>カモクジョウホウ</t>
    </rPh>
    <rPh sb="5" eb="7">
      <t>トウロク</t>
    </rPh>
    <rPh sb="8" eb="10">
      <t>セイジョウ</t>
    </rPh>
    <rPh sb="11" eb="13">
      <t>カンリョウ</t>
    </rPh>
    <rPh sb="18" eb="19">
      <t>ツタ</t>
    </rPh>
    <rPh sb="21" eb="23">
      <t>ガメン</t>
    </rPh>
    <phoneticPr fontId="1"/>
  </si>
  <si>
    <t>科目変更</t>
    <rPh sb="0" eb="2">
      <t>カモク</t>
    </rPh>
    <rPh sb="2" eb="4">
      <t>ヘンコウ</t>
    </rPh>
    <phoneticPr fontId="1"/>
  </si>
  <si>
    <t>SBJM004</t>
  </si>
  <si>
    <t>科目情報を変更するための画面</t>
    <rPh sb="0" eb="4">
      <t>カモクジョウホウ</t>
    </rPh>
    <rPh sb="5" eb="7">
      <t>ヘンコウ</t>
    </rPh>
    <rPh sb="12" eb="14">
      <t>ガメン</t>
    </rPh>
    <phoneticPr fontId="1"/>
  </si>
  <si>
    <t>科目変更</t>
    <rPh sb="0" eb="4">
      <t>カモクヘンコウ</t>
    </rPh>
    <phoneticPr fontId="1"/>
  </si>
  <si>
    <t>科目変更完了</t>
    <rPh sb="0" eb="2">
      <t>カモク</t>
    </rPh>
    <rPh sb="2" eb="4">
      <t>ヘンコウ</t>
    </rPh>
    <rPh sb="4" eb="6">
      <t>カンリョウ</t>
    </rPh>
    <phoneticPr fontId="1"/>
  </si>
  <si>
    <t>SBJM005</t>
  </si>
  <si>
    <t>科目情報の変更が正常に完了したことを伝える画面</t>
    <rPh sb="0" eb="4">
      <t>カモクジョウホウ</t>
    </rPh>
    <rPh sb="5" eb="7">
      <t>ヘンコウ</t>
    </rPh>
    <rPh sb="8" eb="10">
      <t>セイジョウ</t>
    </rPh>
    <rPh sb="11" eb="13">
      <t>カンリョウ</t>
    </rPh>
    <rPh sb="18" eb="19">
      <t>ツタ</t>
    </rPh>
    <rPh sb="21" eb="23">
      <t>ガメン</t>
    </rPh>
    <phoneticPr fontId="1"/>
  </si>
  <si>
    <t>科目削除</t>
    <rPh sb="0" eb="2">
      <t>カモク</t>
    </rPh>
    <rPh sb="2" eb="4">
      <t>サクジョ</t>
    </rPh>
    <phoneticPr fontId="1"/>
  </si>
  <si>
    <t>SBJM006</t>
  </si>
  <si>
    <t>科目情報を削除するための画面</t>
    <rPh sb="0" eb="4">
      <t>カモクジョウホウ</t>
    </rPh>
    <rPh sb="5" eb="7">
      <t>サクジョ</t>
    </rPh>
    <rPh sb="12" eb="14">
      <t>ガメン</t>
    </rPh>
    <phoneticPr fontId="1"/>
  </si>
  <si>
    <t>科目削除</t>
    <rPh sb="0" eb="4">
      <t>カモクサクジョ</t>
    </rPh>
    <phoneticPr fontId="1"/>
  </si>
  <si>
    <t>科目削除完了</t>
    <rPh sb="0" eb="2">
      <t>カモク</t>
    </rPh>
    <rPh sb="2" eb="4">
      <t>サクジョ</t>
    </rPh>
    <rPh sb="4" eb="6">
      <t>カンリョウ</t>
    </rPh>
    <phoneticPr fontId="1"/>
  </si>
  <si>
    <t>SBJM007</t>
  </si>
  <si>
    <t>科目情報の削除が正常に完了したことを伝える画面</t>
    <rPh sb="0" eb="4">
      <t>カモクジョウホウ</t>
    </rPh>
    <rPh sb="5" eb="7">
      <t>サクジョ</t>
    </rPh>
    <rPh sb="8" eb="10">
      <t>セイジョウ</t>
    </rPh>
    <rPh sb="11" eb="13">
      <t>カンリョウ</t>
    </rPh>
    <rPh sb="18" eb="19">
      <t>ツタ</t>
    </rPh>
    <rPh sb="21" eb="23">
      <t>ガメン</t>
    </rPh>
    <phoneticPr fontId="1"/>
  </si>
  <si>
    <t>エラーページ</t>
  </si>
  <si>
    <t>ERRO001</t>
    <phoneticPr fontId="1"/>
  </si>
  <si>
    <t>システムエラー発生時に表示する</t>
    <rPh sb="7" eb="10">
      <t>ハッセイジ</t>
    </rPh>
    <rPh sb="11" eb="13">
      <t>ヒョウジ</t>
    </rPh>
    <phoneticPr fontId="1"/>
  </si>
  <si>
    <t>エラー</t>
    <phoneticPr fontId="1"/>
  </si>
  <si>
    <t>画面遷移図</t>
    <rPh sb="0" eb="2">
      <t>ガメン</t>
    </rPh>
    <rPh sb="2" eb="5">
      <t>センイズ</t>
    </rPh>
    <phoneticPr fontId="1"/>
  </si>
  <si>
    <t>オペレーション</t>
    <phoneticPr fontId="1"/>
  </si>
  <si>
    <t>ログイン・ログアウト</t>
    <phoneticPr fontId="1"/>
  </si>
  <si>
    <t>画面イメージ</t>
    <phoneticPr fontId="1"/>
  </si>
  <si>
    <t>学生管理</t>
    <rPh sb="0" eb="4">
      <t>ガクセイカンリ</t>
    </rPh>
    <phoneticPr fontId="1"/>
  </si>
  <si>
    <t>成績登録</t>
    <rPh sb="0" eb="2">
      <t>セイセキ</t>
    </rPh>
    <rPh sb="2" eb="4">
      <t>トウロク</t>
    </rPh>
    <phoneticPr fontId="1"/>
  </si>
  <si>
    <t>成績参照</t>
    <rPh sb="0" eb="2">
      <t>セイセキ</t>
    </rPh>
    <rPh sb="2" eb="4">
      <t>サンショウ</t>
    </rPh>
    <phoneticPr fontId="1"/>
  </si>
  <si>
    <t>科目管理</t>
    <rPh sb="0" eb="4">
      <t>カモクカンリ</t>
    </rPh>
    <phoneticPr fontId="1"/>
  </si>
  <si>
    <t>画面設計書</t>
    <rPh sb="0" eb="2">
      <t>ガメン</t>
    </rPh>
    <rPh sb="2" eb="4">
      <t>セッケイ</t>
    </rPh>
    <rPh sb="4" eb="5">
      <t>ショ</t>
    </rPh>
    <phoneticPr fontId="1"/>
  </si>
  <si>
    <t>画面名称</t>
    <rPh sb="0" eb="4">
      <t>ガメンメイショウ</t>
    </rPh>
    <phoneticPr fontId="1"/>
  </si>
  <si>
    <t>ヘッダ</t>
    <phoneticPr fontId="1"/>
  </si>
  <si>
    <t>ログイン後</t>
    <rPh sb="4" eb="5">
      <t>ゴ</t>
    </rPh>
    <phoneticPr fontId="1"/>
  </si>
  <si>
    <t>画面項目</t>
    <rPh sb="0" eb="2">
      <t>ガメン</t>
    </rPh>
    <rPh sb="2" eb="4">
      <t>コウモク</t>
    </rPh>
    <phoneticPr fontId="1"/>
  </si>
  <si>
    <t>No</t>
    <phoneticPr fontId="1"/>
  </si>
  <si>
    <t>項目名称</t>
    <rPh sb="0" eb="2">
      <t>コウモク</t>
    </rPh>
    <rPh sb="2" eb="4">
      <t>メイショウ</t>
    </rPh>
    <phoneticPr fontId="1"/>
  </si>
  <si>
    <t>種別</t>
    <rPh sb="0" eb="2">
      <t>シュベツ</t>
    </rPh>
    <phoneticPr fontId="1"/>
  </si>
  <si>
    <t>name属性</t>
    <rPh sb="4" eb="6">
      <t>ゾクセイ</t>
    </rPh>
    <phoneticPr fontId="1"/>
  </si>
  <si>
    <t>サイズ</t>
    <phoneticPr fontId="1"/>
  </si>
  <si>
    <t>Value属性</t>
    <rPh sb="5" eb="7">
      <t>ゾクセイ</t>
    </rPh>
    <phoneticPr fontId="1"/>
  </si>
  <si>
    <t>初期値</t>
    <rPh sb="0" eb="3">
      <t>ショキチ</t>
    </rPh>
    <phoneticPr fontId="1"/>
  </si>
  <si>
    <t>イベント</t>
    <phoneticPr fontId="1"/>
  </si>
  <si>
    <t>バリデーション</t>
    <phoneticPr fontId="1"/>
  </si>
  <si>
    <t>画面タイトル</t>
    <rPh sb="0" eb="2">
      <t>ガメン</t>
    </rPh>
    <phoneticPr fontId="1"/>
  </si>
  <si>
    <t>見出し</t>
    <rPh sb="0" eb="2">
      <t>ミダ</t>
    </rPh>
    <phoneticPr fontId="1"/>
  </si>
  <si>
    <t>h1</t>
    <phoneticPr fontId="1"/>
  </si>
  <si>
    <t>×</t>
    <phoneticPr fontId="1"/>
  </si>
  <si>
    <t>全画面で同じ表示</t>
    <rPh sb="0" eb="3">
      <t>ゼンガメン</t>
    </rPh>
    <rPh sb="4" eb="5">
      <t>オナ</t>
    </rPh>
    <rPh sb="6" eb="8">
      <t>ヒョウジ</t>
    </rPh>
    <phoneticPr fontId="1"/>
  </si>
  <si>
    <t>ログインユーザ名</t>
    <rPh sb="7" eb="8">
      <t>メイ</t>
    </rPh>
    <phoneticPr fontId="1"/>
  </si>
  <si>
    <t>その他</t>
    <rPh sb="2" eb="3">
      <t>タ</t>
    </rPh>
    <phoneticPr fontId="1"/>
  </si>
  <si>
    <t>span</t>
    <phoneticPr fontId="1"/>
  </si>
  <si>
    <t>「ログインユーザ名＋様」の形式で、ログイン後のみ表示</t>
    <rPh sb="8" eb="9">
      <t>メイ</t>
    </rPh>
    <rPh sb="10" eb="11">
      <t>サマ</t>
    </rPh>
    <rPh sb="13" eb="15">
      <t>ケイシキ</t>
    </rPh>
    <rPh sb="21" eb="22">
      <t>ゴ</t>
    </rPh>
    <rPh sb="24" eb="26">
      <t>ヒョウジ</t>
    </rPh>
    <phoneticPr fontId="1"/>
  </si>
  <si>
    <t>link</t>
    <phoneticPr fontId="1"/>
  </si>
  <si>
    <t>a</t>
    <phoneticPr fontId="1"/>
  </si>
  <si>
    <t>ログイン後のみ表示。ログアウト処理を実行する。</t>
    <rPh sb="4" eb="5">
      <t>ゴ</t>
    </rPh>
    <rPh sb="7" eb="9">
      <t>ヒョウジ</t>
    </rPh>
    <rPh sb="15" eb="17">
      <t>ショリ</t>
    </rPh>
    <rPh sb="18" eb="20">
      <t>ジッコウ</t>
    </rPh>
    <phoneticPr fontId="1"/>
  </si>
  <si>
    <t>サイドバー</t>
    <phoneticPr fontId="1"/>
  </si>
  <si>
    <t>ログイン前</t>
    <rPh sb="4" eb="5">
      <t>マエ</t>
    </rPh>
    <phoneticPr fontId="1"/>
  </si>
  <si>
    <t>サイドバー</t>
  </si>
  <si>
    <t>div</t>
    <phoneticPr fontId="1"/>
  </si>
  <si>
    <t>未ログイン時は空っぽ表示</t>
    <rPh sb="0" eb="1">
      <t>ミ</t>
    </rPh>
    <rPh sb="5" eb="6">
      <t>ジ</t>
    </rPh>
    <rPh sb="7" eb="8">
      <t>カラ</t>
    </rPh>
    <rPh sb="10" eb="12">
      <t>ヒョウジ</t>
    </rPh>
    <phoneticPr fontId="1"/>
  </si>
  <si>
    <t>ナビゲーション</t>
  </si>
  <si>
    <t>ナビゲーション</t>
    <phoneticPr fontId="1"/>
  </si>
  <si>
    <t>nav</t>
    <phoneticPr fontId="1"/>
  </si>
  <si>
    <t>配下の項目は&lt;ul&gt;&lt;li&gt;で括る</t>
    <rPh sb="0" eb="2">
      <t>ハイカ</t>
    </rPh>
    <rPh sb="3" eb="5">
      <t>コウモク</t>
    </rPh>
    <rPh sb="15" eb="16">
      <t>クク</t>
    </rPh>
    <phoneticPr fontId="1"/>
  </si>
  <si>
    <t>メニュー</t>
  </si>
  <si>
    <t>メインメニュー画面に遷移する</t>
    <rPh sb="7" eb="9">
      <t>ガメン</t>
    </rPh>
    <rPh sb="10" eb="12">
      <t>センイ</t>
    </rPh>
    <phoneticPr fontId="1"/>
  </si>
  <si>
    <t>学生管理</t>
  </si>
  <si>
    <t>学生管理一覧画面に遷移する</t>
    <rPh sb="0" eb="8">
      <t>ガクセイカンリイチランガメン</t>
    </rPh>
    <rPh sb="9" eb="11">
      <t>センイ</t>
    </rPh>
    <phoneticPr fontId="1"/>
  </si>
  <si>
    <t>成績管理</t>
  </si>
  <si>
    <t>label</t>
    <phoneticPr fontId="1"/>
  </si>
  <si>
    <t>li</t>
    <phoneticPr fontId="1"/>
  </si>
  <si>
    <t>成績登録</t>
  </si>
  <si>
    <t>成績管理一覧画面に遷移する</t>
    <rPh sb="0" eb="4">
      <t>セイセキカンリ</t>
    </rPh>
    <rPh sb="4" eb="8">
      <t>イチランガメン</t>
    </rPh>
    <rPh sb="9" eb="11">
      <t>センイ</t>
    </rPh>
    <phoneticPr fontId="1"/>
  </si>
  <si>
    <t>成績参照</t>
  </si>
  <si>
    <t>成績参照検索画面に遷移する</t>
    <rPh sb="0" eb="2">
      <t>セイセキ</t>
    </rPh>
    <rPh sb="2" eb="4">
      <t>サンショウ</t>
    </rPh>
    <rPh sb="4" eb="6">
      <t>ケンサク</t>
    </rPh>
    <rPh sb="6" eb="8">
      <t>ガメン</t>
    </rPh>
    <rPh sb="9" eb="11">
      <t>センイ</t>
    </rPh>
    <phoneticPr fontId="1"/>
  </si>
  <si>
    <t>科目管理</t>
  </si>
  <si>
    <t>科目管理一覧画面に遷移する</t>
    <rPh sb="0" eb="6">
      <t>カモクカンリイチラン</t>
    </rPh>
    <rPh sb="6" eb="8">
      <t>ガメン</t>
    </rPh>
    <rPh sb="9" eb="11">
      <t>センイ</t>
    </rPh>
    <phoneticPr fontId="1"/>
  </si>
  <si>
    <t>フッタ</t>
    <phoneticPr fontId="1"/>
  </si>
  <si>
    <t>footer</t>
    <phoneticPr fontId="1"/>
  </si>
  <si>
    <t>全画面で同じ内容を表示</t>
    <rPh sb="0" eb="3">
      <t>ゼンガメン</t>
    </rPh>
    <rPh sb="4" eb="5">
      <t>オナ</t>
    </rPh>
    <rPh sb="6" eb="8">
      <t>ナイヨウ</t>
    </rPh>
    <rPh sb="9" eb="11">
      <t>ヒョウジ</t>
    </rPh>
    <phoneticPr fontId="1"/>
  </si>
  <si>
    <t>コピーライト上段</t>
    <rPh sb="6" eb="8">
      <t>ジョウダン</t>
    </rPh>
    <phoneticPr fontId="1"/>
  </si>
  <si>
    <t>p</t>
    <phoneticPr fontId="1"/>
  </si>
  <si>
    <t>© 2023 TIC</t>
    <phoneticPr fontId="1"/>
  </si>
  <si>
    <t>コピーライト下段</t>
    <rPh sb="6" eb="8">
      <t>ゲダン</t>
    </rPh>
    <phoneticPr fontId="1"/>
  </si>
  <si>
    <t>大原学園</t>
    <rPh sb="0" eb="4">
      <t>オオハラガクエン</t>
    </rPh>
    <phoneticPr fontId="1"/>
  </si>
  <si>
    <t>h2</t>
    <phoneticPr fontId="1"/>
  </si>
  <si>
    <t>ログインＩＤ</t>
    <phoneticPr fontId="1"/>
  </si>
  <si>
    <t>text</t>
    <phoneticPr fontId="1"/>
  </si>
  <si>
    <t>input</t>
    <phoneticPr fontId="1"/>
  </si>
  <si>
    <t>id</t>
    <phoneticPr fontId="1"/>
  </si>
  <si>
    <t>半角でご入力ください</t>
    <rPh sb="0" eb="2">
      <t>ハンカク</t>
    </rPh>
    <rPh sb="4" eb="6">
      <t>ニュウリョク</t>
    </rPh>
    <phoneticPr fontId="1"/>
  </si>
  <si>
    <t>○</t>
    <phoneticPr fontId="1"/>
  </si>
  <si>
    <t>パスワード</t>
    <phoneticPr fontId="1"/>
  </si>
  <si>
    <t>password</t>
    <phoneticPr fontId="1"/>
  </si>
  <si>
    <t>20文字以内の半角英数字でご入力ください</t>
    <rPh sb="2" eb="6">
      <t>モジイナイ</t>
    </rPh>
    <rPh sb="7" eb="9">
      <t>ハンカク</t>
    </rPh>
    <rPh sb="9" eb="12">
      <t>エイスウジ</t>
    </rPh>
    <rPh sb="14" eb="16">
      <t>ニュウリョク</t>
    </rPh>
    <phoneticPr fontId="1"/>
  </si>
  <si>
    <t>種別=パスワード入力、最大文字数=20、IMEモード=英数字、必須入力指定。初期値は入力案内として表示する</t>
  </si>
  <si>
    <t>パスワード表示/非表示</t>
    <rPh sb="5" eb="7">
      <t>ヒョウジ</t>
    </rPh>
    <rPh sb="8" eb="11">
      <t>ヒヒョウジ</t>
    </rPh>
    <phoneticPr fontId="1"/>
  </si>
  <si>
    <t>checkbox</t>
    <phoneticPr fontId="1"/>
  </si>
  <si>
    <t>chk_d_ps</t>
    <phoneticPr fontId="1"/>
  </si>
  <si>
    <t>種別=チェックボックス</t>
  </si>
  <si>
    <t>パスワードを表示</t>
    <rPh sb="6" eb="8">
      <t>ヒョウジ</t>
    </rPh>
    <phoneticPr fontId="1"/>
  </si>
  <si>
    <t>for属性にNo4のid祖指定して関連付けする。（本ラベルのクリックでもチェックをON/OFFできるようにするため）</t>
  </si>
  <si>
    <t>ログインボタン</t>
    <phoneticPr fontId="1"/>
  </si>
  <si>
    <t xml:space="preserve">button </t>
    <phoneticPr fontId="1"/>
  </si>
  <si>
    <t>login</t>
    <phoneticPr fontId="1"/>
  </si>
  <si>
    <t>1、2、99</t>
    <phoneticPr fontId="1"/>
  </si>
  <si>
    <t>種別=送信ボタン</t>
  </si>
  <si>
    <t>ログインエラー</t>
    <phoneticPr fontId="1"/>
  </si>
  <si>
    <t>必須項目未入力のエラー</t>
    <rPh sb="0" eb="7">
      <t>ヒッスコウモクミニュウリョク</t>
    </rPh>
    <phoneticPr fontId="1"/>
  </si>
  <si>
    <t>認証エラー</t>
    <rPh sb="0" eb="2">
      <t>ニンショウ</t>
    </rPh>
    <phoneticPr fontId="1"/>
  </si>
  <si>
    <t>システムエラー（ＤＢ接続エラー等）</t>
    <rPh sb="10" eb="12">
      <t>セツゾク</t>
    </rPh>
    <rPh sb="15" eb="16">
      <t>トウ</t>
    </rPh>
    <phoneticPr fontId="1"/>
  </si>
  <si>
    <t>認証エラーメッセージ</t>
    <rPh sb="0" eb="2">
      <t>ニンショウ</t>
    </rPh>
    <phoneticPr fontId="1"/>
  </si>
  <si>
    <t>複数エラーに対応するため&lt;ul&gt;で括る</t>
    <rPh sb="0" eb="2">
      <t>フクスウ</t>
    </rPh>
    <rPh sb="6" eb="8">
      <t>タイオウ</t>
    </rPh>
    <rPh sb="17" eb="18">
      <t>クク</t>
    </rPh>
    <phoneticPr fontId="1"/>
  </si>
  <si>
    <t>ログイン画面リンク</t>
    <rPh sb="4" eb="6">
      <t>ガメン</t>
    </rPh>
    <phoneticPr fontId="1"/>
  </si>
  <si>
    <t>学生管理リンク</t>
    <rPh sb="0" eb="4">
      <t>ガクセイカンリ</t>
    </rPh>
    <phoneticPr fontId="1"/>
  </si>
  <si>
    <t>学生一覧画面に遷移する</t>
    <rPh sb="0" eb="6">
      <t>ガクセイイチランガメン</t>
    </rPh>
    <rPh sb="7" eb="9">
      <t>センイ</t>
    </rPh>
    <phoneticPr fontId="1"/>
  </si>
  <si>
    <t>成績管理</t>
    <rPh sb="0" eb="4">
      <t>セイセキカンリ</t>
    </rPh>
    <phoneticPr fontId="1"/>
  </si>
  <si>
    <t>成績登録リンク</t>
    <rPh sb="0" eb="4">
      <t>セイセキトウロク</t>
    </rPh>
    <phoneticPr fontId="1"/>
  </si>
  <si>
    <t>成績管理一覧画面に遷移する</t>
    <rPh sb="0" eb="4">
      <t>セイセキカンリ</t>
    </rPh>
    <rPh sb="4" eb="6">
      <t>イチラン</t>
    </rPh>
    <rPh sb="6" eb="8">
      <t>ガメン</t>
    </rPh>
    <rPh sb="9" eb="11">
      <t>センイ</t>
    </rPh>
    <phoneticPr fontId="1"/>
  </si>
  <si>
    <t>成績参照リンク</t>
    <rPh sb="0" eb="4">
      <t>セイセキサンショウ</t>
    </rPh>
    <phoneticPr fontId="1"/>
  </si>
  <si>
    <t>科目管理リンク</t>
    <rPh sb="0" eb="4">
      <t>カモクカンリ</t>
    </rPh>
    <phoneticPr fontId="1"/>
  </si>
  <si>
    <t>絞り込み条件に該当する学生情報がない時</t>
    <rPh sb="0" eb="1">
      <t>シボ</t>
    </rPh>
    <rPh sb="2" eb="3">
      <t>コ</t>
    </rPh>
    <rPh sb="4" eb="6">
      <t>ジョウケン</t>
    </rPh>
    <rPh sb="7" eb="9">
      <t>ガイトウ</t>
    </rPh>
    <rPh sb="11" eb="15">
      <t>ガクセイジョウホウ</t>
    </rPh>
    <rPh sb="18" eb="19">
      <t>トキ</t>
    </rPh>
    <phoneticPr fontId="1"/>
  </si>
  <si>
    <t>画面タイトル</t>
  </si>
  <si>
    <t>見出し</t>
  </si>
  <si>
    <t>h2</t>
  </si>
  <si>
    <t>入学年度</t>
  </si>
  <si>
    <t>label</t>
  </si>
  <si>
    <t>絞り込みの項目名（固定値）</t>
  </si>
  <si>
    <t>クラス</t>
  </si>
  <si>
    <t>入学年度セレクトボックス</t>
  </si>
  <si>
    <t>select</t>
  </si>
  <si>
    <t>f1</t>
    <phoneticPr fontId="1"/>
  </si>
  <si>
    <t>クラスセレクトボックス</t>
  </si>
  <si>
    <t>f2</t>
    <phoneticPr fontId="1"/>
  </si>
  <si>
    <t>在学中ON/OFF</t>
  </si>
  <si>
    <t>checkbox</t>
  </si>
  <si>
    <t>input</t>
  </si>
  <si>
    <t>f3</t>
    <phoneticPr fontId="1"/>
  </si>
  <si>
    <t>種別=checkbox</t>
  </si>
  <si>
    <t>在学中</t>
  </si>
  <si>
    <t>固定値</t>
  </si>
  <si>
    <t>新規登録リンク</t>
  </si>
  <si>
    <t>link</t>
  </si>
  <si>
    <t>a</t>
  </si>
  <si>
    <t>学生登録画面に遷移する</t>
    <phoneticPr fontId="1"/>
  </si>
  <si>
    <t>絞り込みボタン</t>
  </si>
  <si>
    <t>button</t>
  </si>
  <si>
    <t>指定されている条件に該当する学生情報を取得して一覧に表示する</t>
  </si>
  <si>
    <t>検索結果件数</t>
  </si>
  <si>
    <t>その他</t>
  </si>
  <si>
    <t>div</t>
  </si>
  <si>
    <t>リクエストに設定されている学生リストの件数を表示する</t>
  </si>
  <si>
    <t>学生一覧テーブル</t>
  </si>
  <si>
    <t>table</t>
  </si>
  <si>
    <t>ヘッダー(入学年度)</t>
  </si>
  <si>
    <t>th</t>
  </si>
  <si>
    <t>一覧のヘッダー（固定値）</t>
  </si>
  <si>
    <t>ヘッダー(学生番号)</t>
  </si>
  <si>
    <t>ヘッダー(氏名)</t>
  </si>
  <si>
    <t>ヘッダー(クラス)</t>
  </si>
  <si>
    <t>ヘッダー(在学中)</t>
  </si>
  <si>
    <t>学生情報(入学年度)</t>
  </si>
  <si>
    <t>td</t>
  </si>
  <si>
    <t>学生情報管理テーブルの「入学年度」カラムの値を表示する</t>
  </si>
  <si>
    <t>学生情報(学生番号)</t>
  </si>
  <si>
    <t>学生情報管理テーブルの「学生番号」カラムの値を表示する</t>
  </si>
  <si>
    <t>学生情報(氏名)</t>
  </si>
  <si>
    <t>学生情報管理テーブルの「学生氏名」カラムの値を表示する</t>
  </si>
  <si>
    <t>学生情報(クラス)</t>
  </si>
  <si>
    <t>学生情報管理テーブルの「クラス番号」カラムの値を表示する</t>
  </si>
  <si>
    <t>学生情報(在学中)</t>
  </si>
  <si>
    <t>学生情報管理テーブルの「在学中フラグ」カラムの値を変換して表示する</t>
  </si>
  <si>
    <t>学生情報変更リンク</t>
  </si>
  <si>
    <t>学生変更画面に遷移する</t>
    <phoneticPr fontId="1"/>
  </si>
  <si>
    <t>学生情報無しメッセージ</t>
  </si>
  <si>
    <t>STDM002</t>
    <phoneticPr fontId="1"/>
  </si>
  <si>
    <t>固定値</t>
    <rPh sb="0" eb="3">
      <t>コテイチ</t>
    </rPh>
    <phoneticPr fontId="1"/>
  </si>
  <si>
    <t>入学年度</t>
    <rPh sb="0" eb="4">
      <t>ニュウガクネンド</t>
    </rPh>
    <phoneticPr fontId="1"/>
  </si>
  <si>
    <t>入学年度セレクトボックス</t>
    <rPh sb="0" eb="4">
      <t>ニュウガクネンド</t>
    </rPh>
    <phoneticPr fontId="1"/>
  </si>
  <si>
    <t>select</t>
    <phoneticPr fontId="1"/>
  </si>
  <si>
    <t>ent_year</t>
    <phoneticPr fontId="1"/>
  </si>
  <si>
    <t>リクエストにセットされている「今年を基準に10年前から10年後までの年リスト」の値を表示</t>
    <rPh sb="15" eb="17">
      <t>コトシ</t>
    </rPh>
    <rPh sb="18" eb="20">
      <t>キジュン</t>
    </rPh>
    <rPh sb="23" eb="25">
      <t>ネンマエ</t>
    </rPh>
    <rPh sb="29" eb="31">
      <t>ネンゴ</t>
    </rPh>
    <rPh sb="34" eb="35">
      <t>ネン</t>
    </rPh>
    <rPh sb="40" eb="41">
      <t>アタイ</t>
    </rPh>
    <rPh sb="42" eb="44">
      <t>ヒョウジ</t>
    </rPh>
    <phoneticPr fontId="1"/>
  </si>
  <si>
    <t>学生番号</t>
    <rPh sb="0" eb="4">
      <t>ガクセイバンゴウ</t>
    </rPh>
    <phoneticPr fontId="1"/>
  </si>
  <si>
    <t>学生番号入力テキスト</t>
    <rPh sb="0" eb="4">
      <t>ガクセイバンゴウ</t>
    </rPh>
    <rPh sb="4" eb="6">
      <t>ニュウリョク</t>
    </rPh>
    <phoneticPr fontId="1"/>
  </si>
  <si>
    <t>no</t>
    <phoneticPr fontId="1"/>
  </si>
  <si>
    <t>${no}</t>
    <phoneticPr fontId="1"/>
  </si>
  <si>
    <t>種別=1行入力テキスト、最大文字数=10、必須入力指定。初期値は「学生番号を入力してください」と入力案内で表示する</t>
    <phoneticPr fontId="1"/>
  </si>
  <si>
    <t>氏名</t>
    <rPh sb="0" eb="2">
      <t>シメイ</t>
    </rPh>
    <phoneticPr fontId="1"/>
  </si>
  <si>
    <t>氏名入力テキスト</t>
    <rPh sb="0" eb="2">
      <t>シメイ</t>
    </rPh>
    <rPh sb="2" eb="4">
      <t>ニュウリョク</t>
    </rPh>
    <phoneticPr fontId="1"/>
  </si>
  <si>
    <t>name</t>
    <phoneticPr fontId="1"/>
  </si>
  <si>
    <t>${name}</t>
    <phoneticPr fontId="1"/>
  </si>
  <si>
    <t>種別=1行入力テキスト、最大文字数=30、必須入力指定。初期値は「氏名を入力してください」と入力案内で表示する</t>
    <phoneticPr fontId="1"/>
  </si>
  <si>
    <t>クラス</t>
    <phoneticPr fontId="1"/>
  </si>
  <si>
    <t>クラスセレクトボックス</t>
    <phoneticPr fontId="1"/>
  </si>
  <si>
    <t>class_num</t>
    <phoneticPr fontId="1"/>
  </si>
  <si>
    <t>ログインユーザの学校コードに該当する「クラス番号テーブル」の「クラス番号」カラムの値を表示</t>
    <phoneticPr fontId="1"/>
  </si>
  <si>
    <t>登録して終了ボタン</t>
    <rPh sb="0" eb="2">
      <t>トウロク</t>
    </rPh>
    <rPh sb="4" eb="6">
      <t>シュウリョウ</t>
    </rPh>
    <phoneticPr fontId="1"/>
  </si>
  <si>
    <t>button</t>
    <phoneticPr fontId="1"/>
  </si>
  <si>
    <t>end</t>
    <phoneticPr fontId="1"/>
  </si>
  <si>
    <t>学生登録完了画面に遷移する</t>
    <phoneticPr fontId="1"/>
  </si>
  <si>
    <t>戻るリンク</t>
    <rPh sb="0" eb="1">
      <t>モド</t>
    </rPh>
    <phoneticPr fontId="1"/>
  </si>
  <si>
    <t>学生管理一覧画面に遷移する</t>
  </si>
  <si>
    <t>学生登録エラー</t>
    <rPh sb="0" eb="4">
      <t>ガクセイトウロク</t>
    </rPh>
    <phoneticPr fontId="1"/>
  </si>
  <si>
    <t>入学年度未選択エラー</t>
    <rPh sb="0" eb="4">
      <t>ニュウガクネンド</t>
    </rPh>
    <rPh sb="4" eb="7">
      <t>ミセンタク</t>
    </rPh>
    <phoneticPr fontId="1"/>
  </si>
  <si>
    <t>学生番号重複エラー</t>
    <rPh sb="0" eb="4">
      <t>ガクセイバンゴウ</t>
    </rPh>
    <rPh sb="4" eb="6">
      <t>ジュウフク</t>
    </rPh>
    <phoneticPr fontId="1"/>
  </si>
  <si>
    <t>学生番号未入力エラー</t>
    <rPh sb="0" eb="4">
      <t>ガクセイバンゴウ</t>
    </rPh>
    <rPh sb="4" eb="7">
      <t>ミニュウリョク</t>
    </rPh>
    <phoneticPr fontId="1"/>
  </si>
  <si>
    <t>氏名未入力エラー</t>
    <rPh sb="0" eb="5">
      <t>シメイミニュウリョク</t>
    </rPh>
    <phoneticPr fontId="1"/>
  </si>
  <si>
    <t>エラーメッセージ</t>
    <phoneticPr fontId="1"/>
  </si>
  <si>
    <t>STDM003</t>
    <phoneticPr fontId="1"/>
  </si>
  <si>
    <t>学生登録完了</t>
    <rPh sb="0" eb="4">
      <t>ガクセイトウロク</t>
    </rPh>
    <rPh sb="4" eb="6">
      <t>カンリョウ</t>
    </rPh>
    <phoneticPr fontId="1"/>
  </si>
  <si>
    <t>完了メッセージ</t>
    <rPh sb="0" eb="2">
      <t>カンリョウ</t>
    </rPh>
    <phoneticPr fontId="1"/>
  </si>
  <si>
    <t>学生登録画面に遷移する</t>
    <rPh sb="0" eb="6">
      <t>ガクセイトウロクガメン</t>
    </rPh>
    <rPh sb="7" eb="9">
      <t>センイ</t>
    </rPh>
    <phoneticPr fontId="1"/>
  </si>
  <si>
    <t>学生番号一覧リンク</t>
    <rPh sb="0" eb="6">
      <t>ガクセイバンゴウイチラン</t>
    </rPh>
    <phoneticPr fontId="1"/>
  </si>
  <si>
    <t>STDM004</t>
    <phoneticPr fontId="1"/>
  </si>
  <si>
    <t>項目タイトル(入学年度)</t>
    <rPh sb="0" eb="2">
      <t>コウモク</t>
    </rPh>
    <rPh sb="7" eb="11">
      <t>ニュウガクネンド</t>
    </rPh>
    <phoneticPr fontId="1"/>
  </si>
  <si>
    <t>${ent_year}</t>
    <phoneticPr fontId="1"/>
  </si>
  <si>
    <t>種別=1行入力テキスト、readonly属性を設定して表示</t>
    <rPh sb="20" eb="22">
      <t>ゾクセイ</t>
    </rPh>
    <rPh sb="23" eb="25">
      <t>セッテイ</t>
    </rPh>
    <rPh sb="27" eb="29">
      <t>ヒョウジ</t>
    </rPh>
    <phoneticPr fontId="1"/>
  </si>
  <si>
    <t>項目タイトル(学生番号)</t>
    <rPh sb="0" eb="2">
      <t>コウモク</t>
    </rPh>
    <rPh sb="7" eb="11">
      <t>ガクセイバンゴウ</t>
    </rPh>
    <phoneticPr fontId="1"/>
  </si>
  <si>
    <t>項目タイトル(氏名)</t>
    <rPh sb="0" eb="2">
      <t>コウモク</t>
    </rPh>
    <rPh sb="7" eb="9">
      <t>シメイ</t>
    </rPh>
    <phoneticPr fontId="1"/>
  </si>
  <si>
    <t>種別=1行入力テキスト、最大文字数=30、必須入力指定。</t>
  </si>
  <si>
    <t>項目タイトル(クラス)</t>
    <rPh sb="0" eb="2">
      <t>コウモク</t>
    </rPh>
    <phoneticPr fontId="1"/>
  </si>
  <si>
    <t>${num}</t>
    <phoneticPr fontId="1"/>
  </si>
  <si>
    <t>ログインユーザの学校コードに該当する「クラス番号テーブル」の「クラス番号」カラムの値をセレクトボックス内に表示</t>
    <rPh sb="8" eb="10">
      <t>ガッコウ</t>
    </rPh>
    <rPh sb="14" eb="16">
      <t>ガイトウ</t>
    </rPh>
    <rPh sb="34" eb="36">
      <t>バンゴウ</t>
    </rPh>
    <rPh sb="41" eb="42">
      <t>アタイ</t>
    </rPh>
    <rPh sb="51" eb="52">
      <t>ナイ</t>
    </rPh>
    <rPh sb="53" eb="55">
      <t>ヒョウジ</t>
    </rPh>
    <phoneticPr fontId="1"/>
  </si>
  <si>
    <t>在学中</t>
    <rPh sb="0" eb="3">
      <t>ザイガクチュウ</t>
    </rPh>
    <phoneticPr fontId="1"/>
  </si>
  <si>
    <t>在学中チェックボックス</t>
    <rPh sb="0" eb="3">
      <t>ザイガクチュウ</t>
    </rPh>
    <phoneticPr fontId="1"/>
  </si>
  <si>
    <t>check</t>
    <phoneticPr fontId="1"/>
  </si>
  <si>
    <t>si_attend</t>
    <phoneticPr fontId="1"/>
  </si>
  <si>
    <t>変更ボタン</t>
    <rPh sb="0" eb="2">
      <t>ヘンコウ</t>
    </rPh>
    <phoneticPr fontId="1"/>
  </si>
  <si>
    <t>種別=submit。
学生変更完了画面に遷移する。</t>
    <rPh sb="0" eb="2">
      <t>シュベツ</t>
    </rPh>
    <rPh sb="11" eb="13">
      <t>ガクセイ</t>
    </rPh>
    <rPh sb="13" eb="17">
      <t>ヘンコウカンリョウ</t>
    </rPh>
    <rPh sb="17" eb="19">
      <t>ガメン</t>
    </rPh>
    <rPh sb="19" eb="21">
      <t>イチガメン</t>
    </rPh>
    <rPh sb="20" eb="22">
      <t>センイ</t>
    </rPh>
    <phoneticPr fontId="1"/>
  </si>
  <si>
    <t>学生管理一覧画面に遷移する</t>
    <rPh sb="0" eb="2">
      <t>ガクセイ</t>
    </rPh>
    <rPh sb="2" eb="4">
      <t>カンリ</t>
    </rPh>
    <rPh sb="4" eb="6">
      <t>イチラン</t>
    </rPh>
    <rPh sb="6" eb="8">
      <t>ガメン</t>
    </rPh>
    <rPh sb="9" eb="11">
      <t>センイ</t>
    </rPh>
    <phoneticPr fontId="1"/>
  </si>
  <si>
    <t>STDM005</t>
    <phoneticPr fontId="1"/>
  </si>
  <si>
    <t>学生一覧リンク</t>
    <rPh sb="0" eb="4">
      <t>ガクセイイチラン</t>
    </rPh>
    <phoneticPr fontId="1"/>
  </si>
  <si>
    <t>成績管理一覧</t>
    <rPh sb="0" eb="4">
      <t>セイセキカンリ</t>
    </rPh>
    <rPh sb="4" eb="6">
      <t>イチラン</t>
    </rPh>
    <phoneticPr fontId="1"/>
  </si>
  <si>
    <t>value属性</t>
    <rPh sb="5" eb="7">
      <t>ゾクセイ</t>
    </rPh>
    <phoneticPr fontId="1"/>
  </si>
  <si>
    <t>ヘッダー(入学年度)</t>
    <rPh sb="5" eb="9">
      <t>ニュウガクネンド</t>
    </rPh>
    <phoneticPr fontId="1"/>
  </si>
  <si>
    <t>th</t>
    <phoneticPr fontId="1"/>
  </si>
  <si>
    <t>検索条件項目のヘッダー(固定値)</t>
    <rPh sb="0" eb="6">
      <t>ケンサクジョウケンコウモク</t>
    </rPh>
    <rPh sb="12" eb="15">
      <t>コテイチ</t>
    </rPh>
    <phoneticPr fontId="1"/>
  </si>
  <si>
    <t>ヘッダー(クラス)</t>
    <phoneticPr fontId="1"/>
  </si>
  <si>
    <t>ヘッダー(科目)</t>
    <rPh sb="5" eb="7">
      <t>カモク</t>
    </rPh>
    <phoneticPr fontId="1"/>
  </si>
  <si>
    <t>ヘッダー(回目)</t>
    <rPh sb="5" eb="7">
      <t>カイメ</t>
    </rPh>
    <phoneticPr fontId="1"/>
  </si>
  <si>
    <t>${year}</t>
    <phoneticPr fontId="1"/>
  </si>
  <si>
    <t>--------</t>
    <phoneticPr fontId="1"/>
  </si>
  <si>
    <t>科目セレクトボックス</t>
    <rPh sb="0" eb="2">
      <t>カモク</t>
    </rPh>
    <phoneticPr fontId="1"/>
  </si>
  <si>
    <t>${subject.cd}</t>
    <phoneticPr fontId="1"/>
  </si>
  <si>
    <t>回目セレクトボックス</t>
    <rPh sb="0" eb="2">
      <t>カイメ</t>
    </rPh>
    <phoneticPr fontId="1"/>
  </si>
  <si>
    <t>f4</t>
    <phoneticPr fontId="1"/>
  </si>
  <si>
    <t>検索ボタン</t>
    <rPh sb="0" eb="2">
      <t>ケンサク</t>
    </rPh>
    <phoneticPr fontId="1"/>
  </si>
  <si>
    <t>自画面に遷移して指定された科目情報の条件に該当する成績を一覧表示する。一覧表示する前に、学生情報の検索条件はクリアして表示する。</t>
    <rPh sb="0" eb="1">
      <t>ジ</t>
    </rPh>
    <rPh sb="1" eb="3">
      <t>ガメン</t>
    </rPh>
    <rPh sb="4" eb="6">
      <t>センイ</t>
    </rPh>
    <rPh sb="8" eb="10">
      <t>シテイ</t>
    </rPh>
    <rPh sb="13" eb="17">
      <t>カモクジョウホウ</t>
    </rPh>
    <rPh sb="18" eb="20">
      <t>ジョウケン</t>
    </rPh>
    <rPh sb="21" eb="23">
      <t>ガイトウ</t>
    </rPh>
    <rPh sb="25" eb="27">
      <t>セイセキ</t>
    </rPh>
    <rPh sb="28" eb="32">
      <t>イチランヒョウジ</t>
    </rPh>
    <rPh sb="35" eb="39">
      <t>イチランヒョウジ</t>
    </rPh>
    <rPh sb="41" eb="42">
      <t>マエ</t>
    </rPh>
    <rPh sb="44" eb="48">
      <t>ガクセイジョウホウ</t>
    </rPh>
    <rPh sb="49" eb="53">
      <t>ケンサクジョウケン</t>
    </rPh>
    <rPh sb="59" eb="61">
      <t>ヒョウジ</t>
    </rPh>
    <phoneticPr fontId="1"/>
  </si>
  <si>
    <t>科目</t>
    <rPh sb="0" eb="2">
      <t>カモク</t>
    </rPh>
    <phoneticPr fontId="1"/>
  </si>
  <si>
    <t>科目名と何回目かを表示する</t>
    <rPh sb="0" eb="3">
      <t>カモクメイ</t>
    </rPh>
    <rPh sb="4" eb="7">
      <t>ナンカイメ</t>
    </rPh>
    <rPh sb="9" eb="11">
      <t>ヒョウジ</t>
    </rPh>
    <phoneticPr fontId="1"/>
  </si>
  <si>
    <t>成績一覧テーブル</t>
    <rPh sb="0" eb="2">
      <t>セイセキ</t>
    </rPh>
    <rPh sb="2" eb="4">
      <t>イチラン</t>
    </rPh>
    <phoneticPr fontId="1"/>
  </si>
  <si>
    <t>table</t>
    <phoneticPr fontId="1"/>
  </si>
  <si>
    <t>一覧のヘッダー（固定値）</t>
    <rPh sb="0" eb="2">
      <t>イチラン</t>
    </rPh>
    <rPh sb="8" eb="11">
      <t>コテイチ</t>
    </rPh>
    <phoneticPr fontId="1"/>
  </si>
  <si>
    <t>ヘッダー(学生番号)</t>
    <rPh sb="5" eb="9">
      <t>ガクセイバンゴウ</t>
    </rPh>
    <phoneticPr fontId="1"/>
  </si>
  <si>
    <t>ヘッダー(氏名)</t>
    <rPh sb="5" eb="7">
      <t>シメイ</t>
    </rPh>
    <phoneticPr fontId="1"/>
  </si>
  <si>
    <t>ヘッダー(点数)</t>
    <rPh sb="5" eb="7">
      <t>テンスウ</t>
    </rPh>
    <phoneticPr fontId="1"/>
  </si>
  <si>
    <t>成績情報(入学年度)</t>
    <rPh sb="0" eb="2">
      <t>セイセキ</t>
    </rPh>
    <rPh sb="2" eb="4">
      <t>ジョウホウ</t>
    </rPh>
    <rPh sb="5" eb="9">
      <t>ニュウガクネンド</t>
    </rPh>
    <phoneticPr fontId="1"/>
  </si>
  <si>
    <t>学生番号に紐づく学生テーブルにある学生情報の「入学年度」カラムの値を表示する</t>
    <rPh sb="0" eb="4">
      <t>ガクセイバンゴウ</t>
    </rPh>
    <rPh sb="5" eb="6">
      <t>ヒモ</t>
    </rPh>
    <rPh sb="8" eb="10">
      <t>ガクセイ</t>
    </rPh>
    <rPh sb="17" eb="21">
      <t>ガクセイジョウホウ</t>
    </rPh>
    <rPh sb="23" eb="27">
      <t>ニュウガクネンド</t>
    </rPh>
    <rPh sb="32" eb="33">
      <t>アタイ</t>
    </rPh>
    <rPh sb="34" eb="36">
      <t>ヒョウジ</t>
    </rPh>
    <phoneticPr fontId="1"/>
  </si>
  <si>
    <t>成績情報(クラス)</t>
    <rPh sb="0" eb="2">
      <t>セイセキ</t>
    </rPh>
    <rPh sb="2" eb="4">
      <t>ジョウホウ</t>
    </rPh>
    <phoneticPr fontId="1"/>
  </si>
  <si>
    <t>td</t>
    <phoneticPr fontId="1"/>
  </si>
  <si>
    <t>得点テーブルの「クラス番号」カラムの値を表示する</t>
    <rPh sb="0" eb="2">
      <t>トクテン</t>
    </rPh>
    <rPh sb="11" eb="13">
      <t>バンゴウ</t>
    </rPh>
    <rPh sb="18" eb="19">
      <t>アタイ</t>
    </rPh>
    <rPh sb="20" eb="22">
      <t>ヒョウジ</t>
    </rPh>
    <phoneticPr fontId="1"/>
  </si>
  <si>
    <t>成績情報(学生番号)</t>
    <rPh sb="0" eb="2">
      <t>セイセキ</t>
    </rPh>
    <rPh sb="2" eb="4">
      <t>ジョウホウ</t>
    </rPh>
    <rPh sb="5" eb="9">
      <t>ガクセイバンゴウ</t>
    </rPh>
    <phoneticPr fontId="1"/>
  </si>
  <si>
    <t>得点テーブルの「学生番号」カラムの値を表示する</t>
    <rPh sb="0" eb="2">
      <t>トクテン</t>
    </rPh>
    <rPh sb="8" eb="12">
      <t>ガクセイバンゴウ</t>
    </rPh>
    <rPh sb="17" eb="18">
      <t>アタイ</t>
    </rPh>
    <rPh sb="19" eb="21">
      <t>ヒョウジ</t>
    </rPh>
    <phoneticPr fontId="1"/>
  </si>
  <si>
    <t>成績情報(氏名)</t>
    <rPh sb="0" eb="2">
      <t>セイセキ</t>
    </rPh>
    <rPh sb="2" eb="4">
      <t>ジョウホウ</t>
    </rPh>
    <rPh sb="5" eb="7">
      <t>シメイ</t>
    </rPh>
    <phoneticPr fontId="1"/>
  </si>
  <si>
    <t>得点テーブルの「学生番号」に紐づく学生テーブルの「学生名」カラムの値を表示する</t>
    <rPh sb="0" eb="2">
      <t>トクテン</t>
    </rPh>
    <rPh sb="8" eb="12">
      <t>ガクセイバンゴウ</t>
    </rPh>
    <rPh sb="14" eb="15">
      <t>ヒモ</t>
    </rPh>
    <rPh sb="17" eb="19">
      <t>ガクセイ</t>
    </rPh>
    <rPh sb="25" eb="28">
      <t>ガクセイメイ</t>
    </rPh>
    <rPh sb="33" eb="34">
      <t>アタイ</t>
    </rPh>
    <rPh sb="35" eb="37">
      <t>ヒョウジ</t>
    </rPh>
    <phoneticPr fontId="1"/>
  </si>
  <si>
    <t>成績情報(点数)</t>
    <rPh sb="0" eb="2">
      <t>セイセキ</t>
    </rPh>
    <rPh sb="2" eb="4">
      <t>ジョウホウ</t>
    </rPh>
    <rPh sb="5" eb="7">
      <t>テンスウ</t>
    </rPh>
    <phoneticPr fontId="1"/>
  </si>
  <si>
    <t>point_${学生番号}</t>
    <rPh sb="8" eb="10">
      <t>ガクセイ</t>
    </rPh>
    <rPh sb="10" eb="12">
      <t>バンゴウ</t>
    </rPh>
    <phoneticPr fontId="1"/>
  </si>
  <si>
    <t>空っぽOK。入力する場合は0～100のみ有効とする。有効でない場合はエラーメッセージを表示する。</t>
    <rPh sb="10" eb="12">
      <t>バアイ</t>
    </rPh>
    <rPh sb="20" eb="22">
      <t>ユウコウ</t>
    </rPh>
    <rPh sb="26" eb="28">
      <t>ユウコウ</t>
    </rPh>
    <rPh sb="31" eb="33">
      <t>バアイ</t>
    </rPh>
    <rPh sb="43" eb="45">
      <t>ヒョウジ</t>
    </rPh>
    <phoneticPr fontId="1"/>
  </si>
  <si>
    <t>成績登録完了画面に遷移する</t>
    <rPh sb="0" eb="2">
      <t>セイセキ</t>
    </rPh>
    <phoneticPr fontId="1"/>
  </si>
  <si>
    <t>サーバから受け取ったエラーメッセージをそのまま表示する</t>
    <rPh sb="5" eb="6">
      <t>ウ</t>
    </rPh>
    <rPh sb="7" eb="8">
      <t>ト</t>
    </rPh>
    <rPh sb="23" eb="25">
      <t>ヒョウジ</t>
    </rPh>
    <phoneticPr fontId="1"/>
  </si>
  <si>
    <t>GRMU002</t>
    <phoneticPr fontId="1"/>
  </si>
  <si>
    <t>成績登録完了</t>
    <rPh sb="0" eb="2">
      <t>セイセキ</t>
    </rPh>
    <rPh sb="2" eb="4">
      <t>トウロク</t>
    </rPh>
    <rPh sb="4" eb="6">
      <t>カンリョウ</t>
    </rPh>
    <phoneticPr fontId="1"/>
  </si>
  <si>
    <t>登録完了メッセージ</t>
    <rPh sb="0" eb="2">
      <t>トウロク</t>
    </rPh>
    <rPh sb="2" eb="4">
      <t>カンリョウ</t>
    </rPh>
    <phoneticPr fontId="1"/>
  </si>
  <si>
    <t>成績参照検索画面に遷移する</t>
    <rPh sb="0" eb="6">
      <t>セイセキサンショウケンサク</t>
    </rPh>
    <rPh sb="6" eb="8">
      <t>ガメン</t>
    </rPh>
    <rPh sb="9" eb="11">
      <t>センイ</t>
    </rPh>
    <phoneticPr fontId="1"/>
  </si>
  <si>
    <t>GRMR001</t>
    <phoneticPr fontId="1"/>
  </si>
  <si>
    <t>成績参照検索</t>
    <rPh sb="0" eb="6">
      <t>セイセキサンショウケンサク</t>
    </rPh>
    <phoneticPr fontId="1"/>
  </si>
  <si>
    <t>科目情報</t>
    <rPh sb="0" eb="4">
      <t>カモクジョウホウ</t>
    </rPh>
    <phoneticPr fontId="1"/>
  </si>
  <si>
    <t>学生情報</t>
    <rPh sb="0" eb="2">
      <t>ガクセイ</t>
    </rPh>
    <rPh sb="2" eb="4">
      <t>ジョウホウ</t>
    </rPh>
    <phoneticPr fontId="1"/>
  </si>
  <si>
    <t>ヘッダー(学生番号)</t>
    <rPh sb="5" eb="7">
      <t>ガクセイ</t>
    </rPh>
    <rPh sb="7" eb="9">
      <t>バンゴウ</t>
    </rPh>
    <phoneticPr fontId="1"/>
  </si>
  <si>
    <t>${f4}</t>
    <phoneticPr fontId="1"/>
  </si>
  <si>
    <t>種別=1行入力テキスト、最大文字数=10、必須入力指定。初期値は「学生番号を入力してください」と入力案内で表示する</t>
    <rPh sb="33" eb="37">
      <t>ガクセイバンゴウ</t>
    </rPh>
    <rPh sb="38" eb="40">
      <t>ニュウリョク</t>
    </rPh>
    <rPh sb="48" eb="52">
      <t>ニュウリョクアンナイ</t>
    </rPh>
    <rPh sb="53" eb="55">
      <t>ヒョウジ</t>
    </rPh>
    <phoneticPr fontId="1"/>
  </si>
  <si>
    <t>自画面に遷移して指定された学生情報の条件に該当する成績を一覧表示する。一覧表示する前に、科目情報の検索条件は初期化して表示する。</t>
    <rPh sb="0" eb="1">
      <t>ジ</t>
    </rPh>
    <rPh sb="1" eb="3">
      <t>ガメン</t>
    </rPh>
    <rPh sb="4" eb="6">
      <t>センイ</t>
    </rPh>
    <rPh sb="8" eb="10">
      <t>シテイ</t>
    </rPh>
    <rPh sb="13" eb="17">
      <t>ガクセイジョウホウ</t>
    </rPh>
    <rPh sb="18" eb="20">
      <t>ジョウケン</t>
    </rPh>
    <rPh sb="21" eb="23">
      <t>ガイトウ</t>
    </rPh>
    <rPh sb="25" eb="27">
      <t>セイセキ</t>
    </rPh>
    <rPh sb="28" eb="32">
      <t>イチランヒョウジ</t>
    </rPh>
    <rPh sb="44" eb="46">
      <t>カモク</t>
    </rPh>
    <rPh sb="54" eb="57">
      <t>ショキカ</t>
    </rPh>
    <phoneticPr fontId="1"/>
  </si>
  <si>
    <t>利用方法案内メッセージ</t>
    <rPh sb="0" eb="4">
      <t>リヨウホウホウ</t>
    </rPh>
    <rPh sb="4" eb="6">
      <t>アンナイ</t>
    </rPh>
    <phoneticPr fontId="1"/>
  </si>
  <si>
    <t>「」の中は選択された科目情報の科目名と科目番号が表示される</t>
    <rPh sb="3" eb="4">
      <t>ナカ</t>
    </rPh>
    <rPh sb="5" eb="7">
      <t>センタク</t>
    </rPh>
    <rPh sb="10" eb="12">
      <t>カモク</t>
    </rPh>
    <rPh sb="12" eb="14">
      <t>ジョウホウ</t>
    </rPh>
    <rPh sb="15" eb="18">
      <t>カモクメイ</t>
    </rPh>
    <rPh sb="19" eb="21">
      <t>カモク</t>
    </rPh>
    <rPh sb="21" eb="23">
      <t>バンゴウ</t>
    </rPh>
    <rPh sb="24" eb="26">
      <t>ヒョウジ</t>
    </rPh>
    <phoneticPr fontId="1"/>
  </si>
  <si>
    <t>科目情報識別コード</t>
    <rPh sb="0" eb="4">
      <t>カモクジョウホウ</t>
    </rPh>
    <rPh sb="4" eb="6">
      <t>シキベツ</t>
    </rPh>
    <phoneticPr fontId="1"/>
  </si>
  <si>
    <t>hidden</t>
    <phoneticPr fontId="1"/>
  </si>
  <si>
    <t>f</t>
    <phoneticPr fontId="1"/>
  </si>
  <si>
    <t>sj</t>
    <phoneticPr fontId="1"/>
  </si>
  <si>
    <t>科目情報から成績を表示するための識別コード</t>
    <phoneticPr fontId="1"/>
  </si>
  <si>
    <t>学生情報識別コード</t>
    <rPh sb="0" eb="4">
      <t>ガクセイジョウホウ</t>
    </rPh>
    <rPh sb="4" eb="6">
      <t>シキベツ</t>
    </rPh>
    <phoneticPr fontId="1"/>
  </si>
  <si>
    <t>st</t>
    <phoneticPr fontId="1"/>
  </si>
  <si>
    <t>学生情報から成績を表示するための識別コード</t>
    <phoneticPr fontId="1"/>
  </si>
  <si>
    <t>GRMR002</t>
    <phoneticPr fontId="1"/>
  </si>
  <si>
    <t>科目別成績一覧</t>
    <rPh sb="0" eb="3">
      <t>カモクベツ</t>
    </rPh>
    <rPh sb="3" eb="7">
      <t>セイセキイチラン</t>
    </rPh>
    <phoneticPr fontId="1"/>
  </si>
  <si>
    <t>このメッセージ以外は成績管理一覧画面と同じ表示と挙動</t>
    <rPh sb="7" eb="9">
      <t>イガイ</t>
    </rPh>
    <rPh sb="10" eb="14">
      <t>セイセキカンリ</t>
    </rPh>
    <rPh sb="14" eb="18">
      <t>イチランガメン</t>
    </rPh>
    <rPh sb="19" eb="20">
      <t>オナ</t>
    </rPh>
    <rPh sb="21" eb="23">
      <t>ヒョウジ</t>
    </rPh>
    <rPh sb="24" eb="26">
      <t>キョドウ</t>
    </rPh>
    <phoneticPr fontId="1"/>
  </si>
  <si>
    <t>ヘッダー(１回の点数)</t>
    <rPh sb="6" eb="7">
      <t>カイ</t>
    </rPh>
    <rPh sb="8" eb="10">
      <t>テンスウ</t>
    </rPh>
    <phoneticPr fontId="1"/>
  </si>
  <si>
    <t>ヘッダー(２回の点数)</t>
    <rPh sb="6" eb="7">
      <t>カイ</t>
    </rPh>
    <rPh sb="8" eb="10">
      <t>テンスウ</t>
    </rPh>
    <phoneticPr fontId="1"/>
  </si>
  <si>
    <t>学生番号に紐づく学生テーブルにある学生情報の「学生氏名」カラムの値を表示する</t>
    <rPh sb="0" eb="4">
      <t>ガクセイバンゴウ</t>
    </rPh>
    <rPh sb="5" eb="6">
      <t>ヒモ</t>
    </rPh>
    <rPh sb="8" eb="10">
      <t>ガクセイ</t>
    </rPh>
    <rPh sb="17" eb="21">
      <t>ガクセイジョウホウ</t>
    </rPh>
    <rPh sb="23" eb="27">
      <t>ガクセイシメイ</t>
    </rPh>
    <rPh sb="32" eb="33">
      <t>アタイ</t>
    </rPh>
    <rPh sb="34" eb="36">
      <t>ヒョウジ</t>
    </rPh>
    <phoneticPr fontId="1"/>
  </si>
  <si>
    <t>成績情報(１回の点数)</t>
    <rPh sb="0" eb="2">
      <t>セイセキ</t>
    </rPh>
    <rPh sb="2" eb="4">
      <t>ジョウホウ</t>
    </rPh>
    <rPh sb="6" eb="7">
      <t>カイ</t>
    </rPh>
    <rPh sb="8" eb="10">
      <t>テンスウ</t>
    </rPh>
    <phoneticPr fontId="1"/>
  </si>
  <si>
    <t>得点テーブルの「回数」カラムの値が「1」の「得点」カラムの値を表示する。値が空の場合「-」を表示する。</t>
    <rPh sb="0" eb="2">
      <t>トクテン</t>
    </rPh>
    <rPh sb="8" eb="10">
      <t>カイスウ</t>
    </rPh>
    <rPh sb="15" eb="16">
      <t>アタイ</t>
    </rPh>
    <rPh sb="22" eb="24">
      <t>トクテン</t>
    </rPh>
    <rPh sb="29" eb="30">
      <t>アタイ</t>
    </rPh>
    <rPh sb="31" eb="33">
      <t>ヒョウジ</t>
    </rPh>
    <rPh sb="36" eb="37">
      <t>アタイ</t>
    </rPh>
    <rPh sb="38" eb="39">
      <t>カラ</t>
    </rPh>
    <rPh sb="40" eb="42">
      <t>バアイ</t>
    </rPh>
    <rPh sb="46" eb="48">
      <t>ヒョウジ</t>
    </rPh>
    <phoneticPr fontId="1"/>
  </si>
  <si>
    <t>成績情報(２回の点数)</t>
    <rPh sb="0" eb="2">
      <t>セイセキ</t>
    </rPh>
    <rPh sb="2" eb="4">
      <t>ジョウホウ</t>
    </rPh>
    <rPh sb="6" eb="7">
      <t>カイ</t>
    </rPh>
    <rPh sb="8" eb="10">
      <t>テンスウ</t>
    </rPh>
    <phoneticPr fontId="1"/>
  </si>
  <si>
    <t>得点テーブルの「回数」カラムの値が「2」の「得点」カラムの値を表示する。値が空の場合「-」を表示する。</t>
    <rPh sb="0" eb="2">
      <t>トクテン</t>
    </rPh>
    <rPh sb="8" eb="10">
      <t>カイスウ</t>
    </rPh>
    <rPh sb="15" eb="16">
      <t>アタイ</t>
    </rPh>
    <rPh sb="22" eb="24">
      <t>トクテン</t>
    </rPh>
    <rPh sb="29" eb="30">
      <t>アタイ</t>
    </rPh>
    <rPh sb="31" eb="33">
      <t>ヒョウジ</t>
    </rPh>
    <phoneticPr fontId="1"/>
  </si>
  <si>
    <t>検索条件不足エラー（条件が３つ指定されていない場合は全てこのエラーメッセージを表示する）</t>
    <rPh sb="0" eb="4">
      <t>ケンサクジョウケン</t>
    </rPh>
    <rPh sb="4" eb="6">
      <t>フソク</t>
    </rPh>
    <rPh sb="10" eb="12">
      <t>ジョウケン</t>
    </rPh>
    <rPh sb="15" eb="17">
      <t>シテイ</t>
    </rPh>
    <rPh sb="23" eb="25">
      <t>バアイ</t>
    </rPh>
    <rPh sb="26" eb="27">
      <t>スベ</t>
    </rPh>
    <rPh sb="39" eb="41">
      <t>ヒョウジ</t>
    </rPh>
    <phoneticPr fontId="1"/>
  </si>
  <si>
    <t>検索条件に該当する成績情報が存在しない場合</t>
    <rPh sb="0" eb="4">
      <t>ケンサクジョウケン</t>
    </rPh>
    <rPh sb="5" eb="7">
      <t>ガイトウ</t>
    </rPh>
    <rPh sb="9" eb="13">
      <t>セイセキジョウホウ</t>
    </rPh>
    <rPh sb="14" eb="16">
      <t>ソンザイ</t>
    </rPh>
    <rPh sb="19" eb="21">
      <t>バアイ</t>
    </rPh>
    <phoneticPr fontId="1"/>
  </si>
  <si>
    <t>GRMR003</t>
    <phoneticPr fontId="1"/>
  </si>
  <si>
    <t>氏名：は固定値。：の右側は、入力された学生番号に紐づく学生情報の学生氏名とかっこ書きした学生番号を表示する</t>
    <phoneticPr fontId="1"/>
  </si>
  <si>
    <t>点数が入力されていない成績情報は一覧に表示しない</t>
    <rPh sb="0" eb="2">
      <t>テンスウ</t>
    </rPh>
    <rPh sb="3" eb="5">
      <t>ニュウリョク</t>
    </rPh>
    <rPh sb="11" eb="15">
      <t>セイセキジョウホウ</t>
    </rPh>
    <rPh sb="16" eb="18">
      <t>イチラン</t>
    </rPh>
    <rPh sb="19" eb="21">
      <t>ヒョウジ</t>
    </rPh>
    <phoneticPr fontId="1"/>
  </si>
  <si>
    <t>ヘッダー(科目名)</t>
    <rPh sb="5" eb="8">
      <t>カモクメイ</t>
    </rPh>
    <phoneticPr fontId="1"/>
  </si>
  <si>
    <t>一覧のヘッダ（固定値）</t>
    <rPh sb="0" eb="2">
      <t>イチラン</t>
    </rPh>
    <rPh sb="7" eb="10">
      <t>コテイチ</t>
    </rPh>
    <phoneticPr fontId="1"/>
  </si>
  <si>
    <t>ヘッダー(科目コード)</t>
    <rPh sb="5" eb="7">
      <t>カモク</t>
    </rPh>
    <phoneticPr fontId="1"/>
  </si>
  <si>
    <t>ヘッダー(回数)</t>
    <rPh sb="5" eb="7">
      <t>カイスウ</t>
    </rPh>
    <phoneticPr fontId="1"/>
  </si>
  <si>
    <t>成績情報(科目名)</t>
    <rPh sb="0" eb="4">
      <t>セイセキジョウホウ</t>
    </rPh>
    <rPh sb="5" eb="8">
      <t>カモクメイ</t>
    </rPh>
    <phoneticPr fontId="1"/>
  </si>
  <si>
    <t>学生番号に紐づく科目テーブルの科目情報の「科目名」カラムの値を表示する</t>
    <phoneticPr fontId="1"/>
  </si>
  <si>
    <t>成績情報(科目コード)</t>
    <rPh sb="0" eb="4">
      <t>セイセキジョウホウ</t>
    </rPh>
    <rPh sb="5" eb="7">
      <t>カモク</t>
    </rPh>
    <phoneticPr fontId="1"/>
  </si>
  <si>
    <t>得点テーブルの「科目コード」カラムの値を表示する</t>
    <phoneticPr fontId="1"/>
  </si>
  <si>
    <t>成績情報(回数)</t>
    <rPh sb="0" eb="4">
      <t>セイセキジョウホウ</t>
    </rPh>
    <rPh sb="5" eb="7">
      <t>カイスウ</t>
    </rPh>
    <phoneticPr fontId="1"/>
  </si>
  <si>
    <t>得点テーブルの「回数」カラムの値を表示する</t>
    <rPh sb="8" eb="10">
      <t>カイスウ</t>
    </rPh>
    <phoneticPr fontId="1"/>
  </si>
  <si>
    <t>成績情報(点数)</t>
    <rPh sb="0" eb="4">
      <t>セイセキジョウホウ</t>
    </rPh>
    <rPh sb="5" eb="7">
      <t>テンスウ</t>
    </rPh>
    <phoneticPr fontId="1"/>
  </si>
  <si>
    <t>得点テーブルの「得点」カラムの値を表示する</t>
    <rPh sb="8" eb="10">
      <t>トクテン</t>
    </rPh>
    <phoneticPr fontId="1"/>
  </si>
  <si>
    <t>学生番号未入力エラー</t>
    <rPh sb="0" eb="2">
      <t>ガクセイ</t>
    </rPh>
    <rPh sb="2" eb="4">
      <t>バンゴウ</t>
    </rPh>
    <rPh sb="4" eb="5">
      <t>ミ</t>
    </rPh>
    <rPh sb="5" eb="7">
      <t>ニュウリョク</t>
    </rPh>
    <phoneticPr fontId="1"/>
  </si>
  <si>
    <t>学生番号に該当する成績情報が存在しない場合</t>
    <rPh sb="0" eb="2">
      <t>ガクセイ</t>
    </rPh>
    <rPh sb="2" eb="4">
      <t>バンゴウ</t>
    </rPh>
    <rPh sb="5" eb="7">
      <t>ガイトウ</t>
    </rPh>
    <rPh sb="9" eb="13">
      <t>セイセキジョウホウ</t>
    </rPh>
    <rPh sb="14" eb="16">
      <t>ソンザイ</t>
    </rPh>
    <rPh sb="19" eb="21">
      <t>バアイ</t>
    </rPh>
    <phoneticPr fontId="1"/>
  </si>
  <si>
    <t>SBJM001</t>
    <phoneticPr fontId="1"/>
  </si>
  <si>
    <t>科目管理一覧</t>
    <rPh sb="0" eb="4">
      <t>カモクカンリ</t>
    </rPh>
    <rPh sb="4" eb="6">
      <t>イチラン</t>
    </rPh>
    <phoneticPr fontId="1"/>
  </si>
  <si>
    <t>科目が登録されていない時の一覧表示</t>
    <rPh sb="0" eb="2">
      <t>カモク</t>
    </rPh>
    <rPh sb="3" eb="5">
      <t>トウロク</t>
    </rPh>
    <rPh sb="11" eb="12">
      <t>トキ</t>
    </rPh>
    <rPh sb="13" eb="17">
      <t>イチランヒョウジ</t>
    </rPh>
    <phoneticPr fontId="1"/>
  </si>
  <si>
    <t>新規登録リンク</t>
    <rPh sb="0" eb="4">
      <t>シンキトウロク</t>
    </rPh>
    <phoneticPr fontId="1"/>
  </si>
  <si>
    <t>科目登録画面に遷移する</t>
    <rPh sb="0" eb="4">
      <t>カモクトウロク</t>
    </rPh>
    <rPh sb="4" eb="6">
      <t>ガメン</t>
    </rPh>
    <rPh sb="7" eb="9">
      <t>センイ</t>
    </rPh>
    <phoneticPr fontId="1"/>
  </si>
  <si>
    <t>科目一覧テーブル</t>
    <rPh sb="0" eb="4">
      <t>カモクイチラン</t>
    </rPh>
    <phoneticPr fontId="1"/>
  </si>
  <si>
    <t>ログインユーザの学校コードに紐づく科目情報を一覧表示する</t>
    <rPh sb="8" eb="10">
      <t>ガッコウ</t>
    </rPh>
    <rPh sb="14" eb="15">
      <t>ヒモ</t>
    </rPh>
    <rPh sb="17" eb="21">
      <t>カモクジョウホウ</t>
    </rPh>
    <rPh sb="22" eb="26">
      <t>イチランヒョウジ</t>
    </rPh>
    <phoneticPr fontId="1"/>
  </si>
  <si>
    <t>ヘッダ(科目コード)</t>
    <rPh sb="4" eb="6">
      <t>カモク</t>
    </rPh>
    <phoneticPr fontId="1"/>
  </si>
  <si>
    <t>一覧のヘッダ(固定値)</t>
    <rPh sb="0" eb="2">
      <t>イチラン</t>
    </rPh>
    <rPh sb="7" eb="10">
      <t>コテイチ</t>
    </rPh>
    <phoneticPr fontId="1"/>
  </si>
  <si>
    <t>ヘッダ(科目名)</t>
    <rPh sb="4" eb="6">
      <t>カモク</t>
    </rPh>
    <rPh sb="6" eb="7">
      <t>メイ</t>
    </rPh>
    <phoneticPr fontId="1"/>
  </si>
  <si>
    <t>科目情報(科目コード)</t>
    <rPh sb="0" eb="4">
      <t>カモクジョウホウ</t>
    </rPh>
    <rPh sb="5" eb="7">
      <t>カモク</t>
    </rPh>
    <phoneticPr fontId="1"/>
  </si>
  <si>
    <t>科目テーブルの「科目コード」カラムの値を表示する</t>
    <rPh sb="0" eb="2">
      <t>カモク</t>
    </rPh>
    <rPh sb="8" eb="10">
      <t>カモク</t>
    </rPh>
    <rPh sb="18" eb="19">
      <t>アタイ</t>
    </rPh>
    <rPh sb="20" eb="22">
      <t>ヒョウジ</t>
    </rPh>
    <phoneticPr fontId="1"/>
  </si>
  <si>
    <t>科目情報(科目名)</t>
    <rPh sb="0" eb="4">
      <t>カモクジョウホウ</t>
    </rPh>
    <rPh sb="5" eb="7">
      <t>カモク</t>
    </rPh>
    <rPh sb="7" eb="8">
      <t>メイ</t>
    </rPh>
    <phoneticPr fontId="1"/>
  </si>
  <si>
    <t>科目テーブルの「科目名」カラムの値を表示する</t>
    <rPh sb="0" eb="2">
      <t>カモク</t>
    </rPh>
    <rPh sb="8" eb="10">
      <t>カモク</t>
    </rPh>
    <rPh sb="10" eb="11">
      <t>メイ</t>
    </rPh>
    <rPh sb="16" eb="17">
      <t>アタイ</t>
    </rPh>
    <rPh sb="18" eb="20">
      <t>ヒョウジ</t>
    </rPh>
    <phoneticPr fontId="1"/>
  </si>
  <si>
    <t>科目情報変更リンク</t>
    <rPh sb="0" eb="4">
      <t>カモクジョウホウ</t>
    </rPh>
    <rPh sb="4" eb="6">
      <t>ヘンコウ</t>
    </rPh>
    <phoneticPr fontId="1"/>
  </si>
  <si>
    <t>科目変更画面に遷移する</t>
    <rPh sb="0" eb="2">
      <t>カモク</t>
    </rPh>
    <rPh sb="2" eb="6">
      <t>ヘンコウガメン</t>
    </rPh>
    <rPh sb="7" eb="9">
      <t>センイ</t>
    </rPh>
    <phoneticPr fontId="1"/>
  </si>
  <si>
    <t>科目情報削除リンク</t>
    <rPh sb="0" eb="4">
      <t>カモクジョウホウ</t>
    </rPh>
    <rPh sb="4" eb="6">
      <t>サクジョ</t>
    </rPh>
    <phoneticPr fontId="1"/>
  </si>
  <si>
    <t>科目削除画面に遷移する</t>
    <rPh sb="0" eb="4">
      <t>カモクサクジョ</t>
    </rPh>
    <rPh sb="4" eb="6">
      <t>ガメン</t>
    </rPh>
    <rPh sb="7" eb="9">
      <t>センイ</t>
    </rPh>
    <phoneticPr fontId="1"/>
  </si>
  <si>
    <t>SBJM002</t>
    <phoneticPr fontId="1"/>
  </si>
  <si>
    <t>科目コード</t>
    <rPh sb="0" eb="2">
      <t>カモク</t>
    </rPh>
    <phoneticPr fontId="1"/>
  </si>
  <si>
    <t>科目コード入力テキスト</t>
    <rPh sb="0" eb="2">
      <t>カモク</t>
    </rPh>
    <rPh sb="5" eb="7">
      <t>ニュウリョク</t>
    </rPh>
    <phoneticPr fontId="1"/>
  </si>
  <si>
    <t>cd</t>
    <phoneticPr fontId="1"/>
  </si>
  <si>
    <t>${cd}</t>
    <phoneticPr fontId="1"/>
  </si>
  <si>
    <t>種別=1行入力テキスト、最大文字数=3、必須入力指定。初期値は「科目コードを入力してください」と入力案内で表示する</t>
    <phoneticPr fontId="1"/>
  </si>
  <si>
    <t>科目名</t>
    <rPh sb="0" eb="3">
      <t>カモクメイ</t>
    </rPh>
    <phoneticPr fontId="1"/>
  </si>
  <si>
    <t>科目名入力テキスト</t>
    <rPh sb="0" eb="5">
      <t>カモクメイニュウリョク</t>
    </rPh>
    <phoneticPr fontId="1"/>
  </si>
  <si>
    <t>種別=1行入力テキスト、最大文字数=20、必須入力指定。初期値は「科目名を入力してください」と入力案内で表示する</t>
    <phoneticPr fontId="1"/>
  </si>
  <si>
    <t>登録ボタン</t>
    <rPh sb="0" eb="2">
      <t>トウロク</t>
    </rPh>
    <phoneticPr fontId="1"/>
  </si>
  <si>
    <t>科目登録完了画面に遷移する</t>
    <rPh sb="0" eb="8">
      <t>カモクトウロクカンリョウガメン</t>
    </rPh>
    <rPh sb="9" eb="11">
      <t>センイ</t>
    </rPh>
    <phoneticPr fontId="1"/>
  </si>
  <si>
    <t>科目管理一覧画面に遷移する</t>
    <rPh sb="0" eb="4">
      <t>カモクカンリ</t>
    </rPh>
    <rPh sb="4" eb="8">
      <t>イチランガメン</t>
    </rPh>
    <rPh sb="9" eb="11">
      <t>センイ</t>
    </rPh>
    <phoneticPr fontId="1"/>
  </si>
  <si>
    <t>科目登録エラー</t>
    <rPh sb="0" eb="4">
      <t>カモクトウロク</t>
    </rPh>
    <phoneticPr fontId="1"/>
  </si>
  <si>
    <t>科目コード未入力エラー</t>
    <rPh sb="0" eb="2">
      <t>カモク</t>
    </rPh>
    <rPh sb="5" eb="8">
      <t>ミニュウリョク</t>
    </rPh>
    <phoneticPr fontId="1"/>
  </si>
  <si>
    <t>科目名未入力エラー</t>
    <rPh sb="0" eb="6">
      <t>カモクメイミニュウリョク</t>
    </rPh>
    <phoneticPr fontId="1"/>
  </si>
  <si>
    <t>科目コード文字数エラー</t>
    <rPh sb="0" eb="2">
      <t>カモク</t>
    </rPh>
    <rPh sb="5" eb="8">
      <t>モジスウ</t>
    </rPh>
    <phoneticPr fontId="1"/>
  </si>
  <si>
    <t>科目コード重複エラー</t>
    <rPh sb="0" eb="2">
      <t>カモク</t>
    </rPh>
    <rPh sb="5" eb="7">
      <t>ジュウフク</t>
    </rPh>
    <phoneticPr fontId="1"/>
  </si>
  <si>
    <t>SBJM003</t>
    <phoneticPr fontId="1"/>
  </si>
  <si>
    <t>科目登録完了</t>
    <rPh sb="0" eb="4">
      <t>カモクトウロク</t>
    </rPh>
    <rPh sb="4" eb="6">
      <t>カンリョウ</t>
    </rPh>
    <phoneticPr fontId="1"/>
  </si>
  <si>
    <t>科目登録画面に遷移する</t>
    <rPh sb="0" eb="6">
      <t>カモクトウロクガメン</t>
    </rPh>
    <rPh sb="7" eb="9">
      <t>センイ</t>
    </rPh>
    <phoneticPr fontId="1"/>
  </si>
  <si>
    <t>科目一覧リンク</t>
    <rPh sb="0" eb="4">
      <t>カモクイチラン</t>
    </rPh>
    <phoneticPr fontId="1"/>
  </si>
  <si>
    <t>科目管理一覧画面に遷移する</t>
    <rPh sb="0" eb="8">
      <t>カモクカンリイチランガメン</t>
    </rPh>
    <rPh sb="9" eb="11">
      <t>センイ</t>
    </rPh>
    <phoneticPr fontId="1"/>
  </si>
  <si>
    <t>SBJM004</t>
    <phoneticPr fontId="1"/>
  </si>
  <si>
    <t>項目タイトル(科目コード)</t>
    <rPh sb="0" eb="2">
      <t>コウモク</t>
    </rPh>
    <rPh sb="7" eb="9">
      <t>カモク</t>
    </rPh>
    <phoneticPr fontId="1"/>
  </si>
  <si>
    <t>${code}</t>
    <phoneticPr fontId="1"/>
  </si>
  <si>
    <t>選択された科目の科目コード</t>
    <rPh sb="0" eb="2">
      <t>センタク</t>
    </rPh>
    <rPh sb="5" eb="7">
      <t>カモク</t>
    </rPh>
    <rPh sb="8" eb="10">
      <t>カモク</t>
    </rPh>
    <phoneticPr fontId="1"/>
  </si>
  <si>
    <t>種別=1行入力テキスト、readonly属性を設定して表示</t>
    <phoneticPr fontId="1"/>
  </si>
  <si>
    <t>氏名入力テキスト</t>
    <rPh sb="0" eb="4">
      <t>シメイニュウリョク</t>
    </rPh>
    <phoneticPr fontId="1"/>
  </si>
  <si>
    <t>選択された科目の科目名</t>
    <rPh sb="0" eb="2">
      <t>センタク</t>
    </rPh>
    <rPh sb="5" eb="7">
      <t>カモク</t>
    </rPh>
    <rPh sb="8" eb="11">
      <t>カモクメイ</t>
    </rPh>
    <phoneticPr fontId="1"/>
  </si>
  <si>
    <t>種別=1行入力テキスト、最大文字数=20、必須入力指定。</t>
    <phoneticPr fontId="1"/>
  </si>
  <si>
    <t>種別=submit。
科目情報変更完了画面に遷移する。</t>
    <phoneticPr fontId="1"/>
  </si>
  <si>
    <t>科目管理一覧画面に遷移する</t>
    <phoneticPr fontId="1"/>
  </si>
  <si>
    <t>SBJM005</t>
    <phoneticPr fontId="1"/>
  </si>
  <si>
    <t>科目変更完了</t>
    <rPh sb="0" eb="4">
      <t>カモクヘンコウ</t>
    </rPh>
    <rPh sb="4" eb="6">
      <t>カンリョウ</t>
    </rPh>
    <phoneticPr fontId="1"/>
  </si>
  <si>
    <t>科目名未入力エラー</t>
    <rPh sb="0" eb="3">
      <t>カモクメイ</t>
    </rPh>
    <rPh sb="3" eb="6">
      <t>ミニュウリョク</t>
    </rPh>
    <phoneticPr fontId="1"/>
  </si>
  <si>
    <t>変更中に別画面から対象の科目が削除された場合</t>
    <rPh sb="0" eb="3">
      <t>ヘンコウチュウ</t>
    </rPh>
    <rPh sb="4" eb="7">
      <t>ベツガメン</t>
    </rPh>
    <rPh sb="15" eb="17">
      <t>サクジョ</t>
    </rPh>
    <rPh sb="20" eb="22">
      <t>バアイ</t>
    </rPh>
    <phoneticPr fontId="1"/>
  </si>
  <si>
    <t>科目一覧リンク</t>
    <rPh sb="0" eb="2">
      <t>カモク</t>
    </rPh>
    <rPh sb="2" eb="4">
      <t>イチラン</t>
    </rPh>
    <phoneticPr fontId="1"/>
  </si>
  <si>
    <t>SBJM006</t>
    <phoneticPr fontId="1"/>
  </si>
  <si>
    <t>確認メッセージ</t>
    <rPh sb="0" eb="2">
      <t>カクニン</t>
    </rPh>
    <phoneticPr fontId="1"/>
  </si>
  <si>
    <t>「」の中は選択された科目情報の科目名と科目番号が表示される</t>
    <phoneticPr fontId="1"/>
  </si>
  <si>
    <t>削除ボタン</t>
    <rPh sb="0" eb="2">
      <t>サクジョ</t>
    </rPh>
    <phoneticPr fontId="1"/>
  </si>
  <si>
    <t>削除</t>
    <rPh sb="0" eb="2">
      <t>サクジョ</t>
    </rPh>
    <phoneticPr fontId="1"/>
  </si>
  <si>
    <t>種別=sunmit。科目情報削除完了画面に遷移する</t>
    <phoneticPr fontId="1"/>
  </si>
  <si>
    <t>SBJM007</t>
    <phoneticPr fontId="1"/>
  </si>
  <si>
    <t>科目削除完了</t>
    <rPh sb="0" eb="4">
      <t>カモクサクジョ</t>
    </rPh>
    <rPh sb="4" eb="6">
      <t>カンリョウ</t>
    </rPh>
    <phoneticPr fontId="1"/>
  </si>
  <si>
    <t>エラーページ</t>
    <phoneticPr fontId="1"/>
  </si>
  <si>
    <t>画面設計書　イベント処理</t>
    <rPh sb="0" eb="2">
      <t>ガメン</t>
    </rPh>
    <rPh sb="2" eb="5">
      <t>セッケイショ</t>
    </rPh>
    <rPh sb="10" eb="12">
      <t>ショリ</t>
    </rPh>
    <phoneticPr fontId="1"/>
  </si>
  <si>
    <t>処理内容</t>
    <rPh sb="0" eb="4">
      <t>ショリナイヨウ</t>
    </rPh>
    <phoneticPr fontId="1"/>
  </si>
  <si>
    <t>ログイン画面に遷移する</t>
    <rPh sb="4" eb="6">
      <t>ガメン</t>
    </rPh>
    <rPh sb="7" eb="9">
      <t>センイ</t>
    </rPh>
    <phoneticPr fontId="1"/>
  </si>
  <si>
    <t>ログイン画面に遷移し認証エラーメッセージを表示する</t>
    <rPh sb="4" eb="6">
      <t>ガメン</t>
    </rPh>
    <rPh sb="7" eb="9">
      <t>センイ</t>
    </rPh>
    <rPh sb="10" eb="12">
      <t>ニンショウ</t>
    </rPh>
    <rPh sb="21" eb="23">
      <t>ヒョウジ</t>
    </rPh>
    <phoneticPr fontId="1"/>
  </si>
  <si>
    <t>パスワードを入力するテキストボックスのマスクを解除し、入力されている文字を表示する</t>
    <rPh sb="6" eb="8">
      <t>ニュウリョク</t>
    </rPh>
    <rPh sb="23" eb="25">
      <t>カイジョ</t>
    </rPh>
    <rPh sb="27" eb="29">
      <t>ニュウリョク</t>
    </rPh>
    <rPh sb="34" eb="36">
      <t>モジ</t>
    </rPh>
    <rPh sb="37" eb="39">
      <t>ヒョウジ</t>
    </rPh>
    <phoneticPr fontId="1"/>
  </si>
  <si>
    <t>ログアウト処理を実行し、ログアウト画面に遷移する</t>
    <rPh sb="5" eb="7">
      <t>ショリ</t>
    </rPh>
    <rPh sb="8" eb="10">
      <t>ジッコウ</t>
    </rPh>
    <rPh sb="17" eb="19">
      <t>ガメン</t>
    </rPh>
    <rPh sb="20" eb="22">
      <t>センイ</t>
    </rPh>
    <phoneticPr fontId="1"/>
  </si>
  <si>
    <t>学生管理一覧画面に遷移する</t>
    <rPh sb="0" eb="4">
      <t>ガクセイカンリ</t>
    </rPh>
    <rPh sb="4" eb="8">
      <t>イチランガメン</t>
    </rPh>
    <rPh sb="9" eb="11">
      <t>センイ</t>
    </rPh>
    <phoneticPr fontId="1"/>
  </si>
  <si>
    <t>指定された条件で学生情報の絞り込みを行い一覧表示する</t>
    <rPh sb="0" eb="2">
      <t>シテイ</t>
    </rPh>
    <rPh sb="5" eb="7">
      <t>ジョウケン</t>
    </rPh>
    <rPh sb="13" eb="14">
      <t>シボ</t>
    </rPh>
    <rPh sb="15" eb="16">
      <t>コ</t>
    </rPh>
    <rPh sb="18" eb="19">
      <t>オコナ</t>
    </rPh>
    <rPh sb="20" eb="24">
      <t>イチランヒョウジ</t>
    </rPh>
    <phoneticPr fontId="1"/>
  </si>
  <si>
    <t>学生変更画面に遷移する</t>
    <rPh sb="2" eb="6">
      <t>ヘンコウガメン</t>
    </rPh>
    <rPh sb="7" eb="9">
      <t>センイ</t>
    </rPh>
    <phoneticPr fontId="1"/>
  </si>
  <si>
    <t>学生変更完了画面に遷移する</t>
    <rPh sb="0" eb="2">
      <t>ガクセイ</t>
    </rPh>
    <rPh sb="2" eb="4">
      <t>ヘンコウ</t>
    </rPh>
    <rPh sb="4" eb="6">
      <t>カンリョウ</t>
    </rPh>
    <rPh sb="6" eb="8">
      <t>ガメン</t>
    </rPh>
    <rPh sb="9" eb="11">
      <t>センイ</t>
    </rPh>
    <phoneticPr fontId="1"/>
  </si>
  <si>
    <t>成績登録完了画面に遷移する</t>
    <rPh sb="0" eb="4">
      <t>セイセキトウロク</t>
    </rPh>
    <rPh sb="4" eb="8">
      <t>カンリョウガメン</t>
    </rPh>
    <rPh sb="9" eb="11">
      <t>センイ</t>
    </rPh>
    <phoneticPr fontId="1"/>
  </si>
  <si>
    <t>科目別成績一覧を表示する</t>
    <rPh sb="0" eb="3">
      <t>カモクベツ</t>
    </rPh>
    <rPh sb="3" eb="7">
      <t>セイセキイチラン</t>
    </rPh>
    <rPh sb="8" eb="10">
      <t>ヒョウジ</t>
    </rPh>
    <phoneticPr fontId="1"/>
  </si>
  <si>
    <t>学生別成績一覧を表示する</t>
    <rPh sb="0" eb="3">
      <t>ガクセイベツ</t>
    </rPh>
    <rPh sb="3" eb="7">
      <t>セイセキイチラン</t>
    </rPh>
    <rPh sb="8" eb="10">
      <t>ヒョウジ</t>
    </rPh>
    <phoneticPr fontId="1"/>
  </si>
  <si>
    <t>科目登録画面に遷移する</t>
    <rPh sb="0" eb="2">
      <t>カモク</t>
    </rPh>
    <rPh sb="2" eb="4">
      <t>トウロク</t>
    </rPh>
    <rPh sb="4" eb="6">
      <t>ガメン</t>
    </rPh>
    <rPh sb="7" eb="9">
      <t>センイ</t>
    </rPh>
    <phoneticPr fontId="1"/>
  </si>
  <si>
    <t>科目削除画面に遷移する</t>
    <rPh sb="0" eb="2">
      <t>カモク</t>
    </rPh>
    <rPh sb="2" eb="4">
      <t>サクジョ</t>
    </rPh>
    <rPh sb="4" eb="6">
      <t>ガメン</t>
    </rPh>
    <rPh sb="7" eb="9">
      <t>センイ</t>
    </rPh>
    <phoneticPr fontId="1"/>
  </si>
  <si>
    <t>科目登録完了画面に遷移する</t>
    <rPh sb="0" eb="2">
      <t>カモク</t>
    </rPh>
    <rPh sb="2" eb="4">
      <t>トウロク</t>
    </rPh>
    <rPh sb="4" eb="6">
      <t>カンリョウ</t>
    </rPh>
    <rPh sb="6" eb="8">
      <t>ガメン</t>
    </rPh>
    <rPh sb="9" eb="11">
      <t>センイ</t>
    </rPh>
    <phoneticPr fontId="1"/>
  </si>
  <si>
    <t>科目変更完了画面に遷移する</t>
    <rPh sb="0" eb="2">
      <t>カモク</t>
    </rPh>
    <rPh sb="2" eb="4">
      <t>ヘンコウ</t>
    </rPh>
    <rPh sb="4" eb="6">
      <t>カンリョウ</t>
    </rPh>
    <rPh sb="6" eb="8">
      <t>ガメン</t>
    </rPh>
    <rPh sb="9" eb="11">
      <t>センイ</t>
    </rPh>
    <phoneticPr fontId="1"/>
  </si>
  <si>
    <t>科目削除完了画面に遷移する</t>
    <rPh sb="0" eb="2">
      <t>カモク</t>
    </rPh>
    <rPh sb="2" eb="4">
      <t>サクジョ</t>
    </rPh>
    <rPh sb="4" eb="6">
      <t>カンリョウ</t>
    </rPh>
    <rPh sb="6" eb="8">
      <t>ガメン</t>
    </rPh>
    <rPh sb="9" eb="11">
      <t>センイ</t>
    </rPh>
    <phoneticPr fontId="1"/>
  </si>
  <si>
    <t>エラーページ画面に遷移する</t>
    <rPh sb="6" eb="8">
      <t>ガメン</t>
    </rPh>
    <rPh sb="9" eb="11">
      <t>センイ</t>
    </rPh>
    <phoneticPr fontId="1"/>
  </si>
  <si>
    <t>種別=1行入力テキスト、最大文字数=20、IMEモード=英数字、必須入力指定。初期値は入力案内として表示する</t>
    <phoneticPr fontId="1"/>
  </si>
  <si>
    <t>判定</t>
    <rPh sb="0" eb="2">
      <t>ハンテイ</t>
    </rPh>
    <phoneticPr fontId="1"/>
  </si>
  <si>
    <t>判定日</t>
    <rPh sb="0" eb="2">
      <t>ハンテイ</t>
    </rPh>
    <rPh sb="2" eb="3">
      <t>ヒ</t>
    </rPh>
    <phoneticPr fontId="1"/>
  </si>
  <si>
    <t>テスト</t>
    <phoneticPr fontId="1"/>
  </si>
  <si>
    <t>①</t>
    <phoneticPr fontId="1"/>
  </si>
  <si>
    <t>番号</t>
    <rPh sb="0" eb="2">
      <t>バンゴウ</t>
    </rPh>
    <phoneticPr fontId="1"/>
  </si>
  <si>
    <t>処理</t>
    <rPh sb="0" eb="2">
      <t>ショリ</t>
    </rPh>
    <phoneticPr fontId="1"/>
  </si>
  <si>
    <t>判定日</t>
    <rPh sb="0" eb="2">
      <t>ハンテイ</t>
    </rPh>
    <rPh sb="2" eb="3">
      <t>ビ</t>
    </rPh>
    <phoneticPr fontId="1"/>
  </si>
  <si>
    <t>ログインボタンをクリック</t>
    <phoneticPr fontId="1"/>
  </si>
  <si>
    <t>ログイン→メインメニュー</t>
    <phoneticPr fontId="1"/>
  </si>
  <si>
    <t>〇</t>
    <phoneticPr fontId="1"/>
  </si>
  <si>
    <t>学生管理一覧→学生登録</t>
    <rPh sb="0" eb="2">
      <t>ガクセイ</t>
    </rPh>
    <rPh sb="2" eb="4">
      <t>カンリ</t>
    </rPh>
    <rPh sb="4" eb="6">
      <t>イチラン</t>
    </rPh>
    <rPh sb="7" eb="9">
      <t>ガクセイ</t>
    </rPh>
    <rPh sb="9" eb="11">
      <t>トウロク</t>
    </rPh>
    <phoneticPr fontId="1"/>
  </si>
  <si>
    <t>②</t>
    <phoneticPr fontId="1"/>
  </si>
  <si>
    <t>各画面ナビゲーション→学生管理一覧</t>
    <rPh sb="0" eb="3">
      <t>カクガメン</t>
    </rPh>
    <rPh sb="11" eb="13">
      <t>ガクセイ</t>
    </rPh>
    <rPh sb="13" eb="15">
      <t>カンリ</t>
    </rPh>
    <rPh sb="15" eb="17">
      <t>イチラン</t>
    </rPh>
    <phoneticPr fontId="1"/>
  </si>
  <si>
    <t>各ナビゲーションの［学生管理］のリンクをクリック</t>
    <rPh sb="0" eb="1">
      <t>カク</t>
    </rPh>
    <rPh sb="10" eb="12">
      <t>ガクセイ</t>
    </rPh>
    <rPh sb="12" eb="14">
      <t>カンリ</t>
    </rPh>
    <phoneticPr fontId="1"/>
  </si>
  <si>
    <t>［新規登録］のリンクをクリック</t>
    <rPh sb="1" eb="5">
      <t>シンキトウロク</t>
    </rPh>
    <phoneticPr fontId="1"/>
  </si>
  <si>
    <t>③</t>
    <phoneticPr fontId="1"/>
  </si>
  <si>
    <t>④</t>
    <phoneticPr fontId="1"/>
  </si>
  <si>
    <t>⑤</t>
    <phoneticPr fontId="1"/>
  </si>
  <si>
    <t>⑥</t>
    <phoneticPr fontId="1"/>
  </si>
  <si>
    <t>⑦</t>
    <phoneticPr fontId="1"/>
  </si>
  <si>
    <t>⑧</t>
    <phoneticPr fontId="1"/>
  </si>
  <si>
    <t>⑨</t>
    <phoneticPr fontId="1"/>
  </si>
  <si>
    <t>⑩</t>
    <phoneticPr fontId="1"/>
  </si>
  <si>
    <t>メインメニュー→学生管理一覧</t>
    <rPh sb="8" eb="10">
      <t>ガクセイ</t>
    </rPh>
    <rPh sb="10" eb="12">
      <t>カンリ</t>
    </rPh>
    <rPh sb="12" eb="14">
      <t>イチラン</t>
    </rPh>
    <phoneticPr fontId="1"/>
  </si>
  <si>
    <t>［学生管理］のリンクをクリック</t>
    <rPh sb="1" eb="3">
      <t>ガクセイ</t>
    </rPh>
    <rPh sb="3" eb="5">
      <t>カンリ</t>
    </rPh>
    <phoneticPr fontId="1"/>
  </si>
  <si>
    <t>学生登録→学生登録完了</t>
    <rPh sb="0" eb="2">
      <t>ガクセイ</t>
    </rPh>
    <rPh sb="2" eb="4">
      <t>トウロク</t>
    </rPh>
    <rPh sb="5" eb="7">
      <t>ガクセイ</t>
    </rPh>
    <rPh sb="7" eb="9">
      <t>トウロク</t>
    </rPh>
    <rPh sb="9" eb="11">
      <t>カンリョウ</t>
    </rPh>
    <phoneticPr fontId="1"/>
  </si>
  <si>
    <t>［登録して終了］ボタンをクリック</t>
    <rPh sb="1" eb="3">
      <t>トウロク</t>
    </rPh>
    <rPh sb="5" eb="7">
      <t>シュウリョウ</t>
    </rPh>
    <phoneticPr fontId="1"/>
  </si>
  <si>
    <t>学生登録完了→学生登録</t>
    <rPh sb="0" eb="2">
      <t>ガクセイ</t>
    </rPh>
    <rPh sb="2" eb="4">
      <t>トウロク</t>
    </rPh>
    <rPh sb="4" eb="6">
      <t>カンリョウ</t>
    </rPh>
    <rPh sb="7" eb="9">
      <t>ガクセイ</t>
    </rPh>
    <rPh sb="9" eb="11">
      <t>トウロク</t>
    </rPh>
    <phoneticPr fontId="1"/>
  </si>
  <si>
    <t>［戻る］のリンクをクリック</t>
    <rPh sb="1" eb="2">
      <t>モド</t>
    </rPh>
    <phoneticPr fontId="1"/>
  </si>
  <si>
    <t>学生登録完了→学生管理一覧</t>
    <rPh sb="0" eb="2">
      <t>ガクセイ</t>
    </rPh>
    <rPh sb="2" eb="4">
      <t>トウロク</t>
    </rPh>
    <rPh sb="4" eb="6">
      <t>カンリョウ</t>
    </rPh>
    <rPh sb="7" eb="9">
      <t>ガクセイ</t>
    </rPh>
    <rPh sb="9" eb="11">
      <t>カンリ</t>
    </rPh>
    <rPh sb="11" eb="13">
      <t>イチラン</t>
    </rPh>
    <phoneticPr fontId="1"/>
  </si>
  <si>
    <t>［学生一覧］のリンクをクリック</t>
    <rPh sb="1" eb="3">
      <t>ガクセイ</t>
    </rPh>
    <rPh sb="3" eb="5">
      <t>イチラン</t>
    </rPh>
    <phoneticPr fontId="1"/>
  </si>
  <si>
    <t>学生管理一覧→学生変更</t>
    <rPh sb="0" eb="2">
      <t>ガクセイ</t>
    </rPh>
    <rPh sb="2" eb="4">
      <t>カンリ</t>
    </rPh>
    <rPh sb="4" eb="6">
      <t>イチラン</t>
    </rPh>
    <rPh sb="7" eb="9">
      <t>ガクセイ</t>
    </rPh>
    <rPh sb="9" eb="11">
      <t>ヘンコウ</t>
    </rPh>
    <phoneticPr fontId="1"/>
  </si>
  <si>
    <t>［変更］のリンクをクリック</t>
    <rPh sb="1" eb="3">
      <t>ヘンコウ</t>
    </rPh>
    <phoneticPr fontId="1"/>
  </si>
  <si>
    <t>学生変更→学生管理一覧</t>
    <rPh sb="0" eb="2">
      <t>ガクセイ</t>
    </rPh>
    <rPh sb="2" eb="4">
      <t>ヘンコウ</t>
    </rPh>
    <rPh sb="5" eb="7">
      <t>ガクセイ</t>
    </rPh>
    <rPh sb="7" eb="9">
      <t>カンリ</t>
    </rPh>
    <rPh sb="9" eb="11">
      <t>イチラン</t>
    </rPh>
    <phoneticPr fontId="1"/>
  </si>
  <si>
    <t>学生変更→学生変更完了</t>
    <rPh sb="0" eb="2">
      <t>ガクセイ</t>
    </rPh>
    <rPh sb="2" eb="4">
      <t>ヘンコウ</t>
    </rPh>
    <rPh sb="5" eb="11">
      <t>ガクセイヘンコウカンリョウ</t>
    </rPh>
    <phoneticPr fontId="1"/>
  </si>
  <si>
    <t>［変更］ボタンをクリック</t>
    <rPh sb="1" eb="3">
      <t>ヘンコウ</t>
    </rPh>
    <phoneticPr fontId="1"/>
  </si>
  <si>
    <t>学生変更完了→学生管理一覧</t>
    <rPh sb="0" eb="4">
      <t>ガクセイヘンコウ</t>
    </rPh>
    <rPh sb="4" eb="6">
      <t>カンリョウ</t>
    </rPh>
    <rPh sb="7" eb="9">
      <t>ガクセイ</t>
    </rPh>
    <rPh sb="9" eb="11">
      <t>カンリ</t>
    </rPh>
    <rPh sb="11" eb="13">
      <t>イチラン</t>
    </rPh>
    <phoneticPr fontId="1"/>
  </si>
  <si>
    <t>ログイン→ログイン</t>
    <phoneticPr fontId="1"/>
  </si>
  <si>
    <t>ID・パスワードエラー</t>
    <phoneticPr fontId="1"/>
  </si>
  <si>
    <t>ヘッダー→ログアウト</t>
    <phoneticPr fontId="1"/>
  </si>
  <si>
    <t>ヘッダーの［ログアウト］のリンクをクリック</t>
    <phoneticPr fontId="1"/>
  </si>
  <si>
    <t>ログアウト→ログイン</t>
    <phoneticPr fontId="1"/>
  </si>
  <si>
    <t>［ログイン］のリンクをクリック</t>
    <phoneticPr fontId="1"/>
  </si>
  <si>
    <t>各画面ナビゲーション→メニュー</t>
    <rPh sb="0" eb="1">
      <t>カク</t>
    </rPh>
    <rPh sb="1" eb="3">
      <t>ガメン</t>
    </rPh>
    <phoneticPr fontId="1"/>
  </si>
  <si>
    <t>メインメニュー→成績管理一覧</t>
    <rPh sb="8" eb="10">
      <t>セイセキ</t>
    </rPh>
    <rPh sb="10" eb="12">
      <t>カンリ</t>
    </rPh>
    <rPh sb="12" eb="14">
      <t>イチラン</t>
    </rPh>
    <phoneticPr fontId="1"/>
  </si>
  <si>
    <t>メインメニュー→成績参照検索</t>
    <rPh sb="8" eb="10">
      <t>セイセキ</t>
    </rPh>
    <rPh sb="10" eb="12">
      <t>サンショウ</t>
    </rPh>
    <rPh sb="12" eb="14">
      <t>ケンサク</t>
    </rPh>
    <phoneticPr fontId="1"/>
  </si>
  <si>
    <t>メインメニュー→科目管理一覧</t>
    <rPh sb="8" eb="10">
      <t>カモク</t>
    </rPh>
    <rPh sb="10" eb="12">
      <t>カンリ</t>
    </rPh>
    <rPh sb="12" eb="14">
      <t>イチラン</t>
    </rPh>
    <phoneticPr fontId="1"/>
  </si>
  <si>
    <t>各画面ナビゲーションの［メニュー］のリンクをクリック</t>
    <rPh sb="0" eb="3">
      <t>カクガメン</t>
    </rPh>
    <phoneticPr fontId="1"/>
  </si>
  <si>
    <t>［科目管理］のリンクをクリック</t>
    <rPh sb="1" eb="5">
      <t>カモクカンリ</t>
    </rPh>
    <phoneticPr fontId="1"/>
  </si>
  <si>
    <t>［成績参照］のリンクをクリック</t>
    <rPh sb="1" eb="3">
      <t>セイセキ</t>
    </rPh>
    <rPh sb="3" eb="5">
      <t>サンショウ</t>
    </rPh>
    <phoneticPr fontId="1"/>
  </si>
  <si>
    <t>［成績登録］のリンクをクリック</t>
    <rPh sb="1" eb="3">
      <t>セイセキ</t>
    </rPh>
    <rPh sb="3" eb="5">
      <t>トウロク</t>
    </rPh>
    <phoneticPr fontId="1"/>
  </si>
  <si>
    <t>ナビゲーション→成績管理一覧</t>
    <rPh sb="8" eb="10">
      <t>セイセキ</t>
    </rPh>
    <rPh sb="10" eb="12">
      <t>カンリ</t>
    </rPh>
    <rPh sb="12" eb="14">
      <t>イチラン</t>
    </rPh>
    <phoneticPr fontId="1"/>
  </si>
  <si>
    <t>メインメニュー→成績管理一覧</t>
    <rPh sb="8" eb="12">
      <t>セイセキカンリ</t>
    </rPh>
    <rPh sb="12" eb="14">
      <t>イチラン</t>
    </rPh>
    <phoneticPr fontId="1"/>
  </si>
  <si>
    <t>成績管理一覧→成績登録完了</t>
    <rPh sb="0" eb="2">
      <t>セイセキ</t>
    </rPh>
    <rPh sb="2" eb="4">
      <t>カンリ</t>
    </rPh>
    <rPh sb="4" eb="6">
      <t>イチラン</t>
    </rPh>
    <rPh sb="7" eb="9">
      <t>セイセキ</t>
    </rPh>
    <rPh sb="9" eb="11">
      <t>トウロク</t>
    </rPh>
    <rPh sb="11" eb="13">
      <t>カンリョウ</t>
    </rPh>
    <phoneticPr fontId="1"/>
  </si>
  <si>
    <t>成績登録完了→成績参照検索</t>
    <rPh sb="0" eb="2">
      <t>セイセキ</t>
    </rPh>
    <rPh sb="2" eb="4">
      <t>トウロク</t>
    </rPh>
    <rPh sb="4" eb="6">
      <t>カンリョウ</t>
    </rPh>
    <rPh sb="7" eb="9">
      <t>セイセキ</t>
    </rPh>
    <rPh sb="9" eb="11">
      <t>サンショウ</t>
    </rPh>
    <rPh sb="11" eb="13">
      <t>ケンサク</t>
    </rPh>
    <phoneticPr fontId="1"/>
  </si>
  <si>
    <t>成績登録完了→成績管理一覧</t>
    <rPh sb="0" eb="2">
      <t>セイセキ</t>
    </rPh>
    <rPh sb="2" eb="4">
      <t>トウロク</t>
    </rPh>
    <rPh sb="4" eb="6">
      <t>カンリョウ</t>
    </rPh>
    <rPh sb="7" eb="9">
      <t>セイセキ</t>
    </rPh>
    <rPh sb="9" eb="11">
      <t>カンリ</t>
    </rPh>
    <rPh sb="11" eb="13">
      <t>イチラン</t>
    </rPh>
    <phoneticPr fontId="1"/>
  </si>
  <si>
    <t>成績管理一覧→成績管理一覧</t>
    <rPh sb="0" eb="2">
      <t>セイセキ</t>
    </rPh>
    <rPh sb="2" eb="4">
      <t>カンリ</t>
    </rPh>
    <rPh sb="4" eb="6">
      <t>イチラン</t>
    </rPh>
    <rPh sb="7" eb="9">
      <t>セイセキ</t>
    </rPh>
    <rPh sb="9" eb="11">
      <t>カンリ</t>
    </rPh>
    <rPh sb="11" eb="13">
      <t>イチラン</t>
    </rPh>
    <phoneticPr fontId="1"/>
  </si>
  <si>
    <t>各画面ナビゲーションの［成績登録］のリンクをクリック</t>
    <rPh sb="0" eb="3">
      <t>カクガメン</t>
    </rPh>
    <rPh sb="12" eb="14">
      <t>セイセキ</t>
    </rPh>
    <rPh sb="14" eb="16">
      <t>トウロク</t>
    </rPh>
    <phoneticPr fontId="1"/>
  </si>
  <si>
    <t>［成績登録］のリンクをクリック</t>
    <rPh sb="1" eb="5">
      <t>セイセキトウロク</t>
    </rPh>
    <phoneticPr fontId="1"/>
  </si>
  <si>
    <t>［検索］ボタンをクリックし一覧を表示</t>
    <rPh sb="1" eb="3">
      <t>ケンサク</t>
    </rPh>
    <rPh sb="13" eb="15">
      <t>イチラン</t>
    </rPh>
    <rPh sb="16" eb="18">
      <t>ヒョウジ</t>
    </rPh>
    <phoneticPr fontId="1"/>
  </si>
  <si>
    <t>サイドバー→成績参照検索</t>
    <rPh sb="6" eb="8">
      <t>セイセキ</t>
    </rPh>
    <rPh sb="8" eb="10">
      <t>サンショウ</t>
    </rPh>
    <rPh sb="10" eb="12">
      <t>ケンサク</t>
    </rPh>
    <phoneticPr fontId="1"/>
  </si>
  <si>
    <t>成績参照検索→科目別成績一覧</t>
    <rPh sb="0" eb="2">
      <t>セイセキ</t>
    </rPh>
    <rPh sb="2" eb="4">
      <t>サンショウ</t>
    </rPh>
    <rPh sb="4" eb="6">
      <t>ケンサク</t>
    </rPh>
    <rPh sb="7" eb="9">
      <t>カモク</t>
    </rPh>
    <rPh sb="9" eb="10">
      <t>ベツ</t>
    </rPh>
    <rPh sb="10" eb="12">
      <t>セイセキ</t>
    </rPh>
    <rPh sb="12" eb="14">
      <t>イチラン</t>
    </rPh>
    <phoneticPr fontId="1"/>
  </si>
  <si>
    <t>成績参照検索→学生別成績一覧</t>
    <rPh sb="0" eb="2">
      <t>セイセキ</t>
    </rPh>
    <rPh sb="2" eb="4">
      <t>サンショウ</t>
    </rPh>
    <rPh sb="4" eb="6">
      <t>ケンサク</t>
    </rPh>
    <rPh sb="7" eb="9">
      <t>ガクセイ</t>
    </rPh>
    <rPh sb="9" eb="10">
      <t>ベツ</t>
    </rPh>
    <rPh sb="10" eb="12">
      <t>セイセキ</t>
    </rPh>
    <rPh sb="12" eb="14">
      <t>イチラン</t>
    </rPh>
    <phoneticPr fontId="1"/>
  </si>
  <si>
    <t>科目情報を選択して［検索］ボタンをクリック</t>
    <rPh sb="0" eb="2">
      <t>カモク</t>
    </rPh>
    <rPh sb="2" eb="4">
      <t>ジョウホウ</t>
    </rPh>
    <rPh sb="5" eb="7">
      <t>センタク</t>
    </rPh>
    <rPh sb="10" eb="12">
      <t>ケンサク</t>
    </rPh>
    <phoneticPr fontId="1"/>
  </si>
  <si>
    <t>学生番号を入力して［検索］ボタンをクリック</t>
    <rPh sb="0" eb="2">
      <t>ガクセイ</t>
    </rPh>
    <rPh sb="2" eb="4">
      <t>バンゴウ</t>
    </rPh>
    <rPh sb="5" eb="7">
      <t>ニュウリョク</t>
    </rPh>
    <rPh sb="10" eb="12">
      <t>ケンサク</t>
    </rPh>
    <phoneticPr fontId="1"/>
  </si>
  <si>
    <t>サイドバーの［成績参照］のリンクをクリック</t>
    <rPh sb="7" eb="9">
      <t>セイセキ</t>
    </rPh>
    <rPh sb="9" eb="11">
      <t>サンショウ</t>
    </rPh>
    <phoneticPr fontId="1"/>
  </si>
  <si>
    <t>⑪</t>
    <phoneticPr fontId="1"/>
  </si>
  <si>
    <t>⑫</t>
    <phoneticPr fontId="1"/>
  </si>
  <si>
    <t>⑬</t>
    <phoneticPr fontId="1"/>
  </si>
  <si>
    <t>⑭</t>
    <phoneticPr fontId="1"/>
  </si>
  <si>
    <t>サイドバー→科目管理一覧</t>
    <rPh sb="6" eb="8">
      <t>カモク</t>
    </rPh>
    <rPh sb="8" eb="10">
      <t>カンリ</t>
    </rPh>
    <rPh sb="10" eb="12">
      <t>イチラン</t>
    </rPh>
    <phoneticPr fontId="1"/>
  </si>
  <si>
    <t>メインメニュー→科目管理一覧</t>
    <rPh sb="8" eb="12">
      <t>カモクカンリ</t>
    </rPh>
    <rPh sb="12" eb="14">
      <t>イチラン</t>
    </rPh>
    <phoneticPr fontId="1"/>
  </si>
  <si>
    <t>科目管理一覧→科目登録</t>
    <rPh sb="0" eb="4">
      <t>カモクカンリ</t>
    </rPh>
    <rPh sb="4" eb="6">
      <t>イチラン</t>
    </rPh>
    <rPh sb="7" eb="9">
      <t>カモク</t>
    </rPh>
    <rPh sb="9" eb="11">
      <t>トウロク</t>
    </rPh>
    <phoneticPr fontId="1"/>
  </si>
  <si>
    <t>科目登録→科目登録完了</t>
    <rPh sb="0" eb="2">
      <t>カモク</t>
    </rPh>
    <rPh sb="2" eb="4">
      <t>トウロク</t>
    </rPh>
    <rPh sb="5" eb="9">
      <t>カモクトウロク</t>
    </rPh>
    <rPh sb="9" eb="11">
      <t>カンリョウ</t>
    </rPh>
    <phoneticPr fontId="1"/>
  </si>
  <si>
    <t>科目登録完了→科目登録</t>
    <rPh sb="0" eb="4">
      <t>カモクトウロク</t>
    </rPh>
    <rPh sb="4" eb="6">
      <t>カンリョウ</t>
    </rPh>
    <rPh sb="7" eb="9">
      <t>カモク</t>
    </rPh>
    <rPh sb="9" eb="11">
      <t>トウロク</t>
    </rPh>
    <phoneticPr fontId="1"/>
  </si>
  <si>
    <t>科目登録完了→科目管理一覧</t>
    <rPh sb="0" eb="2">
      <t>カモク</t>
    </rPh>
    <rPh sb="2" eb="4">
      <t>トウロク</t>
    </rPh>
    <rPh sb="4" eb="6">
      <t>カンリョウ</t>
    </rPh>
    <rPh sb="7" eb="11">
      <t>カモクカンリ</t>
    </rPh>
    <rPh sb="11" eb="13">
      <t>イチラン</t>
    </rPh>
    <phoneticPr fontId="1"/>
  </si>
  <si>
    <t>科目管理一覧→科目変更</t>
    <rPh sb="0" eb="2">
      <t>カモク</t>
    </rPh>
    <rPh sb="2" eb="4">
      <t>カンリ</t>
    </rPh>
    <rPh sb="4" eb="6">
      <t>イチラン</t>
    </rPh>
    <rPh sb="7" eb="9">
      <t>カモク</t>
    </rPh>
    <rPh sb="9" eb="11">
      <t>ヘンコウ</t>
    </rPh>
    <phoneticPr fontId="1"/>
  </si>
  <si>
    <t>科目変更→科目管理一覧</t>
    <rPh sb="0" eb="2">
      <t>カモク</t>
    </rPh>
    <rPh sb="2" eb="4">
      <t>ヘンコウ</t>
    </rPh>
    <rPh sb="5" eb="9">
      <t>カモクカンリ</t>
    </rPh>
    <rPh sb="9" eb="11">
      <t>イチラン</t>
    </rPh>
    <phoneticPr fontId="1"/>
  </si>
  <si>
    <t>科目変更→科目変更完了</t>
    <rPh sb="0" eb="2">
      <t>カモク</t>
    </rPh>
    <rPh sb="2" eb="4">
      <t>ヘンコウ</t>
    </rPh>
    <rPh sb="5" eb="7">
      <t>カモク</t>
    </rPh>
    <rPh sb="7" eb="9">
      <t>ヘンコウ</t>
    </rPh>
    <rPh sb="9" eb="11">
      <t>カンリョウ</t>
    </rPh>
    <phoneticPr fontId="1"/>
  </si>
  <si>
    <t>科目変更完了→科目管理一覧</t>
    <rPh sb="0" eb="2">
      <t>カモク</t>
    </rPh>
    <rPh sb="2" eb="4">
      <t>ヘンコウ</t>
    </rPh>
    <rPh sb="4" eb="6">
      <t>カンリョウ</t>
    </rPh>
    <rPh sb="7" eb="9">
      <t>カモク</t>
    </rPh>
    <rPh sb="9" eb="11">
      <t>カンリ</t>
    </rPh>
    <rPh sb="11" eb="13">
      <t>イチラン</t>
    </rPh>
    <phoneticPr fontId="1"/>
  </si>
  <si>
    <t>科目管理一覧→科目削除</t>
    <rPh sb="0" eb="2">
      <t>カモク</t>
    </rPh>
    <rPh sb="2" eb="4">
      <t>カンリ</t>
    </rPh>
    <rPh sb="4" eb="6">
      <t>イチラン</t>
    </rPh>
    <rPh sb="7" eb="9">
      <t>カモク</t>
    </rPh>
    <rPh sb="9" eb="11">
      <t>サクジョ</t>
    </rPh>
    <phoneticPr fontId="1"/>
  </si>
  <si>
    <t>科目削除→科目管理一覧</t>
    <rPh sb="0" eb="2">
      <t>カモク</t>
    </rPh>
    <rPh sb="2" eb="4">
      <t>サクジョ</t>
    </rPh>
    <rPh sb="5" eb="7">
      <t>カモク</t>
    </rPh>
    <rPh sb="7" eb="9">
      <t>カンリ</t>
    </rPh>
    <rPh sb="9" eb="11">
      <t>イチラン</t>
    </rPh>
    <phoneticPr fontId="1"/>
  </si>
  <si>
    <t>科目削除→科目削除完了</t>
    <rPh sb="0" eb="2">
      <t>カモク</t>
    </rPh>
    <rPh sb="2" eb="4">
      <t>サクジョ</t>
    </rPh>
    <rPh sb="5" eb="7">
      <t>カモク</t>
    </rPh>
    <rPh sb="7" eb="9">
      <t>サクジョ</t>
    </rPh>
    <rPh sb="9" eb="11">
      <t>カンリョウ</t>
    </rPh>
    <phoneticPr fontId="1"/>
  </si>
  <si>
    <t>科目削除完了→科目管理一覧</t>
    <rPh sb="0" eb="2">
      <t>カモク</t>
    </rPh>
    <rPh sb="2" eb="4">
      <t>サクジョ</t>
    </rPh>
    <rPh sb="4" eb="6">
      <t>カンリョウ</t>
    </rPh>
    <rPh sb="7" eb="9">
      <t>カモク</t>
    </rPh>
    <rPh sb="9" eb="11">
      <t>カンリ</t>
    </rPh>
    <rPh sb="11" eb="13">
      <t>イチラン</t>
    </rPh>
    <phoneticPr fontId="1"/>
  </si>
  <si>
    <t>各画面サイドバーの［科目管理］のリンクをクリック</t>
    <rPh sb="0" eb="3">
      <t>カクガメン</t>
    </rPh>
    <rPh sb="10" eb="12">
      <t>カモク</t>
    </rPh>
    <rPh sb="12" eb="14">
      <t>カンリ</t>
    </rPh>
    <phoneticPr fontId="1"/>
  </si>
  <si>
    <t>［科目管理］のリンクをクリック</t>
    <rPh sb="1" eb="3">
      <t>カモク</t>
    </rPh>
    <rPh sb="3" eb="5">
      <t>カンリ</t>
    </rPh>
    <phoneticPr fontId="1"/>
  </si>
  <si>
    <t>［新規登録］のリンクをクリック</t>
    <rPh sb="1" eb="3">
      <t>シンキ</t>
    </rPh>
    <rPh sb="3" eb="5">
      <t>トウロク</t>
    </rPh>
    <phoneticPr fontId="1"/>
  </si>
  <si>
    <t>［登録］ボタンをクリック</t>
    <rPh sb="1" eb="3">
      <t>トウロク</t>
    </rPh>
    <phoneticPr fontId="1"/>
  </si>
  <si>
    <t>［科目一覧］のリンクをクリック</t>
    <rPh sb="1" eb="3">
      <t>カモク</t>
    </rPh>
    <rPh sb="3" eb="5">
      <t>イチラン</t>
    </rPh>
    <phoneticPr fontId="1"/>
  </si>
  <si>
    <t>［削除］のリンクをクリック</t>
    <rPh sb="1" eb="3">
      <t>サクジョ</t>
    </rPh>
    <phoneticPr fontId="1"/>
  </si>
  <si>
    <t>［削除］ボタンをクリック</t>
    <rPh sb="1" eb="3">
      <t>サクジョ</t>
    </rPh>
    <phoneticPr fontId="1"/>
  </si>
  <si>
    <t>髙田陽斗</t>
    <rPh sb="0" eb="4">
      <t>タカダハルト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</si>
</sst>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2" x14ac:knownFonts="1">
    <font>
      <sz val="11"/>
      <name val="ＭＳ Ｐゴシック"/>
      <family val="3"/>
      <charset val="128"/>
    </font>
    <font>
      <sz val="6"/>
      <name val="ＭＳ Ｐゴシック"/>
      <family val="3"/>
      <charset val="128"/>
    </font>
    <font>
      <b/>
      <sz val="12"/>
      <name val="ＭＳ ゴシック"/>
      <family val="3"/>
      <charset val="128"/>
    </font>
    <font>
      <sz val="8"/>
      <name val="ＭＳ ゴシック"/>
      <family val="3"/>
      <charset val="128"/>
    </font>
    <font>
      <sz val="10"/>
      <name val="ＭＳ ゴシック"/>
      <family val="3"/>
      <charset val="128"/>
    </font>
    <font>
      <sz val="12"/>
      <name val="ＭＳ ゴシック"/>
      <family val="3"/>
      <charset val="128"/>
    </font>
    <font>
      <sz val="10"/>
      <color indexed="9"/>
      <name val="ＭＳ ゴシック"/>
      <family val="3"/>
      <charset val="128"/>
    </font>
    <font>
      <sz val="10"/>
      <name val="ＭＳ 明朝"/>
      <family val="1"/>
      <charset val="128"/>
    </font>
    <font>
      <u/>
      <sz val="8.25"/>
      <color indexed="36"/>
      <name val="ＭＳ Ｐゴシック"/>
      <family val="3"/>
      <charset val="128"/>
    </font>
    <font>
      <sz val="11"/>
      <color indexed="9"/>
      <name val="ＭＳ ゴシック"/>
      <family val="3"/>
      <charset val="128"/>
    </font>
    <font>
      <sz val="11"/>
      <name val="ＭＳ ゴシック"/>
      <family val="3"/>
      <charset val="128"/>
    </font>
    <font>
      <b/>
      <sz val="10"/>
      <color theme="0"/>
      <name val="ＭＳ ゴシック"/>
      <family val="3"/>
      <charset val="128"/>
    </font>
    <font>
      <sz val="10"/>
      <color theme="0"/>
      <name val="ＭＳ ゴシック"/>
      <family val="3"/>
      <charset val="128"/>
    </font>
    <font>
      <b/>
      <sz val="10"/>
      <name val="ＭＳ ゴシック"/>
      <family val="3"/>
      <charset val="128"/>
    </font>
    <font>
      <sz val="9"/>
      <name val="ＭＳ ゴシック"/>
      <family val="3"/>
      <charset val="128"/>
    </font>
    <font>
      <sz val="6"/>
      <name val="ＭＳ ゴシック"/>
      <family val="3"/>
      <charset val="128"/>
    </font>
    <font>
      <sz val="8"/>
      <name val="ＭＳ Ｐゴシック"/>
      <family val="3"/>
      <charset val="128"/>
    </font>
    <font>
      <sz val="7"/>
      <name val="ＭＳ ゴシック"/>
      <family val="3"/>
      <charset val="128"/>
    </font>
    <font>
      <sz val="7"/>
      <name val="ＭＳ Ｐゴシック"/>
      <family val="3"/>
      <charset val="128"/>
    </font>
    <font>
      <sz val="8"/>
      <color theme="0"/>
      <name val="ＭＳ ゴシック"/>
      <family val="3"/>
      <charset val="128"/>
    </font>
    <font>
      <sz val="24"/>
      <name val="ＭＳ ゴシック"/>
      <family val="3"/>
      <charset val="128"/>
    </font>
    <font>
      <sz val="22"/>
      <name val="ＭＳ ゴシック"/>
      <family val="3"/>
      <charset val="128"/>
    </font>
  </fonts>
  <fills count="5">
    <fill>
      <patternFill patternType="none"/>
    </fill>
    <fill>
      <patternFill patternType="gray125"/>
    </fill>
    <fill>
      <patternFill patternType="solid">
        <fgColor indexed="23"/>
        <bgColor indexed="64"/>
      </patternFill>
    </fill>
    <fill>
      <patternFill patternType="solid">
        <fgColor theme="1" tint="0.499984740745262"/>
        <bgColor indexed="64"/>
      </patternFill>
    </fill>
    <fill>
      <patternFill patternType="solid">
        <fgColor theme="0" tint="-0.499984740745262"/>
        <bgColor indexed="64"/>
      </patternFill>
    </fill>
  </fills>
  <borders count="35">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double">
        <color indexed="64"/>
      </top>
      <bottom style="thin">
        <color indexed="64"/>
      </bottom>
      <diagonal/>
    </border>
    <border>
      <left/>
      <right/>
      <top/>
      <bottom style="double">
        <color indexed="64"/>
      </bottom>
      <diagonal/>
    </border>
    <border>
      <left/>
      <right style="double">
        <color indexed="64"/>
      </right>
      <top style="double">
        <color indexed="64"/>
      </top>
      <bottom style="thin">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style="double">
        <color indexed="64"/>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7" fillId="0" borderId="0"/>
  </cellStyleXfs>
  <cellXfs count="224">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left"/>
    </xf>
    <xf numFmtId="0" fontId="9" fillId="2" borderId="5" xfId="0" applyFont="1" applyFill="1" applyBorder="1" applyAlignment="1">
      <alignment vertical="center"/>
    </xf>
    <xf numFmtId="0" fontId="9" fillId="2" borderId="6" xfId="0" applyFont="1" applyFill="1" applyBorder="1" applyAlignment="1">
      <alignment vertical="center"/>
    </xf>
    <xf numFmtId="0" fontId="10" fillId="0" borderId="3" xfId="0" applyFont="1" applyBorder="1" applyAlignment="1">
      <alignment vertical="top"/>
    </xf>
    <xf numFmtId="0" fontId="9" fillId="2" borderId="9" xfId="0" applyFont="1" applyFill="1" applyBorder="1" applyAlignment="1">
      <alignment vertical="center"/>
    </xf>
    <xf numFmtId="0" fontId="10" fillId="0" borderId="1" xfId="0" applyFont="1" applyBorder="1" applyAlignment="1">
      <alignment vertical="top"/>
    </xf>
    <xf numFmtId="0" fontId="10" fillId="0" borderId="0" xfId="0" applyFont="1" applyAlignment="1">
      <alignment vertical="top"/>
    </xf>
    <xf numFmtId="0" fontId="10" fillId="0" borderId="7" xfId="0" applyFont="1" applyBorder="1" applyAlignment="1">
      <alignment vertical="top"/>
    </xf>
    <xf numFmtId="0" fontId="10" fillId="0" borderId="2" xfId="0" applyFont="1" applyBorder="1" applyAlignment="1">
      <alignment vertical="top"/>
    </xf>
    <xf numFmtId="0" fontId="10" fillId="0" borderId="8" xfId="0" applyFont="1" applyBorder="1" applyAlignment="1">
      <alignment vertical="top"/>
    </xf>
    <xf numFmtId="0" fontId="20" fillId="0" borderId="0" xfId="0" applyFont="1" applyAlignment="1">
      <alignment vertical="top"/>
    </xf>
    <xf numFmtId="0" fontId="10" fillId="0" borderId="0" xfId="0" applyFont="1" applyAlignment="1">
      <alignment horizontal="center" vertical="top"/>
    </xf>
    <xf numFmtId="0" fontId="2" fillId="0" borderId="0" xfId="0" applyFont="1" applyAlignment="1">
      <alignment horizontal="center" vertical="top"/>
    </xf>
    <xf numFmtId="0" fontId="10" fillId="0" borderId="7" xfId="0" applyFont="1" applyBorder="1" applyAlignment="1">
      <alignment horizontal="center" vertical="top"/>
    </xf>
    <xf numFmtId="0" fontId="19" fillId="0" borderId="0" xfId="0" applyFont="1"/>
    <xf numFmtId="0" fontId="10" fillId="0" borderId="4" xfId="2" applyFont="1" applyBorder="1" applyAlignment="1">
      <alignment horizontal="center" vertical="top"/>
    </xf>
    <xf numFmtId="176" fontId="10" fillId="0" borderId="4" xfId="2" applyNumberFormat="1" applyFont="1" applyBorder="1" applyAlignment="1">
      <alignment horizontal="center"/>
    </xf>
    <xf numFmtId="0" fontId="10" fillId="0" borderId="4" xfId="2" applyFont="1" applyBorder="1"/>
    <xf numFmtId="0" fontId="10" fillId="0" borderId="4" xfId="2" applyFont="1" applyBorder="1" applyAlignment="1">
      <alignment vertical="top" wrapText="1"/>
    </xf>
    <xf numFmtId="0" fontId="10" fillId="0" borderId="4" xfId="2" applyFont="1" applyBorder="1" applyAlignment="1">
      <alignment vertical="top"/>
    </xf>
    <xf numFmtId="0" fontId="10" fillId="0" borderId="4" xfId="2" applyFont="1" applyBorder="1" applyAlignment="1">
      <alignment horizontal="center"/>
    </xf>
    <xf numFmtId="176" fontId="10" fillId="0" borderId="4" xfId="2" applyNumberFormat="1" applyFont="1" applyBorder="1" applyAlignment="1">
      <alignment horizontal="center" vertical="top"/>
    </xf>
    <xf numFmtId="0" fontId="10" fillId="0" borderId="5" xfId="2" applyFont="1"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23" xfId="0" applyFont="1" applyBorder="1" applyAlignment="1">
      <alignment horizontal="center" vertical="center"/>
    </xf>
    <xf numFmtId="0" fontId="2" fillId="0" borderId="16" xfId="0" applyFont="1" applyBorder="1" applyAlignment="1">
      <alignment horizontal="center" vertical="center"/>
    </xf>
    <xf numFmtId="0" fontId="2" fillId="0" borderId="11" xfId="0" applyFont="1" applyBorder="1" applyAlignment="1">
      <alignment horizontal="center" vertical="center"/>
    </xf>
    <xf numFmtId="0" fontId="2" fillId="0" borderId="25" xfId="0" applyFont="1" applyBorder="1" applyAlignment="1">
      <alignment horizontal="center" vertical="center"/>
    </xf>
    <xf numFmtId="0" fontId="6" fillId="2" borderId="22" xfId="0" applyFont="1" applyFill="1" applyBorder="1" applyAlignment="1">
      <alignment horizontal="center" vertical="center" shrinkToFit="1"/>
    </xf>
    <xf numFmtId="0" fontId="6" fillId="2" borderId="15" xfId="0" applyFont="1" applyFill="1" applyBorder="1" applyAlignment="1">
      <alignment horizontal="center" vertical="center" shrinkToFit="1"/>
    </xf>
    <xf numFmtId="0" fontId="6" fillId="2" borderId="23" xfId="0" applyFont="1" applyFill="1" applyBorder="1" applyAlignment="1">
      <alignment horizontal="center" vertical="center" shrinkToFit="1"/>
    </xf>
    <xf numFmtId="0" fontId="6" fillId="2" borderId="24" xfId="0" applyFont="1" applyFill="1" applyBorder="1" applyAlignment="1">
      <alignment horizontal="center" vertical="center" shrinkToFit="1"/>
    </xf>
    <xf numFmtId="0" fontId="6" fillId="2" borderId="11" xfId="0" applyFont="1" applyFill="1" applyBorder="1" applyAlignment="1">
      <alignment horizontal="center" vertical="center" shrinkToFit="1"/>
    </xf>
    <xf numFmtId="0" fontId="6" fillId="2" borderId="25" xfId="0" applyFont="1" applyFill="1" applyBorder="1" applyAlignment="1">
      <alignment horizontal="center" vertical="center" shrinkToFit="1"/>
    </xf>
    <xf numFmtId="0" fontId="4" fillId="0" borderId="22"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26" xfId="0" applyFont="1" applyBorder="1" applyAlignment="1">
      <alignment horizontal="center" vertical="center" shrinkToFit="1"/>
    </xf>
    <xf numFmtId="0" fontId="4" fillId="0" borderId="24"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3" xfId="0" applyFont="1" applyBorder="1" applyAlignment="1">
      <alignment horizontal="center" vertical="center" shrinkToFit="1"/>
    </xf>
    <xf numFmtId="0" fontId="9" fillId="2" borderId="4" xfId="2" applyFont="1" applyFill="1" applyBorder="1" applyAlignment="1">
      <alignment horizontal="center" vertical="center"/>
    </xf>
    <xf numFmtId="0" fontId="10" fillId="0" borderId="4" xfId="2" applyFont="1" applyBorder="1" applyAlignment="1">
      <alignment horizontal="left" vertical="center"/>
    </xf>
    <xf numFmtId="176" fontId="10" fillId="0" borderId="4" xfId="2" applyNumberFormat="1" applyFont="1" applyBorder="1" applyAlignment="1">
      <alignment horizontal="left" vertical="center"/>
    </xf>
    <xf numFmtId="176" fontId="10" fillId="0" borderId="5" xfId="2" applyNumberFormat="1" applyFont="1" applyBorder="1" applyAlignment="1">
      <alignment horizontal="left" vertical="center"/>
    </xf>
    <xf numFmtId="176" fontId="10" fillId="0" borderId="6" xfId="2" applyNumberFormat="1" applyFont="1" applyBorder="1" applyAlignment="1">
      <alignment horizontal="left" vertical="center"/>
    </xf>
    <xf numFmtId="176" fontId="10" fillId="0" borderId="9" xfId="2" applyNumberFormat="1" applyFont="1" applyBorder="1" applyAlignment="1">
      <alignment horizontal="left" vertical="center"/>
    </xf>
    <xf numFmtId="0" fontId="10" fillId="0" borderId="5" xfId="2" applyFont="1" applyBorder="1" applyAlignment="1">
      <alignment horizontal="center"/>
    </xf>
    <xf numFmtId="0" fontId="10" fillId="0" borderId="6" xfId="2" applyFont="1" applyBorder="1" applyAlignment="1">
      <alignment horizontal="center"/>
    </xf>
    <xf numFmtId="0" fontId="10" fillId="0" borderId="9" xfId="2" applyFont="1" applyBorder="1" applyAlignment="1">
      <alignment horizontal="center"/>
    </xf>
    <xf numFmtId="0" fontId="10" fillId="0" borderId="5" xfId="2" applyFont="1" applyBorder="1" applyAlignment="1">
      <alignment horizontal="left" vertical="center"/>
    </xf>
    <xf numFmtId="0" fontId="10" fillId="0" borderId="6" xfId="2" applyFont="1" applyBorder="1" applyAlignment="1">
      <alignment horizontal="left" vertical="center"/>
    </xf>
    <xf numFmtId="0" fontId="10" fillId="0" borderId="9" xfId="2" applyFont="1" applyBorder="1" applyAlignment="1">
      <alignment horizontal="left" vertical="center"/>
    </xf>
    <xf numFmtId="0" fontId="3" fillId="0" borderId="4" xfId="2" applyFont="1" applyBorder="1" applyAlignment="1">
      <alignment horizontal="center"/>
    </xf>
    <xf numFmtId="0" fontId="13" fillId="0" borderId="15" xfId="1" applyFont="1" applyBorder="1" applyAlignment="1">
      <alignment horizontal="center" vertical="center"/>
    </xf>
    <xf numFmtId="0" fontId="13" fillId="0" borderId="23" xfId="1" applyFont="1" applyBorder="1" applyAlignment="1">
      <alignment horizontal="center" vertical="center"/>
    </xf>
    <xf numFmtId="0" fontId="13" fillId="0" borderId="11" xfId="1" applyFont="1" applyBorder="1" applyAlignment="1">
      <alignment horizontal="center" vertical="center"/>
    </xf>
    <xf numFmtId="0" fontId="13" fillId="0" borderId="25" xfId="1" applyFont="1" applyBorder="1" applyAlignment="1">
      <alignment horizontal="center" vertical="center"/>
    </xf>
    <xf numFmtId="0" fontId="12" fillId="3" borderId="29" xfId="1" applyFont="1" applyFill="1" applyBorder="1" applyAlignment="1">
      <alignment horizontal="center" vertical="center"/>
    </xf>
    <xf numFmtId="0" fontId="12" fillId="3" borderId="10" xfId="1" applyFont="1" applyFill="1" applyBorder="1" applyAlignment="1">
      <alignment horizontal="center" vertical="center"/>
    </xf>
    <xf numFmtId="0" fontId="12" fillId="3" borderId="30" xfId="1" applyFont="1" applyFill="1" applyBorder="1" applyAlignment="1">
      <alignment horizontal="center" vertical="center"/>
    </xf>
    <xf numFmtId="14" fontId="4" fillId="0" borderId="10" xfId="1" applyNumberFormat="1" applyBorder="1" applyAlignment="1">
      <alignment horizontal="center" vertical="center"/>
    </xf>
    <xf numFmtId="0" fontId="4" fillId="0" borderId="10" xfId="1" applyBorder="1" applyAlignment="1">
      <alignment horizontal="center" vertical="center"/>
    </xf>
    <xf numFmtId="0" fontId="4" fillId="0" borderId="12" xfId="1" applyBorder="1" applyAlignment="1">
      <alignment horizontal="center" vertical="center"/>
    </xf>
    <xf numFmtId="0" fontId="12" fillId="3" borderId="31" xfId="1" applyFont="1" applyFill="1" applyBorder="1" applyAlignment="1">
      <alignment horizontal="center" vertical="center"/>
    </xf>
    <xf numFmtId="0" fontId="12" fillId="3" borderId="17" xfId="1" applyFont="1" applyFill="1" applyBorder="1" applyAlignment="1">
      <alignment horizontal="center" vertical="center"/>
    </xf>
    <xf numFmtId="0" fontId="12" fillId="3" borderId="32" xfId="1" applyFont="1" applyFill="1" applyBorder="1" applyAlignment="1">
      <alignment horizontal="center" vertical="center"/>
    </xf>
    <xf numFmtId="0" fontId="4" fillId="0" borderId="11" xfId="1" applyBorder="1" applyAlignment="1">
      <alignment horizontal="center" vertical="center"/>
    </xf>
    <xf numFmtId="0" fontId="4" fillId="0" borderId="13" xfId="1" applyBorder="1" applyAlignment="1">
      <alignment horizontal="center" vertical="center"/>
    </xf>
    <xf numFmtId="0" fontId="5" fillId="0" borderId="14"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0" fontId="5" fillId="0" borderId="11" xfId="1" applyFont="1" applyBorder="1" applyAlignment="1">
      <alignment horizontal="center" vertical="center"/>
    </xf>
    <xf numFmtId="0" fontId="11" fillId="3" borderId="15" xfId="1" applyFont="1" applyFill="1" applyBorder="1" applyAlignment="1">
      <alignment horizontal="center" vertical="center"/>
    </xf>
    <xf numFmtId="0" fontId="11" fillId="3" borderId="11" xfId="1" applyFont="1" applyFill="1" applyBorder="1" applyAlignment="1">
      <alignment horizontal="center" vertical="center"/>
    </xf>
    <xf numFmtId="0" fontId="20" fillId="0" borderId="0" xfId="0" applyFont="1" applyAlignment="1">
      <alignment horizontal="center" vertical="top"/>
    </xf>
    <xf numFmtId="0" fontId="10" fillId="0" borderId="0" xfId="0" applyFont="1" applyAlignment="1">
      <alignment horizontal="center" vertical="top"/>
    </xf>
    <xf numFmtId="14" fontId="4" fillId="0" borderId="19" xfId="1" applyNumberFormat="1" applyBorder="1" applyAlignment="1">
      <alignment horizontal="center" vertical="center"/>
    </xf>
    <xf numFmtId="0" fontId="4" fillId="0" borderId="19" xfId="1" applyBorder="1" applyAlignment="1">
      <alignment horizontal="center" vertical="center"/>
    </xf>
    <xf numFmtId="0" fontId="4" fillId="0" borderId="27" xfId="1" applyBorder="1" applyAlignment="1">
      <alignment horizontal="center" vertical="center"/>
    </xf>
    <xf numFmtId="0" fontId="12" fillId="3" borderId="21" xfId="1" applyFont="1" applyFill="1" applyBorder="1" applyAlignment="1">
      <alignment horizontal="center" vertical="center"/>
    </xf>
    <xf numFmtId="0" fontId="4" fillId="0" borderId="21" xfId="1" applyBorder="1" applyAlignment="1">
      <alignment horizontal="center" vertical="center"/>
    </xf>
    <xf numFmtId="0" fontId="4" fillId="0" borderId="28" xfId="1" applyBorder="1" applyAlignment="1">
      <alignment horizontal="center" vertical="center"/>
    </xf>
    <xf numFmtId="0" fontId="11" fillId="3" borderId="22"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24" xfId="1" applyFont="1" applyFill="1" applyBorder="1" applyAlignment="1">
      <alignment horizontal="center" vertical="center"/>
    </xf>
    <xf numFmtId="0" fontId="11" fillId="3" borderId="25" xfId="1" applyFont="1" applyFill="1" applyBorder="1" applyAlignment="1">
      <alignment horizontal="center" vertical="center"/>
    </xf>
    <xf numFmtId="0" fontId="14" fillId="0" borderId="22" xfId="1" applyFont="1" applyBorder="1" applyAlignment="1">
      <alignment horizontal="center" vertical="center"/>
    </xf>
    <xf numFmtId="0" fontId="14" fillId="0" borderId="15" xfId="1" applyFont="1" applyBorder="1" applyAlignment="1">
      <alignment horizontal="center" vertical="center"/>
    </xf>
    <xf numFmtId="0" fontId="14" fillId="0" borderId="23" xfId="1" applyFont="1" applyBorder="1" applyAlignment="1">
      <alignment horizontal="center" vertical="center"/>
    </xf>
    <xf numFmtId="0" fontId="14" fillId="0" borderId="24" xfId="1" applyFont="1" applyBorder="1" applyAlignment="1">
      <alignment horizontal="center" vertical="center"/>
    </xf>
    <xf numFmtId="0" fontId="14" fillId="0" borderId="11" xfId="1" applyFont="1" applyBorder="1" applyAlignment="1">
      <alignment horizontal="center" vertical="center"/>
    </xf>
    <xf numFmtId="0" fontId="14" fillId="0" borderId="25"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21" xfId="1" applyFont="1" applyBorder="1" applyAlignment="1">
      <alignment horizontal="center" vertical="center"/>
    </xf>
    <xf numFmtId="0" fontId="11" fillId="3" borderId="19" xfId="1" applyFont="1" applyFill="1" applyBorder="1" applyAlignment="1">
      <alignment horizontal="center" vertical="center"/>
    </xf>
    <xf numFmtId="0" fontId="11" fillId="3" borderId="21" xfId="1" applyFont="1" applyFill="1" applyBorder="1" applyAlignment="1">
      <alignment horizontal="center" vertical="center"/>
    </xf>
    <xf numFmtId="0" fontId="13" fillId="0" borderId="22" xfId="1" applyFont="1" applyBorder="1" applyAlignment="1">
      <alignment horizontal="center" vertical="center"/>
    </xf>
    <xf numFmtId="0" fontId="13" fillId="0" borderId="24" xfId="1" applyFont="1" applyBorder="1" applyAlignment="1">
      <alignment horizontal="center" vertical="center"/>
    </xf>
    <xf numFmtId="0" fontId="12" fillId="3" borderId="19" xfId="1" applyFont="1" applyFill="1" applyBorder="1" applyAlignment="1">
      <alignment horizontal="center" vertical="center"/>
    </xf>
    <xf numFmtId="0" fontId="19" fillId="4" borderId="5" xfId="0" applyFont="1" applyFill="1" applyBorder="1" applyAlignment="1">
      <alignment horizontal="center"/>
    </xf>
    <xf numFmtId="0" fontId="19" fillId="4" borderId="6" xfId="0" applyFont="1" applyFill="1" applyBorder="1" applyAlignment="1">
      <alignment horizontal="center"/>
    </xf>
    <xf numFmtId="0" fontId="19" fillId="4" borderId="9" xfId="0" applyFont="1" applyFill="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9" xfId="0" applyFont="1" applyBorder="1" applyAlignment="1">
      <alignment horizontal="center"/>
    </xf>
    <xf numFmtId="0" fontId="5" fillId="0" borderId="4" xfId="0" applyFont="1" applyBorder="1" applyAlignment="1">
      <alignment horizontal="center"/>
    </xf>
    <xf numFmtId="0" fontId="3" fillId="0" borderId="4" xfId="0" applyFont="1" applyBorder="1" applyAlignment="1">
      <alignment horizontal="center"/>
    </xf>
    <xf numFmtId="14" fontId="3" fillId="0" borderId="4" xfId="0" applyNumberFormat="1" applyFont="1" applyBorder="1" applyAlignment="1">
      <alignment horizontal="center"/>
    </xf>
    <xf numFmtId="0" fontId="19" fillId="4" borderId="4" xfId="0" applyFont="1" applyFill="1" applyBorder="1" applyAlignment="1">
      <alignment horizontal="center"/>
    </xf>
    <xf numFmtId="0" fontId="20" fillId="0" borderId="33" xfId="0" applyFont="1" applyBorder="1" applyAlignment="1">
      <alignment horizontal="center" vertical="top"/>
    </xf>
    <xf numFmtId="0" fontId="10" fillId="0" borderId="33" xfId="0" applyFont="1" applyBorder="1" applyAlignment="1">
      <alignment horizontal="center" vertical="top"/>
    </xf>
    <xf numFmtId="0" fontId="5" fillId="0" borderId="5" xfId="0" applyFont="1" applyBorder="1" applyAlignment="1">
      <alignment horizontal="center"/>
    </xf>
    <xf numFmtId="0" fontId="5" fillId="0" borderId="6" xfId="0" applyFont="1" applyBorder="1" applyAlignment="1">
      <alignment horizontal="center"/>
    </xf>
    <xf numFmtId="0" fontId="5" fillId="0" borderId="9" xfId="0" applyFont="1" applyBorder="1" applyAlignment="1">
      <alignment horizontal="center"/>
    </xf>
    <xf numFmtId="0" fontId="21" fillId="0" borderId="0" xfId="0" applyFont="1" applyAlignment="1">
      <alignment horizontal="center" vertical="top"/>
    </xf>
    <xf numFmtId="0" fontId="19" fillId="4" borderId="34" xfId="0" applyFont="1" applyFill="1" applyBorder="1" applyAlignment="1">
      <alignment horizontal="center"/>
    </xf>
    <xf numFmtId="0" fontId="19" fillId="4" borderId="1" xfId="0" applyFont="1" applyFill="1" applyBorder="1" applyAlignment="1">
      <alignment horizontal="center"/>
    </xf>
    <xf numFmtId="0" fontId="19" fillId="4" borderId="0" xfId="0" applyFont="1" applyFill="1" applyAlignment="1">
      <alignment horizontal="center"/>
    </xf>
    <xf numFmtId="0" fontId="10" fillId="0" borderId="7" xfId="0" applyFont="1" applyBorder="1" applyAlignment="1">
      <alignment horizontal="center" vertical="top"/>
    </xf>
    <xf numFmtId="0" fontId="13" fillId="0" borderId="21" xfId="1" applyFont="1" applyBorder="1" applyAlignment="1">
      <alignment horizontal="center" vertical="center"/>
    </xf>
    <xf numFmtId="0" fontId="13" fillId="0" borderId="19" xfId="1" applyFont="1" applyBorder="1" applyAlignment="1">
      <alignment horizontal="center" vertical="center"/>
    </xf>
    <xf numFmtId="0" fontId="10" fillId="0" borderId="4" xfId="0" applyFont="1" applyBorder="1" applyAlignment="1">
      <alignment horizontal="center" vertical="top"/>
    </xf>
    <xf numFmtId="0" fontId="3" fillId="0" borderId="4" xfId="0" applyFont="1" applyBorder="1" applyAlignment="1">
      <alignment horizontal="left" vertical="center"/>
    </xf>
    <xf numFmtId="0" fontId="3" fillId="0" borderId="4" xfId="0" applyFont="1" applyBorder="1" applyAlignment="1">
      <alignment horizontal="center" vertical="center"/>
    </xf>
    <xf numFmtId="0" fontId="9" fillId="2" borderId="4" xfId="0" applyFont="1" applyFill="1" applyBorder="1" applyAlignment="1">
      <alignment horizontal="center" vertical="top"/>
    </xf>
    <xf numFmtId="0" fontId="3" fillId="0" borderId="4" xfId="0" applyFont="1" applyBorder="1" applyAlignment="1">
      <alignment horizontal="left" vertical="top" wrapText="1"/>
    </xf>
    <xf numFmtId="0" fontId="9" fillId="2" borderId="5" xfId="0" applyFont="1" applyFill="1" applyBorder="1" applyAlignment="1">
      <alignment horizontal="center" vertical="top"/>
    </xf>
    <xf numFmtId="0" fontId="9" fillId="2" borderId="6" xfId="0" applyFont="1" applyFill="1" applyBorder="1" applyAlignment="1">
      <alignment horizontal="center" vertical="top"/>
    </xf>
    <xf numFmtId="0" fontId="9" fillId="2" borderId="9" xfId="0" applyFont="1" applyFill="1" applyBorder="1" applyAlignment="1">
      <alignment horizontal="center" vertical="top"/>
    </xf>
    <xf numFmtId="0" fontId="9" fillId="2" borderId="4" xfId="0" applyFont="1" applyFill="1" applyBorder="1" applyAlignment="1">
      <alignment horizontal="center" vertical="center" shrinkToFit="1"/>
    </xf>
    <xf numFmtId="0" fontId="15" fillId="0" borderId="4" xfId="0" applyFont="1" applyBorder="1" applyAlignment="1">
      <alignment horizontal="left" vertical="top" wrapText="1"/>
    </xf>
    <xf numFmtId="14" fontId="3" fillId="0" borderId="5" xfId="0" applyNumberFormat="1" applyFont="1" applyBorder="1" applyAlignment="1">
      <alignment horizont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4" xfId="0" applyFont="1" applyFill="1" applyBorder="1" applyAlignment="1">
      <alignment horizontal="left" vertical="center"/>
    </xf>
    <xf numFmtId="0" fontId="3" fillId="0" borderId="5" xfId="0" applyFont="1" applyBorder="1" applyAlignment="1">
      <alignment horizontal="left" vertical="center"/>
    </xf>
    <xf numFmtId="0" fontId="0" fillId="0" borderId="6" xfId="0" applyBorder="1" applyAlignment="1">
      <alignment horizontal="left" vertical="center"/>
    </xf>
    <xf numFmtId="0" fontId="0" fillId="0" borderId="9" xfId="0" applyBorder="1" applyAlignment="1">
      <alignment horizontal="left" vertical="center"/>
    </xf>
    <xf numFmtId="0" fontId="3" fillId="0" borderId="4" xfId="0" applyFont="1" applyBorder="1" applyAlignment="1">
      <alignment horizontal="center" vertical="center" shrinkToFit="1"/>
    </xf>
    <xf numFmtId="0" fontId="3" fillId="0" borderId="5" xfId="0" applyFont="1"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15" fillId="0" borderId="5" xfId="0" applyFont="1" applyBorder="1" applyAlignment="1">
      <alignment vertical="center" wrapText="1"/>
    </xf>
    <xf numFmtId="0" fontId="1" fillId="0" borderId="6" xfId="0" applyFont="1" applyBorder="1" applyAlignment="1">
      <alignment vertical="center" wrapText="1"/>
    </xf>
    <xf numFmtId="0" fontId="1" fillId="0" borderId="9" xfId="0" applyFont="1" applyBorder="1" applyAlignment="1">
      <alignment vertical="center" wrapText="1"/>
    </xf>
    <xf numFmtId="0" fontId="3" fillId="0" borderId="5" xfId="0" applyFont="1" applyBorder="1" applyAlignment="1">
      <alignment vertical="top" wrapText="1"/>
    </xf>
    <xf numFmtId="0" fontId="15" fillId="0" borderId="4" xfId="0" applyFont="1" applyBorder="1" applyAlignment="1">
      <alignment horizontal="left" vertical="center" wrapText="1"/>
    </xf>
    <xf numFmtId="0" fontId="0" fillId="0" borderId="6" xfId="0" applyBorder="1" applyAlignment="1">
      <alignment vertical="center" wrapText="1"/>
    </xf>
    <xf numFmtId="0" fontId="0" fillId="0" borderId="9" xfId="0" applyBorder="1" applyAlignment="1">
      <alignment vertical="center" wrapText="1"/>
    </xf>
    <xf numFmtId="0" fontId="15" fillId="0" borderId="4" xfId="0" applyFont="1" applyBorder="1" applyAlignment="1">
      <alignment horizontal="left" vertical="center"/>
    </xf>
    <xf numFmtId="0" fontId="3" fillId="0" borderId="4" xfId="0" applyFont="1" applyBorder="1" applyAlignment="1">
      <alignment horizontal="left" vertical="center" shrinkToFit="1"/>
    </xf>
    <xf numFmtId="0" fontId="16" fillId="0" borderId="6" xfId="0" applyFont="1" applyBorder="1" applyAlignment="1">
      <alignment vertical="top" wrapText="1"/>
    </xf>
    <xf numFmtId="0" fontId="16" fillId="0" borderId="9" xfId="0" applyFont="1" applyBorder="1" applyAlignment="1">
      <alignment vertical="top" wrapText="1"/>
    </xf>
    <xf numFmtId="0" fontId="17" fillId="0" borderId="5" xfId="0" applyFont="1" applyBorder="1" applyAlignment="1">
      <alignment vertical="center"/>
    </xf>
    <xf numFmtId="0" fontId="18" fillId="0" borderId="6" xfId="0" applyFont="1" applyBorder="1" applyAlignment="1">
      <alignment vertical="center"/>
    </xf>
    <xf numFmtId="0" fontId="18" fillId="0" borderId="9" xfId="0" applyFont="1" applyBorder="1" applyAlignment="1">
      <alignmen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9" xfId="0" applyFont="1" applyBorder="1" applyAlignment="1">
      <alignment vertical="center"/>
    </xf>
    <xf numFmtId="0" fontId="3" fillId="0" borderId="5" xfId="0" quotePrefix="1" applyFont="1" applyBorder="1" applyAlignment="1">
      <alignment horizontal="center" vertical="center"/>
    </xf>
    <xf numFmtId="0" fontId="3" fillId="0" borderId="5" xfId="0" applyFont="1" applyBorder="1" applyAlignment="1">
      <alignment vertical="top"/>
    </xf>
    <xf numFmtId="0" fontId="3" fillId="0" borderId="6" xfId="0" applyFont="1" applyBorder="1" applyAlignment="1">
      <alignment vertical="top"/>
    </xf>
    <xf numFmtId="0" fontId="3" fillId="0" borderId="9" xfId="0" applyFont="1" applyBorder="1" applyAlignment="1">
      <alignment vertical="top"/>
    </xf>
    <xf numFmtId="0" fontId="10" fillId="0" borderId="5" xfId="0" applyFont="1" applyBorder="1" applyAlignment="1">
      <alignment horizontal="center" vertical="top"/>
    </xf>
    <xf numFmtId="0" fontId="10" fillId="0" borderId="9" xfId="0" applyFont="1" applyBorder="1" applyAlignment="1">
      <alignment horizontal="center" vertical="top"/>
    </xf>
    <xf numFmtId="0" fontId="15" fillId="0" borderId="5" xfId="0" applyFont="1" applyBorder="1" applyAlignment="1">
      <alignment vertical="center"/>
    </xf>
    <xf numFmtId="0" fontId="1" fillId="0" borderId="6" xfId="0" applyFont="1" applyBorder="1" applyAlignment="1">
      <alignment vertical="center"/>
    </xf>
    <xf numFmtId="0" fontId="1" fillId="0" borderId="9" xfId="0" applyFont="1" applyBorder="1" applyAlignment="1">
      <alignment vertical="center"/>
    </xf>
    <xf numFmtId="0" fontId="15" fillId="0" borderId="6" xfId="0" applyFont="1" applyBorder="1" applyAlignment="1">
      <alignment vertical="center" wrapText="1"/>
    </xf>
    <xf numFmtId="0" fontId="15" fillId="0" borderId="9" xfId="0" applyFont="1" applyBorder="1" applyAlignment="1">
      <alignment vertical="center" wrapText="1"/>
    </xf>
    <xf numFmtId="0" fontId="15" fillId="0" borderId="5" xfId="0" applyFont="1" applyBorder="1" applyAlignment="1">
      <alignment vertical="top" wrapText="1"/>
    </xf>
    <xf numFmtId="0" fontId="15" fillId="0" borderId="6" xfId="0" applyFont="1" applyBorder="1" applyAlignment="1">
      <alignment vertical="top" wrapText="1"/>
    </xf>
    <xf numFmtId="0" fontId="15" fillId="0" borderId="9" xfId="0" applyFont="1" applyBorder="1" applyAlignment="1">
      <alignment vertical="top" wrapText="1"/>
    </xf>
    <xf numFmtId="0" fontId="3" fillId="0" borderId="4" xfId="0" applyFont="1" applyBorder="1" applyAlignment="1">
      <alignment horizontal="left" vertical="center" wrapText="1"/>
    </xf>
    <xf numFmtId="0" fontId="15" fillId="0" borderId="4" xfId="0" applyFont="1" applyBorder="1" applyAlignment="1">
      <alignment horizontal="left" vertical="center" shrinkToFit="1"/>
    </xf>
    <xf numFmtId="0" fontId="3" fillId="0" borderId="5" xfId="0" applyFont="1" applyBorder="1" applyAlignment="1">
      <alignment vertical="center" wrapText="1"/>
    </xf>
    <xf numFmtId="0" fontId="16" fillId="0" borderId="6" xfId="0" applyFont="1" applyBorder="1" applyAlignment="1">
      <alignment vertical="center" wrapText="1"/>
    </xf>
    <xf numFmtId="0" fontId="16" fillId="0" borderId="9" xfId="0" applyFont="1" applyBorder="1" applyAlignment="1">
      <alignment vertical="center" wrapText="1"/>
    </xf>
    <xf numFmtId="0" fontId="15" fillId="0" borderId="5" xfId="0" applyFont="1" applyBorder="1" applyAlignment="1">
      <alignment horizontal="left" vertical="center" wrapText="1"/>
    </xf>
    <xf numFmtId="0" fontId="15" fillId="0" borderId="6" xfId="0" applyFont="1" applyBorder="1" applyAlignment="1">
      <alignment horizontal="left" vertical="center" wrapText="1"/>
    </xf>
    <xf numFmtId="0" fontId="15" fillId="0" borderId="9" xfId="0" applyFont="1" applyBorder="1" applyAlignment="1">
      <alignment horizontal="left" vertical="center" wrapText="1"/>
    </xf>
    <xf numFmtId="0" fontId="0" fillId="0" borderId="6" xfId="0" applyBorder="1" applyAlignment="1">
      <alignment vertical="top"/>
    </xf>
    <xf numFmtId="0" fontId="0" fillId="0" borderId="9" xfId="0" applyBorder="1" applyAlignment="1">
      <alignment vertical="top"/>
    </xf>
    <xf numFmtId="0" fontId="3" fillId="0" borderId="4" xfId="0" applyFont="1" applyBorder="1" applyAlignment="1">
      <alignmen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9" xfId="0" applyFont="1" applyBorder="1" applyAlignment="1">
      <alignment horizontal="left" vertical="center" wrapText="1"/>
    </xf>
    <xf numFmtId="0" fontId="3" fillId="0" borderId="6" xfId="0" applyFont="1" applyBorder="1" applyAlignment="1">
      <alignment horizontal="left" vertical="center"/>
    </xf>
    <xf numFmtId="0" fontId="3" fillId="0" borderId="9" xfId="0" applyFont="1" applyBorder="1" applyAlignment="1">
      <alignment horizontal="left" vertical="center"/>
    </xf>
    <xf numFmtId="0" fontId="3" fillId="0" borderId="4" xfId="0" quotePrefix="1" applyFont="1" applyBorder="1" applyAlignment="1">
      <alignment horizontal="left" vertical="center"/>
    </xf>
    <xf numFmtId="0" fontId="3"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16" fillId="0" borderId="9" xfId="0" applyFont="1" applyBorder="1" applyAlignment="1">
      <alignment horizontal="left" vertical="center" shrinkToFit="1"/>
    </xf>
    <xf numFmtId="0" fontId="3" fillId="0" borderId="5" xfId="0" applyFont="1" applyBorder="1" applyAlignment="1">
      <alignment vertical="center" shrinkToFit="1"/>
    </xf>
    <xf numFmtId="0" fontId="3" fillId="0" borderId="6" xfId="0" applyFont="1" applyBorder="1" applyAlignment="1">
      <alignment vertical="center" shrinkToFit="1"/>
    </xf>
    <xf numFmtId="0" fontId="3" fillId="0" borderId="9" xfId="0" applyFont="1" applyBorder="1" applyAlignment="1">
      <alignment vertical="center" shrinkToFit="1"/>
    </xf>
    <xf numFmtId="0" fontId="1" fillId="0" borderId="6" xfId="0" applyFont="1" applyBorder="1" applyAlignment="1">
      <alignment horizontal="left" vertical="center" wrapText="1"/>
    </xf>
    <xf numFmtId="0" fontId="1" fillId="0" borderId="9" xfId="0" applyFont="1"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1" fillId="0" borderId="6" xfId="0" applyFont="1" applyBorder="1" applyAlignment="1">
      <alignment vertical="top" wrapText="1"/>
    </xf>
    <xf numFmtId="0" fontId="1" fillId="0" borderId="9" xfId="0" applyFont="1" applyBorder="1" applyAlignment="1">
      <alignment vertical="top" wrapText="1"/>
    </xf>
    <xf numFmtId="0" fontId="5" fillId="0" borderId="23" xfId="1" applyFont="1" applyBorder="1" applyAlignment="1">
      <alignment horizontal="center" vertical="center"/>
    </xf>
    <xf numFmtId="0" fontId="5" fillId="0" borderId="25" xfId="1" applyFont="1" applyBorder="1" applyAlignment="1">
      <alignment horizontal="center" vertical="center"/>
    </xf>
    <xf numFmtId="0" fontId="10" fillId="0" borderId="5" xfId="0" applyFont="1"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10" fillId="0" borderId="14" xfId="1" applyFont="1" applyBorder="1" applyAlignment="1">
      <alignment horizontal="center" vertical="center"/>
    </xf>
    <xf numFmtId="0" fontId="10" fillId="0" borderId="15" xfId="1" applyFont="1" applyBorder="1" applyAlignment="1">
      <alignment horizontal="center" vertical="center"/>
    </xf>
    <xf numFmtId="0" fontId="10" fillId="0" borderId="16" xfId="1" applyFont="1" applyBorder="1" applyAlignment="1">
      <alignment horizontal="center" vertical="center"/>
    </xf>
    <xf numFmtId="0" fontId="10" fillId="0" borderId="11" xfId="1" applyFont="1" applyBorder="1" applyAlignment="1">
      <alignment horizontal="center" vertical="center"/>
    </xf>
    <xf numFmtId="0" fontId="10" fillId="0" borderId="4" xfId="0" applyFont="1" applyBorder="1" applyAlignment="1">
      <alignment horizontal="center" vertical="center"/>
    </xf>
  </cellXfs>
  <cellStyles count="3">
    <cellStyle name="標準" xfId="0" builtinId="0"/>
    <cellStyle name="標準_ﾌﾟﾛｸﾞﾗﾑ一覧" xfId="2" xr:uid="{00000000-0005-0000-0000-000001000000}"/>
    <cellStyle name="標準_受入登録（詳細）2000バージョン"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17/10/relationships/person" Target="persons/person.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2.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4" Type="http://schemas.openxmlformats.org/officeDocument/2006/relationships/image" Target="../media/image4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5.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6.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_rels/drawing36.xml.rels><?xml version="1.0" encoding="UTF-8" standalone="yes"?>
<Relationships xmlns="http://schemas.openxmlformats.org/package/2006/relationships"><Relationship Id="rId1" Type="http://schemas.openxmlformats.org/officeDocument/2006/relationships/image" Target="../media/image4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0.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30480</xdr:colOff>
      <xdr:row>6</xdr:row>
      <xdr:rowOff>15240</xdr:rowOff>
    </xdr:from>
    <xdr:to>
      <xdr:col>39</xdr:col>
      <xdr:colOff>174060</xdr:colOff>
      <xdr:row>22</xdr:row>
      <xdr:rowOff>134580</xdr:rowOff>
    </xdr:to>
    <xdr:grpSp>
      <xdr:nvGrpSpPr>
        <xdr:cNvPr id="7" name="グループ化 6">
          <a:extLst>
            <a:ext uri="{FF2B5EF4-FFF2-40B4-BE49-F238E27FC236}">
              <a16:creationId xmlns:a16="http://schemas.microsoft.com/office/drawing/2014/main" id="{00000000-0008-0000-0200-000007000000}"/>
            </a:ext>
          </a:extLst>
        </xdr:cNvPr>
        <xdr:cNvGrpSpPr/>
      </xdr:nvGrpSpPr>
      <xdr:grpSpPr>
        <a:xfrm>
          <a:off x="225865" y="1187548"/>
          <a:ext cx="7555983" cy="3245494"/>
          <a:chOff x="220980" y="1158240"/>
          <a:chExt cx="7374960" cy="3167340"/>
        </a:xfrm>
      </xdr:grpSpPr>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1493520" y="1158240"/>
            <a:ext cx="1980000" cy="8280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ログイン</a:t>
            </a:r>
            <a:endParaRPr kumimoji="1" lang="en-US" altLang="ja-JP" sz="1100" u="sng">
              <a:latin typeface="+mn-ea"/>
              <a:ea typeface="+mn-ea"/>
            </a:endParaRPr>
          </a:p>
          <a:p>
            <a:pPr algn="ctr"/>
            <a:r>
              <a:rPr kumimoji="1" lang="en-US" altLang="ja-JP" sz="1100">
                <a:latin typeface="+mn-ea"/>
                <a:ea typeface="+mn-ea"/>
              </a:rPr>
              <a:t>(LOGI001)</a:t>
            </a:r>
          </a:p>
        </xdr:txBody>
      </xdr:sp>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1866900" y="3497580"/>
            <a:ext cx="1980000" cy="8280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ログアウト</a:t>
            </a:r>
            <a:endParaRPr kumimoji="1" lang="en-US" altLang="ja-JP" sz="1100" u="sng">
              <a:latin typeface="+mn-ea"/>
              <a:ea typeface="+mn-ea"/>
            </a:endParaRPr>
          </a:p>
          <a:p>
            <a:pPr algn="ctr"/>
            <a:r>
              <a:rPr kumimoji="1" lang="en-US" altLang="ja-JP" sz="1100">
                <a:latin typeface="+mn-ea"/>
                <a:ea typeface="+mn-ea"/>
              </a:rPr>
              <a:t>(LOGO001)</a:t>
            </a:r>
          </a:p>
        </xdr:txBody>
      </xdr:sp>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5615940" y="2392680"/>
            <a:ext cx="1980000" cy="8280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メインメニュー</a:t>
            </a:r>
            <a:endParaRPr kumimoji="1" lang="en-US" altLang="ja-JP" sz="1100" u="sng">
              <a:latin typeface="+mn-ea"/>
              <a:ea typeface="+mn-ea"/>
            </a:endParaRPr>
          </a:p>
          <a:p>
            <a:pPr algn="ctr"/>
            <a:r>
              <a:rPr kumimoji="1" lang="en-US" altLang="ja-JP" sz="1100">
                <a:latin typeface="+mn-ea"/>
                <a:ea typeface="+mn-ea"/>
              </a:rPr>
              <a:t>(MMNU001)</a:t>
            </a:r>
          </a:p>
        </xdr:txBody>
      </xdr:sp>
      <xdr:cxnSp macro="">
        <xdr:nvCxnSpPr>
          <xdr:cNvPr id="5" name="コネクタ: カギ線 6">
            <a:extLst>
              <a:ext uri="{FF2B5EF4-FFF2-40B4-BE49-F238E27FC236}">
                <a16:creationId xmlns:a16="http://schemas.microsoft.com/office/drawing/2014/main" id="{00000000-0008-0000-0200-000005000000}"/>
              </a:ext>
            </a:extLst>
          </xdr:cNvPr>
          <xdr:cNvCxnSpPr/>
        </xdr:nvCxnSpPr>
        <xdr:spPr>
          <a:xfrm flipH="1">
            <a:off x="3289825" y="1812792"/>
            <a:ext cx="184771" cy="210670"/>
          </a:xfrm>
          <a:prstGeom prst="bentConnector4">
            <a:avLst>
              <a:gd name="adj1" fmla="val -121429"/>
              <a:gd name="adj2" fmla="val 16875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3520440" y="177546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ID</a:t>
            </a:r>
            <a:r>
              <a:rPr kumimoji="1" lang="ja-JP" altLang="en-US" sz="900" b="0">
                <a:solidFill>
                  <a:sysClr val="windowText" lastClr="000000"/>
                </a:solidFill>
                <a:latin typeface="+mn-ea"/>
                <a:ea typeface="+mn-ea"/>
              </a:rPr>
              <a:t>・パスワードエラー</a:t>
            </a:r>
          </a:p>
        </xdr:txBody>
      </xdr:sp>
      <xdr:cxnSp macro="">
        <xdr:nvCxnSpPr>
          <xdr:cNvPr id="10" name="カギ線コネクタ 9">
            <a:extLst>
              <a:ext uri="{FF2B5EF4-FFF2-40B4-BE49-F238E27FC236}">
                <a16:creationId xmlns:a16="http://schemas.microsoft.com/office/drawing/2014/main" id="{00000000-0008-0000-0200-00000A000000}"/>
              </a:ext>
            </a:extLst>
          </xdr:cNvPr>
          <xdr:cNvCxnSpPr>
            <a:stCxn id="2" idx="2"/>
            <a:endCxn id="4" idx="1"/>
          </xdr:cNvCxnSpPr>
        </xdr:nvCxnSpPr>
        <xdr:spPr bwMode="auto">
          <a:xfrm rot="16200000" flipH="1">
            <a:off x="3639510" y="830250"/>
            <a:ext cx="820440" cy="3132420"/>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2712720" y="252222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ログイン</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ボタンをクリック</a:t>
            </a:r>
          </a:p>
        </xdr:txBody>
      </xdr:sp>
      <xdr:sp macro="" textlink="">
        <xdr:nvSpPr>
          <xdr:cNvPr id="13" name="テキスト ボックス 12">
            <a:extLst>
              <a:ext uri="{FF2B5EF4-FFF2-40B4-BE49-F238E27FC236}">
                <a16:creationId xmlns:a16="http://schemas.microsoft.com/office/drawing/2014/main" id="{00000000-0008-0000-0200-00000D000000}"/>
              </a:ext>
            </a:extLst>
          </xdr:cNvPr>
          <xdr:cNvSpPr txBox="1"/>
        </xdr:nvSpPr>
        <xdr:spPr>
          <a:xfrm>
            <a:off x="259080" y="3314700"/>
            <a:ext cx="153162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ヘッダの</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ログアウト</a:t>
            </a:r>
            <a:r>
              <a:rPr kumimoji="1" lang="en-US" altLang="ja-JP" sz="900" b="0">
                <a:solidFill>
                  <a:schemeClr val="dk1"/>
                </a:solidFill>
                <a:effectLst/>
                <a:latin typeface="+mn-ea"/>
                <a:ea typeface="+mn-ea"/>
                <a:cs typeface="+mn-cs"/>
              </a:rPr>
              <a:t>]</a:t>
            </a:r>
            <a:r>
              <a:rPr kumimoji="1" lang="ja-JP" altLang="en-US" sz="900" b="0">
                <a:solidFill>
                  <a:sysClr val="windowText" lastClr="000000"/>
                </a:solidFill>
                <a:latin typeface="+mn-ea"/>
                <a:ea typeface="+mn-ea"/>
              </a:rPr>
              <a:t>の</a:t>
            </a:r>
            <a:endParaRPr kumimoji="1" lang="en-US" altLang="ja-JP" sz="900" b="0">
              <a:solidFill>
                <a:sysClr val="windowText" lastClr="000000"/>
              </a:solidFill>
              <a:latin typeface="+mn-ea"/>
              <a:ea typeface="+mn-ea"/>
            </a:endParaRPr>
          </a:p>
          <a:p>
            <a:pPr algn="ctr"/>
            <a:r>
              <a:rPr kumimoji="1" lang="ja-JP" altLang="en-US" sz="900" b="0">
                <a:solidFill>
                  <a:sysClr val="windowText" lastClr="000000"/>
                </a:solidFill>
                <a:latin typeface="+mn-ea"/>
                <a:ea typeface="+mn-ea"/>
              </a:rPr>
              <a:t>リンクをクリック</a:t>
            </a:r>
          </a:p>
        </xdr:txBody>
      </xdr:sp>
      <xdr:sp macro="" textlink="">
        <xdr:nvSpPr>
          <xdr:cNvPr id="14" name="テキスト ボックス 13">
            <a:extLst>
              <a:ext uri="{FF2B5EF4-FFF2-40B4-BE49-F238E27FC236}">
                <a16:creationId xmlns:a16="http://schemas.microsoft.com/office/drawing/2014/main" id="{00000000-0008-0000-0200-00000E000000}"/>
              </a:ext>
            </a:extLst>
          </xdr:cNvPr>
          <xdr:cNvSpPr txBox="1"/>
        </xdr:nvSpPr>
        <xdr:spPr>
          <a:xfrm>
            <a:off x="2133600" y="3101340"/>
            <a:ext cx="19431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ログイン</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のリンクをクリック</a:t>
            </a:r>
          </a:p>
        </xdr:txBody>
      </xdr:sp>
      <xdr:cxnSp macro="">
        <xdr:nvCxnSpPr>
          <xdr:cNvPr id="15" name="コネクタ: カギ線 6">
            <a:extLst>
              <a:ext uri="{FF2B5EF4-FFF2-40B4-BE49-F238E27FC236}">
                <a16:creationId xmlns:a16="http://schemas.microsoft.com/office/drawing/2014/main" id="{00000000-0008-0000-0200-00000F000000}"/>
              </a:ext>
            </a:extLst>
          </xdr:cNvPr>
          <xdr:cNvCxnSpPr/>
        </xdr:nvCxnSpPr>
        <xdr:spPr>
          <a:xfrm flipH="1" flipV="1">
            <a:off x="2209200" y="1986240"/>
            <a:ext cx="8220" cy="14961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コネクタ: カギ線 6">
            <a:extLst>
              <a:ext uri="{FF2B5EF4-FFF2-40B4-BE49-F238E27FC236}">
                <a16:creationId xmlns:a16="http://schemas.microsoft.com/office/drawing/2014/main" id="{00000000-0008-0000-0200-000010000000}"/>
              </a:ext>
            </a:extLst>
          </xdr:cNvPr>
          <xdr:cNvCxnSpPr>
            <a:endCxn id="3" idx="1"/>
          </xdr:cNvCxnSpPr>
        </xdr:nvCxnSpPr>
        <xdr:spPr>
          <a:xfrm>
            <a:off x="220980" y="3911580"/>
            <a:ext cx="164592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137160</xdr:colOff>
      <xdr:row>5</xdr:row>
      <xdr:rowOff>2690</xdr:rowOff>
    </xdr:from>
    <xdr:to>
      <xdr:col>43</xdr:col>
      <xdr:colOff>87999</xdr:colOff>
      <xdr:row>32</xdr:row>
      <xdr:rowOff>127295</xdr:rowOff>
    </xdr:to>
    <xdr:grpSp>
      <xdr:nvGrpSpPr>
        <xdr:cNvPr id="26" name="グループ化 25">
          <a:extLst>
            <a:ext uri="{FF2B5EF4-FFF2-40B4-BE49-F238E27FC236}">
              <a16:creationId xmlns:a16="http://schemas.microsoft.com/office/drawing/2014/main" id="{00000000-0008-0000-0300-00001A000000}"/>
            </a:ext>
          </a:extLst>
        </xdr:cNvPr>
        <xdr:cNvGrpSpPr/>
      </xdr:nvGrpSpPr>
      <xdr:grpSpPr>
        <a:xfrm>
          <a:off x="329137" y="962574"/>
          <a:ext cx="8006478" cy="5307977"/>
          <a:chOff x="327660" y="955190"/>
          <a:chExt cx="7944219" cy="5268105"/>
        </a:xfrm>
      </xdr:grpSpPr>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1315122" y="955190"/>
            <a:ext cx="1944142" cy="838757"/>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メインメニュー</a:t>
            </a:r>
            <a:endParaRPr kumimoji="1" lang="en-US" altLang="ja-JP" sz="1100" u="sng">
              <a:latin typeface="+mn-ea"/>
              <a:ea typeface="+mn-ea"/>
            </a:endParaRPr>
          </a:p>
          <a:p>
            <a:pPr algn="ctr"/>
            <a:r>
              <a:rPr kumimoji="1" lang="en-US" altLang="ja-JP" sz="1100">
                <a:latin typeface="+mn-ea"/>
                <a:ea typeface="+mn-ea"/>
              </a:rPr>
              <a:t>(MMNU001)</a:t>
            </a:r>
          </a:p>
        </xdr:txBody>
      </xdr:sp>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6327738" y="1880796"/>
            <a:ext cx="1944141" cy="841447"/>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学生管理一覧</a:t>
            </a:r>
            <a:endParaRPr kumimoji="1" lang="en-US" altLang="ja-JP" sz="1100" u="sng">
              <a:latin typeface="+mn-ea"/>
              <a:ea typeface="+mn-ea"/>
            </a:endParaRPr>
          </a:p>
          <a:p>
            <a:pPr algn="ctr"/>
            <a:r>
              <a:rPr kumimoji="1" lang="en-US" altLang="ja-JP" sz="1100">
                <a:latin typeface="+mn-ea"/>
                <a:ea typeface="+mn-ea"/>
              </a:rPr>
              <a:t>(STDM001)</a:t>
            </a:r>
          </a:p>
        </xdr:txBody>
      </xdr:sp>
      <xdr:sp macro="" textlink="">
        <xdr:nvSpPr>
          <xdr:cNvPr id="4" name="テキスト ボックス 3">
            <a:extLst>
              <a:ext uri="{FF2B5EF4-FFF2-40B4-BE49-F238E27FC236}">
                <a16:creationId xmlns:a16="http://schemas.microsoft.com/office/drawing/2014/main" id="{00000000-0008-0000-0300-000004000000}"/>
              </a:ext>
            </a:extLst>
          </xdr:cNvPr>
          <xdr:cNvSpPr txBox="1"/>
        </xdr:nvSpPr>
        <xdr:spPr>
          <a:xfrm>
            <a:off x="358140" y="2380272"/>
            <a:ext cx="1460063" cy="735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各画面ナビゲーションの</a:t>
            </a:r>
            <a:endParaRPr kumimoji="1" lang="en-US" altLang="ja-JP" sz="900" b="0">
              <a:solidFill>
                <a:sysClr val="windowText" lastClr="000000"/>
              </a:solidFill>
              <a:latin typeface="+mn-ea"/>
              <a:ea typeface="+mn-ea"/>
            </a:endParaRPr>
          </a:p>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メニュー</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のリンクを</a:t>
            </a:r>
            <a:endParaRPr kumimoji="1" lang="en-US" altLang="ja-JP" sz="900" b="0">
              <a:solidFill>
                <a:sysClr val="windowText" lastClr="000000"/>
              </a:solidFill>
              <a:latin typeface="+mn-ea"/>
              <a:ea typeface="+mn-ea"/>
            </a:endParaRPr>
          </a:p>
          <a:p>
            <a:pPr algn="ctr"/>
            <a:r>
              <a:rPr kumimoji="1" lang="ja-JP" altLang="en-US" sz="900" b="0">
                <a:solidFill>
                  <a:sysClr val="windowText" lastClr="000000"/>
                </a:solidFill>
                <a:latin typeface="+mn-ea"/>
                <a:ea typeface="+mn-ea"/>
              </a:rPr>
              <a:t>クリック</a:t>
            </a:r>
          </a:p>
        </xdr:txBody>
      </xdr:sp>
      <xdr:cxnSp macro="">
        <xdr:nvCxnSpPr>
          <xdr:cNvPr id="8" name="カギ線コネクタ 7">
            <a:extLst>
              <a:ext uri="{FF2B5EF4-FFF2-40B4-BE49-F238E27FC236}">
                <a16:creationId xmlns:a16="http://schemas.microsoft.com/office/drawing/2014/main" id="{00000000-0008-0000-0300-000008000000}"/>
              </a:ext>
            </a:extLst>
          </xdr:cNvPr>
          <xdr:cNvCxnSpPr>
            <a:stCxn id="2" idx="2"/>
            <a:endCxn id="3" idx="1"/>
          </xdr:cNvCxnSpPr>
        </xdr:nvCxnSpPr>
        <xdr:spPr bwMode="auto">
          <a:xfrm rot="16200000" flipH="1">
            <a:off x="4053679" y="27460"/>
            <a:ext cx="507573" cy="4040545"/>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9" name="テキスト ボックス 8">
            <a:extLst>
              <a:ext uri="{FF2B5EF4-FFF2-40B4-BE49-F238E27FC236}">
                <a16:creationId xmlns:a16="http://schemas.microsoft.com/office/drawing/2014/main" id="{00000000-0008-0000-0300-000009000000}"/>
              </a:ext>
            </a:extLst>
          </xdr:cNvPr>
          <xdr:cNvSpPr txBox="1"/>
        </xdr:nvSpPr>
        <xdr:spPr>
          <a:xfrm>
            <a:off x="3409278" y="2013025"/>
            <a:ext cx="1934135" cy="29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学生管理</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10" name="カギ線コネクタ 9">
            <a:extLst>
              <a:ext uri="{FF2B5EF4-FFF2-40B4-BE49-F238E27FC236}">
                <a16:creationId xmlns:a16="http://schemas.microsoft.com/office/drawing/2014/main" id="{00000000-0008-0000-0300-00000A000000}"/>
              </a:ext>
            </a:extLst>
          </xdr:cNvPr>
          <xdr:cNvCxnSpPr>
            <a:stCxn id="2" idx="2"/>
            <a:endCxn id="12" idx="1"/>
          </xdr:cNvCxnSpPr>
        </xdr:nvCxnSpPr>
        <xdr:spPr bwMode="auto">
          <a:xfrm rot="16200000" flipH="1">
            <a:off x="3477248" y="603891"/>
            <a:ext cx="1637574" cy="4017685"/>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1" name="テキスト ボックス 10">
            <a:extLst>
              <a:ext uri="{FF2B5EF4-FFF2-40B4-BE49-F238E27FC236}">
                <a16:creationId xmlns:a16="http://schemas.microsoft.com/office/drawing/2014/main" id="{00000000-0008-0000-0300-00000B000000}"/>
              </a:ext>
            </a:extLst>
          </xdr:cNvPr>
          <xdr:cNvSpPr txBox="1"/>
        </xdr:nvSpPr>
        <xdr:spPr>
          <a:xfrm>
            <a:off x="3409278" y="3138503"/>
            <a:ext cx="1934135" cy="294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成績登録</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12" name="テキスト ボックス 11">
            <a:extLst>
              <a:ext uri="{FF2B5EF4-FFF2-40B4-BE49-F238E27FC236}">
                <a16:creationId xmlns:a16="http://schemas.microsoft.com/office/drawing/2014/main" id="{00000000-0008-0000-0300-00000C000000}"/>
              </a:ext>
            </a:extLst>
          </xdr:cNvPr>
          <xdr:cNvSpPr txBox="1"/>
        </xdr:nvSpPr>
        <xdr:spPr>
          <a:xfrm>
            <a:off x="6304878" y="3012142"/>
            <a:ext cx="1944141" cy="838757"/>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成績管理一覧</a:t>
            </a:r>
            <a:endParaRPr kumimoji="1" lang="en-US" altLang="ja-JP" sz="1100" u="sng">
              <a:latin typeface="+mn-ea"/>
              <a:ea typeface="+mn-ea"/>
            </a:endParaRPr>
          </a:p>
          <a:p>
            <a:pPr algn="ctr"/>
            <a:r>
              <a:rPr kumimoji="1" lang="en-US" altLang="ja-JP" sz="1100">
                <a:latin typeface="+mn-ea"/>
                <a:ea typeface="+mn-ea"/>
              </a:rPr>
              <a:t>(GRMU001)</a:t>
            </a:r>
          </a:p>
        </xdr:txBody>
      </xdr:sp>
      <xdr:cxnSp macro="">
        <xdr:nvCxnSpPr>
          <xdr:cNvPr id="13" name="カギ線コネクタ 12">
            <a:extLst>
              <a:ext uri="{FF2B5EF4-FFF2-40B4-BE49-F238E27FC236}">
                <a16:creationId xmlns:a16="http://schemas.microsoft.com/office/drawing/2014/main" id="{00000000-0008-0000-0300-00000D000000}"/>
              </a:ext>
            </a:extLst>
          </xdr:cNvPr>
          <xdr:cNvCxnSpPr>
            <a:stCxn id="2" idx="2"/>
            <a:endCxn id="15" idx="1"/>
          </xdr:cNvCxnSpPr>
        </xdr:nvCxnSpPr>
        <xdr:spPr bwMode="auto">
          <a:xfrm rot="16200000" flipH="1">
            <a:off x="2889388" y="1191751"/>
            <a:ext cx="2813295" cy="4017685"/>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4" name="テキスト ボックス 13">
            <a:extLst>
              <a:ext uri="{FF2B5EF4-FFF2-40B4-BE49-F238E27FC236}">
                <a16:creationId xmlns:a16="http://schemas.microsoft.com/office/drawing/2014/main" id="{00000000-0008-0000-0300-00000E000000}"/>
              </a:ext>
            </a:extLst>
          </xdr:cNvPr>
          <xdr:cNvSpPr txBox="1"/>
        </xdr:nvSpPr>
        <xdr:spPr>
          <a:xfrm>
            <a:off x="3413107" y="4326292"/>
            <a:ext cx="1934135" cy="294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成績参照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15" name="テキスト ボックス 14">
            <a:extLst>
              <a:ext uri="{FF2B5EF4-FFF2-40B4-BE49-F238E27FC236}">
                <a16:creationId xmlns:a16="http://schemas.microsoft.com/office/drawing/2014/main" id="{00000000-0008-0000-0300-00000F000000}"/>
              </a:ext>
            </a:extLst>
          </xdr:cNvPr>
          <xdr:cNvSpPr txBox="1"/>
        </xdr:nvSpPr>
        <xdr:spPr>
          <a:xfrm>
            <a:off x="6304878" y="4186518"/>
            <a:ext cx="1944141" cy="841447"/>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成績参照</a:t>
            </a:r>
            <a:r>
              <a:rPr kumimoji="1" lang="ja-JP" altLang="ja-JP" sz="1100" u="sng">
                <a:solidFill>
                  <a:schemeClr val="dk1"/>
                </a:solidFill>
                <a:effectLst/>
                <a:latin typeface="+mn-lt"/>
                <a:ea typeface="+mn-ea"/>
                <a:cs typeface="+mn-cs"/>
              </a:rPr>
              <a:t>検索</a:t>
            </a:r>
            <a:endParaRPr kumimoji="1" lang="en-US" altLang="ja-JP" sz="1100" u="sng">
              <a:latin typeface="+mn-ea"/>
              <a:ea typeface="+mn-ea"/>
            </a:endParaRPr>
          </a:p>
          <a:p>
            <a:pPr algn="ctr"/>
            <a:r>
              <a:rPr kumimoji="1" lang="en-US" altLang="ja-JP" sz="1100">
                <a:latin typeface="+mn-ea"/>
                <a:ea typeface="+mn-ea"/>
              </a:rPr>
              <a:t>(GRMR001)</a:t>
            </a:r>
          </a:p>
        </xdr:txBody>
      </xdr:sp>
      <xdr:cxnSp macro="">
        <xdr:nvCxnSpPr>
          <xdr:cNvPr id="16" name="カギ線コネクタ 15">
            <a:extLst>
              <a:ext uri="{FF2B5EF4-FFF2-40B4-BE49-F238E27FC236}">
                <a16:creationId xmlns:a16="http://schemas.microsoft.com/office/drawing/2014/main" id="{00000000-0008-0000-0300-000010000000}"/>
              </a:ext>
            </a:extLst>
          </xdr:cNvPr>
          <xdr:cNvCxnSpPr>
            <a:stCxn id="2" idx="2"/>
            <a:endCxn id="18" idx="1"/>
          </xdr:cNvCxnSpPr>
        </xdr:nvCxnSpPr>
        <xdr:spPr bwMode="auto">
          <a:xfrm rot="16200000" flipH="1">
            <a:off x="2290633" y="1790507"/>
            <a:ext cx="4009471" cy="4016350"/>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7" name="テキスト ボックス 16">
            <a:extLst>
              <a:ext uri="{FF2B5EF4-FFF2-40B4-BE49-F238E27FC236}">
                <a16:creationId xmlns:a16="http://schemas.microsoft.com/office/drawing/2014/main" id="{00000000-0008-0000-0300-000011000000}"/>
              </a:ext>
            </a:extLst>
          </xdr:cNvPr>
          <xdr:cNvSpPr txBox="1"/>
        </xdr:nvSpPr>
        <xdr:spPr>
          <a:xfrm>
            <a:off x="3423951" y="5517584"/>
            <a:ext cx="1934135" cy="293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科目管理</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18" name="テキスト ボックス 17">
            <a:extLst>
              <a:ext uri="{FF2B5EF4-FFF2-40B4-BE49-F238E27FC236}">
                <a16:creationId xmlns:a16="http://schemas.microsoft.com/office/drawing/2014/main" id="{00000000-0008-0000-0300-000012000000}"/>
              </a:ext>
            </a:extLst>
          </xdr:cNvPr>
          <xdr:cNvSpPr txBox="1"/>
        </xdr:nvSpPr>
        <xdr:spPr>
          <a:xfrm>
            <a:off x="6303543" y="5383540"/>
            <a:ext cx="1942006" cy="83975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科目管理一覧</a:t>
            </a:r>
            <a:endParaRPr kumimoji="1" lang="en-US" altLang="ja-JP" sz="1100" u="sng">
              <a:latin typeface="+mn-ea"/>
              <a:ea typeface="+mn-ea"/>
            </a:endParaRPr>
          </a:p>
          <a:p>
            <a:pPr algn="ctr"/>
            <a:r>
              <a:rPr kumimoji="1" lang="en-US" altLang="ja-JP" sz="1100">
                <a:latin typeface="+mn-ea"/>
                <a:ea typeface="+mn-ea"/>
              </a:rPr>
              <a:t>(SBJM001)</a:t>
            </a:r>
          </a:p>
        </xdr:txBody>
      </xdr:sp>
      <xdr:cxnSp macro="">
        <xdr:nvCxnSpPr>
          <xdr:cNvPr id="19" name="カギ線コネクタ 18">
            <a:extLst>
              <a:ext uri="{FF2B5EF4-FFF2-40B4-BE49-F238E27FC236}">
                <a16:creationId xmlns:a16="http://schemas.microsoft.com/office/drawing/2014/main" id="{00000000-0008-0000-0300-000013000000}"/>
              </a:ext>
            </a:extLst>
          </xdr:cNvPr>
          <xdr:cNvCxnSpPr/>
        </xdr:nvCxnSpPr>
        <xdr:spPr bwMode="auto">
          <a:xfrm flipV="1">
            <a:off x="350520" y="1793947"/>
            <a:ext cx="1144193" cy="598733"/>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0" name="テキスト ボックス 19">
            <a:extLst>
              <a:ext uri="{FF2B5EF4-FFF2-40B4-BE49-F238E27FC236}">
                <a16:creationId xmlns:a16="http://schemas.microsoft.com/office/drawing/2014/main" id="{00000000-0008-0000-0300-000014000000}"/>
              </a:ext>
            </a:extLst>
          </xdr:cNvPr>
          <xdr:cNvSpPr txBox="1"/>
        </xdr:nvSpPr>
        <xdr:spPr>
          <a:xfrm>
            <a:off x="373380" y="1059180"/>
            <a:ext cx="815340" cy="33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ログイン</a:t>
            </a:r>
            <a:endParaRPr kumimoji="1" lang="en-US" altLang="ja-JP" sz="900" b="0">
              <a:solidFill>
                <a:sysClr val="windowText" lastClr="000000"/>
              </a:solidFill>
              <a:latin typeface="+mn-ea"/>
              <a:ea typeface="+mn-ea"/>
            </a:endParaRPr>
          </a:p>
        </xdr:txBody>
      </xdr:sp>
      <xdr:cxnSp macro="">
        <xdr:nvCxnSpPr>
          <xdr:cNvPr id="21" name="コネクタ: カギ線 6">
            <a:extLst>
              <a:ext uri="{FF2B5EF4-FFF2-40B4-BE49-F238E27FC236}">
                <a16:creationId xmlns:a16="http://schemas.microsoft.com/office/drawing/2014/main" id="{00000000-0008-0000-0300-000015000000}"/>
              </a:ext>
            </a:extLst>
          </xdr:cNvPr>
          <xdr:cNvCxnSpPr>
            <a:endCxn id="2" idx="1"/>
          </xdr:cNvCxnSpPr>
        </xdr:nvCxnSpPr>
        <xdr:spPr>
          <a:xfrm>
            <a:off x="327660" y="1373539"/>
            <a:ext cx="987462" cy="103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8890</xdr:colOff>
      <xdr:row>4</xdr:row>
      <xdr:rowOff>46990</xdr:rowOff>
    </xdr:from>
    <xdr:to>
      <xdr:col>47</xdr:col>
      <xdr:colOff>114110</xdr:colOff>
      <xdr:row>33</xdr:row>
      <xdr:rowOff>37659</xdr:rowOff>
    </xdr:to>
    <xdr:grpSp>
      <xdr:nvGrpSpPr>
        <xdr:cNvPr id="2" name="グループ化 1">
          <a:extLst>
            <a:ext uri="{FF2B5EF4-FFF2-40B4-BE49-F238E27FC236}">
              <a16:creationId xmlns:a16="http://schemas.microsoft.com/office/drawing/2014/main" id="{00000000-0008-0000-0400-000002000000}"/>
            </a:ext>
          </a:extLst>
        </xdr:cNvPr>
        <xdr:cNvGrpSpPr/>
      </xdr:nvGrpSpPr>
      <xdr:grpSpPr>
        <a:xfrm>
          <a:off x="8890" y="796498"/>
          <a:ext cx="8911941" cy="5424604"/>
          <a:chOff x="15240" y="815340"/>
          <a:chExt cx="9044750" cy="5508819"/>
        </a:xfrm>
      </xdr:grpSpPr>
      <xdr:sp macro="" textlink="">
        <xdr:nvSpPr>
          <xdr:cNvPr id="192" name="テキスト ボックス 191">
            <a:extLst>
              <a:ext uri="{FF2B5EF4-FFF2-40B4-BE49-F238E27FC236}">
                <a16:creationId xmlns:a16="http://schemas.microsoft.com/office/drawing/2014/main" id="{00000000-0008-0000-0400-0000C0000000}"/>
              </a:ext>
            </a:extLst>
          </xdr:cNvPr>
          <xdr:cNvSpPr txBox="1"/>
        </xdr:nvSpPr>
        <xdr:spPr>
          <a:xfrm>
            <a:off x="48769" y="2667882"/>
            <a:ext cx="1591200" cy="802248"/>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メインメニュー</a:t>
            </a:r>
            <a:endParaRPr kumimoji="1" lang="en-US" altLang="ja-JP" sz="1100" u="sng">
              <a:latin typeface="+mn-ea"/>
              <a:ea typeface="+mn-ea"/>
            </a:endParaRPr>
          </a:p>
          <a:p>
            <a:pPr algn="ctr"/>
            <a:r>
              <a:rPr kumimoji="1" lang="en-US" altLang="ja-JP" sz="1100">
                <a:latin typeface="+mn-ea"/>
                <a:ea typeface="+mn-ea"/>
              </a:rPr>
              <a:t>(MMNU001)</a:t>
            </a:r>
          </a:p>
        </xdr:txBody>
      </xdr:sp>
      <xdr:sp macro="" textlink="">
        <xdr:nvSpPr>
          <xdr:cNvPr id="193" name="テキスト ボックス 192">
            <a:extLst>
              <a:ext uri="{FF2B5EF4-FFF2-40B4-BE49-F238E27FC236}">
                <a16:creationId xmlns:a16="http://schemas.microsoft.com/office/drawing/2014/main" id="{00000000-0008-0000-0400-0000C1000000}"/>
              </a:ext>
            </a:extLst>
          </xdr:cNvPr>
          <xdr:cNvSpPr txBox="1"/>
        </xdr:nvSpPr>
        <xdr:spPr>
          <a:xfrm>
            <a:off x="1533876" y="1261560"/>
            <a:ext cx="2006720" cy="810584"/>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学生管理一覧</a:t>
            </a:r>
            <a:endParaRPr kumimoji="1" lang="en-US" altLang="ja-JP" sz="1100" u="sng">
              <a:latin typeface="+mn-ea"/>
              <a:ea typeface="+mn-ea"/>
            </a:endParaRPr>
          </a:p>
          <a:p>
            <a:pPr algn="ctr"/>
            <a:r>
              <a:rPr kumimoji="1" lang="en-US" altLang="ja-JP" sz="1100">
                <a:latin typeface="+mn-ea"/>
                <a:ea typeface="+mn-ea"/>
              </a:rPr>
              <a:t>(STDM001)</a:t>
            </a:r>
          </a:p>
        </xdr:txBody>
      </xdr:sp>
      <xdr:sp macro="" textlink="">
        <xdr:nvSpPr>
          <xdr:cNvPr id="194" name="テキスト ボックス 193">
            <a:extLst>
              <a:ext uri="{FF2B5EF4-FFF2-40B4-BE49-F238E27FC236}">
                <a16:creationId xmlns:a16="http://schemas.microsoft.com/office/drawing/2014/main" id="{00000000-0008-0000-0400-0000C2000000}"/>
              </a:ext>
            </a:extLst>
          </xdr:cNvPr>
          <xdr:cNvSpPr txBox="1"/>
        </xdr:nvSpPr>
        <xdr:spPr>
          <a:xfrm>
            <a:off x="6559139" y="2170352"/>
            <a:ext cx="1996957" cy="280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戻る</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195" name="テキスト ボックス 194">
            <a:extLst>
              <a:ext uri="{FF2B5EF4-FFF2-40B4-BE49-F238E27FC236}">
                <a16:creationId xmlns:a16="http://schemas.microsoft.com/office/drawing/2014/main" id="{00000000-0008-0000-0400-0000C3000000}"/>
              </a:ext>
            </a:extLst>
          </xdr:cNvPr>
          <xdr:cNvSpPr txBox="1"/>
        </xdr:nvSpPr>
        <xdr:spPr>
          <a:xfrm>
            <a:off x="4568708" y="1261560"/>
            <a:ext cx="1588252" cy="814937"/>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学生登録</a:t>
            </a:r>
            <a:endParaRPr kumimoji="1" lang="en-US" altLang="ja-JP" sz="1100" u="sng">
              <a:latin typeface="+mn-ea"/>
              <a:ea typeface="+mn-ea"/>
            </a:endParaRPr>
          </a:p>
          <a:p>
            <a:pPr algn="ctr"/>
            <a:r>
              <a:rPr kumimoji="1" lang="en-US" altLang="ja-JP" sz="1100">
                <a:latin typeface="+mn-ea"/>
                <a:ea typeface="+mn-ea"/>
              </a:rPr>
              <a:t>(STDM002)</a:t>
            </a:r>
          </a:p>
        </xdr:txBody>
      </xdr:sp>
      <xdr:cxnSp macro="">
        <xdr:nvCxnSpPr>
          <xdr:cNvPr id="196" name="カギ線コネクタ 195">
            <a:extLst>
              <a:ext uri="{FF2B5EF4-FFF2-40B4-BE49-F238E27FC236}">
                <a16:creationId xmlns:a16="http://schemas.microsoft.com/office/drawing/2014/main" id="{00000000-0008-0000-0400-0000C4000000}"/>
              </a:ext>
            </a:extLst>
          </xdr:cNvPr>
          <xdr:cNvCxnSpPr>
            <a:stCxn id="193" idx="2"/>
            <a:endCxn id="198" idx="1"/>
          </xdr:cNvCxnSpPr>
        </xdr:nvCxnSpPr>
        <xdr:spPr bwMode="auto">
          <a:xfrm rot="16200000" flipH="1">
            <a:off x="2633608" y="1975772"/>
            <a:ext cx="1848212" cy="2040956"/>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97" name="テキスト ボックス 196">
            <a:extLst>
              <a:ext uri="{FF2B5EF4-FFF2-40B4-BE49-F238E27FC236}">
                <a16:creationId xmlns:a16="http://schemas.microsoft.com/office/drawing/2014/main" id="{00000000-0008-0000-0400-0000C5000000}"/>
              </a:ext>
            </a:extLst>
          </xdr:cNvPr>
          <xdr:cNvSpPr txBox="1"/>
        </xdr:nvSpPr>
        <xdr:spPr>
          <a:xfrm>
            <a:off x="3482530" y="1123595"/>
            <a:ext cx="1188530" cy="533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新規登録</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a:t>
            </a:r>
            <a:endParaRPr kumimoji="1" lang="en-US" altLang="ja-JP" sz="900" b="0">
              <a:solidFill>
                <a:schemeClr val="dk1"/>
              </a:solidFill>
              <a:effectLst/>
              <a:latin typeface="+mn-ea"/>
              <a:ea typeface="+mn-ea"/>
              <a:cs typeface="+mn-cs"/>
            </a:endParaRPr>
          </a:p>
          <a:p>
            <a:pPr algn="ctr"/>
            <a:r>
              <a:rPr kumimoji="1" lang="ja-JP" altLang="en-US" sz="900" b="0">
                <a:solidFill>
                  <a:schemeClr val="dk1"/>
                </a:solidFill>
                <a:effectLst/>
                <a:latin typeface="+mn-ea"/>
                <a:ea typeface="+mn-ea"/>
                <a:cs typeface="+mn-cs"/>
              </a:rPr>
              <a:t>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198" name="テキスト ボックス 197">
            <a:extLst>
              <a:ext uri="{FF2B5EF4-FFF2-40B4-BE49-F238E27FC236}">
                <a16:creationId xmlns:a16="http://schemas.microsoft.com/office/drawing/2014/main" id="{00000000-0008-0000-0400-0000C6000000}"/>
              </a:ext>
            </a:extLst>
          </xdr:cNvPr>
          <xdr:cNvSpPr txBox="1"/>
        </xdr:nvSpPr>
        <xdr:spPr>
          <a:xfrm>
            <a:off x="4578192" y="3516430"/>
            <a:ext cx="1587149" cy="80785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学生変更</a:t>
            </a:r>
            <a:endParaRPr kumimoji="1" lang="en-US" altLang="ja-JP" sz="1100" u="sng">
              <a:latin typeface="+mn-ea"/>
              <a:ea typeface="+mn-ea"/>
            </a:endParaRPr>
          </a:p>
          <a:p>
            <a:pPr algn="ctr"/>
            <a:r>
              <a:rPr kumimoji="1" lang="en-US" altLang="ja-JP" sz="1100">
                <a:latin typeface="+mn-ea"/>
                <a:ea typeface="+mn-ea"/>
              </a:rPr>
              <a:t>(STDM004)</a:t>
            </a:r>
          </a:p>
        </xdr:txBody>
      </xdr:sp>
      <xdr:cxnSp macro="">
        <xdr:nvCxnSpPr>
          <xdr:cNvPr id="199" name="カギ線コネクタ 198">
            <a:extLst>
              <a:ext uri="{FF2B5EF4-FFF2-40B4-BE49-F238E27FC236}">
                <a16:creationId xmlns:a16="http://schemas.microsoft.com/office/drawing/2014/main" id="{00000000-0008-0000-0400-0000C7000000}"/>
              </a:ext>
            </a:extLst>
          </xdr:cNvPr>
          <xdr:cNvCxnSpPr>
            <a:stCxn id="193" idx="2"/>
            <a:endCxn id="200" idx="1"/>
          </xdr:cNvCxnSpPr>
        </xdr:nvCxnSpPr>
        <xdr:spPr bwMode="auto">
          <a:xfrm rot="16200000" flipH="1">
            <a:off x="1987090" y="2622290"/>
            <a:ext cx="3162767" cy="2062474"/>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00" name="テキスト ボックス 199">
            <a:extLst>
              <a:ext uri="{FF2B5EF4-FFF2-40B4-BE49-F238E27FC236}">
                <a16:creationId xmlns:a16="http://schemas.microsoft.com/office/drawing/2014/main" id="{00000000-0008-0000-0400-0000C8000000}"/>
              </a:ext>
            </a:extLst>
          </xdr:cNvPr>
          <xdr:cNvSpPr txBox="1"/>
        </xdr:nvSpPr>
        <xdr:spPr>
          <a:xfrm>
            <a:off x="4599710" y="4836118"/>
            <a:ext cx="1591134" cy="797586"/>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学生削除</a:t>
            </a:r>
            <a:endParaRPr kumimoji="1" lang="en-US" altLang="ja-JP" sz="1100" u="sng">
              <a:latin typeface="+mn-ea"/>
              <a:ea typeface="+mn-ea"/>
            </a:endParaRPr>
          </a:p>
          <a:p>
            <a:pPr algn="ctr"/>
            <a:r>
              <a:rPr kumimoji="1" lang="en-US" altLang="ja-JP" sz="1100">
                <a:latin typeface="+mn-ea"/>
                <a:ea typeface="+mn-ea"/>
              </a:rPr>
              <a:t>(STDM006)</a:t>
            </a:r>
          </a:p>
        </xdr:txBody>
      </xdr:sp>
      <xdr:cxnSp macro="">
        <xdr:nvCxnSpPr>
          <xdr:cNvPr id="201" name="コネクタ: カギ線 6">
            <a:extLst>
              <a:ext uri="{FF2B5EF4-FFF2-40B4-BE49-F238E27FC236}">
                <a16:creationId xmlns:a16="http://schemas.microsoft.com/office/drawing/2014/main" id="{00000000-0008-0000-0400-0000C9000000}"/>
              </a:ext>
            </a:extLst>
          </xdr:cNvPr>
          <xdr:cNvCxnSpPr>
            <a:stCxn id="193" idx="3"/>
            <a:endCxn id="195" idx="1"/>
          </xdr:cNvCxnSpPr>
        </xdr:nvCxnSpPr>
        <xdr:spPr>
          <a:xfrm>
            <a:off x="3540596" y="1666852"/>
            <a:ext cx="1028112" cy="217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a:extLst>
              <a:ext uri="{FF2B5EF4-FFF2-40B4-BE49-F238E27FC236}">
                <a16:creationId xmlns:a16="http://schemas.microsoft.com/office/drawing/2014/main" id="{00000000-0008-0000-0400-0000CA000000}"/>
              </a:ext>
            </a:extLst>
          </xdr:cNvPr>
          <xdr:cNvSpPr txBox="1"/>
        </xdr:nvSpPr>
        <xdr:spPr>
          <a:xfrm>
            <a:off x="7468431" y="1267247"/>
            <a:ext cx="1588251" cy="81331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学生登録完了</a:t>
            </a:r>
            <a:endParaRPr kumimoji="1" lang="en-US" altLang="ja-JP" sz="1100" u="sng">
              <a:latin typeface="+mn-ea"/>
              <a:ea typeface="+mn-ea"/>
            </a:endParaRPr>
          </a:p>
          <a:p>
            <a:pPr algn="ctr"/>
            <a:r>
              <a:rPr kumimoji="1" lang="en-US" altLang="ja-JP" sz="1100">
                <a:latin typeface="+mn-ea"/>
                <a:ea typeface="+mn-ea"/>
              </a:rPr>
              <a:t>(STDM003)</a:t>
            </a:r>
          </a:p>
        </xdr:txBody>
      </xdr:sp>
      <xdr:cxnSp macro="">
        <xdr:nvCxnSpPr>
          <xdr:cNvPr id="203" name="コネクタ: カギ線 6">
            <a:extLst>
              <a:ext uri="{FF2B5EF4-FFF2-40B4-BE49-F238E27FC236}">
                <a16:creationId xmlns:a16="http://schemas.microsoft.com/office/drawing/2014/main" id="{00000000-0008-0000-0400-0000CB000000}"/>
              </a:ext>
            </a:extLst>
          </xdr:cNvPr>
          <xdr:cNvCxnSpPr>
            <a:stCxn id="195" idx="3"/>
            <a:endCxn id="202" idx="1"/>
          </xdr:cNvCxnSpPr>
        </xdr:nvCxnSpPr>
        <xdr:spPr>
          <a:xfrm>
            <a:off x="6156960" y="1669029"/>
            <a:ext cx="1311471" cy="487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4" name="テキスト ボックス 203">
            <a:extLst>
              <a:ext uri="{FF2B5EF4-FFF2-40B4-BE49-F238E27FC236}">
                <a16:creationId xmlns:a16="http://schemas.microsoft.com/office/drawing/2014/main" id="{00000000-0008-0000-0400-0000CC000000}"/>
              </a:ext>
            </a:extLst>
          </xdr:cNvPr>
          <xdr:cNvSpPr txBox="1"/>
        </xdr:nvSpPr>
        <xdr:spPr>
          <a:xfrm>
            <a:off x="7468906" y="3514496"/>
            <a:ext cx="1591084" cy="80481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学生変更完了</a:t>
            </a:r>
            <a:endParaRPr kumimoji="1" lang="en-US" altLang="ja-JP" sz="1100" u="sng">
              <a:latin typeface="+mn-ea"/>
              <a:ea typeface="+mn-ea"/>
            </a:endParaRPr>
          </a:p>
          <a:p>
            <a:pPr algn="ctr"/>
            <a:r>
              <a:rPr kumimoji="1" lang="en-US" altLang="ja-JP" sz="1100">
                <a:latin typeface="+mn-ea"/>
                <a:ea typeface="+mn-ea"/>
              </a:rPr>
              <a:t>(STDM005)</a:t>
            </a:r>
          </a:p>
        </xdr:txBody>
      </xdr:sp>
      <xdr:sp macro="" textlink="">
        <xdr:nvSpPr>
          <xdr:cNvPr id="205" name="テキスト ボックス 204">
            <a:extLst>
              <a:ext uri="{FF2B5EF4-FFF2-40B4-BE49-F238E27FC236}">
                <a16:creationId xmlns:a16="http://schemas.microsoft.com/office/drawing/2014/main" id="{00000000-0008-0000-0400-0000CD000000}"/>
              </a:ext>
            </a:extLst>
          </xdr:cNvPr>
          <xdr:cNvSpPr txBox="1"/>
        </xdr:nvSpPr>
        <xdr:spPr>
          <a:xfrm>
            <a:off x="7460811" y="4840354"/>
            <a:ext cx="1588251" cy="81058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学生削除完了</a:t>
            </a:r>
            <a:endParaRPr kumimoji="1" lang="en-US" altLang="ja-JP" sz="1100" u="sng">
              <a:latin typeface="+mn-ea"/>
              <a:ea typeface="+mn-ea"/>
            </a:endParaRPr>
          </a:p>
          <a:p>
            <a:pPr algn="ctr"/>
            <a:r>
              <a:rPr kumimoji="1" lang="en-US" altLang="ja-JP" sz="1100">
                <a:latin typeface="+mn-ea"/>
                <a:ea typeface="+mn-ea"/>
              </a:rPr>
              <a:t>(STDM007)</a:t>
            </a:r>
          </a:p>
        </xdr:txBody>
      </xdr:sp>
      <xdr:cxnSp macro="">
        <xdr:nvCxnSpPr>
          <xdr:cNvPr id="206" name="コネクタ: カギ線 6">
            <a:extLst>
              <a:ext uri="{FF2B5EF4-FFF2-40B4-BE49-F238E27FC236}">
                <a16:creationId xmlns:a16="http://schemas.microsoft.com/office/drawing/2014/main" id="{00000000-0008-0000-0400-0000CE000000}"/>
              </a:ext>
            </a:extLst>
          </xdr:cNvPr>
          <xdr:cNvCxnSpPr>
            <a:stCxn id="200" idx="3"/>
            <a:endCxn id="205" idx="1"/>
          </xdr:cNvCxnSpPr>
        </xdr:nvCxnSpPr>
        <xdr:spPr>
          <a:xfrm>
            <a:off x="6190844" y="5234911"/>
            <a:ext cx="1269967" cy="107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7" name="テキスト ボックス 206">
            <a:extLst>
              <a:ext uri="{FF2B5EF4-FFF2-40B4-BE49-F238E27FC236}">
                <a16:creationId xmlns:a16="http://schemas.microsoft.com/office/drawing/2014/main" id="{00000000-0008-0000-0400-0000CF000000}"/>
              </a:ext>
            </a:extLst>
          </xdr:cNvPr>
          <xdr:cNvSpPr txBox="1"/>
        </xdr:nvSpPr>
        <xdr:spPr>
          <a:xfrm>
            <a:off x="15240" y="1900713"/>
            <a:ext cx="917178" cy="699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学生管理</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a:t>
            </a:r>
            <a:endParaRPr kumimoji="1" lang="en-US" altLang="ja-JP" sz="900" b="0">
              <a:solidFill>
                <a:schemeClr val="dk1"/>
              </a:solidFill>
              <a:effectLst/>
              <a:latin typeface="+mn-ea"/>
              <a:ea typeface="+mn-ea"/>
              <a:cs typeface="+mn-cs"/>
            </a:endParaRPr>
          </a:p>
          <a:p>
            <a:pPr algn="ctr"/>
            <a:r>
              <a:rPr kumimoji="1" lang="ja-JP" altLang="en-US" sz="900" b="0">
                <a:solidFill>
                  <a:schemeClr val="dk1"/>
                </a:solidFill>
                <a:effectLst/>
                <a:latin typeface="+mn-ea"/>
                <a:ea typeface="+mn-ea"/>
                <a:cs typeface="+mn-cs"/>
              </a:rPr>
              <a:t>リンクを</a:t>
            </a:r>
            <a:endParaRPr kumimoji="1" lang="en-US" altLang="ja-JP" sz="900" b="0">
              <a:solidFill>
                <a:schemeClr val="dk1"/>
              </a:solidFill>
              <a:effectLst/>
              <a:latin typeface="+mn-ea"/>
              <a:ea typeface="+mn-ea"/>
              <a:cs typeface="+mn-cs"/>
            </a:endParaRPr>
          </a:p>
          <a:p>
            <a:pPr algn="ctr"/>
            <a:r>
              <a:rPr kumimoji="1" lang="ja-JP" altLang="en-US" sz="900" b="0">
                <a:solidFill>
                  <a:sysClr val="windowText" lastClr="000000"/>
                </a:solidFill>
                <a:latin typeface="+mn-ea"/>
                <a:ea typeface="+mn-ea"/>
              </a:rPr>
              <a:t>クリック</a:t>
            </a:r>
          </a:p>
        </xdr:txBody>
      </xdr:sp>
      <xdr:sp macro="" textlink="">
        <xdr:nvSpPr>
          <xdr:cNvPr id="208" name="テキスト ボックス 207">
            <a:extLst>
              <a:ext uri="{FF2B5EF4-FFF2-40B4-BE49-F238E27FC236}">
                <a16:creationId xmlns:a16="http://schemas.microsoft.com/office/drawing/2014/main" id="{00000000-0008-0000-0400-0000D0000000}"/>
              </a:ext>
            </a:extLst>
          </xdr:cNvPr>
          <xdr:cNvSpPr txBox="1"/>
        </xdr:nvSpPr>
        <xdr:spPr>
          <a:xfrm>
            <a:off x="2418596" y="3643844"/>
            <a:ext cx="1998917" cy="282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変更</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209" name="テキスト ボックス 208">
            <a:extLst>
              <a:ext uri="{FF2B5EF4-FFF2-40B4-BE49-F238E27FC236}">
                <a16:creationId xmlns:a16="http://schemas.microsoft.com/office/drawing/2014/main" id="{00000000-0008-0000-0400-0000D1000000}"/>
              </a:ext>
            </a:extLst>
          </xdr:cNvPr>
          <xdr:cNvSpPr txBox="1"/>
        </xdr:nvSpPr>
        <xdr:spPr>
          <a:xfrm>
            <a:off x="2423144" y="4939759"/>
            <a:ext cx="1997528" cy="28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削除</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212" name="テキスト ボックス 211">
            <a:extLst>
              <a:ext uri="{FF2B5EF4-FFF2-40B4-BE49-F238E27FC236}">
                <a16:creationId xmlns:a16="http://schemas.microsoft.com/office/drawing/2014/main" id="{00000000-0008-0000-0400-0000D4000000}"/>
              </a:ext>
            </a:extLst>
          </xdr:cNvPr>
          <xdr:cNvSpPr txBox="1"/>
        </xdr:nvSpPr>
        <xdr:spPr>
          <a:xfrm>
            <a:off x="6142709" y="1190488"/>
            <a:ext cx="1408711" cy="478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登録して終了</a:t>
            </a:r>
            <a:r>
              <a:rPr kumimoji="1" lang="en-US" altLang="ja-JP" sz="900" b="0">
                <a:solidFill>
                  <a:schemeClr val="dk1"/>
                </a:solidFill>
                <a:effectLst/>
                <a:latin typeface="+mn-ea"/>
                <a:ea typeface="+mn-ea"/>
                <a:cs typeface="+mn-cs"/>
              </a:rPr>
              <a:t>]</a:t>
            </a:r>
          </a:p>
          <a:p>
            <a:pPr algn="ctr"/>
            <a:r>
              <a:rPr kumimoji="1" lang="ja-JP" altLang="en-US" sz="900" b="0">
                <a:solidFill>
                  <a:schemeClr val="dk1"/>
                </a:solidFill>
                <a:effectLst/>
                <a:latin typeface="+mn-ea"/>
                <a:ea typeface="+mn-ea"/>
                <a:cs typeface="+mn-cs"/>
              </a:rPr>
              <a:t>ボタン</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13" name="カギ線コネクタ 212">
            <a:extLst>
              <a:ext uri="{FF2B5EF4-FFF2-40B4-BE49-F238E27FC236}">
                <a16:creationId xmlns:a16="http://schemas.microsoft.com/office/drawing/2014/main" id="{00000000-0008-0000-0400-0000D5000000}"/>
              </a:ext>
            </a:extLst>
          </xdr:cNvPr>
          <xdr:cNvCxnSpPr>
            <a:stCxn id="202" idx="2"/>
            <a:endCxn id="195" idx="2"/>
          </xdr:cNvCxnSpPr>
        </xdr:nvCxnSpPr>
        <xdr:spPr bwMode="auto">
          <a:xfrm rot="5400000" flipH="1">
            <a:off x="6810665" y="628667"/>
            <a:ext cx="4062" cy="2899723"/>
          </a:xfrm>
          <a:prstGeom prst="bentConnector3">
            <a:avLst>
              <a:gd name="adj1" fmla="val -8066519"/>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xnSp macro="">
        <xdr:nvCxnSpPr>
          <xdr:cNvPr id="214" name="カギ線コネクタ 213">
            <a:extLst>
              <a:ext uri="{FF2B5EF4-FFF2-40B4-BE49-F238E27FC236}">
                <a16:creationId xmlns:a16="http://schemas.microsoft.com/office/drawing/2014/main" id="{00000000-0008-0000-0400-0000D6000000}"/>
              </a:ext>
            </a:extLst>
          </xdr:cNvPr>
          <xdr:cNvCxnSpPr/>
        </xdr:nvCxnSpPr>
        <xdr:spPr bwMode="auto">
          <a:xfrm rot="5400000" flipH="1">
            <a:off x="5973063" y="-666135"/>
            <a:ext cx="4178" cy="5489210"/>
          </a:xfrm>
          <a:prstGeom prst="bentConnector3">
            <a:avLst>
              <a:gd name="adj1" fmla="val -17691240"/>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15" name="テキスト ボックス 214">
            <a:extLst>
              <a:ext uri="{FF2B5EF4-FFF2-40B4-BE49-F238E27FC236}">
                <a16:creationId xmlns:a16="http://schemas.microsoft.com/office/drawing/2014/main" id="{00000000-0008-0000-0400-0000D7000000}"/>
              </a:ext>
            </a:extLst>
          </xdr:cNvPr>
          <xdr:cNvSpPr txBox="1"/>
        </xdr:nvSpPr>
        <xdr:spPr>
          <a:xfrm>
            <a:off x="6874737" y="2547528"/>
            <a:ext cx="1995569" cy="28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学生一覧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16" name="コネクタ: カギ線 6">
            <a:extLst>
              <a:ext uri="{FF2B5EF4-FFF2-40B4-BE49-F238E27FC236}">
                <a16:creationId xmlns:a16="http://schemas.microsoft.com/office/drawing/2014/main" id="{00000000-0008-0000-0400-0000D8000000}"/>
              </a:ext>
            </a:extLst>
          </xdr:cNvPr>
          <xdr:cNvCxnSpPr>
            <a:stCxn id="198" idx="3"/>
            <a:endCxn id="204" idx="1"/>
          </xdr:cNvCxnSpPr>
        </xdr:nvCxnSpPr>
        <xdr:spPr>
          <a:xfrm flipV="1">
            <a:off x="6165341" y="3916904"/>
            <a:ext cx="1303565" cy="345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7" name="テキスト ボックス 216">
            <a:extLst>
              <a:ext uri="{FF2B5EF4-FFF2-40B4-BE49-F238E27FC236}">
                <a16:creationId xmlns:a16="http://schemas.microsoft.com/office/drawing/2014/main" id="{00000000-0008-0000-0400-0000D9000000}"/>
              </a:ext>
            </a:extLst>
          </xdr:cNvPr>
          <xdr:cNvSpPr txBox="1"/>
        </xdr:nvSpPr>
        <xdr:spPr>
          <a:xfrm>
            <a:off x="6294052" y="3461422"/>
            <a:ext cx="1036388" cy="53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変更</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ボタン</a:t>
            </a:r>
            <a:endParaRPr kumimoji="1" lang="en-US" altLang="ja-JP" sz="900" b="0">
              <a:solidFill>
                <a:schemeClr val="dk1"/>
              </a:solidFill>
              <a:effectLst/>
              <a:latin typeface="+mn-ea"/>
              <a:ea typeface="+mn-ea"/>
              <a:cs typeface="+mn-cs"/>
            </a:endParaRPr>
          </a:p>
          <a:p>
            <a:pPr algn="ct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18" name="カギ線コネクタ 217">
            <a:extLst>
              <a:ext uri="{FF2B5EF4-FFF2-40B4-BE49-F238E27FC236}">
                <a16:creationId xmlns:a16="http://schemas.microsoft.com/office/drawing/2014/main" id="{00000000-0008-0000-0400-0000DA000000}"/>
              </a:ext>
            </a:extLst>
          </xdr:cNvPr>
          <xdr:cNvCxnSpPr/>
        </xdr:nvCxnSpPr>
        <xdr:spPr bwMode="auto">
          <a:xfrm rot="16200000" flipV="1">
            <a:off x="5136866" y="-70286"/>
            <a:ext cx="1442352" cy="5727212"/>
          </a:xfrm>
          <a:prstGeom prst="bentConnector3">
            <a:avLst>
              <a:gd name="adj1" fmla="val 33094"/>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19" name="テキスト ボックス 218">
            <a:extLst>
              <a:ext uri="{FF2B5EF4-FFF2-40B4-BE49-F238E27FC236}">
                <a16:creationId xmlns:a16="http://schemas.microsoft.com/office/drawing/2014/main" id="{00000000-0008-0000-0400-0000DB000000}"/>
              </a:ext>
            </a:extLst>
          </xdr:cNvPr>
          <xdr:cNvSpPr txBox="1"/>
        </xdr:nvSpPr>
        <xdr:spPr>
          <a:xfrm>
            <a:off x="6885734" y="3029221"/>
            <a:ext cx="1806456" cy="285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学生一覧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20" name="カギ線コネクタ 219">
            <a:extLst>
              <a:ext uri="{FF2B5EF4-FFF2-40B4-BE49-F238E27FC236}">
                <a16:creationId xmlns:a16="http://schemas.microsoft.com/office/drawing/2014/main" id="{00000000-0008-0000-0400-0000DC000000}"/>
              </a:ext>
            </a:extLst>
          </xdr:cNvPr>
          <xdr:cNvCxnSpPr/>
        </xdr:nvCxnSpPr>
        <xdr:spPr bwMode="auto">
          <a:xfrm rot="16200000" flipV="1">
            <a:off x="3445719" y="1377021"/>
            <a:ext cx="1444286" cy="2834531"/>
          </a:xfrm>
          <a:prstGeom prst="bentConnector3">
            <a:avLst>
              <a:gd name="adj1" fmla="val 19927"/>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21" name="テキスト ボックス 220">
            <a:extLst>
              <a:ext uri="{FF2B5EF4-FFF2-40B4-BE49-F238E27FC236}">
                <a16:creationId xmlns:a16="http://schemas.microsoft.com/office/drawing/2014/main" id="{00000000-0008-0000-0400-0000DD000000}"/>
              </a:ext>
            </a:extLst>
          </xdr:cNvPr>
          <xdr:cNvSpPr txBox="1"/>
        </xdr:nvSpPr>
        <xdr:spPr>
          <a:xfrm>
            <a:off x="3988749" y="3202231"/>
            <a:ext cx="1642431" cy="287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戻る</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22" name="カギ線コネクタ 221">
            <a:extLst>
              <a:ext uri="{FF2B5EF4-FFF2-40B4-BE49-F238E27FC236}">
                <a16:creationId xmlns:a16="http://schemas.microsoft.com/office/drawing/2014/main" id="{00000000-0008-0000-0400-0000DE000000}"/>
              </a:ext>
            </a:extLst>
          </xdr:cNvPr>
          <xdr:cNvCxnSpPr>
            <a:stCxn id="192" idx="0"/>
          </xdr:cNvCxnSpPr>
        </xdr:nvCxnSpPr>
        <xdr:spPr bwMode="auto">
          <a:xfrm rot="5400000" flipH="1" flipV="1">
            <a:off x="811361" y="1945368"/>
            <a:ext cx="755523" cy="689506"/>
          </a:xfrm>
          <a:prstGeom prst="bentConnector3">
            <a:avLst>
              <a:gd name="adj1" fmla="val 100429"/>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23" name="テキスト ボックス 222">
            <a:extLst>
              <a:ext uri="{FF2B5EF4-FFF2-40B4-BE49-F238E27FC236}">
                <a16:creationId xmlns:a16="http://schemas.microsoft.com/office/drawing/2014/main" id="{00000000-0008-0000-0400-0000DF000000}"/>
              </a:ext>
            </a:extLst>
          </xdr:cNvPr>
          <xdr:cNvSpPr txBox="1"/>
        </xdr:nvSpPr>
        <xdr:spPr>
          <a:xfrm>
            <a:off x="6247830" y="4770120"/>
            <a:ext cx="1151190" cy="556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削除</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ボタン</a:t>
            </a:r>
            <a:endParaRPr kumimoji="1" lang="en-US" altLang="ja-JP" sz="900" b="0">
              <a:solidFill>
                <a:schemeClr val="dk1"/>
              </a:solidFill>
              <a:effectLst/>
              <a:latin typeface="+mn-ea"/>
              <a:ea typeface="+mn-ea"/>
              <a:cs typeface="+mn-cs"/>
            </a:endParaRPr>
          </a:p>
          <a:p>
            <a:pPr algn="ct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24" name="カギ線コネクタ 223">
            <a:extLst>
              <a:ext uri="{FF2B5EF4-FFF2-40B4-BE49-F238E27FC236}">
                <a16:creationId xmlns:a16="http://schemas.microsoft.com/office/drawing/2014/main" id="{00000000-0008-0000-0400-0000E0000000}"/>
              </a:ext>
            </a:extLst>
          </xdr:cNvPr>
          <xdr:cNvCxnSpPr>
            <a:stCxn id="200" idx="2"/>
          </xdr:cNvCxnSpPr>
        </xdr:nvCxnSpPr>
        <xdr:spPr bwMode="auto">
          <a:xfrm rot="5400000" flipH="1">
            <a:off x="2049296" y="2287724"/>
            <a:ext cx="3560395" cy="3131567"/>
          </a:xfrm>
          <a:prstGeom prst="bentConnector3">
            <a:avLst>
              <a:gd name="adj1" fmla="val -9845"/>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25" name="テキスト ボックス 224">
            <a:extLst>
              <a:ext uri="{FF2B5EF4-FFF2-40B4-BE49-F238E27FC236}">
                <a16:creationId xmlns:a16="http://schemas.microsoft.com/office/drawing/2014/main" id="{00000000-0008-0000-0400-0000E1000000}"/>
              </a:ext>
            </a:extLst>
          </xdr:cNvPr>
          <xdr:cNvSpPr txBox="1"/>
        </xdr:nvSpPr>
        <xdr:spPr>
          <a:xfrm>
            <a:off x="3635083" y="5726124"/>
            <a:ext cx="1995569" cy="28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戻る</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26" name="カギ線コネクタ 225">
            <a:extLst>
              <a:ext uri="{FF2B5EF4-FFF2-40B4-BE49-F238E27FC236}">
                <a16:creationId xmlns:a16="http://schemas.microsoft.com/office/drawing/2014/main" id="{00000000-0008-0000-0400-0000E2000000}"/>
              </a:ext>
            </a:extLst>
          </xdr:cNvPr>
          <xdr:cNvCxnSpPr/>
        </xdr:nvCxnSpPr>
        <xdr:spPr bwMode="auto">
          <a:xfrm rot="5400000" flipH="1">
            <a:off x="3019951" y="1002690"/>
            <a:ext cx="3578791" cy="5717701"/>
          </a:xfrm>
          <a:prstGeom prst="bentConnector3">
            <a:avLst>
              <a:gd name="adj1" fmla="val -18099"/>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27" name="テキスト ボックス 226">
            <a:extLst>
              <a:ext uri="{FF2B5EF4-FFF2-40B4-BE49-F238E27FC236}">
                <a16:creationId xmlns:a16="http://schemas.microsoft.com/office/drawing/2014/main" id="{00000000-0008-0000-0400-0000E3000000}"/>
              </a:ext>
            </a:extLst>
          </xdr:cNvPr>
          <xdr:cNvSpPr txBox="1"/>
        </xdr:nvSpPr>
        <xdr:spPr>
          <a:xfrm>
            <a:off x="5787992" y="6045377"/>
            <a:ext cx="1999473" cy="278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学生一覧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228" name="テキスト ボックス 227">
            <a:extLst>
              <a:ext uri="{FF2B5EF4-FFF2-40B4-BE49-F238E27FC236}">
                <a16:creationId xmlns:a16="http://schemas.microsoft.com/office/drawing/2014/main" id="{00000000-0008-0000-0400-0000E4000000}"/>
              </a:ext>
            </a:extLst>
          </xdr:cNvPr>
          <xdr:cNvSpPr txBox="1"/>
        </xdr:nvSpPr>
        <xdr:spPr>
          <a:xfrm>
            <a:off x="127340" y="815340"/>
            <a:ext cx="1479023" cy="697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各画面ナビゲーションの</a:t>
            </a:r>
            <a:endParaRPr kumimoji="1" lang="en-US" altLang="ja-JP" sz="900" b="0">
              <a:solidFill>
                <a:sysClr val="windowText" lastClr="000000"/>
              </a:solidFill>
              <a:latin typeface="+mn-ea"/>
              <a:ea typeface="+mn-ea"/>
            </a:endParaRPr>
          </a:p>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学生管理</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のリンクを</a:t>
            </a:r>
            <a:endParaRPr kumimoji="1" lang="en-US" altLang="ja-JP" sz="900" b="0">
              <a:solidFill>
                <a:sysClr val="windowText" lastClr="000000"/>
              </a:solidFill>
              <a:latin typeface="+mn-ea"/>
              <a:ea typeface="+mn-ea"/>
            </a:endParaRPr>
          </a:p>
          <a:p>
            <a:pPr algn="ctr"/>
            <a:r>
              <a:rPr kumimoji="1" lang="ja-JP" altLang="en-US" sz="900" b="0">
                <a:solidFill>
                  <a:sysClr val="windowText" lastClr="000000"/>
                </a:solidFill>
                <a:latin typeface="+mn-ea"/>
                <a:ea typeface="+mn-ea"/>
              </a:rPr>
              <a:t>クリック</a:t>
            </a:r>
          </a:p>
        </xdr:txBody>
      </xdr:sp>
      <xdr:cxnSp macro="">
        <xdr:nvCxnSpPr>
          <xdr:cNvPr id="229" name="コネクタ: カギ線 6">
            <a:extLst>
              <a:ext uri="{FF2B5EF4-FFF2-40B4-BE49-F238E27FC236}">
                <a16:creationId xmlns:a16="http://schemas.microsoft.com/office/drawing/2014/main" id="{00000000-0008-0000-0400-0000E5000000}"/>
              </a:ext>
            </a:extLst>
          </xdr:cNvPr>
          <xdr:cNvCxnSpPr/>
        </xdr:nvCxnSpPr>
        <xdr:spPr>
          <a:xfrm>
            <a:off x="112517" y="1495459"/>
            <a:ext cx="1421359"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xdr:colOff>
      <xdr:row>3</xdr:row>
      <xdr:rowOff>182880</xdr:rowOff>
    </xdr:from>
    <xdr:to>
      <xdr:col>47</xdr:col>
      <xdr:colOff>96672</xdr:colOff>
      <xdr:row>18</xdr:row>
      <xdr:rowOff>49839</xdr:rowOff>
    </xdr:to>
    <xdr:grpSp>
      <xdr:nvGrpSpPr>
        <xdr:cNvPr id="18" name="グループ化 17">
          <a:extLst>
            <a:ext uri="{FF2B5EF4-FFF2-40B4-BE49-F238E27FC236}">
              <a16:creationId xmlns:a16="http://schemas.microsoft.com/office/drawing/2014/main" id="{00000000-0008-0000-0500-000012000000}"/>
            </a:ext>
          </a:extLst>
        </xdr:cNvPr>
        <xdr:cNvGrpSpPr/>
      </xdr:nvGrpSpPr>
      <xdr:grpSpPr>
        <a:xfrm>
          <a:off x="53340" y="757974"/>
          <a:ext cx="9041162" cy="2742431"/>
          <a:chOff x="53340" y="754380"/>
          <a:chExt cx="8989212" cy="2724459"/>
        </a:xfrm>
      </xdr:grpSpPr>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86869" y="2654819"/>
            <a:ext cx="1620497" cy="82402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メインメニュー</a:t>
            </a:r>
            <a:endParaRPr kumimoji="1" lang="en-US" altLang="ja-JP" sz="1100" u="sng">
              <a:latin typeface="+mn-ea"/>
              <a:ea typeface="+mn-ea"/>
            </a:endParaRPr>
          </a:p>
          <a:p>
            <a:pPr algn="ctr"/>
            <a:r>
              <a:rPr kumimoji="1" lang="en-US" altLang="ja-JP" sz="1100">
                <a:latin typeface="+mn-ea"/>
                <a:ea typeface="+mn-ea"/>
              </a:rPr>
              <a:t>(MMNU001)</a:t>
            </a:r>
          </a:p>
        </xdr:txBody>
      </xdr:sp>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1554559" y="1213663"/>
            <a:ext cx="1584000" cy="82800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成績管理一覧</a:t>
            </a:r>
            <a:endParaRPr kumimoji="1" lang="en-US" altLang="ja-JP" sz="1100" u="sng">
              <a:latin typeface="+mn-ea"/>
              <a:ea typeface="+mn-ea"/>
            </a:endParaRPr>
          </a:p>
          <a:p>
            <a:pPr algn="ctr"/>
            <a:r>
              <a:rPr kumimoji="1" lang="en-US" altLang="ja-JP" sz="1100">
                <a:latin typeface="+mn-ea"/>
                <a:ea typeface="+mn-ea"/>
              </a:rPr>
              <a:t>(GRMU001)</a:t>
            </a:r>
          </a:p>
        </xdr:txBody>
      </xdr:sp>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3618908" y="2788661"/>
            <a:ext cx="1791292"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戻る</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7458552" y="1227164"/>
            <a:ext cx="1584000" cy="825268"/>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成績参照検索</a:t>
            </a:r>
            <a:endParaRPr kumimoji="1" lang="en-US" altLang="ja-JP" sz="1100" u="sng">
              <a:latin typeface="+mn-ea"/>
              <a:ea typeface="+mn-ea"/>
            </a:endParaRPr>
          </a:p>
          <a:p>
            <a:pPr algn="ctr"/>
            <a:r>
              <a:rPr kumimoji="1" lang="en-US" altLang="ja-JP" sz="1100">
                <a:latin typeface="+mn-ea"/>
                <a:ea typeface="+mn-ea"/>
              </a:rPr>
              <a:t>(GRMR001)</a:t>
            </a:r>
          </a:p>
        </xdr:txBody>
      </xdr:sp>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4509694" y="1219350"/>
            <a:ext cx="1584000" cy="835083"/>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成績登録完了</a:t>
            </a:r>
          </a:p>
          <a:p>
            <a:pPr algn="ctr"/>
            <a:r>
              <a:rPr kumimoji="1" lang="en-US" altLang="ja-JP" sz="1100" u="sng">
                <a:latin typeface="+mn-ea"/>
                <a:ea typeface="+mn-ea"/>
              </a:rPr>
              <a:t>(GRMU002)</a:t>
            </a:r>
          </a:p>
        </xdr:txBody>
      </xdr:sp>
      <xdr:cxnSp macro="">
        <xdr:nvCxnSpPr>
          <xdr:cNvPr id="7" name="コネクタ: カギ線 6">
            <a:extLst>
              <a:ext uri="{FF2B5EF4-FFF2-40B4-BE49-F238E27FC236}">
                <a16:creationId xmlns:a16="http://schemas.microsoft.com/office/drawing/2014/main" id="{00000000-0008-0000-0500-000007000000}"/>
              </a:ext>
            </a:extLst>
          </xdr:cNvPr>
          <xdr:cNvCxnSpPr>
            <a:stCxn id="3" idx="3"/>
            <a:endCxn id="6" idx="1"/>
          </xdr:cNvCxnSpPr>
        </xdr:nvCxnSpPr>
        <xdr:spPr>
          <a:xfrm>
            <a:off x="3138559" y="1627664"/>
            <a:ext cx="1371135" cy="92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テキスト ボックス 7">
            <a:extLst>
              <a:ext uri="{FF2B5EF4-FFF2-40B4-BE49-F238E27FC236}">
                <a16:creationId xmlns:a16="http://schemas.microsoft.com/office/drawing/2014/main" id="{00000000-0008-0000-0500-000008000000}"/>
              </a:ext>
            </a:extLst>
          </xdr:cNvPr>
          <xdr:cNvSpPr txBox="1"/>
        </xdr:nvSpPr>
        <xdr:spPr>
          <a:xfrm>
            <a:off x="53340" y="1865879"/>
            <a:ext cx="906292" cy="72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成績登録</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a:t>
            </a:r>
            <a:endParaRPr kumimoji="1" lang="en-US" altLang="ja-JP" sz="900" b="0">
              <a:solidFill>
                <a:schemeClr val="dk1"/>
              </a:solidFill>
              <a:effectLst/>
              <a:latin typeface="+mn-ea"/>
              <a:ea typeface="+mn-ea"/>
              <a:cs typeface="+mn-cs"/>
            </a:endParaRPr>
          </a:p>
          <a:p>
            <a:pPr algn="ctr"/>
            <a:r>
              <a:rPr kumimoji="1" lang="ja-JP" altLang="en-US" sz="900" b="0">
                <a:solidFill>
                  <a:schemeClr val="dk1"/>
                </a:solidFill>
                <a:effectLst/>
                <a:latin typeface="+mn-ea"/>
                <a:ea typeface="+mn-ea"/>
                <a:cs typeface="+mn-cs"/>
              </a:rPr>
              <a:t>リンクを</a:t>
            </a:r>
            <a:endParaRPr kumimoji="1" lang="en-US" altLang="ja-JP" sz="900" b="0">
              <a:solidFill>
                <a:schemeClr val="dk1"/>
              </a:solidFill>
              <a:effectLst/>
              <a:latin typeface="+mn-ea"/>
              <a:ea typeface="+mn-ea"/>
              <a:cs typeface="+mn-cs"/>
            </a:endParaRPr>
          </a:p>
          <a:p>
            <a:pPr algn="ctr"/>
            <a:r>
              <a:rPr kumimoji="1" lang="ja-JP" altLang="en-US" sz="900" b="0">
                <a:solidFill>
                  <a:sysClr val="windowText" lastClr="000000"/>
                </a:solidFill>
                <a:latin typeface="+mn-ea"/>
                <a:ea typeface="+mn-ea"/>
              </a:rPr>
              <a:t>クリック</a:t>
            </a:r>
          </a:p>
        </xdr:txBody>
      </xdr:sp>
      <xdr:cxnSp macro="">
        <xdr:nvCxnSpPr>
          <xdr:cNvPr id="9" name="コネクタ: カギ線 6">
            <a:extLst>
              <a:ext uri="{FF2B5EF4-FFF2-40B4-BE49-F238E27FC236}">
                <a16:creationId xmlns:a16="http://schemas.microsoft.com/office/drawing/2014/main" id="{00000000-0008-0000-0500-000009000000}"/>
              </a:ext>
            </a:extLst>
          </xdr:cNvPr>
          <xdr:cNvCxnSpPr/>
        </xdr:nvCxnSpPr>
        <xdr:spPr>
          <a:xfrm flipH="1">
            <a:off x="2948792" y="1877739"/>
            <a:ext cx="188332" cy="212153"/>
          </a:xfrm>
          <a:prstGeom prst="bentConnector4">
            <a:avLst>
              <a:gd name="adj1" fmla="val -121429"/>
              <a:gd name="adj2" fmla="val 16875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テキスト ボックス 9">
            <a:extLst>
              <a:ext uri="{FF2B5EF4-FFF2-40B4-BE49-F238E27FC236}">
                <a16:creationId xmlns:a16="http://schemas.microsoft.com/office/drawing/2014/main" id="{00000000-0008-0000-0500-00000A000000}"/>
              </a:ext>
            </a:extLst>
          </xdr:cNvPr>
          <xdr:cNvSpPr txBox="1"/>
        </xdr:nvSpPr>
        <xdr:spPr>
          <a:xfrm>
            <a:off x="3168368" y="1726278"/>
            <a:ext cx="1359773" cy="759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検索</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ボタンを</a:t>
            </a:r>
            <a:endParaRPr kumimoji="1" lang="en-US" altLang="ja-JP" sz="900" b="0">
              <a:solidFill>
                <a:sysClr val="windowText" lastClr="000000"/>
              </a:solidFill>
              <a:latin typeface="+mn-ea"/>
              <a:ea typeface="+mn-ea"/>
            </a:endParaRPr>
          </a:p>
          <a:p>
            <a:pPr algn="ctr"/>
            <a:r>
              <a:rPr kumimoji="1" lang="ja-JP" altLang="en-US" sz="900" b="0">
                <a:solidFill>
                  <a:sysClr val="windowText" lastClr="000000"/>
                </a:solidFill>
                <a:latin typeface="+mn-ea"/>
                <a:ea typeface="+mn-ea"/>
              </a:rPr>
              <a:t>クリックし</a:t>
            </a:r>
            <a:endParaRPr kumimoji="1" lang="en-US" altLang="ja-JP" sz="900" b="0">
              <a:solidFill>
                <a:sysClr val="windowText" lastClr="000000"/>
              </a:solidFill>
              <a:latin typeface="+mn-ea"/>
              <a:ea typeface="+mn-ea"/>
            </a:endParaRPr>
          </a:p>
          <a:p>
            <a:pPr algn="ctr"/>
            <a:r>
              <a:rPr kumimoji="1" lang="ja-JP" altLang="en-US" sz="900" b="0">
                <a:solidFill>
                  <a:sysClr val="windowText" lastClr="000000"/>
                </a:solidFill>
                <a:latin typeface="+mn-ea"/>
                <a:ea typeface="+mn-ea"/>
              </a:rPr>
              <a:t>一覧を表示</a:t>
            </a:r>
          </a:p>
        </xdr:txBody>
      </xdr:sp>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3223260" y="1152224"/>
            <a:ext cx="1181100" cy="54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登録して終了</a:t>
            </a:r>
            <a:r>
              <a:rPr kumimoji="1" lang="en-US" altLang="ja-JP" sz="900" b="0">
                <a:solidFill>
                  <a:schemeClr val="dk1"/>
                </a:solidFill>
                <a:effectLst/>
                <a:latin typeface="+mn-ea"/>
                <a:ea typeface="+mn-ea"/>
                <a:cs typeface="+mn-cs"/>
              </a:rPr>
              <a:t>]</a:t>
            </a:r>
          </a:p>
          <a:p>
            <a:pPr algn="ctr"/>
            <a:r>
              <a:rPr kumimoji="1" lang="ja-JP" altLang="en-US" sz="900" b="0">
                <a:solidFill>
                  <a:schemeClr val="dk1"/>
                </a:solidFill>
                <a:effectLst/>
                <a:latin typeface="+mn-ea"/>
                <a:ea typeface="+mn-ea"/>
                <a:cs typeface="+mn-cs"/>
              </a:rPr>
              <a:t>ボタン</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12" name="カギ線コネクタ 11">
            <a:extLst>
              <a:ext uri="{FF2B5EF4-FFF2-40B4-BE49-F238E27FC236}">
                <a16:creationId xmlns:a16="http://schemas.microsoft.com/office/drawing/2014/main" id="{00000000-0008-0000-0500-00000C000000}"/>
              </a:ext>
            </a:extLst>
          </xdr:cNvPr>
          <xdr:cNvCxnSpPr>
            <a:stCxn id="6" idx="2"/>
            <a:endCxn id="3" idx="2"/>
          </xdr:cNvCxnSpPr>
        </xdr:nvCxnSpPr>
        <xdr:spPr bwMode="auto">
          <a:xfrm rot="5400000" flipH="1">
            <a:off x="3817742" y="570482"/>
            <a:ext cx="12769" cy="2955135"/>
          </a:xfrm>
          <a:prstGeom prst="bentConnector3">
            <a:avLst>
              <a:gd name="adj1" fmla="val -7877203"/>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6195282" y="1174222"/>
            <a:ext cx="1152000" cy="534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成績参照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a:t>
            </a:r>
            <a:endParaRPr kumimoji="1" lang="en-US" altLang="ja-JP" sz="900" b="0">
              <a:solidFill>
                <a:schemeClr val="dk1"/>
              </a:solidFill>
              <a:effectLst/>
              <a:latin typeface="+mn-ea"/>
              <a:ea typeface="+mn-ea"/>
              <a:cs typeface="+mn-cs"/>
            </a:endParaRPr>
          </a:p>
          <a:p>
            <a:pPr algn="ctr"/>
            <a:r>
              <a:rPr kumimoji="1" lang="ja-JP" altLang="en-US" sz="900" b="0">
                <a:solidFill>
                  <a:schemeClr val="dk1"/>
                </a:solidFill>
                <a:effectLst/>
                <a:latin typeface="+mn-ea"/>
                <a:ea typeface="+mn-ea"/>
                <a:cs typeface="+mn-cs"/>
              </a:rPr>
              <a:t>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14" name="カギ線コネクタ 13">
            <a:extLst>
              <a:ext uri="{FF2B5EF4-FFF2-40B4-BE49-F238E27FC236}">
                <a16:creationId xmlns:a16="http://schemas.microsoft.com/office/drawing/2014/main" id="{00000000-0008-0000-0500-00000E000000}"/>
              </a:ext>
            </a:extLst>
          </xdr:cNvPr>
          <xdr:cNvCxnSpPr>
            <a:stCxn id="2" idx="0"/>
          </xdr:cNvCxnSpPr>
        </xdr:nvCxnSpPr>
        <xdr:spPr bwMode="auto">
          <a:xfrm rot="5400000" flipH="1" flipV="1">
            <a:off x="838475" y="1938736"/>
            <a:ext cx="772942" cy="659225"/>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5" name="テキスト ボックス 14">
            <a:extLst>
              <a:ext uri="{FF2B5EF4-FFF2-40B4-BE49-F238E27FC236}">
                <a16:creationId xmlns:a16="http://schemas.microsoft.com/office/drawing/2014/main" id="{00000000-0008-0000-0500-00000F000000}"/>
              </a:ext>
            </a:extLst>
          </xdr:cNvPr>
          <xdr:cNvSpPr txBox="1"/>
        </xdr:nvSpPr>
        <xdr:spPr>
          <a:xfrm>
            <a:off x="163263" y="754380"/>
            <a:ext cx="1463783" cy="714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各画面ナビゲーションの</a:t>
            </a:r>
            <a:endParaRPr kumimoji="1" lang="en-US" altLang="ja-JP" sz="900" b="0">
              <a:solidFill>
                <a:sysClr val="windowText" lastClr="000000"/>
              </a:solidFill>
              <a:latin typeface="+mn-ea"/>
              <a:ea typeface="+mn-ea"/>
            </a:endParaRPr>
          </a:p>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成績登録</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のリンクを</a:t>
            </a:r>
            <a:endParaRPr kumimoji="1" lang="en-US" altLang="ja-JP" sz="900" b="0">
              <a:solidFill>
                <a:sysClr val="windowText" lastClr="000000"/>
              </a:solidFill>
              <a:latin typeface="+mn-ea"/>
              <a:ea typeface="+mn-ea"/>
            </a:endParaRPr>
          </a:p>
          <a:p>
            <a:pPr algn="ctr"/>
            <a:r>
              <a:rPr kumimoji="1" lang="ja-JP" altLang="en-US" sz="900" b="0">
                <a:solidFill>
                  <a:sysClr val="windowText" lastClr="000000"/>
                </a:solidFill>
                <a:latin typeface="+mn-ea"/>
                <a:ea typeface="+mn-ea"/>
              </a:rPr>
              <a:t>クリック</a:t>
            </a:r>
          </a:p>
        </xdr:txBody>
      </xdr:sp>
      <xdr:cxnSp macro="">
        <xdr:nvCxnSpPr>
          <xdr:cNvPr id="16" name="コネクタ: カギ線 6">
            <a:extLst>
              <a:ext uri="{FF2B5EF4-FFF2-40B4-BE49-F238E27FC236}">
                <a16:creationId xmlns:a16="http://schemas.microsoft.com/office/drawing/2014/main" id="{00000000-0008-0000-0500-000010000000}"/>
              </a:ext>
            </a:extLst>
          </xdr:cNvPr>
          <xdr:cNvCxnSpPr/>
        </xdr:nvCxnSpPr>
        <xdr:spPr>
          <a:xfrm>
            <a:off x="150617" y="1451916"/>
            <a:ext cx="1403942"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 name="コネクタ: カギ線 6">
            <a:extLst>
              <a:ext uri="{FF2B5EF4-FFF2-40B4-BE49-F238E27FC236}">
                <a16:creationId xmlns:a16="http://schemas.microsoft.com/office/drawing/2014/main" id="{00000000-0008-0000-0500-000011000000}"/>
              </a:ext>
            </a:extLst>
          </xdr:cNvPr>
          <xdr:cNvCxnSpPr>
            <a:stCxn id="6" idx="3"/>
            <a:endCxn id="5" idx="1"/>
          </xdr:cNvCxnSpPr>
        </xdr:nvCxnSpPr>
        <xdr:spPr>
          <a:xfrm>
            <a:off x="6093694" y="1636892"/>
            <a:ext cx="1364858" cy="290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127340</xdr:colOff>
      <xdr:row>5</xdr:row>
      <xdr:rowOff>7620</xdr:rowOff>
    </xdr:from>
    <xdr:to>
      <xdr:col>45</xdr:col>
      <xdr:colOff>61229</xdr:colOff>
      <xdr:row>26</xdr:row>
      <xdr:rowOff>154838</xdr:rowOff>
    </xdr:to>
    <xdr:grpSp>
      <xdr:nvGrpSpPr>
        <xdr:cNvPr id="9" name="グループ化 8">
          <a:extLst>
            <a:ext uri="{FF2B5EF4-FFF2-40B4-BE49-F238E27FC236}">
              <a16:creationId xmlns:a16="http://schemas.microsoft.com/office/drawing/2014/main" id="{00000000-0008-0000-0600-000009000000}"/>
            </a:ext>
          </a:extLst>
        </xdr:cNvPr>
        <xdr:cNvGrpSpPr/>
      </xdr:nvGrpSpPr>
      <xdr:grpSpPr>
        <a:xfrm>
          <a:off x="321368" y="977759"/>
          <a:ext cx="8453472" cy="4221801"/>
          <a:chOff x="173060" y="952500"/>
          <a:chExt cx="8308269" cy="4147718"/>
        </a:xfrm>
      </xdr:grpSpPr>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208789" y="3063559"/>
            <a:ext cx="1584000" cy="817889"/>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ja-JP" sz="1100" u="sng">
                <a:solidFill>
                  <a:schemeClr val="dk1"/>
                </a:solidFill>
                <a:effectLst/>
                <a:latin typeface="+mn-lt"/>
                <a:ea typeface="+mn-ea"/>
                <a:cs typeface="+mn-cs"/>
              </a:rPr>
              <a:t>成績登録完了</a:t>
            </a:r>
            <a:endParaRPr kumimoji="1" lang="en-US" altLang="ja-JP" sz="1100" u="sng">
              <a:latin typeface="+mn-ea"/>
              <a:ea typeface="+mn-ea"/>
            </a:endParaRPr>
          </a:p>
          <a:p>
            <a:pPr algn="ctr"/>
            <a:r>
              <a:rPr kumimoji="1" lang="en-US" altLang="ja-JP" sz="1100">
                <a:latin typeface="+mn-ea"/>
                <a:ea typeface="+mn-ea"/>
              </a:rPr>
              <a:t>(MGRMU002)</a:t>
            </a:r>
          </a:p>
        </xdr:txBody>
      </xdr:sp>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3818487" y="1720525"/>
            <a:ext cx="1994333" cy="826224"/>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成績参照検索</a:t>
            </a:r>
            <a:endParaRPr kumimoji="1" lang="en-US" altLang="ja-JP" sz="1100" u="sng">
              <a:latin typeface="+mn-ea"/>
              <a:ea typeface="+mn-ea"/>
            </a:endParaRPr>
          </a:p>
          <a:p>
            <a:pPr algn="ctr"/>
            <a:r>
              <a:rPr kumimoji="1" lang="en-US" altLang="ja-JP" sz="1100">
                <a:latin typeface="+mn-ea"/>
                <a:ea typeface="+mn-ea"/>
              </a:rPr>
              <a:t>(GRMR001)</a:t>
            </a:r>
          </a:p>
        </xdr:txBody>
      </xdr:sp>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6487553" y="2947576"/>
            <a:ext cx="1986156" cy="828953"/>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ja-JP" sz="1100" u="sng">
                <a:solidFill>
                  <a:schemeClr val="dk1"/>
                </a:solidFill>
                <a:effectLst/>
                <a:latin typeface="+mn-lt"/>
                <a:ea typeface="+mn-ea"/>
                <a:cs typeface="+mn-cs"/>
              </a:rPr>
              <a:t>科目別</a:t>
            </a:r>
            <a:r>
              <a:rPr kumimoji="1" lang="ja-JP" altLang="en-US" sz="1100" u="sng">
                <a:latin typeface="+mn-ea"/>
                <a:ea typeface="+mn-ea"/>
              </a:rPr>
              <a:t>成績一覧</a:t>
            </a:r>
          </a:p>
          <a:p>
            <a:pPr algn="ctr"/>
            <a:r>
              <a:rPr kumimoji="1" lang="en-US" altLang="ja-JP" sz="1100" u="sng">
                <a:latin typeface="+mn-ea"/>
                <a:ea typeface="+mn-ea"/>
              </a:rPr>
              <a:t>(GRMR002)</a:t>
            </a:r>
          </a:p>
        </xdr:txBody>
      </xdr:sp>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1706880" y="3423751"/>
            <a:ext cx="1981200" cy="431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成績参照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のリンクを</a:t>
            </a:r>
            <a:r>
              <a:rPr kumimoji="1" lang="ja-JP" altLang="en-US" sz="900" b="0">
                <a:solidFill>
                  <a:sysClr val="windowText" lastClr="000000"/>
                </a:solidFill>
                <a:latin typeface="+mn-ea"/>
                <a:ea typeface="+mn-ea"/>
              </a:rPr>
              <a:t>クリック</a:t>
            </a:r>
          </a:p>
        </xdr:txBody>
      </xdr:sp>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4729292" y="2846842"/>
            <a:ext cx="1945828" cy="547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科目情報を選択して</a:t>
            </a:r>
            <a:endParaRPr kumimoji="1" lang="en-US" altLang="ja-JP" sz="900" b="0">
              <a:solidFill>
                <a:sysClr val="windowText" lastClr="000000"/>
              </a:solidFill>
              <a:latin typeface="+mn-ea"/>
              <a:ea typeface="+mn-ea"/>
            </a:endParaRPr>
          </a:p>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検索</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ボタン</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7" name="カギ線コネクタ 6">
            <a:extLst>
              <a:ext uri="{FF2B5EF4-FFF2-40B4-BE49-F238E27FC236}">
                <a16:creationId xmlns:a16="http://schemas.microsoft.com/office/drawing/2014/main" id="{00000000-0008-0000-0600-000007000000}"/>
              </a:ext>
            </a:extLst>
          </xdr:cNvPr>
          <xdr:cNvCxnSpPr>
            <a:stCxn id="2" idx="3"/>
            <a:endCxn id="3" idx="1"/>
          </xdr:cNvCxnSpPr>
        </xdr:nvCxnSpPr>
        <xdr:spPr bwMode="auto">
          <a:xfrm flipV="1">
            <a:off x="1792789" y="2133637"/>
            <a:ext cx="2025698" cy="133886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173060" y="952500"/>
            <a:ext cx="26615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サイドバーの</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成績参照</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のリンクをクリック</a:t>
            </a:r>
          </a:p>
        </xdr:txBody>
      </xdr:sp>
      <xdr:sp macro="" textlink="">
        <xdr:nvSpPr>
          <xdr:cNvPr id="13" name="テキスト ボックス 12">
            <a:extLst>
              <a:ext uri="{FF2B5EF4-FFF2-40B4-BE49-F238E27FC236}">
                <a16:creationId xmlns:a16="http://schemas.microsoft.com/office/drawing/2014/main" id="{00000000-0008-0000-0600-00000D000000}"/>
              </a:ext>
            </a:extLst>
          </xdr:cNvPr>
          <xdr:cNvSpPr txBox="1"/>
        </xdr:nvSpPr>
        <xdr:spPr>
          <a:xfrm>
            <a:off x="6495173" y="4271266"/>
            <a:ext cx="1986156" cy="82895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学生別成績一覧</a:t>
            </a:r>
          </a:p>
          <a:p>
            <a:pPr algn="ctr"/>
            <a:r>
              <a:rPr kumimoji="1" lang="en-US" altLang="ja-JP" sz="1100" u="sng">
                <a:latin typeface="+mn-ea"/>
                <a:ea typeface="+mn-ea"/>
              </a:rPr>
              <a:t>(GRMR003)</a:t>
            </a:r>
          </a:p>
        </xdr:txBody>
      </xdr:sp>
      <xdr:cxnSp macro="">
        <xdr:nvCxnSpPr>
          <xdr:cNvPr id="14" name="カギ線コネクタ 13">
            <a:extLst>
              <a:ext uri="{FF2B5EF4-FFF2-40B4-BE49-F238E27FC236}">
                <a16:creationId xmlns:a16="http://schemas.microsoft.com/office/drawing/2014/main" id="{00000000-0008-0000-0600-00000E000000}"/>
              </a:ext>
            </a:extLst>
          </xdr:cNvPr>
          <xdr:cNvCxnSpPr>
            <a:stCxn id="3" idx="2"/>
            <a:endCxn id="13" idx="1"/>
          </xdr:cNvCxnSpPr>
        </xdr:nvCxnSpPr>
        <xdr:spPr bwMode="auto">
          <a:xfrm rot="16200000" flipH="1">
            <a:off x="4585917" y="2776485"/>
            <a:ext cx="2138993" cy="1679519"/>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5" name="テキスト ボックス 14">
            <a:extLst>
              <a:ext uri="{FF2B5EF4-FFF2-40B4-BE49-F238E27FC236}">
                <a16:creationId xmlns:a16="http://schemas.microsoft.com/office/drawing/2014/main" id="{00000000-0008-0000-0600-00000F000000}"/>
              </a:ext>
            </a:extLst>
          </xdr:cNvPr>
          <xdr:cNvSpPr txBox="1"/>
        </xdr:nvSpPr>
        <xdr:spPr>
          <a:xfrm>
            <a:off x="4722723" y="4174887"/>
            <a:ext cx="1986268" cy="543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学生番号を入力して</a:t>
            </a:r>
            <a:endParaRPr kumimoji="1" lang="en-US" altLang="ja-JP" sz="900" b="0">
              <a:solidFill>
                <a:sysClr val="windowText" lastClr="000000"/>
              </a:solidFill>
              <a:latin typeface="+mn-ea"/>
              <a:ea typeface="+mn-ea"/>
            </a:endParaRPr>
          </a:p>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検索</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ボタン</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16" name="カギ線コネクタ 15">
            <a:extLst>
              <a:ext uri="{FF2B5EF4-FFF2-40B4-BE49-F238E27FC236}">
                <a16:creationId xmlns:a16="http://schemas.microsoft.com/office/drawing/2014/main" id="{00000000-0008-0000-0600-000010000000}"/>
              </a:ext>
            </a:extLst>
          </xdr:cNvPr>
          <xdr:cNvCxnSpPr>
            <a:stCxn id="3" idx="2"/>
            <a:endCxn id="4" idx="1"/>
          </xdr:cNvCxnSpPr>
        </xdr:nvCxnSpPr>
        <xdr:spPr bwMode="auto">
          <a:xfrm rot="16200000" flipH="1">
            <a:off x="5243951" y="2118451"/>
            <a:ext cx="815304" cy="1671899"/>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7" name="テキスト ボックス 16">
            <a:extLst>
              <a:ext uri="{FF2B5EF4-FFF2-40B4-BE49-F238E27FC236}">
                <a16:creationId xmlns:a16="http://schemas.microsoft.com/office/drawing/2014/main" id="{00000000-0008-0000-0600-000011000000}"/>
              </a:ext>
            </a:extLst>
          </xdr:cNvPr>
          <xdr:cNvSpPr txBox="1"/>
        </xdr:nvSpPr>
        <xdr:spPr>
          <a:xfrm>
            <a:off x="213360" y="1706288"/>
            <a:ext cx="1584000" cy="835083"/>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メインメニュー</a:t>
            </a:r>
          </a:p>
          <a:p>
            <a:pPr algn="ctr"/>
            <a:r>
              <a:rPr kumimoji="1" lang="en-US" altLang="ja-JP" sz="1100" u="none">
                <a:latin typeface="+mn-ea"/>
                <a:ea typeface="+mn-ea"/>
              </a:rPr>
              <a:t>(MNU001)</a:t>
            </a:r>
          </a:p>
        </xdr:txBody>
      </xdr:sp>
      <xdr:sp macro="" textlink="">
        <xdr:nvSpPr>
          <xdr:cNvPr id="18" name="テキスト ボックス 17">
            <a:extLst>
              <a:ext uri="{FF2B5EF4-FFF2-40B4-BE49-F238E27FC236}">
                <a16:creationId xmlns:a16="http://schemas.microsoft.com/office/drawing/2014/main" id="{00000000-0008-0000-0600-000012000000}"/>
              </a:ext>
            </a:extLst>
          </xdr:cNvPr>
          <xdr:cNvSpPr txBox="1"/>
        </xdr:nvSpPr>
        <xdr:spPr>
          <a:xfrm>
            <a:off x="1799888" y="1828800"/>
            <a:ext cx="181961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成績参照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19" name="コネクタ: カギ線 6">
            <a:extLst>
              <a:ext uri="{FF2B5EF4-FFF2-40B4-BE49-F238E27FC236}">
                <a16:creationId xmlns:a16="http://schemas.microsoft.com/office/drawing/2014/main" id="{00000000-0008-0000-0600-000013000000}"/>
              </a:ext>
            </a:extLst>
          </xdr:cNvPr>
          <xdr:cNvCxnSpPr>
            <a:stCxn id="17" idx="3"/>
            <a:endCxn id="3" idx="1"/>
          </xdr:cNvCxnSpPr>
        </xdr:nvCxnSpPr>
        <xdr:spPr>
          <a:xfrm>
            <a:off x="1797360" y="2123830"/>
            <a:ext cx="2021127" cy="980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9" name="カギ線コネクタ 28">
            <a:extLst>
              <a:ext uri="{FF2B5EF4-FFF2-40B4-BE49-F238E27FC236}">
                <a16:creationId xmlns:a16="http://schemas.microsoft.com/office/drawing/2014/main" id="{00000000-0008-0000-0600-00001D000000}"/>
              </a:ext>
            </a:extLst>
          </xdr:cNvPr>
          <xdr:cNvCxnSpPr/>
        </xdr:nvCxnSpPr>
        <xdr:spPr bwMode="auto">
          <a:xfrm>
            <a:off x="190500" y="1283970"/>
            <a:ext cx="4061274" cy="436555"/>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xdr:row>
      <xdr:rowOff>0</xdr:rowOff>
    </xdr:from>
    <xdr:to>
      <xdr:col>47</xdr:col>
      <xdr:colOff>91785</xdr:colOff>
      <xdr:row>32</xdr:row>
      <xdr:rowOff>75759</xdr:rowOff>
    </xdr:to>
    <xdr:grpSp>
      <xdr:nvGrpSpPr>
        <xdr:cNvPr id="38" name="グループ化 37">
          <a:extLst>
            <a:ext uri="{FF2B5EF4-FFF2-40B4-BE49-F238E27FC236}">
              <a16:creationId xmlns:a16="http://schemas.microsoft.com/office/drawing/2014/main" id="{00000000-0008-0000-0700-000026000000}"/>
            </a:ext>
          </a:extLst>
        </xdr:cNvPr>
        <xdr:cNvGrpSpPr/>
      </xdr:nvGrpSpPr>
      <xdr:grpSpPr>
        <a:xfrm>
          <a:off x="0" y="759381"/>
          <a:ext cx="9007971" cy="5391430"/>
          <a:chOff x="0" y="762000"/>
          <a:chExt cx="9037665" cy="5409759"/>
        </a:xfrm>
      </xdr:grpSpPr>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71629" y="2614542"/>
            <a:ext cx="1584000" cy="802248"/>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メインメニュー</a:t>
            </a:r>
            <a:endParaRPr kumimoji="1" lang="en-US" altLang="ja-JP" sz="1100" u="sng">
              <a:latin typeface="+mn-ea"/>
              <a:ea typeface="+mn-ea"/>
            </a:endParaRPr>
          </a:p>
          <a:p>
            <a:pPr algn="ctr"/>
            <a:r>
              <a:rPr kumimoji="1" lang="en-US" altLang="ja-JP" sz="1100">
                <a:latin typeface="+mn-ea"/>
                <a:ea typeface="+mn-ea"/>
              </a:rPr>
              <a:t>(MMNU001)</a:t>
            </a:r>
          </a:p>
        </xdr:txBody>
      </xdr:sp>
      <xdr:sp macro="" textlink="">
        <xdr:nvSpPr>
          <xdr:cNvPr id="3" name="テキスト ボックス 2">
            <a:extLst>
              <a:ext uri="{FF2B5EF4-FFF2-40B4-BE49-F238E27FC236}">
                <a16:creationId xmlns:a16="http://schemas.microsoft.com/office/drawing/2014/main" id="{00000000-0008-0000-0700-000003000000}"/>
              </a:ext>
            </a:extLst>
          </xdr:cNvPr>
          <xdr:cNvSpPr txBox="1"/>
        </xdr:nvSpPr>
        <xdr:spPr>
          <a:xfrm>
            <a:off x="1518636" y="1208220"/>
            <a:ext cx="2006720" cy="810584"/>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科目管理一覧</a:t>
            </a:r>
            <a:endParaRPr kumimoji="1" lang="en-US" altLang="ja-JP" sz="1100" u="sng">
              <a:latin typeface="+mn-ea"/>
              <a:ea typeface="+mn-ea"/>
            </a:endParaRPr>
          </a:p>
          <a:p>
            <a:pPr algn="ctr"/>
            <a:r>
              <a:rPr kumimoji="1" lang="en-US" altLang="ja-JP" sz="1100">
                <a:latin typeface="+mn-ea"/>
                <a:ea typeface="+mn-ea"/>
              </a:rPr>
              <a:t>(SBJM001)</a:t>
            </a:r>
          </a:p>
        </xdr:txBody>
      </xdr:sp>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6635339" y="2033192"/>
            <a:ext cx="1731421" cy="280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戻る</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4690627" y="1208220"/>
            <a:ext cx="1584000" cy="814937"/>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科目登録</a:t>
            </a:r>
            <a:endParaRPr kumimoji="1" lang="en-US" altLang="ja-JP" sz="1100" u="sng">
              <a:latin typeface="+mn-ea"/>
              <a:ea typeface="+mn-ea"/>
            </a:endParaRPr>
          </a:p>
          <a:p>
            <a:pPr algn="ctr"/>
            <a:r>
              <a:rPr kumimoji="1" lang="en-US" altLang="ja-JP" sz="1100">
                <a:latin typeface="+mn-ea"/>
                <a:ea typeface="+mn-ea"/>
              </a:rPr>
              <a:t>(SBJM002)</a:t>
            </a:r>
          </a:p>
        </xdr:txBody>
      </xdr:sp>
      <xdr:cxnSp macro="">
        <xdr:nvCxnSpPr>
          <xdr:cNvPr id="6" name="カギ線コネクタ 5">
            <a:extLst>
              <a:ext uri="{FF2B5EF4-FFF2-40B4-BE49-F238E27FC236}">
                <a16:creationId xmlns:a16="http://schemas.microsoft.com/office/drawing/2014/main" id="{00000000-0008-0000-0700-000006000000}"/>
              </a:ext>
            </a:extLst>
          </xdr:cNvPr>
          <xdr:cNvCxnSpPr>
            <a:stCxn id="3" idx="2"/>
            <a:endCxn id="8" idx="1"/>
          </xdr:cNvCxnSpPr>
        </xdr:nvCxnSpPr>
        <xdr:spPr bwMode="auto">
          <a:xfrm rot="16200000" flipH="1">
            <a:off x="2660277" y="1880522"/>
            <a:ext cx="1886312" cy="2162875"/>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3421570" y="1074042"/>
            <a:ext cx="1310450" cy="579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新規登録</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a:t>
            </a:r>
            <a:endParaRPr kumimoji="1" lang="en-US" altLang="ja-JP" sz="900" b="0">
              <a:solidFill>
                <a:schemeClr val="dk1"/>
              </a:solidFill>
              <a:effectLst/>
              <a:latin typeface="+mn-ea"/>
              <a:ea typeface="+mn-ea"/>
              <a:cs typeface="+mn-cs"/>
            </a:endParaRPr>
          </a:p>
          <a:p>
            <a:pPr algn="ctr"/>
            <a:r>
              <a:rPr kumimoji="1" lang="ja-JP" altLang="en-US" sz="900" b="0">
                <a:solidFill>
                  <a:schemeClr val="dk1"/>
                </a:solidFill>
                <a:effectLst/>
                <a:latin typeface="+mn-ea"/>
                <a:ea typeface="+mn-ea"/>
                <a:cs typeface="+mn-cs"/>
              </a:rPr>
              <a:t>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8" name="テキスト ボックス 7">
            <a:extLst>
              <a:ext uri="{FF2B5EF4-FFF2-40B4-BE49-F238E27FC236}">
                <a16:creationId xmlns:a16="http://schemas.microsoft.com/office/drawing/2014/main" id="{00000000-0008-0000-0700-000008000000}"/>
              </a:ext>
            </a:extLst>
          </xdr:cNvPr>
          <xdr:cNvSpPr txBox="1"/>
        </xdr:nvSpPr>
        <xdr:spPr>
          <a:xfrm>
            <a:off x="4684871" y="3501190"/>
            <a:ext cx="1584000" cy="80785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科目変更</a:t>
            </a:r>
            <a:endParaRPr kumimoji="1" lang="en-US" altLang="ja-JP" sz="1100" u="sng">
              <a:latin typeface="+mn-ea"/>
              <a:ea typeface="+mn-ea"/>
            </a:endParaRPr>
          </a:p>
          <a:p>
            <a:pPr algn="ctr"/>
            <a:r>
              <a:rPr kumimoji="1" lang="en-US" altLang="ja-JP" sz="1100">
                <a:latin typeface="+mn-ea"/>
                <a:ea typeface="+mn-ea"/>
              </a:rPr>
              <a:t>(SBJM004)</a:t>
            </a:r>
          </a:p>
        </xdr:txBody>
      </xdr:sp>
      <xdr:cxnSp macro="">
        <xdr:nvCxnSpPr>
          <xdr:cNvPr id="9" name="カギ線コネクタ 8">
            <a:extLst>
              <a:ext uri="{FF2B5EF4-FFF2-40B4-BE49-F238E27FC236}">
                <a16:creationId xmlns:a16="http://schemas.microsoft.com/office/drawing/2014/main" id="{00000000-0008-0000-0700-000009000000}"/>
              </a:ext>
            </a:extLst>
          </xdr:cNvPr>
          <xdr:cNvCxnSpPr>
            <a:stCxn id="3" idx="2"/>
            <a:endCxn id="10" idx="1"/>
          </xdr:cNvCxnSpPr>
        </xdr:nvCxnSpPr>
        <xdr:spPr bwMode="auto">
          <a:xfrm rot="16200000" flipH="1">
            <a:off x="2013759" y="2527040"/>
            <a:ext cx="3200867" cy="2184393"/>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4706389" y="4820878"/>
            <a:ext cx="1584000" cy="797586"/>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科目削除</a:t>
            </a:r>
            <a:endParaRPr kumimoji="1" lang="en-US" altLang="ja-JP" sz="1100" u="sng">
              <a:latin typeface="+mn-ea"/>
              <a:ea typeface="+mn-ea"/>
            </a:endParaRPr>
          </a:p>
          <a:p>
            <a:pPr algn="ctr"/>
            <a:r>
              <a:rPr kumimoji="1" lang="en-US" altLang="ja-JP" sz="1100">
                <a:latin typeface="+mn-ea"/>
                <a:ea typeface="+mn-ea"/>
              </a:rPr>
              <a:t>(SBJM006)</a:t>
            </a:r>
          </a:p>
        </xdr:txBody>
      </xdr:sp>
      <xdr:cxnSp macro="">
        <xdr:nvCxnSpPr>
          <xdr:cNvPr id="11" name="コネクタ: カギ線 6">
            <a:extLst>
              <a:ext uri="{FF2B5EF4-FFF2-40B4-BE49-F238E27FC236}">
                <a16:creationId xmlns:a16="http://schemas.microsoft.com/office/drawing/2014/main" id="{00000000-0008-0000-0700-00000B000000}"/>
              </a:ext>
            </a:extLst>
          </xdr:cNvPr>
          <xdr:cNvCxnSpPr>
            <a:stCxn id="3" idx="3"/>
            <a:endCxn id="5" idx="1"/>
          </xdr:cNvCxnSpPr>
        </xdr:nvCxnSpPr>
        <xdr:spPr>
          <a:xfrm>
            <a:off x="3525356" y="1613512"/>
            <a:ext cx="1165271" cy="217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テキスト ボックス 11">
            <a:extLst>
              <a:ext uri="{FF2B5EF4-FFF2-40B4-BE49-F238E27FC236}">
                <a16:creationId xmlns:a16="http://schemas.microsoft.com/office/drawing/2014/main" id="{00000000-0008-0000-0700-00000C000000}"/>
              </a:ext>
            </a:extLst>
          </xdr:cNvPr>
          <xdr:cNvSpPr txBox="1"/>
        </xdr:nvSpPr>
        <xdr:spPr>
          <a:xfrm>
            <a:off x="7453192" y="1206287"/>
            <a:ext cx="1584000" cy="81331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科目登録完了</a:t>
            </a:r>
            <a:endParaRPr kumimoji="1" lang="en-US" altLang="ja-JP" sz="1100" u="sng">
              <a:latin typeface="+mn-ea"/>
              <a:ea typeface="+mn-ea"/>
            </a:endParaRPr>
          </a:p>
          <a:p>
            <a:pPr algn="ctr"/>
            <a:r>
              <a:rPr kumimoji="1" lang="en-US" altLang="ja-JP" sz="1100">
                <a:latin typeface="+mn-ea"/>
                <a:ea typeface="+mn-ea"/>
              </a:rPr>
              <a:t>(SBJM003)</a:t>
            </a:r>
          </a:p>
        </xdr:txBody>
      </xdr:sp>
      <xdr:cxnSp macro="">
        <xdr:nvCxnSpPr>
          <xdr:cNvPr id="13" name="コネクタ: カギ線 6">
            <a:extLst>
              <a:ext uri="{FF2B5EF4-FFF2-40B4-BE49-F238E27FC236}">
                <a16:creationId xmlns:a16="http://schemas.microsoft.com/office/drawing/2014/main" id="{00000000-0008-0000-0700-00000D000000}"/>
              </a:ext>
            </a:extLst>
          </xdr:cNvPr>
          <xdr:cNvCxnSpPr>
            <a:stCxn id="5" idx="3"/>
            <a:endCxn id="12" idx="1"/>
          </xdr:cNvCxnSpPr>
        </xdr:nvCxnSpPr>
        <xdr:spPr>
          <a:xfrm flipV="1">
            <a:off x="6274627" y="1612943"/>
            <a:ext cx="1178565" cy="274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テキスト ボックス 13">
            <a:extLst>
              <a:ext uri="{FF2B5EF4-FFF2-40B4-BE49-F238E27FC236}">
                <a16:creationId xmlns:a16="http://schemas.microsoft.com/office/drawing/2014/main" id="{00000000-0008-0000-0700-00000E000000}"/>
              </a:ext>
            </a:extLst>
          </xdr:cNvPr>
          <xdr:cNvSpPr txBox="1"/>
        </xdr:nvSpPr>
        <xdr:spPr>
          <a:xfrm>
            <a:off x="7453665" y="3499256"/>
            <a:ext cx="1584000" cy="80481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科目変更完了</a:t>
            </a:r>
            <a:endParaRPr kumimoji="1" lang="en-US" altLang="ja-JP" sz="1100" u="sng">
              <a:latin typeface="+mn-ea"/>
              <a:ea typeface="+mn-ea"/>
            </a:endParaRPr>
          </a:p>
          <a:p>
            <a:pPr algn="ctr"/>
            <a:r>
              <a:rPr kumimoji="1" lang="en-US" altLang="ja-JP" sz="1100">
                <a:latin typeface="+mn-ea"/>
                <a:ea typeface="+mn-ea"/>
              </a:rPr>
              <a:t>(SBJM005)</a:t>
            </a:r>
          </a:p>
        </xdr:txBody>
      </xdr:sp>
      <xdr:sp macro="" textlink="">
        <xdr:nvSpPr>
          <xdr:cNvPr id="15" name="テキスト ボックス 14">
            <a:extLst>
              <a:ext uri="{FF2B5EF4-FFF2-40B4-BE49-F238E27FC236}">
                <a16:creationId xmlns:a16="http://schemas.microsoft.com/office/drawing/2014/main" id="{00000000-0008-0000-0700-00000F000000}"/>
              </a:ext>
            </a:extLst>
          </xdr:cNvPr>
          <xdr:cNvSpPr txBox="1"/>
        </xdr:nvSpPr>
        <xdr:spPr>
          <a:xfrm>
            <a:off x="7445572" y="4802254"/>
            <a:ext cx="1584000" cy="81058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latin typeface="+mn-ea"/>
                <a:ea typeface="+mn-ea"/>
              </a:rPr>
              <a:t>科目削除完了</a:t>
            </a:r>
            <a:endParaRPr kumimoji="1" lang="en-US" altLang="ja-JP" sz="1100" u="sng">
              <a:latin typeface="+mn-ea"/>
              <a:ea typeface="+mn-ea"/>
            </a:endParaRPr>
          </a:p>
          <a:p>
            <a:pPr algn="ctr"/>
            <a:r>
              <a:rPr kumimoji="1" lang="en-US" altLang="ja-JP" sz="1100">
                <a:latin typeface="+mn-ea"/>
                <a:ea typeface="+mn-ea"/>
              </a:rPr>
              <a:t>(SBJM007)</a:t>
            </a:r>
          </a:p>
        </xdr:txBody>
      </xdr:sp>
      <xdr:cxnSp macro="">
        <xdr:nvCxnSpPr>
          <xdr:cNvPr id="16" name="コネクタ: カギ線 6">
            <a:extLst>
              <a:ext uri="{FF2B5EF4-FFF2-40B4-BE49-F238E27FC236}">
                <a16:creationId xmlns:a16="http://schemas.microsoft.com/office/drawing/2014/main" id="{00000000-0008-0000-0700-000010000000}"/>
              </a:ext>
            </a:extLst>
          </xdr:cNvPr>
          <xdr:cNvCxnSpPr>
            <a:stCxn id="10" idx="3"/>
            <a:endCxn id="15" idx="1"/>
          </xdr:cNvCxnSpPr>
        </xdr:nvCxnSpPr>
        <xdr:spPr>
          <a:xfrm flipV="1">
            <a:off x="6290389" y="5207545"/>
            <a:ext cx="1155183" cy="1212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テキスト ボックス 16">
            <a:extLst>
              <a:ext uri="{FF2B5EF4-FFF2-40B4-BE49-F238E27FC236}">
                <a16:creationId xmlns:a16="http://schemas.microsoft.com/office/drawing/2014/main" id="{00000000-0008-0000-0700-000011000000}"/>
              </a:ext>
            </a:extLst>
          </xdr:cNvPr>
          <xdr:cNvSpPr txBox="1"/>
        </xdr:nvSpPr>
        <xdr:spPr>
          <a:xfrm>
            <a:off x="0" y="1847373"/>
            <a:ext cx="917178" cy="699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科目管理</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a:t>
            </a:r>
            <a:endParaRPr kumimoji="1" lang="en-US" altLang="ja-JP" sz="900" b="0">
              <a:solidFill>
                <a:schemeClr val="dk1"/>
              </a:solidFill>
              <a:effectLst/>
              <a:latin typeface="+mn-ea"/>
              <a:ea typeface="+mn-ea"/>
              <a:cs typeface="+mn-cs"/>
            </a:endParaRPr>
          </a:p>
          <a:p>
            <a:pPr algn="ctr"/>
            <a:r>
              <a:rPr kumimoji="1" lang="ja-JP" altLang="en-US" sz="900" b="0">
                <a:solidFill>
                  <a:schemeClr val="dk1"/>
                </a:solidFill>
                <a:effectLst/>
                <a:latin typeface="+mn-ea"/>
                <a:ea typeface="+mn-ea"/>
                <a:cs typeface="+mn-cs"/>
              </a:rPr>
              <a:t>リンクを</a:t>
            </a:r>
            <a:endParaRPr kumimoji="1" lang="en-US" altLang="ja-JP" sz="900" b="0">
              <a:solidFill>
                <a:schemeClr val="dk1"/>
              </a:solidFill>
              <a:effectLst/>
              <a:latin typeface="+mn-ea"/>
              <a:ea typeface="+mn-ea"/>
              <a:cs typeface="+mn-cs"/>
            </a:endParaRPr>
          </a:p>
          <a:p>
            <a:pPr algn="ctr"/>
            <a:r>
              <a:rPr kumimoji="1" lang="ja-JP" altLang="en-US" sz="900" b="0">
                <a:solidFill>
                  <a:sysClr val="windowText" lastClr="000000"/>
                </a:solidFill>
                <a:latin typeface="+mn-ea"/>
                <a:ea typeface="+mn-ea"/>
              </a:rPr>
              <a:t>クリック</a:t>
            </a:r>
          </a:p>
        </xdr:txBody>
      </xdr:sp>
      <xdr:sp macro="" textlink="">
        <xdr:nvSpPr>
          <xdr:cNvPr id="18" name="テキスト ボックス 17">
            <a:extLst>
              <a:ext uri="{FF2B5EF4-FFF2-40B4-BE49-F238E27FC236}">
                <a16:creationId xmlns:a16="http://schemas.microsoft.com/office/drawing/2014/main" id="{00000000-0008-0000-0700-000012000000}"/>
              </a:ext>
            </a:extLst>
          </xdr:cNvPr>
          <xdr:cNvSpPr txBox="1"/>
        </xdr:nvSpPr>
        <xdr:spPr>
          <a:xfrm>
            <a:off x="2344574" y="3598124"/>
            <a:ext cx="1731555" cy="282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変更</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19" name="テキスト ボックス 18">
            <a:extLst>
              <a:ext uri="{FF2B5EF4-FFF2-40B4-BE49-F238E27FC236}">
                <a16:creationId xmlns:a16="http://schemas.microsoft.com/office/drawing/2014/main" id="{00000000-0008-0000-0700-000013000000}"/>
              </a:ext>
            </a:extLst>
          </xdr:cNvPr>
          <xdr:cNvSpPr txBox="1"/>
        </xdr:nvSpPr>
        <xdr:spPr>
          <a:xfrm>
            <a:off x="2364361" y="4916899"/>
            <a:ext cx="1997528" cy="28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削除</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20" name="テキスト ボックス 19">
            <a:extLst>
              <a:ext uri="{FF2B5EF4-FFF2-40B4-BE49-F238E27FC236}">
                <a16:creationId xmlns:a16="http://schemas.microsoft.com/office/drawing/2014/main" id="{00000000-0008-0000-0700-000014000000}"/>
              </a:ext>
            </a:extLst>
          </xdr:cNvPr>
          <xdr:cNvSpPr txBox="1"/>
        </xdr:nvSpPr>
        <xdr:spPr>
          <a:xfrm>
            <a:off x="6356069" y="1083808"/>
            <a:ext cx="1020091" cy="562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登録</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ボタン</a:t>
            </a:r>
            <a:endParaRPr kumimoji="1" lang="en-US" altLang="ja-JP" sz="900" b="0">
              <a:solidFill>
                <a:schemeClr val="dk1"/>
              </a:solidFill>
              <a:effectLst/>
              <a:latin typeface="+mn-ea"/>
              <a:ea typeface="+mn-ea"/>
              <a:cs typeface="+mn-cs"/>
            </a:endParaRPr>
          </a:p>
          <a:p>
            <a:pPr algn="ct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1" name="カギ線コネクタ 20">
            <a:extLst>
              <a:ext uri="{FF2B5EF4-FFF2-40B4-BE49-F238E27FC236}">
                <a16:creationId xmlns:a16="http://schemas.microsoft.com/office/drawing/2014/main" id="{00000000-0008-0000-0700-000015000000}"/>
              </a:ext>
            </a:extLst>
          </xdr:cNvPr>
          <xdr:cNvCxnSpPr>
            <a:stCxn id="12" idx="2"/>
            <a:endCxn id="5" idx="2"/>
          </xdr:cNvCxnSpPr>
        </xdr:nvCxnSpPr>
        <xdr:spPr bwMode="auto">
          <a:xfrm rot="5400000">
            <a:off x="6862131" y="640096"/>
            <a:ext cx="3558" cy="2762565"/>
          </a:xfrm>
          <a:prstGeom prst="bentConnector3">
            <a:avLst>
              <a:gd name="adj1" fmla="val 7595784"/>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xnSp macro="">
        <xdr:nvCxnSpPr>
          <xdr:cNvPr id="22" name="カギ線コネクタ 21">
            <a:extLst>
              <a:ext uri="{FF2B5EF4-FFF2-40B4-BE49-F238E27FC236}">
                <a16:creationId xmlns:a16="http://schemas.microsoft.com/office/drawing/2014/main" id="{00000000-0008-0000-0700-000016000000}"/>
              </a:ext>
            </a:extLst>
          </xdr:cNvPr>
          <xdr:cNvCxnSpPr/>
        </xdr:nvCxnSpPr>
        <xdr:spPr bwMode="auto">
          <a:xfrm rot="5400000">
            <a:off x="6016311" y="-655304"/>
            <a:ext cx="3558" cy="5353365"/>
          </a:xfrm>
          <a:prstGeom prst="bentConnector3">
            <a:avLst>
              <a:gd name="adj1" fmla="val 1808988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3" name="テキスト ボックス 22">
            <a:extLst>
              <a:ext uri="{FF2B5EF4-FFF2-40B4-BE49-F238E27FC236}">
                <a16:creationId xmlns:a16="http://schemas.microsoft.com/office/drawing/2014/main" id="{00000000-0008-0000-0700-000017000000}"/>
              </a:ext>
            </a:extLst>
          </xdr:cNvPr>
          <xdr:cNvSpPr txBox="1"/>
        </xdr:nvSpPr>
        <xdr:spPr>
          <a:xfrm>
            <a:off x="6844257" y="2417988"/>
            <a:ext cx="1995569" cy="28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科目一覧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4" name="コネクタ: カギ線 6">
            <a:extLst>
              <a:ext uri="{FF2B5EF4-FFF2-40B4-BE49-F238E27FC236}">
                <a16:creationId xmlns:a16="http://schemas.microsoft.com/office/drawing/2014/main" id="{00000000-0008-0000-0700-000018000000}"/>
              </a:ext>
            </a:extLst>
          </xdr:cNvPr>
          <xdr:cNvCxnSpPr>
            <a:stCxn id="8" idx="3"/>
            <a:endCxn id="14" idx="1"/>
          </xdr:cNvCxnSpPr>
        </xdr:nvCxnSpPr>
        <xdr:spPr>
          <a:xfrm flipV="1">
            <a:off x="6268871" y="3901664"/>
            <a:ext cx="1184794" cy="345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5" name="テキスト ボックス 24">
            <a:extLst>
              <a:ext uri="{FF2B5EF4-FFF2-40B4-BE49-F238E27FC236}">
                <a16:creationId xmlns:a16="http://schemas.microsoft.com/office/drawing/2014/main" id="{00000000-0008-0000-0700-000019000000}"/>
              </a:ext>
            </a:extLst>
          </xdr:cNvPr>
          <xdr:cNvSpPr txBox="1"/>
        </xdr:nvSpPr>
        <xdr:spPr>
          <a:xfrm>
            <a:off x="6370252" y="3383280"/>
            <a:ext cx="1021148" cy="586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変更</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ボタン</a:t>
            </a:r>
            <a:r>
              <a:rPr kumimoji="1" lang="ja-JP" altLang="ja-JP" sz="900" b="0">
                <a:solidFill>
                  <a:schemeClr val="dk1"/>
                </a:solidFill>
                <a:effectLst/>
                <a:latin typeface="+mn-ea"/>
                <a:ea typeface="+mn-ea"/>
                <a:cs typeface="+mn-cs"/>
              </a:rPr>
              <a:t>を</a:t>
            </a:r>
            <a:endParaRPr kumimoji="1" lang="en-US" altLang="ja-JP" sz="900" b="0">
              <a:solidFill>
                <a:schemeClr val="dk1"/>
              </a:solidFill>
              <a:effectLst/>
              <a:latin typeface="+mn-ea"/>
              <a:ea typeface="+mn-ea"/>
              <a:cs typeface="+mn-cs"/>
            </a:endParaRPr>
          </a:p>
          <a:p>
            <a:pPr algn="ctr"/>
            <a:r>
              <a:rPr kumimoji="1" lang="ja-JP" altLang="en-US" sz="900" b="0">
                <a:solidFill>
                  <a:sysClr val="windowText" lastClr="000000"/>
                </a:solidFill>
                <a:latin typeface="+mn-ea"/>
                <a:ea typeface="+mn-ea"/>
              </a:rPr>
              <a:t>クリック</a:t>
            </a:r>
          </a:p>
        </xdr:txBody>
      </xdr:sp>
      <xdr:cxnSp macro="">
        <xdr:nvCxnSpPr>
          <xdr:cNvPr id="26" name="カギ線コネクタ 25">
            <a:extLst>
              <a:ext uri="{FF2B5EF4-FFF2-40B4-BE49-F238E27FC236}">
                <a16:creationId xmlns:a16="http://schemas.microsoft.com/office/drawing/2014/main" id="{00000000-0008-0000-0700-00001A000000}"/>
              </a:ext>
            </a:extLst>
          </xdr:cNvPr>
          <xdr:cNvCxnSpPr/>
        </xdr:nvCxnSpPr>
        <xdr:spPr bwMode="auto">
          <a:xfrm rot="16200000" flipV="1">
            <a:off x="5184625" y="-102805"/>
            <a:ext cx="1480452" cy="5723669"/>
          </a:xfrm>
          <a:prstGeom prst="bentConnector3">
            <a:avLst>
              <a:gd name="adj1" fmla="val 38676"/>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7" name="テキスト ボックス 26">
            <a:extLst>
              <a:ext uri="{FF2B5EF4-FFF2-40B4-BE49-F238E27FC236}">
                <a16:creationId xmlns:a16="http://schemas.microsoft.com/office/drawing/2014/main" id="{00000000-0008-0000-0700-00001B000000}"/>
              </a:ext>
            </a:extLst>
          </xdr:cNvPr>
          <xdr:cNvSpPr txBox="1"/>
        </xdr:nvSpPr>
        <xdr:spPr>
          <a:xfrm>
            <a:off x="6961935" y="2922541"/>
            <a:ext cx="1945846" cy="285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科目一覧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28" name="カギ線コネクタ 27">
            <a:extLst>
              <a:ext uri="{FF2B5EF4-FFF2-40B4-BE49-F238E27FC236}">
                <a16:creationId xmlns:a16="http://schemas.microsoft.com/office/drawing/2014/main" id="{00000000-0008-0000-0700-00001C000000}"/>
              </a:ext>
            </a:extLst>
          </xdr:cNvPr>
          <xdr:cNvCxnSpPr/>
        </xdr:nvCxnSpPr>
        <xdr:spPr bwMode="auto">
          <a:xfrm rot="16200000" flipV="1">
            <a:off x="3532561" y="1282559"/>
            <a:ext cx="1482386" cy="2954875"/>
          </a:xfrm>
          <a:prstGeom prst="bentConnector3">
            <a:avLst>
              <a:gd name="adj1" fmla="val 24811"/>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9" name="テキスト ボックス 28">
            <a:extLst>
              <a:ext uri="{FF2B5EF4-FFF2-40B4-BE49-F238E27FC236}">
                <a16:creationId xmlns:a16="http://schemas.microsoft.com/office/drawing/2014/main" id="{00000000-0008-0000-0700-00001D000000}"/>
              </a:ext>
            </a:extLst>
          </xdr:cNvPr>
          <xdr:cNvSpPr txBox="1"/>
        </xdr:nvSpPr>
        <xdr:spPr>
          <a:xfrm>
            <a:off x="4118289" y="3107525"/>
            <a:ext cx="1764351" cy="283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戻る</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30" name="カギ線コネクタ 29">
            <a:extLst>
              <a:ext uri="{FF2B5EF4-FFF2-40B4-BE49-F238E27FC236}">
                <a16:creationId xmlns:a16="http://schemas.microsoft.com/office/drawing/2014/main" id="{00000000-0008-0000-0700-00001E000000}"/>
              </a:ext>
            </a:extLst>
          </xdr:cNvPr>
          <xdr:cNvCxnSpPr>
            <a:stCxn id="2" idx="0"/>
            <a:endCxn id="3" idx="1"/>
          </xdr:cNvCxnSpPr>
        </xdr:nvCxnSpPr>
        <xdr:spPr bwMode="auto">
          <a:xfrm rot="5400000" flipH="1" flipV="1">
            <a:off x="690617" y="1786524"/>
            <a:ext cx="1001030" cy="655007"/>
          </a:xfrm>
          <a:prstGeom prst="bentConnector2">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31" name="テキスト ボックス 30">
            <a:extLst>
              <a:ext uri="{FF2B5EF4-FFF2-40B4-BE49-F238E27FC236}">
                <a16:creationId xmlns:a16="http://schemas.microsoft.com/office/drawing/2014/main" id="{00000000-0008-0000-0700-00001F000000}"/>
              </a:ext>
            </a:extLst>
          </xdr:cNvPr>
          <xdr:cNvSpPr txBox="1"/>
        </xdr:nvSpPr>
        <xdr:spPr>
          <a:xfrm>
            <a:off x="6293550" y="4724246"/>
            <a:ext cx="1174050" cy="541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削除</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ボタン</a:t>
            </a:r>
            <a:r>
              <a:rPr kumimoji="1" lang="ja-JP" altLang="ja-JP" sz="900" b="0">
                <a:solidFill>
                  <a:schemeClr val="dk1"/>
                </a:solidFill>
                <a:effectLst/>
                <a:latin typeface="+mn-ea"/>
                <a:ea typeface="+mn-ea"/>
                <a:cs typeface="+mn-cs"/>
              </a:rPr>
              <a:t>を</a:t>
            </a:r>
            <a:endParaRPr kumimoji="1" lang="en-US" altLang="ja-JP" sz="900" b="0">
              <a:solidFill>
                <a:schemeClr val="dk1"/>
              </a:solidFill>
              <a:effectLst/>
              <a:latin typeface="+mn-ea"/>
              <a:ea typeface="+mn-ea"/>
              <a:cs typeface="+mn-cs"/>
            </a:endParaRPr>
          </a:p>
          <a:p>
            <a:pPr algn="ctr"/>
            <a:r>
              <a:rPr kumimoji="1" lang="ja-JP" altLang="en-US" sz="900" b="0">
                <a:solidFill>
                  <a:sysClr val="windowText" lastClr="000000"/>
                </a:solidFill>
                <a:latin typeface="+mn-ea"/>
                <a:ea typeface="+mn-ea"/>
              </a:rPr>
              <a:t>クリック</a:t>
            </a:r>
          </a:p>
        </xdr:txBody>
      </xdr:sp>
      <xdr:cxnSp macro="">
        <xdr:nvCxnSpPr>
          <xdr:cNvPr id="32" name="カギ線コネクタ 31">
            <a:extLst>
              <a:ext uri="{FF2B5EF4-FFF2-40B4-BE49-F238E27FC236}">
                <a16:creationId xmlns:a16="http://schemas.microsoft.com/office/drawing/2014/main" id="{00000000-0008-0000-0700-000020000000}"/>
              </a:ext>
            </a:extLst>
          </xdr:cNvPr>
          <xdr:cNvCxnSpPr/>
        </xdr:nvCxnSpPr>
        <xdr:spPr bwMode="auto">
          <a:xfrm rot="5400000" flipH="1">
            <a:off x="1943663" y="2330438"/>
            <a:ext cx="3599660" cy="2976393"/>
          </a:xfrm>
          <a:prstGeom prst="bentConnector3">
            <a:avLst>
              <a:gd name="adj1" fmla="val -9526"/>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33" name="テキスト ボックス 32">
            <a:extLst>
              <a:ext uri="{FF2B5EF4-FFF2-40B4-BE49-F238E27FC236}">
                <a16:creationId xmlns:a16="http://schemas.microsoft.com/office/drawing/2014/main" id="{00000000-0008-0000-0700-000021000000}"/>
              </a:ext>
            </a:extLst>
          </xdr:cNvPr>
          <xdr:cNvSpPr txBox="1"/>
        </xdr:nvSpPr>
        <xdr:spPr>
          <a:xfrm>
            <a:off x="3459823" y="5703264"/>
            <a:ext cx="1995569" cy="28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戻る</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cxnSp macro="">
        <xdr:nvCxnSpPr>
          <xdr:cNvPr id="34" name="カギ線コネクタ 33">
            <a:extLst>
              <a:ext uri="{FF2B5EF4-FFF2-40B4-BE49-F238E27FC236}">
                <a16:creationId xmlns:a16="http://schemas.microsoft.com/office/drawing/2014/main" id="{00000000-0008-0000-0700-000022000000}"/>
              </a:ext>
            </a:extLst>
          </xdr:cNvPr>
          <xdr:cNvCxnSpPr/>
        </xdr:nvCxnSpPr>
        <xdr:spPr bwMode="auto">
          <a:xfrm rot="5400000" flipH="1">
            <a:off x="3319878" y="672282"/>
            <a:ext cx="3594031" cy="6287076"/>
          </a:xfrm>
          <a:prstGeom prst="bentConnector3">
            <a:avLst>
              <a:gd name="adj1" fmla="val -15478"/>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35" name="テキスト ボックス 34">
            <a:extLst>
              <a:ext uri="{FF2B5EF4-FFF2-40B4-BE49-F238E27FC236}">
                <a16:creationId xmlns:a16="http://schemas.microsoft.com/office/drawing/2014/main" id="{00000000-0008-0000-0700-000023000000}"/>
              </a:ext>
            </a:extLst>
          </xdr:cNvPr>
          <xdr:cNvSpPr txBox="1"/>
        </xdr:nvSpPr>
        <xdr:spPr>
          <a:xfrm>
            <a:off x="6382352" y="5892977"/>
            <a:ext cx="1999473" cy="278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科目一覧</a:t>
            </a:r>
            <a:r>
              <a:rPr kumimoji="1" lang="en-US" altLang="ja-JP" sz="900" b="0">
                <a:solidFill>
                  <a:schemeClr val="dk1"/>
                </a:solidFill>
                <a:effectLst/>
                <a:latin typeface="+mn-ea"/>
                <a:ea typeface="+mn-ea"/>
                <a:cs typeface="+mn-cs"/>
              </a:rPr>
              <a:t>]</a:t>
            </a:r>
            <a:r>
              <a:rPr kumimoji="1" lang="ja-JP" altLang="en-US" sz="900" b="0">
                <a:solidFill>
                  <a:schemeClr val="dk1"/>
                </a:solidFill>
                <a:effectLst/>
                <a:latin typeface="+mn-ea"/>
                <a:ea typeface="+mn-ea"/>
                <a:cs typeface="+mn-cs"/>
              </a:rPr>
              <a:t>のリンク</a:t>
            </a:r>
            <a:r>
              <a:rPr kumimoji="1" lang="ja-JP" altLang="ja-JP" sz="900" b="0">
                <a:solidFill>
                  <a:schemeClr val="dk1"/>
                </a:solidFill>
                <a:effectLst/>
                <a:latin typeface="+mn-ea"/>
                <a:ea typeface="+mn-ea"/>
                <a:cs typeface="+mn-cs"/>
              </a:rPr>
              <a:t>を</a:t>
            </a:r>
            <a:r>
              <a:rPr kumimoji="1" lang="ja-JP" altLang="en-US" sz="900" b="0">
                <a:solidFill>
                  <a:sysClr val="windowText" lastClr="000000"/>
                </a:solidFill>
                <a:latin typeface="+mn-ea"/>
                <a:ea typeface="+mn-ea"/>
              </a:rPr>
              <a:t>クリック</a:t>
            </a:r>
          </a:p>
        </xdr:txBody>
      </xdr:sp>
      <xdr:sp macro="" textlink="">
        <xdr:nvSpPr>
          <xdr:cNvPr id="36" name="テキスト ボックス 35">
            <a:extLst>
              <a:ext uri="{FF2B5EF4-FFF2-40B4-BE49-F238E27FC236}">
                <a16:creationId xmlns:a16="http://schemas.microsoft.com/office/drawing/2014/main" id="{00000000-0008-0000-0700-000024000000}"/>
              </a:ext>
            </a:extLst>
          </xdr:cNvPr>
          <xdr:cNvSpPr txBox="1"/>
        </xdr:nvSpPr>
        <xdr:spPr>
          <a:xfrm>
            <a:off x="112100" y="762000"/>
            <a:ext cx="1479023" cy="697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0">
                <a:solidFill>
                  <a:sysClr val="windowText" lastClr="000000"/>
                </a:solidFill>
                <a:latin typeface="+mn-ea"/>
                <a:ea typeface="+mn-ea"/>
              </a:rPr>
              <a:t>各画面サイドバーの</a:t>
            </a:r>
            <a:endParaRPr kumimoji="1" lang="en-US" altLang="ja-JP" sz="900" b="0">
              <a:solidFill>
                <a:sysClr val="windowText" lastClr="000000"/>
              </a:solidFill>
              <a:latin typeface="+mn-ea"/>
              <a:ea typeface="+mn-ea"/>
            </a:endParaRPr>
          </a:p>
          <a:p>
            <a:pPr algn="ct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科目管理</a:t>
            </a:r>
            <a:r>
              <a:rPr kumimoji="1" lang="en-US" altLang="ja-JP" sz="900" b="0">
                <a:solidFill>
                  <a:sysClr val="windowText" lastClr="000000"/>
                </a:solidFill>
                <a:latin typeface="+mn-ea"/>
                <a:ea typeface="+mn-ea"/>
              </a:rPr>
              <a:t>]</a:t>
            </a:r>
            <a:r>
              <a:rPr kumimoji="1" lang="ja-JP" altLang="en-US" sz="900" b="0">
                <a:solidFill>
                  <a:sysClr val="windowText" lastClr="000000"/>
                </a:solidFill>
                <a:latin typeface="+mn-ea"/>
                <a:ea typeface="+mn-ea"/>
              </a:rPr>
              <a:t>のリンクを</a:t>
            </a:r>
            <a:endParaRPr kumimoji="1" lang="en-US" altLang="ja-JP" sz="900" b="0">
              <a:solidFill>
                <a:sysClr val="windowText" lastClr="000000"/>
              </a:solidFill>
              <a:latin typeface="+mn-ea"/>
              <a:ea typeface="+mn-ea"/>
            </a:endParaRPr>
          </a:p>
          <a:p>
            <a:pPr algn="ctr"/>
            <a:r>
              <a:rPr kumimoji="1" lang="ja-JP" altLang="en-US" sz="900" b="0">
                <a:solidFill>
                  <a:sysClr val="windowText" lastClr="000000"/>
                </a:solidFill>
                <a:latin typeface="+mn-ea"/>
                <a:ea typeface="+mn-ea"/>
              </a:rPr>
              <a:t>クリック</a:t>
            </a:r>
          </a:p>
        </xdr:txBody>
      </xdr:sp>
      <xdr:cxnSp macro="">
        <xdr:nvCxnSpPr>
          <xdr:cNvPr id="37" name="コネクタ: カギ線 6">
            <a:extLst>
              <a:ext uri="{FF2B5EF4-FFF2-40B4-BE49-F238E27FC236}">
                <a16:creationId xmlns:a16="http://schemas.microsoft.com/office/drawing/2014/main" id="{00000000-0008-0000-0700-000025000000}"/>
              </a:ext>
            </a:extLst>
          </xdr:cNvPr>
          <xdr:cNvCxnSpPr/>
        </xdr:nvCxnSpPr>
        <xdr:spPr>
          <a:xfrm>
            <a:off x="97277" y="1442119"/>
            <a:ext cx="1421359"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15241</xdr:colOff>
      <xdr:row>5</xdr:row>
      <xdr:rowOff>15240</xdr:rowOff>
    </xdr:from>
    <xdr:to>
      <xdr:col>45</xdr:col>
      <xdr:colOff>68581</xdr:colOff>
      <xdr:row>28</xdr:row>
      <xdr:rowOff>64218</xdr:rowOff>
    </xdr:to>
    <xdr:grpSp>
      <xdr:nvGrpSpPr>
        <xdr:cNvPr id="7" name="グループ化 6">
          <a:extLst>
            <a:ext uri="{FF2B5EF4-FFF2-40B4-BE49-F238E27FC236}">
              <a16:creationId xmlns:a16="http://schemas.microsoft.com/office/drawing/2014/main" id="{00000000-0008-0000-0800-000007000000}"/>
            </a:ext>
          </a:extLst>
        </xdr:cNvPr>
        <xdr:cNvGrpSpPr/>
      </xdr:nvGrpSpPr>
      <xdr:grpSpPr>
        <a:xfrm>
          <a:off x="406010" y="992163"/>
          <a:ext cx="8442667" cy="4542824"/>
          <a:chOff x="190501" y="952500"/>
          <a:chExt cx="8237220" cy="4430478"/>
        </a:xfrm>
      </xdr:grpSpPr>
      <xdr:pic>
        <xdr:nvPicPr>
          <xdr:cNvPr id="6" name="図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stretch>
            <a:fillRect/>
          </a:stretch>
        </xdr:blipFill>
        <xdr:spPr>
          <a:xfrm>
            <a:off x="198120" y="960121"/>
            <a:ext cx="8228571" cy="4422857"/>
          </a:xfrm>
          <a:prstGeom prst="rect">
            <a:avLst/>
          </a:prstGeom>
        </xdr:spPr>
      </xdr:pic>
      <xdr:sp macro="" textlink="">
        <xdr:nvSpPr>
          <xdr:cNvPr id="3" name="正方形/長方形 2">
            <a:extLst>
              <a:ext uri="{FF2B5EF4-FFF2-40B4-BE49-F238E27FC236}">
                <a16:creationId xmlns:a16="http://schemas.microsoft.com/office/drawing/2014/main" id="{00000000-0008-0000-0800-000003000000}"/>
              </a:ext>
            </a:extLst>
          </xdr:cNvPr>
          <xdr:cNvSpPr/>
        </xdr:nvSpPr>
        <xdr:spPr bwMode="auto">
          <a:xfrm>
            <a:off x="190501" y="952500"/>
            <a:ext cx="8237220" cy="4419600"/>
          </a:xfrm>
          <a:prstGeom prst="rect">
            <a:avLst/>
          </a:prstGeom>
          <a:solidFill>
            <a:srgbClr val="A6A6A6">
              <a:alpha val="65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483679" y="1244519"/>
            <a:ext cx="5648571" cy="480000"/>
          </a:xfrm>
          <a:prstGeom prst="rect">
            <a:avLst/>
          </a:prstGeom>
          <a:ln w="31750">
            <a:solidFill>
              <a:srgbClr val="FF0000"/>
            </a:solidFill>
          </a:ln>
        </xdr:spPr>
      </xdr:pic>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6597831" y="128778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twoCellAnchor>
    <xdr:from>
      <xdr:col>2</xdr:col>
      <xdr:colOff>175260</xdr:colOff>
      <xdr:row>30</xdr:row>
      <xdr:rowOff>15240</xdr:rowOff>
    </xdr:from>
    <xdr:to>
      <xdr:col>42</xdr:col>
      <xdr:colOff>100023</xdr:colOff>
      <xdr:row>33</xdr:row>
      <xdr:rowOff>26597</xdr:rowOff>
    </xdr:to>
    <xdr:grpSp>
      <xdr:nvGrpSpPr>
        <xdr:cNvPr id="2" name="グループ化 1">
          <a:extLst>
            <a:ext uri="{FF2B5EF4-FFF2-40B4-BE49-F238E27FC236}">
              <a16:creationId xmlns:a16="http://schemas.microsoft.com/office/drawing/2014/main" id="{00000000-0008-0000-0800-000002000000}"/>
            </a:ext>
          </a:extLst>
        </xdr:cNvPr>
        <xdr:cNvGrpSpPr/>
      </xdr:nvGrpSpPr>
      <xdr:grpSpPr>
        <a:xfrm>
          <a:off x="566029" y="5876778"/>
          <a:ext cx="7727936" cy="597511"/>
          <a:chOff x="556260" y="5730240"/>
          <a:chExt cx="7537143" cy="582857"/>
        </a:xfrm>
      </xdr:grpSpPr>
      <xdr:pic>
        <xdr:nvPicPr>
          <xdr:cNvPr id="8" name="図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3"/>
          <a:stretch>
            <a:fillRect/>
          </a:stretch>
        </xdr:blipFill>
        <xdr:spPr>
          <a:xfrm>
            <a:off x="556260" y="5730240"/>
            <a:ext cx="7537143" cy="582857"/>
          </a:xfrm>
          <a:prstGeom prst="rect">
            <a:avLst/>
          </a:prstGeom>
          <a:ln w="9525">
            <a:solidFill>
              <a:sysClr val="windowText" lastClr="000000"/>
            </a:solidFill>
            <a:prstDash val="dash"/>
          </a:ln>
        </xdr:spPr>
      </xdr:pic>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6423659" y="5890259"/>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0" name="テキスト ボックス 9">
            <a:extLst>
              <a:ext uri="{FF2B5EF4-FFF2-40B4-BE49-F238E27FC236}">
                <a16:creationId xmlns:a16="http://schemas.microsoft.com/office/drawing/2014/main" id="{00000000-0008-0000-0800-00000A000000}"/>
              </a:ext>
            </a:extLst>
          </xdr:cNvPr>
          <xdr:cNvSpPr txBox="1"/>
        </xdr:nvSpPr>
        <xdr:spPr>
          <a:xfrm>
            <a:off x="7642859" y="5897879"/>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94403</xdr:colOff>
      <xdr:row>6</xdr:row>
      <xdr:rowOff>16508</xdr:rowOff>
    </xdr:from>
    <xdr:to>
      <xdr:col>46</xdr:col>
      <xdr:colOff>9554</xdr:colOff>
      <xdr:row>20</xdr:row>
      <xdr:rowOff>54608</xdr:rowOff>
    </xdr:to>
    <xdr:grpSp>
      <xdr:nvGrpSpPr>
        <xdr:cNvPr id="33" name="グループ化 32">
          <a:extLst>
            <a:ext uri="{FF2B5EF4-FFF2-40B4-BE49-F238E27FC236}">
              <a16:creationId xmlns:a16="http://schemas.microsoft.com/office/drawing/2014/main" id="{00000000-0008-0000-0900-000021000000}"/>
            </a:ext>
          </a:extLst>
        </xdr:cNvPr>
        <xdr:cNvGrpSpPr/>
      </xdr:nvGrpSpPr>
      <xdr:grpSpPr>
        <a:xfrm>
          <a:off x="480925" y="1176073"/>
          <a:ext cx="8407586" cy="2743752"/>
          <a:chOff x="655320" y="937260"/>
          <a:chExt cx="8291859" cy="2705100"/>
        </a:xfrm>
      </xdr:grpSpPr>
      <xdr:pic>
        <xdr:nvPicPr>
          <xdr:cNvPr id="11" name="図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
          <a:stretch>
            <a:fillRect/>
          </a:stretch>
        </xdr:blipFill>
        <xdr:spPr>
          <a:xfrm>
            <a:off x="716280" y="960121"/>
            <a:ext cx="8230899" cy="2652857"/>
          </a:xfrm>
          <a:prstGeom prst="rect">
            <a:avLst/>
          </a:prstGeom>
        </xdr:spPr>
      </xdr:pic>
      <xdr:sp macro="" textlink="">
        <xdr:nvSpPr>
          <xdr:cNvPr id="12" name="正方形/長方形 11">
            <a:extLst>
              <a:ext uri="{FF2B5EF4-FFF2-40B4-BE49-F238E27FC236}">
                <a16:creationId xmlns:a16="http://schemas.microsoft.com/office/drawing/2014/main" id="{00000000-0008-0000-0900-00000C000000}"/>
              </a:ext>
            </a:extLst>
          </xdr:cNvPr>
          <xdr:cNvSpPr/>
        </xdr:nvSpPr>
        <xdr:spPr bwMode="auto">
          <a:xfrm>
            <a:off x="655320" y="937260"/>
            <a:ext cx="8277648" cy="2705100"/>
          </a:xfrm>
          <a:prstGeom prst="rect">
            <a:avLst/>
          </a:prstGeom>
          <a:solidFill>
            <a:srgbClr val="A6A6A6">
              <a:alpha val="65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13" name="図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2"/>
          <a:stretch>
            <a:fillRect/>
          </a:stretch>
        </xdr:blipFill>
        <xdr:spPr>
          <a:xfrm>
            <a:off x="2020309" y="1630680"/>
            <a:ext cx="1436928" cy="1680542"/>
          </a:xfrm>
          <a:prstGeom prst="rect">
            <a:avLst/>
          </a:prstGeom>
          <a:ln w="25400">
            <a:solidFill>
              <a:srgbClr val="FF0000"/>
            </a:solidFill>
          </a:ln>
        </xdr:spPr>
      </xdr:pic>
      <xdr:sp macro="" textlink="">
        <xdr:nvSpPr>
          <xdr:cNvPr id="14" name="テキスト ボックス 13">
            <a:extLst>
              <a:ext uri="{FF2B5EF4-FFF2-40B4-BE49-F238E27FC236}">
                <a16:creationId xmlns:a16="http://schemas.microsoft.com/office/drawing/2014/main" id="{00000000-0008-0000-0900-00000E000000}"/>
              </a:ext>
            </a:extLst>
          </xdr:cNvPr>
          <xdr:cNvSpPr txBox="1"/>
        </xdr:nvSpPr>
        <xdr:spPr>
          <a:xfrm>
            <a:off x="1994326" y="172641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twoCellAnchor>
    <xdr:from>
      <xdr:col>2</xdr:col>
      <xdr:colOff>116173</xdr:colOff>
      <xdr:row>22</xdr:row>
      <xdr:rowOff>14602</xdr:rowOff>
    </xdr:from>
    <xdr:to>
      <xdr:col>46</xdr:col>
      <xdr:colOff>5292</xdr:colOff>
      <xdr:row>33</xdr:row>
      <xdr:rowOff>63502</xdr:rowOff>
    </xdr:to>
    <xdr:grpSp>
      <xdr:nvGrpSpPr>
        <xdr:cNvPr id="45" name="グループ化 44">
          <a:extLst>
            <a:ext uri="{FF2B5EF4-FFF2-40B4-BE49-F238E27FC236}">
              <a16:creationId xmlns:a16="http://schemas.microsoft.com/office/drawing/2014/main" id="{00000000-0008-0000-0900-00002D000000}"/>
            </a:ext>
          </a:extLst>
        </xdr:cNvPr>
        <xdr:cNvGrpSpPr/>
      </xdr:nvGrpSpPr>
      <xdr:grpSpPr>
        <a:xfrm>
          <a:off x="502695" y="4266341"/>
          <a:ext cx="8381554" cy="2174770"/>
          <a:chOff x="756465" y="4004518"/>
          <a:chExt cx="8265827" cy="2144400"/>
        </a:xfrm>
      </xdr:grpSpPr>
      <xdr:pic>
        <xdr:nvPicPr>
          <xdr:cNvPr id="16" name="図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a:stretch>
            <a:fillRect/>
          </a:stretch>
        </xdr:blipFill>
        <xdr:spPr>
          <a:xfrm>
            <a:off x="777240" y="4027287"/>
            <a:ext cx="8228572" cy="2065714"/>
          </a:xfrm>
          <a:prstGeom prst="rect">
            <a:avLst/>
          </a:prstGeom>
        </xdr:spPr>
      </xdr:pic>
      <xdr:sp macro="" textlink="">
        <xdr:nvSpPr>
          <xdr:cNvPr id="17" name="正方形/長方形 16">
            <a:extLst>
              <a:ext uri="{FF2B5EF4-FFF2-40B4-BE49-F238E27FC236}">
                <a16:creationId xmlns:a16="http://schemas.microsoft.com/office/drawing/2014/main" id="{00000000-0008-0000-0900-000011000000}"/>
              </a:ext>
            </a:extLst>
          </xdr:cNvPr>
          <xdr:cNvSpPr/>
        </xdr:nvSpPr>
        <xdr:spPr bwMode="auto">
          <a:xfrm>
            <a:off x="756465" y="4004518"/>
            <a:ext cx="8265827" cy="2144400"/>
          </a:xfrm>
          <a:prstGeom prst="rect">
            <a:avLst/>
          </a:prstGeom>
          <a:solidFill>
            <a:srgbClr val="A6A6A6">
              <a:alpha val="65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18" name="図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4"/>
          <a:stretch>
            <a:fillRect/>
          </a:stretch>
        </xdr:blipFill>
        <xdr:spPr>
          <a:xfrm>
            <a:off x="2085619" y="4704504"/>
            <a:ext cx="1375714" cy="1388571"/>
          </a:xfrm>
          <a:prstGeom prst="rect">
            <a:avLst/>
          </a:prstGeom>
          <a:ln w="25400">
            <a:solidFill>
              <a:srgbClr val="FF0000"/>
            </a:solidFill>
          </a:ln>
        </xdr:spPr>
      </xdr:pic>
      <xdr:sp macro="" textlink="">
        <xdr:nvSpPr>
          <xdr:cNvPr id="19" name="テキスト ボックス 18">
            <a:extLst>
              <a:ext uri="{FF2B5EF4-FFF2-40B4-BE49-F238E27FC236}">
                <a16:creationId xmlns:a16="http://schemas.microsoft.com/office/drawing/2014/main" id="{00000000-0008-0000-0900-000013000000}"/>
              </a:ext>
            </a:extLst>
          </xdr:cNvPr>
          <xdr:cNvSpPr txBox="1"/>
        </xdr:nvSpPr>
        <xdr:spPr>
          <a:xfrm>
            <a:off x="1421757" y="4494740"/>
            <a:ext cx="449694"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20" name="テキスト ボックス 19">
            <a:extLst>
              <a:ext uri="{FF2B5EF4-FFF2-40B4-BE49-F238E27FC236}">
                <a16:creationId xmlns:a16="http://schemas.microsoft.com/office/drawing/2014/main" id="{00000000-0008-0000-0900-000014000000}"/>
              </a:ext>
            </a:extLst>
          </xdr:cNvPr>
          <xdr:cNvSpPr txBox="1"/>
        </xdr:nvSpPr>
        <xdr:spPr>
          <a:xfrm>
            <a:off x="2953512" y="4666670"/>
            <a:ext cx="446876"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cxnSp macro="">
        <xdr:nvCxnSpPr>
          <xdr:cNvPr id="21" name="直線コネクタ 20">
            <a:extLst>
              <a:ext uri="{FF2B5EF4-FFF2-40B4-BE49-F238E27FC236}">
                <a16:creationId xmlns:a16="http://schemas.microsoft.com/office/drawing/2014/main" id="{00000000-0008-0000-0900-000015000000}"/>
              </a:ext>
            </a:extLst>
          </xdr:cNvPr>
          <xdr:cNvCxnSpPr/>
        </xdr:nvCxnSpPr>
        <xdr:spPr bwMode="auto">
          <a:xfrm>
            <a:off x="1810476" y="4715720"/>
            <a:ext cx="381097" cy="53340"/>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22" name="直線コネクタ 21">
            <a:extLst>
              <a:ext uri="{FF2B5EF4-FFF2-40B4-BE49-F238E27FC236}">
                <a16:creationId xmlns:a16="http://schemas.microsoft.com/office/drawing/2014/main" id="{00000000-0008-0000-0900-000016000000}"/>
              </a:ext>
            </a:extLst>
          </xdr:cNvPr>
          <xdr:cNvCxnSpPr/>
        </xdr:nvCxnSpPr>
        <xdr:spPr bwMode="auto">
          <a:xfrm flipV="1">
            <a:off x="2471210" y="4883360"/>
            <a:ext cx="551154" cy="85514"/>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3" name="テキスト ボックス 22">
            <a:extLst>
              <a:ext uri="{FF2B5EF4-FFF2-40B4-BE49-F238E27FC236}">
                <a16:creationId xmlns:a16="http://schemas.microsoft.com/office/drawing/2014/main" id="{00000000-0008-0000-0900-000017000000}"/>
              </a:ext>
            </a:extLst>
          </xdr:cNvPr>
          <xdr:cNvSpPr txBox="1"/>
        </xdr:nvSpPr>
        <xdr:spPr>
          <a:xfrm>
            <a:off x="1421757" y="4856900"/>
            <a:ext cx="449694"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cxnSp macro="">
        <xdr:nvCxnSpPr>
          <xdr:cNvPr id="24" name="直線コネクタ 23">
            <a:extLst>
              <a:ext uri="{FF2B5EF4-FFF2-40B4-BE49-F238E27FC236}">
                <a16:creationId xmlns:a16="http://schemas.microsoft.com/office/drawing/2014/main" id="{00000000-0008-0000-0900-000018000000}"/>
              </a:ext>
            </a:extLst>
          </xdr:cNvPr>
          <xdr:cNvCxnSpPr/>
        </xdr:nvCxnSpPr>
        <xdr:spPr bwMode="auto">
          <a:xfrm>
            <a:off x="1810476" y="5077880"/>
            <a:ext cx="381097" cy="53340"/>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5" name="テキスト ボックス 24">
            <a:extLst>
              <a:ext uri="{FF2B5EF4-FFF2-40B4-BE49-F238E27FC236}">
                <a16:creationId xmlns:a16="http://schemas.microsoft.com/office/drawing/2014/main" id="{00000000-0008-0000-0900-000019000000}"/>
              </a:ext>
            </a:extLst>
          </xdr:cNvPr>
          <xdr:cNvSpPr txBox="1"/>
        </xdr:nvSpPr>
        <xdr:spPr>
          <a:xfrm>
            <a:off x="2953512" y="4986710"/>
            <a:ext cx="446876"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cxnSp macro="">
        <xdr:nvCxnSpPr>
          <xdr:cNvPr id="26" name="直線コネクタ 25">
            <a:extLst>
              <a:ext uri="{FF2B5EF4-FFF2-40B4-BE49-F238E27FC236}">
                <a16:creationId xmlns:a16="http://schemas.microsoft.com/office/drawing/2014/main" id="{00000000-0008-0000-0900-00001A000000}"/>
              </a:ext>
            </a:extLst>
          </xdr:cNvPr>
          <xdr:cNvCxnSpPr/>
        </xdr:nvCxnSpPr>
        <xdr:spPr bwMode="auto">
          <a:xfrm flipV="1">
            <a:off x="2540001" y="5218640"/>
            <a:ext cx="505229" cy="94192"/>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7" name="テキスト ボックス 26">
            <a:extLst>
              <a:ext uri="{FF2B5EF4-FFF2-40B4-BE49-F238E27FC236}">
                <a16:creationId xmlns:a16="http://schemas.microsoft.com/office/drawing/2014/main" id="{00000000-0008-0000-0900-00001B000000}"/>
              </a:ext>
            </a:extLst>
          </xdr:cNvPr>
          <xdr:cNvSpPr txBox="1"/>
        </xdr:nvSpPr>
        <xdr:spPr>
          <a:xfrm>
            <a:off x="2945890" y="5297222"/>
            <a:ext cx="446876"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28" name="テキスト ボックス 27">
            <a:extLst>
              <a:ext uri="{FF2B5EF4-FFF2-40B4-BE49-F238E27FC236}">
                <a16:creationId xmlns:a16="http://schemas.microsoft.com/office/drawing/2014/main" id="{00000000-0008-0000-0900-00001C000000}"/>
              </a:ext>
            </a:extLst>
          </xdr:cNvPr>
          <xdr:cNvSpPr txBox="1"/>
        </xdr:nvSpPr>
        <xdr:spPr>
          <a:xfrm>
            <a:off x="1421757" y="5131004"/>
            <a:ext cx="449694"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cxnSp macro="">
        <xdr:nvCxnSpPr>
          <xdr:cNvPr id="29" name="直線コネクタ 28">
            <a:extLst>
              <a:ext uri="{FF2B5EF4-FFF2-40B4-BE49-F238E27FC236}">
                <a16:creationId xmlns:a16="http://schemas.microsoft.com/office/drawing/2014/main" id="{00000000-0008-0000-0900-00001D000000}"/>
              </a:ext>
            </a:extLst>
          </xdr:cNvPr>
          <xdr:cNvCxnSpPr/>
        </xdr:nvCxnSpPr>
        <xdr:spPr bwMode="auto">
          <a:xfrm>
            <a:off x="1818098" y="5336744"/>
            <a:ext cx="442072" cy="76200"/>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30" name="テキスト ボックス 29">
            <a:extLst>
              <a:ext uri="{FF2B5EF4-FFF2-40B4-BE49-F238E27FC236}">
                <a16:creationId xmlns:a16="http://schemas.microsoft.com/office/drawing/2014/main" id="{00000000-0008-0000-0900-00001E000000}"/>
              </a:ext>
            </a:extLst>
          </xdr:cNvPr>
          <xdr:cNvSpPr txBox="1"/>
        </xdr:nvSpPr>
        <xdr:spPr>
          <a:xfrm>
            <a:off x="1415834" y="5470310"/>
            <a:ext cx="449694"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cxnSp macro="">
        <xdr:nvCxnSpPr>
          <xdr:cNvPr id="31" name="直線コネクタ 30">
            <a:extLst>
              <a:ext uri="{FF2B5EF4-FFF2-40B4-BE49-F238E27FC236}">
                <a16:creationId xmlns:a16="http://schemas.microsoft.com/office/drawing/2014/main" id="{00000000-0008-0000-0900-00001F000000}"/>
              </a:ext>
            </a:extLst>
          </xdr:cNvPr>
          <xdr:cNvCxnSpPr/>
        </xdr:nvCxnSpPr>
        <xdr:spPr bwMode="auto">
          <a:xfrm>
            <a:off x="1804554" y="5691290"/>
            <a:ext cx="381097" cy="53340"/>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32" name="直線コネクタ 31">
            <a:extLst>
              <a:ext uri="{FF2B5EF4-FFF2-40B4-BE49-F238E27FC236}">
                <a16:creationId xmlns:a16="http://schemas.microsoft.com/office/drawing/2014/main" id="{00000000-0008-0000-0900-000020000000}"/>
              </a:ext>
            </a:extLst>
          </xdr:cNvPr>
          <xdr:cNvCxnSpPr/>
        </xdr:nvCxnSpPr>
        <xdr:spPr bwMode="auto">
          <a:xfrm flipV="1">
            <a:off x="2587626" y="5493864"/>
            <a:ext cx="448228" cy="88843"/>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175260</xdr:colOff>
      <xdr:row>5</xdr:row>
      <xdr:rowOff>15240</xdr:rowOff>
    </xdr:from>
    <xdr:to>
      <xdr:col>46</xdr:col>
      <xdr:colOff>167640</xdr:colOff>
      <xdr:row>29</xdr:row>
      <xdr:rowOff>152400</xdr:rowOff>
    </xdr:to>
    <xdr:grpSp>
      <xdr:nvGrpSpPr>
        <xdr:cNvPr id="21" name="グループ化 20">
          <a:extLst>
            <a:ext uri="{FF2B5EF4-FFF2-40B4-BE49-F238E27FC236}">
              <a16:creationId xmlns:a16="http://schemas.microsoft.com/office/drawing/2014/main" id="{00000000-0008-0000-0A00-000015000000}"/>
            </a:ext>
          </a:extLst>
        </xdr:cNvPr>
        <xdr:cNvGrpSpPr/>
      </xdr:nvGrpSpPr>
      <xdr:grpSpPr>
        <a:xfrm>
          <a:off x="175260" y="983884"/>
          <a:ext cx="8893143" cy="4786652"/>
          <a:chOff x="175260" y="967740"/>
          <a:chExt cx="8747760" cy="4709160"/>
        </a:xfrm>
      </xdr:grpSpPr>
      <xdr:pic>
        <xdr:nvPicPr>
          <xdr:cNvPr id="10" name="図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1"/>
          <a:stretch>
            <a:fillRect/>
          </a:stretch>
        </xdr:blipFill>
        <xdr:spPr>
          <a:xfrm>
            <a:off x="256087" y="979170"/>
            <a:ext cx="8594286" cy="4619428"/>
          </a:xfrm>
          <a:prstGeom prst="rect">
            <a:avLst/>
          </a:prstGeom>
        </xdr:spPr>
      </xdr:pic>
      <xdr:sp macro="" textlink="">
        <xdr:nvSpPr>
          <xdr:cNvPr id="11" name="正方形/長方形 10">
            <a:extLst>
              <a:ext uri="{FF2B5EF4-FFF2-40B4-BE49-F238E27FC236}">
                <a16:creationId xmlns:a16="http://schemas.microsoft.com/office/drawing/2014/main" id="{00000000-0008-0000-0A00-00000B000000}"/>
              </a:ext>
            </a:extLst>
          </xdr:cNvPr>
          <xdr:cNvSpPr/>
        </xdr:nvSpPr>
        <xdr:spPr bwMode="auto">
          <a:xfrm>
            <a:off x="175260" y="967740"/>
            <a:ext cx="8747760" cy="4709160"/>
          </a:xfrm>
          <a:prstGeom prst="rect">
            <a:avLst/>
          </a:prstGeom>
          <a:solidFill>
            <a:srgbClr val="A6A6A6">
              <a:alpha val="65000"/>
            </a:srgb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grpSp>
        <xdr:nvGrpSpPr>
          <xdr:cNvPr id="20" name="グループ化 19">
            <a:extLst>
              <a:ext uri="{FF2B5EF4-FFF2-40B4-BE49-F238E27FC236}">
                <a16:creationId xmlns:a16="http://schemas.microsoft.com/office/drawing/2014/main" id="{00000000-0008-0000-0A00-000014000000}"/>
              </a:ext>
            </a:extLst>
          </xdr:cNvPr>
          <xdr:cNvGrpSpPr/>
        </xdr:nvGrpSpPr>
        <xdr:grpSpPr>
          <a:xfrm>
            <a:off x="1145721" y="3227070"/>
            <a:ext cx="6366093" cy="678180"/>
            <a:chOff x="1145721" y="3227070"/>
            <a:chExt cx="6366093" cy="678180"/>
          </a:xfrm>
        </xdr:grpSpPr>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2"/>
            <a:stretch>
              <a:fillRect/>
            </a:stretch>
          </xdr:blipFill>
          <xdr:spPr>
            <a:xfrm>
              <a:off x="1580862" y="3279686"/>
              <a:ext cx="5930952" cy="541619"/>
            </a:xfrm>
            <a:prstGeom prst="rect">
              <a:avLst/>
            </a:prstGeom>
            <a:ln w="28575">
              <a:solidFill>
                <a:srgbClr val="FF0000"/>
              </a:solidFill>
            </a:ln>
          </xdr:spPr>
        </xdr:pic>
        <xdr:sp macro="" textlink="">
          <xdr:nvSpPr>
            <xdr:cNvPr id="13" name="テキスト ボックス 12">
              <a:extLst>
                <a:ext uri="{FF2B5EF4-FFF2-40B4-BE49-F238E27FC236}">
                  <a16:creationId xmlns:a16="http://schemas.microsoft.com/office/drawing/2014/main" id="{00000000-0008-0000-0A00-00000D000000}"/>
                </a:ext>
              </a:extLst>
            </xdr:cNvPr>
            <xdr:cNvSpPr txBox="1"/>
          </xdr:nvSpPr>
          <xdr:spPr>
            <a:xfrm>
              <a:off x="1145721" y="3337560"/>
              <a:ext cx="44577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4" name="テキスト ボックス 13">
              <a:extLst>
                <a:ext uri="{FF2B5EF4-FFF2-40B4-BE49-F238E27FC236}">
                  <a16:creationId xmlns:a16="http://schemas.microsoft.com/office/drawing/2014/main" id="{00000000-0008-0000-0A00-00000E000000}"/>
                </a:ext>
              </a:extLst>
            </xdr:cNvPr>
            <xdr:cNvSpPr txBox="1"/>
          </xdr:nvSpPr>
          <xdr:spPr>
            <a:xfrm>
              <a:off x="3565071" y="3227070"/>
              <a:ext cx="443865"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5026206" y="3493770"/>
              <a:ext cx="44577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cxnSp macro="">
          <xdr:nvCxnSpPr>
            <xdr:cNvPr id="16" name="直線コネクタ 15">
              <a:extLst>
                <a:ext uri="{FF2B5EF4-FFF2-40B4-BE49-F238E27FC236}">
                  <a16:creationId xmlns:a16="http://schemas.microsoft.com/office/drawing/2014/main" id="{00000000-0008-0000-0A00-000010000000}"/>
                </a:ext>
              </a:extLst>
            </xdr:cNvPr>
            <xdr:cNvCxnSpPr/>
          </xdr:nvCxnSpPr>
          <xdr:spPr bwMode="auto">
            <a:xfrm>
              <a:off x="3934641" y="3451860"/>
              <a:ext cx="377190" cy="57150"/>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17" name="直線コネクタ 16">
              <a:extLst>
                <a:ext uri="{FF2B5EF4-FFF2-40B4-BE49-F238E27FC236}">
                  <a16:creationId xmlns:a16="http://schemas.microsoft.com/office/drawing/2014/main" id="{00000000-0008-0000-0A00-000011000000}"/>
                </a:ext>
              </a:extLst>
            </xdr:cNvPr>
            <xdr:cNvCxnSpPr/>
          </xdr:nvCxnSpPr>
          <xdr:spPr bwMode="auto">
            <a:xfrm>
              <a:off x="4725216" y="3615690"/>
              <a:ext cx="377190" cy="57150"/>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76202</xdr:colOff>
      <xdr:row>4</xdr:row>
      <xdr:rowOff>175261</xdr:rowOff>
    </xdr:from>
    <xdr:to>
      <xdr:col>42</xdr:col>
      <xdr:colOff>68579</xdr:colOff>
      <xdr:row>25</xdr:row>
      <xdr:rowOff>57530</xdr:rowOff>
    </xdr:to>
    <xdr:grpSp>
      <xdr:nvGrpSpPr>
        <xdr:cNvPr id="2" name="グループ化 1">
          <a:extLst>
            <a:ext uri="{FF2B5EF4-FFF2-40B4-BE49-F238E27FC236}">
              <a16:creationId xmlns:a16="http://schemas.microsoft.com/office/drawing/2014/main" id="{00000000-0008-0000-0B00-000002000000}"/>
            </a:ext>
          </a:extLst>
        </xdr:cNvPr>
        <xdr:cNvGrpSpPr/>
      </xdr:nvGrpSpPr>
      <xdr:grpSpPr>
        <a:xfrm>
          <a:off x="838202" y="937261"/>
          <a:ext cx="7225027" cy="3882769"/>
          <a:chOff x="838202" y="937261"/>
          <a:chExt cx="7223757" cy="3882769"/>
        </a:xfrm>
      </xdr:grpSpPr>
      <xdr:pic>
        <xdr:nvPicPr>
          <xdr:cNvPr id="12" name="図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1"/>
          <a:stretch>
            <a:fillRect/>
          </a:stretch>
        </xdr:blipFill>
        <xdr:spPr>
          <a:xfrm>
            <a:off x="838202" y="937261"/>
            <a:ext cx="7223757" cy="3882769"/>
          </a:xfrm>
          <a:prstGeom prst="rect">
            <a:avLst/>
          </a:prstGeom>
          <a:ln w="9525">
            <a:solidFill>
              <a:schemeClr val="tx1"/>
            </a:solidFill>
          </a:ln>
        </xdr:spPr>
      </xdr:pic>
      <xdr:sp macro="" textlink="">
        <xdr:nvSpPr>
          <xdr:cNvPr id="13" name="テキスト ボックス 12">
            <a:extLst>
              <a:ext uri="{FF2B5EF4-FFF2-40B4-BE49-F238E27FC236}">
                <a16:creationId xmlns:a16="http://schemas.microsoft.com/office/drawing/2014/main" id="{00000000-0008-0000-0B00-00000D000000}"/>
              </a:ext>
            </a:extLst>
          </xdr:cNvPr>
          <xdr:cNvSpPr txBox="1"/>
        </xdr:nvSpPr>
        <xdr:spPr>
          <a:xfrm>
            <a:off x="3158131" y="1533202"/>
            <a:ext cx="457631" cy="41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4" name="テキスト ボックス 13">
            <a:extLst>
              <a:ext uri="{FF2B5EF4-FFF2-40B4-BE49-F238E27FC236}">
                <a16:creationId xmlns:a16="http://schemas.microsoft.com/office/drawing/2014/main" id="{00000000-0008-0000-0B00-00000E000000}"/>
              </a:ext>
            </a:extLst>
          </xdr:cNvPr>
          <xdr:cNvSpPr txBox="1"/>
        </xdr:nvSpPr>
        <xdr:spPr>
          <a:xfrm>
            <a:off x="5054504" y="1802058"/>
            <a:ext cx="461657" cy="41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5" name="テキスト ボックス 14">
            <a:extLst>
              <a:ext uri="{FF2B5EF4-FFF2-40B4-BE49-F238E27FC236}">
                <a16:creationId xmlns:a16="http://schemas.microsoft.com/office/drawing/2014/main" id="{00000000-0008-0000-0B00-00000F000000}"/>
              </a:ext>
            </a:extLst>
          </xdr:cNvPr>
          <xdr:cNvSpPr txBox="1"/>
        </xdr:nvSpPr>
        <xdr:spPr>
          <a:xfrm>
            <a:off x="5054504" y="2078535"/>
            <a:ext cx="461657" cy="41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6" name="テキスト ボックス 15">
            <a:extLst>
              <a:ext uri="{FF2B5EF4-FFF2-40B4-BE49-F238E27FC236}">
                <a16:creationId xmlns:a16="http://schemas.microsoft.com/office/drawing/2014/main" id="{00000000-0008-0000-0B00-000010000000}"/>
              </a:ext>
            </a:extLst>
          </xdr:cNvPr>
          <xdr:cNvSpPr txBox="1"/>
        </xdr:nvSpPr>
        <xdr:spPr>
          <a:xfrm>
            <a:off x="3856439" y="2304403"/>
            <a:ext cx="457631" cy="41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7" name="テキスト ボックス 16">
            <a:extLst>
              <a:ext uri="{FF2B5EF4-FFF2-40B4-BE49-F238E27FC236}">
                <a16:creationId xmlns:a16="http://schemas.microsoft.com/office/drawing/2014/main" id="{00000000-0008-0000-0B00-000011000000}"/>
              </a:ext>
            </a:extLst>
          </xdr:cNvPr>
          <xdr:cNvSpPr txBox="1"/>
        </xdr:nvSpPr>
        <xdr:spPr>
          <a:xfrm>
            <a:off x="4577607" y="2312023"/>
            <a:ext cx="457632" cy="41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8" name="テキスト ボックス 17">
            <a:extLst>
              <a:ext uri="{FF2B5EF4-FFF2-40B4-BE49-F238E27FC236}">
                <a16:creationId xmlns:a16="http://schemas.microsoft.com/office/drawing/2014/main" id="{00000000-0008-0000-0B00-000012000000}"/>
              </a:ext>
            </a:extLst>
          </xdr:cNvPr>
          <xdr:cNvSpPr txBox="1"/>
        </xdr:nvSpPr>
        <xdr:spPr>
          <a:xfrm>
            <a:off x="4572719" y="2641840"/>
            <a:ext cx="457631" cy="413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grpSp>
    <xdr:clientData/>
  </xdr:twoCellAnchor>
  <xdr:twoCellAnchor>
    <xdr:from>
      <xdr:col>4</xdr:col>
      <xdr:colOff>83820</xdr:colOff>
      <xdr:row>25</xdr:row>
      <xdr:rowOff>149384</xdr:rowOff>
    </xdr:from>
    <xdr:to>
      <xdr:col>19</xdr:col>
      <xdr:colOff>114892</xdr:colOff>
      <xdr:row>33</xdr:row>
      <xdr:rowOff>125384</xdr:rowOff>
    </xdr:to>
    <xdr:grpSp>
      <xdr:nvGrpSpPr>
        <xdr:cNvPr id="3" name="グループ化 2">
          <a:extLst>
            <a:ext uri="{FF2B5EF4-FFF2-40B4-BE49-F238E27FC236}">
              <a16:creationId xmlns:a16="http://schemas.microsoft.com/office/drawing/2014/main" id="{00000000-0008-0000-0B00-000003000000}"/>
            </a:ext>
          </a:extLst>
        </xdr:cNvPr>
        <xdr:cNvGrpSpPr/>
      </xdr:nvGrpSpPr>
      <xdr:grpSpPr>
        <a:xfrm>
          <a:off x="845820" y="4911884"/>
          <a:ext cx="2888572" cy="1500000"/>
          <a:chOff x="845820" y="4911884"/>
          <a:chExt cx="2888572" cy="1500000"/>
        </a:xfrm>
      </xdr:grpSpPr>
      <xdr:pic>
        <xdr:nvPicPr>
          <xdr:cNvPr id="19" name="図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2"/>
          <a:stretch>
            <a:fillRect/>
          </a:stretch>
        </xdr:blipFill>
        <xdr:spPr>
          <a:xfrm>
            <a:off x="845820" y="4911884"/>
            <a:ext cx="2888572" cy="1500000"/>
          </a:xfrm>
          <a:prstGeom prst="rect">
            <a:avLst/>
          </a:prstGeom>
          <a:ln w="9525">
            <a:solidFill>
              <a:schemeClr val="tx1"/>
            </a:solidFill>
            <a:prstDash val="dash"/>
          </a:ln>
        </xdr:spPr>
      </xdr:pic>
      <xdr:sp macro="" textlink="">
        <xdr:nvSpPr>
          <xdr:cNvPr id="21" name="正方形/長方形 20">
            <a:extLst>
              <a:ext uri="{FF2B5EF4-FFF2-40B4-BE49-F238E27FC236}">
                <a16:creationId xmlns:a16="http://schemas.microsoft.com/office/drawing/2014/main" id="{00000000-0008-0000-0B00-000015000000}"/>
              </a:ext>
            </a:extLst>
          </xdr:cNvPr>
          <xdr:cNvSpPr/>
        </xdr:nvSpPr>
        <xdr:spPr bwMode="auto">
          <a:xfrm>
            <a:off x="1935480" y="5836921"/>
            <a:ext cx="723900" cy="190499"/>
          </a:xfrm>
          <a:prstGeom prst="rect">
            <a:avLst/>
          </a:prstGeom>
          <a:noFill/>
          <a:ln w="2540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22860</xdr:colOff>
      <xdr:row>5</xdr:row>
      <xdr:rowOff>53340</xdr:rowOff>
    </xdr:from>
    <xdr:to>
      <xdr:col>18</xdr:col>
      <xdr:colOff>23931</xdr:colOff>
      <xdr:row>13</xdr:row>
      <xdr:rowOff>46483</xdr:rowOff>
    </xdr:to>
    <xdr:pic>
      <xdr:nvPicPr>
        <xdr:cNvPr id="14" name="図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1"/>
        <a:stretch>
          <a:fillRect/>
        </a:stretch>
      </xdr:blipFill>
      <xdr:spPr>
        <a:xfrm>
          <a:off x="594360" y="1005840"/>
          <a:ext cx="2858571" cy="1517143"/>
        </a:xfrm>
        <a:prstGeom prst="rect">
          <a:avLst/>
        </a:prstGeom>
        <a:ln w="12700">
          <a:solidFill>
            <a:schemeClr val="tx1"/>
          </a:solidFill>
        </a:ln>
      </xdr:spPr>
    </xdr:pic>
    <xdr:clientData/>
  </xdr:twoCellAnchor>
  <xdr:twoCellAnchor editAs="oneCell">
    <xdr:from>
      <xdr:col>22</xdr:col>
      <xdr:colOff>38101</xdr:colOff>
      <xdr:row>5</xdr:row>
      <xdr:rowOff>30480</xdr:rowOff>
    </xdr:from>
    <xdr:to>
      <xdr:col>37</xdr:col>
      <xdr:colOff>25364</xdr:colOff>
      <xdr:row>13</xdr:row>
      <xdr:rowOff>15051</xdr:rowOff>
    </xdr:to>
    <xdr:pic>
      <xdr:nvPicPr>
        <xdr:cNvPr id="15" name="図 14">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2"/>
        <a:stretch>
          <a:fillRect/>
        </a:stretch>
      </xdr:blipFill>
      <xdr:spPr>
        <a:xfrm>
          <a:off x="4229101" y="982980"/>
          <a:ext cx="2837143" cy="1508571"/>
        </a:xfrm>
        <a:prstGeom prst="rect">
          <a:avLst/>
        </a:prstGeom>
        <a:ln w="12700">
          <a:solidFill>
            <a:schemeClr val="tx1"/>
          </a:solidFill>
        </a:ln>
      </xdr:spPr>
    </xdr:pic>
    <xdr:clientData/>
  </xdr:twoCellAnchor>
  <xdr:twoCellAnchor editAs="oneCell">
    <xdr:from>
      <xdr:col>3</xdr:col>
      <xdr:colOff>22861</xdr:colOff>
      <xdr:row>26</xdr:row>
      <xdr:rowOff>38101</xdr:rowOff>
    </xdr:from>
    <xdr:to>
      <xdr:col>43</xdr:col>
      <xdr:colOff>38515</xdr:colOff>
      <xdr:row>33</xdr:row>
      <xdr:rowOff>60960</xdr:rowOff>
    </xdr:to>
    <xdr:pic>
      <xdr:nvPicPr>
        <xdr:cNvPr id="17" name="図 16">
          <a:extLst>
            <a:ext uri="{FF2B5EF4-FFF2-40B4-BE49-F238E27FC236}">
              <a16:creationId xmlns:a16="http://schemas.microsoft.com/office/drawing/2014/main" id="{00000000-0008-0000-0C00-000011000000}"/>
            </a:ext>
          </a:extLst>
        </xdr:cNvPr>
        <xdr:cNvPicPr>
          <a:picLocks noChangeAspect="1"/>
        </xdr:cNvPicPr>
      </xdr:nvPicPr>
      <xdr:blipFill>
        <a:blip xmlns:r="http://schemas.openxmlformats.org/officeDocument/2006/relationships" r:embed="rId3"/>
        <a:stretch>
          <a:fillRect/>
        </a:stretch>
      </xdr:blipFill>
      <xdr:spPr>
        <a:xfrm>
          <a:off x="594361" y="4991101"/>
          <a:ext cx="7628034" cy="1356359"/>
        </a:xfrm>
        <a:prstGeom prst="rect">
          <a:avLst/>
        </a:prstGeom>
        <a:ln w="12700">
          <a:solidFill>
            <a:schemeClr val="tx1"/>
          </a:solidFill>
        </a:ln>
      </xdr:spPr>
    </xdr:pic>
    <xdr:clientData/>
  </xdr:twoCellAnchor>
  <xdr:twoCellAnchor>
    <xdr:from>
      <xdr:col>3</xdr:col>
      <xdr:colOff>22860</xdr:colOff>
      <xdr:row>15</xdr:row>
      <xdr:rowOff>60960</xdr:rowOff>
    </xdr:from>
    <xdr:to>
      <xdr:col>18</xdr:col>
      <xdr:colOff>28217</xdr:colOff>
      <xdr:row>24</xdr:row>
      <xdr:rowOff>26460</xdr:rowOff>
    </xdr:to>
    <xdr:grpSp>
      <xdr:nvGrpSpPr>
        <xdr:cNvPr id="2" name="グループ化 1">
          <a:extLst>
            <a:ext uri="{FF2B5EF4-FFF2-40B4-BE49-F238E27FC236}">
              <a16:creationId xmlns:a16="http://schemas.microsoft.com/office/drawing/2014/main" id="{00000000-0008-0000-0C00-000002000000}"/>
            </a:ext>
          </a:extLst>
        </xdr:cNvPr>
        <xdr:cNvGrpSpPr/>
      </xdr:nvGrpSpPr>
      <xdr:grpSpPr>
        <a:xfrm>
          <a:off x="603653" y="2964923"/>
          <a:ext cx="2909320" cy="1707878"/>
          <a:chOff x="594360" y="2918460"/>
          <a:chExt cx="2862857" cy="1680000"/>
        </a:xfrm>
      </xdr:grpSpPr>
      <xdr:pic>
        <xdr:nvPicPr>
          <xdr:cNvPr id="16" name="図 15">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4"/>
          <a:stretch>
            <a:fillRect/>
          </a:stretch>
        </xdr:blipFill>
        <xdr:spPr>
          <a:xfrm>
            <a:off x="594360" y="2918460"/>
            <a:ext cx="2862857" cy="1680000"/>
          </a:xfrm>
          <a:prstGeom prst="rect">
            <a:avLst/>
          </a:prstGeom>
          <a:ln w="12700">
            <a:solidFill>
              <a:schemeClr val="tx1"/>
            </a:solidFill>
          </a:ln>
        </xdr:spPr>
      </xdr:pic>
      <xdr:sp macro="" textlink="">
        <xdr:nvSpPr>
          <xdr:cNvPr id="18" name="テキスト ボックス 17">
            <a:extLst>
              <a:ext uri="{FF2B5EF4-FFF2-40B4-BE49-F238E27FC236}">
                <a16:creationId xmlns:a16="http://schemas.microsoft.com/office/drawing/2014/main" id="{00000000-0008-0000-0C00-000012000000}"/>
              </a:ext>
            </a:extLst>
          </xdr:cNvPr>
          <xdr:cNvSpPr txBox="1"/>
        </xdr:nvSpPr>
        <xdr:spPr>
          <a:xfrm>
            <a:off x="914400" y="310896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53341</xdr:colOff>
      <xdr:row>5</xdr:row>
      <xdr:rowOff>53341</xdr:rowOff>
    </xdr:from>
    <xdr:to>
      <xdr:col>45</xdr:col>
      <xdr:colOff>136604</xdr:colOff>
      <xdr:row>16</xdr:row>
      <xdr:rowOff>40698</xdr:rowOff>
    </xdr:to>
    <xdr:grpSp>
      <xdr:nvGrpSpPr>
        <xdr:cNvPr id="17" name="グループ化 16">
          <a:extLst>
            <a:ext uri="{FF2B5EF4-FFF2-40B4-BE49-F238E27FC236}">
              <a16:creationId xmlns:a16="http://schemas.microsoft.com/office/drawing/2014/main" id="{00000000-0008-0000-0D00-000011000000}"/>
            </a:ext>
          </a:extLst>
        </xdr:cNvPr>
        <xdr:cNvGrpSpPr/>
      </xdr:nvGrpSpPr>
      <xdr:grpSpPr>
        <a:xfrm>
          <a:off x="434341" y="1005841"/>
          <a:ext cx="8268413" cy="2082857"/>
          <a:chOff x="434341" y="1005841"/>
          <a:chExt cx="8267143" cy="2082857"/>
        </a:xfrm>
      </xdr:grpSpPr>
      <xdr:pic>
        <xdr:nvPicPr>
          <xdr:cNvPr id="13" name="図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1"/>
          <a:stretch>
            <a:fillRect/>
          </a:stretch>
        </xdr:blipFill>
        <xdr:spPr>
          <a:xfrm>
            <a:off x="434341" y="1005841"/>
            <a:ext cx="8267143" cy="2082857"/>
          </a:xfrm>
          <a:prstGeom prst="rect">
            <a:avLst/>
          </a:prstGeom>
          <a:ln w="12700">
            <a:solidFill>
              <a:schemeClr val="tx1"/>
            </a:solidFill>
          </a:ln>
        </xdr:spPr>
      </xdr:pic>
      <xdr:sp macro="" textlink="">
        <xdr:nvSpPr>
          <xdr:cNvPr id="14" name="テキスト ボックス 13">
            <a:extLst>
              <a:ext uri="{FF2B5EF4-FFF2-40B4-BE49-F238E27FC236}">
                <a16:creationId xmlns:a16="http://schemas.microsoft.com/office/drawing/2014/main" id="{00000000-0008-0000-0D00-00000E000000}"/>
              </a:ext>
            </a:extLst>
          </xdr:cNvPr>
          <xdr:cNvSpPr txBox="1"/>
        </xdr:nvSpPr>
        <xdr:spPr>
          <a:xfrm>
            <a:off x="2339340" y="173736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5" name="テキスト ボックス 14">
            <a:extLst>
              <a:ext uri="{FF2B5EF4-FFF2-40B4-BE49-F238E27FC236}">
                <a16:creationId xmlns:a16="http://schemas.microsoft.com/office/drawing/2014/main" id="{00000000-0008-0000-0D00-00000F000000}"/>
              </a:ext>
            </a:extLst>
          </xdr:cNvPr>
          <xdr:cNvSpPr txBox="1"/>
        </xdr:nvSpPr>
        <xdr:spPr>
          <a:xfrm>
            <a:off x="2339340" y="197358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6" name="テキスト ボックス 15">
            <a:extLst>
              <a:ext uri="{FF2B5EF4-FFF2-40B4-BE49-F238E27FC236}">
                <a16:creationId xmlns:a16="http://schemas.microsoft.com/office/drawing/2014/main" id="{00000000-0008-0000-0D00-000010000000}"/>
              </a:ext>
            </a:extLst>
          </xdr:cNvPr>
          <xdr:cNvSpPr txBox="1"/>
        </xdr:nvSpPr>
        <xdr:spPr>
          <a:xfrm>
            <a:off x="2339340" y="237744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83820</xdr:colOff>
      <xdr:row>5</xdr:row>
      <xdr:rowOff>0</xdr:rowOff>
    </xdr:from>
    <xdr:to>
      <xdr:col>47</xdr:col>
      <xdr:colOff>101503</xdr:colOff>
      <xdr:row>31</xdr:row>
      <xdr:rowOff>41968</xdr:rowOff>
    </xdr:to>
    <xdr:grpSp>
      <xdr:nvGrpSpPr>
        <xdr:cNvPr id="14" name="グループ化 13">
          <a:extLst>
            <a:ext uri="{FF2B5EF4-FFF2-40B4-BE49-F238E27FC236}">
              <a16:creationId xmlns:a16="http://schemas.microsoft.com/office/drawing/2014/main" id="{00000000-0008-0000-0E00-00000E000000}"/>
            </a:ext>
          </a:extLst>
        </xdr:cNvPr>
        <xdr:cNvGrpSpPr/>
      </xdr:nvGrpSpPr>
      <xdr:grpSpPr>
        <a:xfrm>
          <a:off x="83820" y="952500"/>
          <a:ext cx="8964833" cy="4994968"/>
          <a:chOff x="83820" y="952500"/>
          <a:chExt cx="8963563" cy="4994968"/>
        </a:xfrm>
      </xdr:grpSpPr>
      <xdr:pic>
        <xdr:nvPicPr>
          <xdr:cNvPr id="7" name="図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1"/>
          <a:stretch>
            <a:fillRect/>
          </a:stretch>
        </xdr:blipFill>
        <xdr:spPr>
          <a:xfrm>
            <a:off x="83820" y="952500"/>
            <a:ext cx="8963563" cy="4994968"/>
          </a:xfrm>
          <a:prstGeom prst="rect">
            <a:avLst/>
          </a:prstGeom>
          <a:ln w="9525">
            <a:solidFill>
              <a:schemeClr val="tx1"/>
            </a:solidFill>
          </a:ln>
        </xdr:spPr>
      </xdr:pic>
      <xdr:sp macro="" textlink="">
        <xdr:nvSpPr>
          <xdr:cNvPr id="8" name="テキスト ボックス 7">
            <a:extLst>
              <a:ext uri="{FF2B5EF4-FFF2-40B4-BE49-F238E27FC236}">
                <a16:creationId xmlns:a16="http://schemas.microsoft.com/office/drawing/2014/main" id="{00000000-0008-0000-0E00-000008000000}"/>
              </a:ext>
            </a:extLst>
          </xdr:cNvPr>
          <xdr:cNvSpPr txBox="1"/>
        </xdr:nvSpPr>
        <xdr:spPr>
          <a:xfrm>
            <a:off x="7068670" y="1788907"/>
            <a:ext cx="442408" cy="41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9" name="テキスト ボックス 8">
            <a:extLst>
              <a:ext uri="{FF2B5EF4-FFF2-40B4-BE49-F238E27FC236}">
                <a16:creationId xmlns:a16="http://schemas.microsoft.com/office/drawing/2014/main" id="{00000000-0008-0000-0E00-000009000000}"/>
              </a:ext>
            </a:extLst>
          </xdr:cNvPr>
          <xdr:cNvSpPr txBox="1"/>
        </xdr:nvSpPr>
        <xdr:spPr>
          <a:xfrm>
            <a:off x="3230879" y="2541494"/>
            <a:ext cx="438822" cy="40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0" name="テキスト ボックス 9">
            <a:extLst>
              <a:ext uri="{FF2B5EF4-FFF2-40B4-BE49-F238E27FC236}">
                <a16:creationId xmlns:a16="http://schemas.microsoft.com/office/drawing/2014/main" id="{00000000-0008-0000-0E00-00000A000000}"/>
              </a:ext>
            </a:extLst>
          </xdr:cNvPr>
          <xdr:cNvSpPr txBox="1"/>
        </xdr:nvSpPr>
        <xdr:spPr>
          <a:xfrm>
            <a:off x="4649992" y="2325445"/>
            <a:ext cx="442408" cy="409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1" name="テキスト ボックス 10">
            <a:extLst>
              <a:ext uri="{FF2B5EF4-FFF2-40B4-BE49-F238E27FC236}">
                <a16:creationId xmlns:a16="http://schemas.microsoft.com/office/drawing/2014/main" id="{00000000-0008-0000-0E00-00000B000000}"/>
              </a:ext>
            </a:extLst>
          </xdr:cNvPr>
          <xdr:cNvSpPr txBox="1"/>
        </xdr:nvSpPr>
        <xdr:spPr>
          <a:xfrm>
            <a:off x="4649992" y="2549114"/>
            <a:ext cx="442408" cy="40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2" name="テキスト ボックス 11">
            <a:extLst>
              <a:ext uri="{FF2B5EF4-FFF2-40B4-BE49-F238E27FC236}">
                <a16:creationId xmlns:a16="http://schemas.microsoft.com/office/drawing/2014/main" id="{00000000-0008-0000-0E00-00000C000000}"/>
              </a:ext>
            </a:extLst>
          </xdr:cNvPr>
          <xdr:cNvSpPr txBox="1"/>
        </xdr:nvSpPr>
        <xdr:spPr>
          <a:xfrm>
            <a:off x="4649992" y="2772783"/>
            <a:ext cx="442408" cy="41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3" name="テキスト ボックス 12">
            <a:extLst>
              <a:ext uri="{FF2B5EF4-FFF2-40B4-BE49-F238E27FC236}">
                <a16:creationId xmlns:a16="http://schemas.microsoft.com/office/drawing/2014/main" id="{00000000-0008-0000-0E00-00000D000000}"/>
              </a:ext>
            </a:extLst>
          </xdr:cNvPr>
          <xdr:cNvSpPr txBox="1"/>
        </xdr:nvSpPr>
        <xdr:spPr>
          <a:xfrm>
            <a:off x="6091966" y="2533874"/>
            <a:ext cx="438822" cy="40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178435</xdr:colOff>
      <xdr:row>28</xdr:row>
      <xdr:rowOff>19051</xdr:rowOff>
    </xdr:from>
    <xdr:to>
      <xdr:col>39</xdr:col>
      <xdr:colOff>64135</xdr:colOff>
      <xdr:row>34</xdr:row>
      <xdr:rowOff>10161</xdr:rowOff>
    </xdr:to>
    <xdr:grpSp>
      <xdr:nvGrpSpPr>
        <xdr:cNvPr id="43" name="グループ化 42">
          <a:extLst>
            <a:ext uri="{FF2B5EF4-FFF2-40B4-BE49-F238E27FC236}">
              <a16:creationId xmlns:a16="http://schemas.microsoft.com/office/drawing/2014/main" id="{00000000-0008-0000-0F00-00002B000000}"/>
            </a:ext>
          </a:extLst>
        </xdr:cNvPr>
        <xdr:cNvGrpSpPr/>
      </xdr:nvGrpSpPr>
      <xdr:grpSpPr>
        <a:xfrm>
          <a:off x="3480435" y="5457639"/>
          <a:ext cx="4151406" cy="1156522"/>
          <a:chOff x="4206240" y="5303520"/>
          <a:chExt cx="4339112" cy="1179755"/>
        </a:xfrm>
      </xdr:grpSpPr>
      <xdr:pic>
        <xdr:nvPicPr>
          <xdr:cNvPr id="41" name="図 40">
            <a:extLst>
              <a:ext uri="{FF2B5EF4-FFF2-40B4-BE49-F238E27FC236}">
                <a16:creationId xmlns:a16="http://schemas.microsoft.com/office/drawing/2014/main" id="{00000000-0008-0000-0F00-000029000000}"/>
              </a:ext>
            </a:extLst>
          </xdr:cNvPr>
          <xdr:cNvPicPr>
            <a:picLocks noChangeAspect="1"/>
          </xdr:cNvPicPr>
        </xdr:nvPicPr>
        <xdr:blipFill>
          <a:blip xmlns:r="http://schemas.openxmlformats.org/officeDocument/2006/relationships" r:embed="rId1"/>
          <a:stretch>
            <a:fillRect/>
          </a:stretch>
        </xdr:blipFill>
        <xdr:spPr>
          <a:xfrm>
            <a:off x="4206240" y="5303520"/>
            <a:ext cx="4339112" cy="1097600"/>
          </a:xfrm>
          <a:prstGeom prst="rect">
            <a:avLst/>
          </a:prstGeom>
          <a:ln>
            <a:solidFill>
              <a:schemeClr val="tx1"/>
            </a:solidFill>
          </a:ln>
        </xdr:spPr>
      </xdr:pic>
      <xdr:sp macro="" textlink="">
        <xdr:nvSpPr>
          <xdr:cNvPr id="42" name="テキスト ボックス 41">
            <a:extLst>
              <a:ext uri="{FF2B5EF4-FFF2-40B4-BE49-F238E27FC236}">
                <a16:creationId xmlns:a16="http://schemas.microsoft.com/office/drawing/2014/main" id="{00000000-0008-0000-0F00-00002A000000}"/>
              </a:ext>
            </a:extLst>
          </xdr:cNvPr>
          <xdr:cNvSpPr txBox="1"/>
        </xdr:nvSpPr>
        <xdr:spPr>
          <a:xfrm>
            <a:off x="5108669" y="6092478"/>
            <a:ext cx="450349" cy="39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㉓</a:t>
            </a:r>
          </a:p>
        </xdr:txBody>
      </xdr:sp>
    </xdr:grpSp>
    <xdr:clientData/>
  </xdr:twoCellAnchor>
  <xdr:twoCellAnchor>
    <xdr:from>
      <xdr:col>3</xdr:col>
      <xdr:colOff>174170</xdr:colOff>
      <xdr:row>4</xdr:row>
      <xdr:rowOff>130630</xdr:rowOff>
    </xdr:from>
    <xdr:to>
      <xdr:col>41</xdr:col>
      <xdr:colOff>127859</xdr:colOff>
      <xdr:row>27</xdr:row>
      <xdr:rowOff>49928</xdr:rowOff>
    </xdr:to>
    <xdr:grpSp>
      <xdr:nvGrpSpPr>
        <xdr:cNvPr id="8" name="グループ化 7">
          <a:extLst>
            <a:ext uri="{FF2B5EF4-FFF2-40B4-BE49-F238E27FC236}">
              <a16:creationId xmlns:a16="http://schemas.microsoft.com/office/drawing/2014/main" id="{00000000-0008-0000-0F00-000008000000}"/>
            </a:ext>
          </a:extLst>
        </xdr:cNvPr>
        <xdr:cNvGrpSpPr/>
      </xdr:nvGrpSpPr>
      <xdr:grpSpPr>
        <a:xfrm>
          <a:off x="756876" y="907571"/>
          <a:ext cx="7327159" cy="4386710"/>
          <a:chOff x="745670" y="892630"/>
          <a:chExt cx="7185069" cy="4300798"/>
        </a:xfrm>
      </xdr:grpSpPr>
      <xdr:pic>
        <xdr:nvPicPr>
          <xdr:cNvPr id="2" name="図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2"/>
          <a:stretch>
            <a:fillRect/>
          </a:stretch>
        </xdr:blipFill>
        <xdr:spPr>
          <a:xfrm>
            <a:off x="745670" y="892630"/>
            <a:ext cx="7185069" cy="4294414"/>
          </a:xfrm>
          <a:prstGeom prst="rect">
            <a:avLst/>
          </a:prstGeom>
          <a:ln>
            <a:solidFill>
              <a:schemeClr val="tx1"/>
            </a:solidFill>
          </a:ln>
        </xdr:spPr>
      </xdr:pic>
      <xdr:grpSp>
        <xdr:nvGrpSpPr>
          <xdr:cNvPr id="3" name="グループ化 2">
            <a:extLst>
              <a:ext uri="{FF2B5EF4-FFF2-40B4-BE49-F238E27FC236}">
                <a16:creationId xmlns:a16="http://schemas.microsoft.com/office/drawing/2014/main" id="{00000000-0008-0000-0F00-000003000000}"/>
              </a:ext>
            </a:extLst>
          </xdr:cNvPr>
          <xdr:cNvGrpSpPr/>
        </xdr:nvGrpSpPr>
        <xdr:grpSpPr>
          <a:xfrm>
            <a:off x="1973340" y="1815720"/>
            <a:ext cx="5489776" cy="3377708"/>
            <a:chOff x="1341970" y="1755850"/>
            <a:chExt cx="5644468" cy="3475679"/>
          </a:xfrm>
        </xdr:grpSpPr>
        <xdr:sp macro="" textlink="">
          <xdr:nvSpPr>
            <xdr:cNvPr id="11" name="テキスト ボックス 10">
              <a:extLst>
                <a:ext uri="{FF2B5EF4-FFF2-40B4-BE49-F238E27FC236}">
                  <a16:creationId xmlns:a16="http://schemas.microsoft.com/office/drawing/2014/main" id="{00000000-0008-0000-0F00-00000B000000}"/>
                </a:ext>
              </a:extLst>
            </xdr:cNvPr>
            <xdr:cNvSpPr txBox="1"/>
          </xdr:nvSpPr>
          <xdr:spPr>
            <a:xfrm>
              <a:off x="6129484" y="2511901"/>
              <a:ext cx="403141" cy="35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12" name="テキスト ボックス 11">
              <a:extLst>
                <a:ext uri="{FF2B5EF4-FFF2-40B4-BE49-F238E27FC236}">
                  <a16:creationId xmlns:a16="http://schemas.microsoft.com/office/drawing/2014/main" id="{00000000-0008-0000-0F00-00000C000000}"/>
                </a:ext>
              </a:extLst>
            </xdr:cNvPr>
            <xdr:cNvSpPr txBox="1"/>
          </xdr:nvSpPr>
          <xdr:spPr>
            <a:xfrm>
              <a:off x="6585169" y="1999522"/>
              <a:ext cx="401269" cy="34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13" name="テキスト ボックス 12">
              <a:extLst>
                <a:ext uri="{FF2B5EF4-FFF2-40B4-BE49-F238E27FC236}">
                  <a16:creationId xmlns:a16="http://schemas.microsoft.com/office/drawing/2014/main" id="{00000000-0008-0000-0F00-00000D000000}"/>
                </a:ext>
              </a:extLst>
            </xdr:cNvPr>
            <xdr:cNvSpPr txBox="1"/>
          </xdr:nvSpPr>
          <xdr:spPr>
            <a:xfrm>
              <a:off x="5311902" y="2450728"/>
              <a:ext cx="401270"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14" name="テキスト ボックス 13">
              <a:extLst>
                <a:ext uri="{FF2B5EF4-FFF2-40B4-BE49-F238E27FC236}">
                  <a16:creationId xmlns:a16="http://schemas.microsoft.com/office/drawing/2014/main" id="{00000000-0008-0000-0F00-00000E000000}"/>
                </a:ext>
              </a:extLst>
            </xdr:cNvPr>
            <xdr:cNvSpPr txBox="1"/>
          </xdr:nvSpPr>
          <xdr:spPr>
            <a:xfrm>
              <a:off x="4095620" y="1755850"/>
              <a:ext cx="405319" cy="35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5" name="テキスト ボックス 14">
              <a:extLst>
                <a:ext uri="{FF2B5EF4-FFF2-40B4-BE49-F238E27FC236}">
                  <a16:creationId xmlns:a16="http://schemas.microsoft.com/office/drawing/2014/main" id="{00000000-0008-0000-0F00-00000F000000}"/>
                </a:ext>
              </a:extLst>
            </xdr:cNvPr>
            <xdr:cNvSpPr txBox="1"/>
          </xdr:nvSpPr>
          <xdr:spPr>
            <a:xfrm>
              <a:off x="2131403" y="2041034"/>
              <a:ext cx="403140" cy="35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6" name="テキスト ボックス 15">
              <a:extLst>
                <a:ext uri="{FF2B5EF4-FFF2-40B4-BE49-F238E27FC236}">
                  <a16:creationId xmlns:a16="http://schemas.microsoft.com/office/drawing/2014/main" id="{00000000-0008-0000-0F00-000010000000}"/>
                </a:ext>
              </a:extLst>
            </xdr:cNvPr>
            <xdr:cNvSpPr txBox="1"/>
          </xdr:nvSpPr>
          <xdr:spPr>
            <a:xfrm>
              <a:off x="3589883" y="2059466"/>
              <a:ext cx="403141" cy="35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7" name="テキスト ボックス 16">
              <a:extLst>
                <a:ext uri="{FF2B5EF4-FFF2-40B4-BE49-F238E27FC236}">
                  <a16:creationId xmlns:a16="http://schemas.microsoft.com/office/drawing/2014/main" id="{00000000-0008-0000-0F00-000011000000}"/>
                </a:ext>
              </a:extLst>
            </xdr:cNvPr>
            <xdr:cNvSpPr txBox="1"/>
          </xdr:nvSpPr>
          <xdr:spPr>
            <a:xfrm>
              <a:off x="2666369" y="2391750"/>
              <a:ext cx="401269" cy="345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8" name="テキスト ボックス 17">
              <a:extLst>
                <a:ext uri="{FF2B5EF4-FFF2-40B4-BE49-F238E27FC236}">
                  <a16:creationId xmlns:a16="http://schemas.microsoft.com/office/drawing/2014/main" id="{00000000-0008-0000-0F00-000012000000}"/>
                </a:ext>
              </a:extLst>
            </xdr:cNvPr>
            <xdr:cNvSpPr txBox="1"/>
          </xdr:nvSpPr>
          <xdr:spPr>
            <a:xfrm>
              <a:off x="4142254" y="2391750"/>
              <a:ext cx="398004" cy="345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9" name="テキスト ボックス 18">
              <a:extLst>
                <a:ext uri="{FF2B5EF4-FFF2-40B4-BE49-F238E27FC236}">
                  <a16:creationId xmlns:a16="http://schemas.microsoft.com/office/drawing/2014/main" id="{00000000-0008-0000-0F00-000013000000}"/>
                </a:ext>
              </a:extLst>
            </xdr:cNvPr>
            <xdr:cNvSpPr txBox="1"/>
          </xdr:nvSpPr>
          <xdr:spPr>
            <a:xfrm>
              <a:off x="5101439" y="2139332"/>
              <a:ext cx="401269"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20" name="テキスト ボックス 19">
              <a:extLst>
                <a:ext uri="{FF2B5EF4-FFF2-40B4-BE49-F238E27FC236}">
                  <a16:creationId xmlns:a16="http://schemas.microsoft.com/office/drawing/2014/main" id="{00000000-0008-0000-0F00-000014000000}"/>
                </a:ext>
              </a:extLst>
            </xdr:cNvPr>
            <xdr:cNvSpPr txBox="1"/>
          </xdr:nvSpPr>
          <xdr:spPr>
            <a:xfrm>
              <a:off x="1639451" y="2563217"/>
              <a:ext cx="403141" cy="345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sp macro="" textlink="">
          <xdr:nvSpPr>
            <xdr:cNvPr id="21" name="正方形/長方形 20">
              <a:extLst>
                <a:ext uri="{FF2B5EF4-FFF2-40B4-BE49-F238E27FC236}">
                  <a16:creationId xmlns:a16="http://schemas.microsoft.com/office/drawing/2014/main" id="{00000000-0008-0000-0F00-000015000000}"/>
                </a:ext>
              </a:extLst>
            </xdr:cNvPr>
            <xdr:cNvSpPr/>
          </xdr:nvSpPr>
          <xdr:spPr bwMode="auto">
            <a:xfrm>
              <a:off x="1822640" y="2942015"/>
              <a:ext cx="4972812" cy="2289514"/>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xnSp macro="">
          <xdr:nvCxnSpPr>
            <xdr:cNvPr id="22" name="直線コネクタ 21">
              <a:extLst>
                <a:ext uri="{FF2B5EF4-FFF2-40B4-BE49-F238E27FC236}">
                  <a16:creationId xmlns:a16="http://schemas.microsoft.com/office/drawing/2014/main" id="{00000000-0008-0000-0F00-000016000000}"/>
                </a:ext>
              </a:extLst>
            </xdr:cNvPr>
            <xdr:cNvCxnSpPr/>
          </xdr:nvCxnSpPr>
          <xdr:spPr bwMode="auto">
            <a:xfrm>
              <a:off x="1968635" y="2754958"/>
              <a:ext cx="212786" cy="80159"/>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3" name="テキスト ボックス 22">
              <a:extLst>
                <a:ext uri="{FF2B5EF4-FFF2-40B4-BE49-F238E27FC236}">
                  <a16:creationId xmlns:a16="http://schemas.microsoft.com/office/drawing/2014/main" id="{00000000-0008-0000-0F00-000017000000}"/>
                </a:ext>
              </a:extLst>
            </xdr:cNvPr>
            <xdr:cNvSpPr txBox="1"/>
          </xdr:nvSpPr>
          <xdr:spPr>
            <a:xfrm>
              <a:off x="1341970" y="2889445"/>
              <a:ext cx="401269"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⑪</a:t>
              </a:r>
            </a:p>
          </xdr:txBody>
        </xdr:sp>
        <xdr:cxnSp macro="">
          <xdr:nvCxnSpPr>
            <xdr:cNvPr id="24" name="直線コネクタ 23">
              <a:extLst>
                <a:ext uri="{FF2B5EF4-FFF2-40B4-BE49-F238E27FC236}">
                  <a16:creationId xmlns:a16="http://schemas.microsoft.com/office/drawing/2014/main" id="{00000000-0008-0000-0F00-000018000000}"/>
                </a:ext>
              </a:extLst>
            </xdr:cNvPr>
            <xdr:cNvCxnSpPr/>
          </xdr:nvCxnSpPr>
          <xdr:spPr bwMode="auto">
            <a:xfrm>
              <a:off x="1671154" y="3077441"/>
              <a:ext cx="237064" cy="90248"/>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25" name="テキスト ボックス 24">
              <a:extLst>
                <a:ext uri="{FF2B5EF4-FFF2-40B4-BE49-F238E27FC236}">
                  <a16:creationId xmlns:a16="http://schemas.microsoft.com/office/drawing/2014/main" id="{00000000-0008-0000-0F00-000019000000}"/>
                </a:ext>
              </a:extLst>
            </xdr:cNvPr>
            <xdr:cNvSpPr txBox="1"/>
          </xdr:nvSpPr>
          <xdr:spPr>
            <a:xfrm>
              <a:off x="2456966" y="2898864"/>
              <a:ext cx="403141"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⑫</a:t>
              </a:r>
            </a:p>
          </xdr:txBody>
        </xdr:sp>
        <xdr:sp macro="" textlink="">
          <xdr:nvSpPr>
            <xdr:cNvPr id="26" name="テキスト ボックス 25">
              <a:extLst>
                <a:ext uri="{FF2B5EF4-FFF2-40B4-BE49-F238E27FC236}">
                  <a16:creationId xmlns:a16="http://schemas.microsoft.com/office/drawing/2014/main" id="{00000000-0008-0000-0F00-00001A000000}"/>
                </a:ext>
              </a:extLst>
            </xdr:cNvPr>
            <xdr:cNvSpPr txBox="1"/>
          </xdr:nvSpPr>
          <xdr:spPr>
            <a:xfrm>
              <a:off x="3179868" y="2892926"/>
              <a:ext cx="403142"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⑬</a:t>
              </a:r>
            </a:p>
          </xdr:txBody>
        </xdr:sp>
        <xdr:sp macro="" textlink="">
          <xdr:nvSpPr>
            <xdr:cNvPr id="27" name="テキスト ボックス 26">
              <a:extLst>
                <a:ext uri="{FF2B5EF4-FFF2-40B4-BE49-F238E27FC236}">
                  <a16:creationId xmlns:a16="http://schemas.microsoft.com/office/drawing/2014/main" id="{00000000-0008-0000-0F00-00001B000000}"/>
                </a:ext>
              </a:extLst>
            </xdr:cNvPr>
            <xdr:cNvSpPr txBox="1"/>
          </xdr:nvSpPr>
          <xdr:spPr>
            <a:xfrm>
              <a:off x="3955199" y="2892928"/>
              <a:ext cx="403142"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⑭</a:t>
              </a:r>
            </a:p>
          </xdr:txBody>
        </xdr:sp>
        <xdr:sp macro="" textlink="">
          <xdr:nvSpPr>
            <xdr:cNvPr id="28" name="テキスト ボックス 27">
              <a:extLst>
                <a:ext uri="{FF2B5EF4-FFF2-40B4-BE49-F238E27FC236}">
                  <a16:creationId xmlns:a16="http://schemas.microsoft.com/office/drawing/2014/main" id="{00000000-0008-0000-0F00-00001C000000}"/>
                </a:ext>
              </a:extLst>
            </xdr:cNvPr>
            <xdr:cNvSpPr txBox="1"/>
          </xdr:nvSpPr>
          <xdr:spPr>
            <a:xfrm>
              <a:off x="4861545" y="2892928"/>
              <a:ext cx="401269"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⑮</a:t>
              </a:r>
            </a:p>
          </xdr:txBody>
        </xdr:sp>
        <xdr:sp macro="" textlink="">
          <xdr:nvSpPr>
            <xdr:cNvPr id="29" name="テキスト ボックス 28">
              <a:extLst>
                <a:ext uri="{FF2B5EF4-FFF2-40B4-BE49-F238E27FC236}">
                  <a16:creationId xmlns:a16="http://schemas.microsoft.com/office/drawing/2014/main" id="{00000000-0008-0000-0F00-00001D000000}"/>
                </a:ext>
              </a:extLst>
            </xdr:cNvPr>
            <xdr:cNvSpPr txBox="1"/>
          </xdr:nvSpPr>
          <xdr:spPr>
            <a:xfrm>
              <a:off x="5477721" y="2892928"/>
              <a:ext cx="401269"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⑯</a:t>
              </a:r>
            </a:p>
          </xdr:txBody>
        </xdr:sp>
        <xdr:sp macro="" textlink="">
          <xdr:nvSpPr>
            <xdr:cNvPr id="30" name="テキスト ボックス 29">
              <a:extLst>
                <a:ext uri="{FF2B5EF4-FFF2-40B4-BE49-F238E27FC236}">
                  <a16:creationId xmlns:a16="http://schemas.microsoft.com/office/drawing/2014/main" id="{00000000-0008-0000-0F00-00001E000000}"/>
                </a:ext>
              </a:extLst>
            </xdr:cNvPr>
            <xdr:cNvSpPr txBox="1"/>
          </xdr:nvSpPr>
          <xdr:spPr>
            <a:xfrm>
              <a:off x="6316832" y="3281405"/>
              <a:ext cx="403141"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㉒</a:t>
              </a:r>
            </a:p>
          </xdr:txBody>
        </xdr:sp>
        <xdr:sp macro="" textlink="">
          <xdr:nvSpPr>
            <xdr:cNvPr id="34" name="テキスト ボックス 33">
              <a:extLst>
                <a:ext uri="{FF2B5EF4-FFF2-40B4-BE49-F238E27FC236}">
                  <a16:creationId xmlns:a16="http://schemas.microsoft.com/office/drawing/2014/main" id="{00000000-0008-0000-0F00-000022000000}"/>
                </a:ext>
              </a:extLst>
            </xdr:cNvPr>
            <xdr:cNvSpPr txBox="1"/>
          </xdr:nvSpPr>
          <xdr:spPr>
            <a:xfrm>
              <a:off x="2308486" y="3274094"/>
              <a:ext cx="403141"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⑰</a:t>
              </a:r>
            </a:p>
          </xdr:txBody>
        </xdr:sp>
        <xdr:sp macro="" textlink="">
          <xdr:nvSpPr>
            <xdr:cNvPr id="35" name="テキスト ボックス 34">
              <a:extLst>
                <a:ext uri="{FF2B5EF4-FFF2-40B4-BE49-F238E27FC236}">
                  <a16:creationId xmlns:a16="http://schemas.microsoft.com/office/drawing/2014/main" id="{00000000-0008-0000-0F00-000023000000}"/>
                </a:ext>
              </a:extLst>
            </xdr:cNvPr>
            <xdr:cNvSpPr txBox="1"/>
          </xdr:nvSpPr>
          <xdr:spPr>
            <a:xfrm>
              <a:off x="3173929" y="3274095"/>
              <a:ext cx="403142"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⑱</a:t>
              </a:r>
            </a:p>
          </xdr:txBody>
        </xdr:sp>
        <xdr:sp macro="" textlink="">
          <xdr:nvSpPr>
            <xdr:cNvPr id="36" name="テキスト ボックス 35">
              <a:extLst>
                <a:ext uri="{FF2B5EF4-FFF2-40B4-BE49-F238E27FC236}">
                  <a16:creationId xmlns:a16="http://schemas.microsoft.com/office/drawing/2014/main" id="{00000000-0008-0000-0F00-000024000000}"/>
                </a:ext>
              </a:extLst>
            </xdr:cNvPr>
            <xdr:cNvSpPr txBox="1"/>
          </xdr:nvSpPr>
          <xdr:spPr>
            <a:xfrm>
              <a:off x="4121980" y="3274095"/>
              <a:ext cx="398004"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⑲</a:t>
              </a:r>
            </a:p>
          </xdr:txBody>
        </xdr:sp>
        <xdr:sp macro="" textlink="">
          <xdr:nvSpPr>
            <xdr:cNvPr id="37" name="テキスト ボックス 36">
              <a:extLst>
                <a:ext uri="{FF2B5EF4-FFF2-40B4-BE49-F238E27FC236}">
                  <a16:creationId xmlns:a16="http://schemas.microsoft.com/office/drawing/2014/main" id="{00000000-0008-0000-0F00-000025000000}"/>
                </a:ext>
              </a:extLst>
            </xdr:cNvPr>
            <xdr:cNvSpPr txBox="1"/>
          </xdr:nvSpPr>
          <xdr:spPr>
            <a:xfrm>
              <a:off x="4861543" y="3274095"/>
              <a:ext cx="401269"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⑳</a:t>
              </a:r>
            </a:p>
          </xdr:txBody>
        </xdr:sp>
        <xdr:sp macro="" textlink="">
          <xdr:nvSpPr>
            <xdr:cNvPr id="38" name="テキスト ボックス 37">
              <a:extLst>
                <a:ext uri="{FF2B5EF4-FFF2-40B4-BE49-F238E27FC236}">
                  <a16:creationId xmlns:a16="http://schemas.microsoft.com/office/drawing/2014/main" id="{00000000-0008-0000-0F00-000026000000}"/>
                </a:ext>
              </a:extLst>
            </xdr:cNvPr>
            <xdr:cNvSpPr txBox="1"/>
          </xdr:nvSpPr>
          <xdr:spPr>
            <a:xfrm>
              <a:off x="5477721" y="3274095"/>
              <a:ext cx="401269" cy="346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㉑</a:t>
              </a:r>
            </a:p>
          </xdr:txBody>
        </xdr:sp>
      </xdr:grp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114300</xdr:colOff>
      <xdr:row>5</xdr:row>
      <xdr:rowOff>19050</xdr:rowOff>
    </xdr:from>
    <xdr:to>
      <xdr:col>46</xdr:col>
      <xdr:colOff>68889</xdr:colOff>
      <xdr:row>28</xdr:row>
      <xdr:rowOff>142875</xdr:rowOff>
    </xdr:to>
    <xdr:pic>
      <xdr:nvPicPr>
        <xdr:cNvPr id="7" name="図 6">
          <a:extLst>
            <a:ext uri="{FF2B5EF4-FFF2-40B4-BE49-F238E27FC236}">
              <a16:creationId xmlns:a16="http://schemas.microsoft.com/office/drawing/2014/main" id="{7EDA02C8-05D1-AE30-838A-67FD58893772}"/>
            </a:ext>
          </a:extLst>
        </xdr:cNvPr>
        <xdr:cNvPicPr>
          <a:picLocks noChangeAspect="1"/>
        </xdr:cNvPicPr>
      </xdr:nvPicPr>
      <xdr:blipFill>
        <a:blip xmlns:r="http://schemas.openxmlformats.org/officeDocument/2006/relationships" r:embed="rId1"/>
        <a:stretch>
          <a:fillRect/>
        </a:stretch>
      </xdr:blipFill>
      <xdr:spPr>
        <a:xfrm>
          <a:off x="304800" y="971550"/>
          <a:ext cx="8514389" cy="4502150"/>
        </a:xfrm>
        <a:prstGeom prst="rect">
          <a:avLst/>
        </a:prstGeom>
      </xdr:spPr>
    </xdr:pic>
    <xdr:clientData/>
  </xdr:twoCellAnchor>
  <xdr:twoCellAnchor>
    <xdr:from>
      <xdr:col>26</xdr:col>
      <xdr:colOff>73754</xdr:colOff>
      <xdr:row>21</xdr:row>
      <xdr:rowOff>6855</xdr:rowOff>
    </xdr:from>
    <xdr:to>
      <xdr:col>28</xdr:col>
      <xdr:colOff>142306</xdr:colOff>
      <xdr:row>23</xdr:row>
      <xdr:rowOff>36980</xdr:rowOff>
    </xdr:to>
    <xdr:sp macro="" textlink="">
      <xdr:nvSpPr>
        <xdr:cNvPr id="11" name="テキスト ボックス 10">
          <a:extLst>
            <a:ext uri="{FF2B5EF4-FFF2-40B4-BE49-F238E27FC236}">
              <a16:creationId xmlns:a16="http://schemas.microsoft.com/office/drawing/2014/main" id="{00000000-0008-0000-1000-00000B000000}"/>
            </a:ext>
          </a:extLst>
        </xdr:cNvPr>
        <xdr:cNvSpPr txBox="1"/>
      </xdr:nvSpPr>
      <xdr:spPr>
        <a:xfrm>
          <a:off x="5017229" y="4007355"/>
          <a:ext cx="449552" cy="411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clientData/>
  </xdr:twoCellAnchor>
  <xdr:twoCellAnchor>
    <xdr:from>
      <xdr:col>13</xdr:col>
      <xdr:colOff>88052</xdr:colOff>
      <xdr:row>19</xdr:row>
      <xdr:rowOff>84175</xdr:rowOff>
    </xdr:from>
    <xdr:to>
      <xdr:col>15</xdr:col>
      <xdr:colOff>142853</xdr:colOff>
      <xdr:row>21</xdr:row>
      <xdr:rowOff>114828</xdr:rowOff>
    </xdr:to>
    <xdr:sp macro="" textlink="">
      <xdr:nvSpPr>
        <xdr:cNvPr id="12" name="テキスト ボックス 11">
          <a:extLst>
            <a:ext uri="{FF2B5EF4-FFF2-40B4-BE49-F238E27FC236}">
              <a16:creationId xmlns:a16="http://schemas.microsoft.com/office/drawing/2014/main" id="{00000000-0008-0000-1000-00000C000000}"/>
            </a:ext>
          </a:extLst>
        </xdr:cNvPr>
        <xdr:cNvSpPr txBox="1"/>
      </xdr:nvSpPr>
      <xdr:spPr>
        <a:xfrm>
          <a:off x="2564552" y="3703675"/>
          <a:ext cx="435801" cy="411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clientData/>
  </xdr:twoCellAnchor>
  <xdr:twoCellAnchor>
    <xdr:from>
      <xdr:col>26</xdr:col>
      <xdr:colOff>73754</xdr:colOff>
      <xdr:row>18</xdr:row>
      <xdr:rowOff>123430</xdr:rowOff>
    </xdr:from>
    <xdr:to>
      <xdr:col>28</xdr:col>
      <xdr:colOff>128557</xdr:colOff>
      <xdr:row>20</xdr:row>
      <xdr:rowOff>154004</xdr:rowOff>
    </xdr:to>
    <xdr:sp macro="" textlink="">
      <xdr:nvSpPr>
        <xdr:cNvPr id="13" name="テキスト ボックス 12">
          <a:extLst>
            <a:ext uri="{FF2B5EF4-FFF2-40B4-BE49-F238E27FC236}">
              <a16:creationId xmlns:a16="http://schemas.microsoft.com/office/drawing/2014/main" id="{00000000-0008-0000-1000-00000D000000}"/>
            </a:ext>
          </a:extLst>
        </xdr:cNvPr>
        <xdr:cNvSpPr txBox="1"/>
      </xdr:nvSpPr>
      <xdr:spPr>
        <a:xfrm>
          <a:off x="5017229" y="3552430"/>
          <a:ext cx="435803" cy="411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clientData/>
  </xdr:twoCellAnchor>
  <xdr:twoCellAnchor>
    <xdr:from>
      <xdr:col>26</xdr:col>
      <xdr:colOff>73754</xdr:colOff>
      <xdr:row>11</xdr:row>
      <xdr:rowOff>6822</xdr:rowOff>
    </xdr:from>
    <xdr:to>
      <xdr:col>28</xdr:col>
      <xdr:colOff>134909</xdr:colOff>
      <xdr:row>13</xdr:row>
      <xdr:rowOff>40572</xdr:rowOff>
    </xdr:to>
    <xdr:sp macro="" textlink="">
      <xdr:nvSpPr>
        <xdr:cNvPr id="14" name="テキスト ボックス 13">
          <a:extLst>
            <a:ext uri="{FF2B5EF4-FFF2-40B4-BE49-F238E27FC236}">
              <a16:creationId xmlns:a16="http://schemas.microsoft.com/office/drawing/2014/main" id="{00000000-0008-0000-1000-00000E000000}"/>
            </a:ext>
          </a:extLst>
        </xdr:cNvPr>
        <xdr:cNvSpPr txBox="1"/>
      </xdr:nvSpPr>
      <xdr:spPr>
        <a:xfrm>
          <a:off x="5017229" y="2102322"/>
          <a:ext cx="442155" cy="41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clientData/>
  </xdr:twoCellAnchor>
  <xdr:twoCellAnchor>
    <xdr:from>
      <xdr:col>13</xdr:col>
      <xdr:colOff>86912</xdr:colOff>
      <xdr:row>13</xdr:row>
      <xdr:rowOff>10910</xdr:rowOff>
    </xdr:from>
    <xdr:to>
      <xdr:col>15</xdr:col>
      <xdr:colOff>141716</xdr:colOff>
      <xdr:row>15</xdr:row>
      <xdr:rowOff>28782</xdr:rowOff>
    </xdr:to>
    <xdr:sp macro="" textlink="">
      <xdr:nvSpPr>
        <xdr:cNvPr id="15" name="テキスト ボックス 14">
          <a:extLst>
            <a:ext uri="{FF2B5EF4-FFF2-40B4-BE49-F238E27FC236}">
              <a16:creationId xmlns:a16="http://schemas.microsoft.com/office/drawing/2014/main" id="{00000000-0008-0000-1000-00000F000000}"/>
            </a:ext>
          </a:extLst>
        </xdr:cNvPr>
        <xdr:cNvSpPr txBox="1"/>
      </xdr:nvSpPr>
      <xdr:spPr>
        <a:xfrm>
          <a:off x="2563412" y="2487410"/>
          <a:ext cx="435804" cy="398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clientData/>
  </xdr:twoCellAnchor>
  <xdr:twoCellAnchor>
    <xdr:from>
      <xdr:col>26</xdr:col>
      <xdr:colOff>73754</xdr:colOff>
      <xdr:row>13</xdr:row>
      <xdr:rowOff>182817</xdr:rowOff>
    </xdr:from>
    <xdr:to>
      <xdr:col>28</xdr:col>
      <xdr:colOff>134909</xdr:colOff>
      <xdr:row>16</xdr:row>
      <xdr:rowOff>10188</xdr:rowOff>
    </xdr:to>
    <xdr:sp macro="" textlink="">
      <xdr:nvSpPr>
        <xdr:cNvPr id="16" name="テキスト ボックス 15">
          <a:extLst>
            <a:ext uri="{FF2B5EF4-FFF2-40B4-BE49-F238E27FC236}">
              <a16:creationId xmlns:a16="http://schemas.microsoft.com/office/drawing/2014/main" id="{00000000-0008-0000-1000-000010000000}"/>
            </a:ext>
          </a:extLst>
        </xdr:cNvPr>
        <xdr:cNvSpPr txBox="1"/>
      </xdr:nvSpPr>
      <xdr:spPr>
        <a:xfrm>
          <a:off x="5017229" y="2659317"/>
          <a:ext cx="442155" cy="39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clientData/>
  </xdr:twoCellAnchor>
  <xdr:twoCellAnchor>
    <xdr:from>
      <xdr:col>13</xdr:col>
      <xdr:colOff>86912</xdr:colOff>
      <xdr:row>15</xdr:row>
      <xdr:rowOff>38940</xdr:rowOff>
    </xdr:from>
    <xdr:to>
      <xdr:col>15</xdr:col>
      <xdr:colOff>141716</xdr:colOff>
      <xdr:row>17</xdr:row>
      <xdr:rowOff>69066</xdr:rowOff>
    </xdr:to>
    <xdr:sp macro="" textlink="">
      <xdr:nvSpPr>
        <xdr:cNvPr id="17" name="テキスト ボックス 16">
          <a:extLst>
            <a:ext uri="{FF2B5EF4-FFF2-40B4-BE49-F238E27FC236}">
              <a16:creationId xmlns:a16="http://schemas.microsoft.com/office/drawing/2014/main" id="{00000000-0008-0000-1000-000011000000}"/>
            </a:ext>
          </a:extLst>
        </xdr:cNvPr>
        <xdr:cNvSpPr txBox="1"/>
      </xdr:nvSpPr>
      <xdr:spPr>
        <a:xfrm>
          <a:off x="2563412" y="2896440"/>
          <a:ext cx="435804" cy="411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clientData/>
  </xdr:twoCellAnchor>
  <xdr:twoCellAnchor>
    <xdr:from>
      <xdr:col>26</xdr:col>
      <xdr:colOff>73754</xdr:colOff>
      <xdr:row>16</xdr:row>
      <xdr:rowOff>68607</xdr:rowOff>
    </xdr:from>
    <xdr:to>
      <xdr:col>28</xdr:col>
      <xdr:colOff>134907</xdr:colOff>
      <xdr:row>18</xdr:row>
      <xdr:rowOff>95556</xdr:rowOff>
    </xdr:to>
    <xdr:sp macro="" textlink="">
      <xdr:nvSpPr>
        <xdr:cNvPr id="18" name="テキスト ボックス 17">
          <a:extLst>
            <a:ext uri="{FF2B5EF4-FFF2-40B4-BE49-F238E27FC236}">
              <a16:creationId xmlns:a16="http://schemas.microsoft.com/office/drawing/2014/main" id="{00000000-0008-0000-1000-000012000000}"/>
            </a:ext>
          </a:extLst>
        </xdr:cNvPr>
        <xdr:cNvSpPr txBox="1"/>
      </xdr:nvSpPr>
      <xdr:spPr>
        <a:xfrm>
          <a:off x="5017229" y="3116607"/>
          <a:ext cx="442153" cy="407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clientData/>
  </xdr:twoCellAnchor>
  <xdr:twoCellAnchor>
    <xdr:from>
      <xdr:col>13</xdr:col>
      <xdr:colOff>83350</xdr:colOff>
      <xdr:row>17</xdr:row>
      <xdr:rowOff>59474</xdr:rowOff>
    </xdr:from>
    <xdr:to>
      <xdr:col>15</xdr:col>
      <xdr:colOff>141324</xdr:colOff>
      <xdr:row>19</xdr:row>
      <xdr:rowOff>83775</xdr:rowOff>
    </xdr:to>
    <xdr:sp macro="" textlink="">
      <xdr:nvSpPr>
        <xdr:cNvPr id="19" name="テキスト ボックス 18">
          <a:extLst>
            <a:ext uri="{FF2B5EF4-FFF2-40B4-BE49-F238E27FC236}">
              <a16:creationId xmlns:a16="http://schemas.microsoft.com/office/drawing/2014/main" id="{00000000-0008-0000-1000-000013000000}"/>
            </a:ext>
          </a:extLst>
        </xdr:cNvPr>
        <xdr:cNvSpPr txBox="1"/>
      </xdr:nvSpPr>
      <xdr:spPr>
        <a:xfrm>
          <a:off x="2559850" y="3297974"/>
          <a:ext cx="438974" cy="40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clientData/>
  </xdr:twoCellAnchor>
  <xdr:twoCellAnchor>
    <xdr:from>
      <xdr:col>13</xdr:col>
      <xdr:colOff>78549</xdr:colOff>
      <xdr:row>22</xdr:row>
      <xdr:rowOff>115857</xdr:rowOff>
    </xdr:from>
    <xdr:to>
      <xdr:col>15</xdr:col>
      <xdr:colOff>134403</xdr:colOff>
      <xdr:row>24</xdr:row>
      <xdr:rowOff>136380</xdr:rowOff>
    </xdr:to>
    <xdr:sp macro="" textlink="">
      <xdr:nvSpPr>
        <xdr:cNvPr id="20" name="テキスト ボックス 19">
          <a:extLst>
            <a:ext uri="{FF2B5EF4-FFF2-40B4-BE49-F238E27FC236}">
              <a16:creationId xmlns:a16="http://schemas.microsoft.com/office/drawing/2014/main" id="{00000000-0008-0000-1000-000014000000}"/>
            </a:ext>
          </a:extLst>
        </xdr:cNvPr>
        <xdr:cNvSpPr txBox="1"/>
      </xdr:nvSpPr>
      <xdr:spPr>
        <a:xfrm>
          <a:off x="2555049" y="4306857"/>
          <a:ext cx="436854" cy="401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clientData/>
  </xdr:twoCellAnchor>
  <xdr:twoCellAnchor>
    <xdr:from>
      <xdr:col>14</xdr:col>
      <xdr:colOff>158878</xdr:colOff>
      <xdr:row>24</xdr:row>
      <xdr:rowOff>143141</xdr:rowOff>
    </xdr:from>
    <xdr:to>
      <xdr:col>17</xdr:col>
      <xdr:colOff>29531</xdr:colOff>
      <xdr:row>26</xdr:row>
      <xdr:rowOff>173716</xdr:rowOff>
    </xdr:to>
    <xdr:sp macro="" textlink="">
      <xdr:nvSpPr>
        <xdr:cNvPr id="21" name="テキスト ボックス 20">
          <a:extLst>
            <a:ext uri="{FF2B5EF4-FFF2-40B4-BE49-F238E27FC236}">
              <a16:creationId xmlns:a16="http://schemas.microsoft.com/office/drawing/2014/main" id="{00000000-0008-0000-1000-000015000000}"/>
            </a:ext>
          </a:extLst>
        </xdr:cNvPr>
        <xdr:cNvSpPr txBox="1"/>
      </xdr:nvSpPr>
      <xdr:spPr>
        <a:xfrm>
          <a:off x="2825878" y="4715141"/>
          <a:ext cx="442153" cy="41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⑪</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6351</xdr:colOff>
      <xdr:row>6</xdr:row>
      <xdr:rowOff>19050</xdr:rowOff>
    </xdr:from>
    <xdr:to>
      <xdr:col>20</xdr:col>
      <xdr:colOff>168809</xdr:colOff>
      <xdr:row>18</xdr:row>
      <xdr:rowOff>57150</xdr:rowOff>
    </xdr:to>
    <xdr:grpSp>
      <xdr:nvGrpSpPr>
        <xdr:cNvPr id="5" name="グループ化 4">
          <a:extLst>
            <a:ext uri="{FF2B5EF4-FFF2-40B4-BE49-F238E27FC236}">
              <a16:creationId xmlns:a16="http://schemas.microsoft.com/office/drawing/2014/main" id="{8207DE39-2372-17C3-AC6A-38CCD97D6041}"/>
            </a:ext>
          </a:extLst>
        </xdr:cNvPr>
        <xdr:cNvGrpSpPr/>
      </xdr:nvGrpSpPr>
      <xdr:grpSpPr>
        <a:xfrm>
          <a:off x="387351" y="1162050"/>
          <a:ext cx="3591458" cy="2324100"/>
          <a:chOff x="387351" y="1162050"/>
          <a:chExt cx="3591458" cy="2324100"/>
        </a:xfrm>
      </xdr:grpSpPr>
      <xdr:pic>
        <xdr:nvPicPr>
          <xdr:cNvPr id="4" name="図 3">
            <a:extLst>
              <a:ext uri="{FF2B5EF4-FFF2-40B4-BE49-F238E27FC236}">
                <a16:creationId xmlns:a16="http://schemas.microsoft.com/office/drawing/2014/main" id="{11A9DA76-F3C2-D5CA-3067-7884296FFDB2}"/>
              </a:ext>
            </a:extLst>
          </xdr:cNvPr>
          <xdr:cNvPicPr>
            <a:picLocks noChangeAspect="1"/>
          </xdr:cNvPicPr>
        </xdr:nvPicPr>
        <xdr:blipFill>
          <a:blip xmlns:r="http://schemas.openxmlformats.org/officeDocument/2006/relationships" r:embed="rId1"/>
          <a:stretch>
            <a:fillRect/>
          </a:stretch>
        </xdr:blipFill>
        <xdr:spPr>
          <a:xfrm>
            <a:off x="387351" y="1162050"/>
            <a:ext cx="3591458" cy="2324100"/>
          </a:xfrm>
          <a:prstGeom prst="rect">
            <a:avLst/>
          </a:prstGeom>
          <a:ln>
            <a:solidFill>
              <a:sysClr val="windowText" lastClr="000000"/>
            </a:solidFill>
          </a:ln>
        </xdr:spPr>
      </xdr:pic>
      <xdr:sp macro="" textlink="">
        <xdr:nvSpPr>
          <xdr:cNvPr id="19" name="テキスト ボックス 18">
            <a:extLst>
              <a:ext uri="{FF2B5EF4-FFF2-40B4-BE49-F238E27FC236}">
                <a16:creationId xmlns:a16="http://schemas.microsoft.com/office/drawing/2014/main" id="{00000000-0008-0000-1100-000013000000}"/>
              </a:ext>
            </a:extLst>
          </xdr:cNvPr>
          <xdr:cNvSpPr txBox="1"/>
        </xdr:nvSpPr>
        <xdr:spPr>
          <a:xfrm>
            <a:off x="1245489" y="1704438"/>
            <a:ext cx="462185" cy="40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twoCellAnchor>
    <xdr:from>
      <xdr:col>26</xdr:col>
      <xdr:colOff>0</xdr:colOff>
      <xdr:row>5</xdr:row>
      <xdr:rowOff>190499</xdr:rowOff>
    </xdr:from>
    <xdr:to>
      <xdr:col>45</xdr:col>
      <xdr:colOff>76200</xdr:colOff>
      <xdr:row>18</xdr:row>
      <xdr:rowOff>57196</xdr:rowOff>
    </xdr:to>
    <xdr:grpSp>
      <xdr:nvGrpSpPr>
        <xdr:cNvPr id="7" name="グループ化 6">
          <a:extLst>
            <a:ext uri="{FF2B5EF4-FFF2-40B4-BE49-F238E27FC236}">
              <a16:creationId xmlns:a16="http://schemas.microsoft.com/office/drawing/2014/main" id="{FCC9589D-828B-5805-2C56-44843630E213}"/>
            </a:ext>
          </a:extLst>
        </xdr:cNvPr>
        <xdr:cNvGrpSpPr/>
      </xdr:nvGrpSpPr>
      <xdr:grpSpPr>
        <a:xfrm>
          <a:off x="4946650" y="1142999"/>
          <a:ext cx="3695700" cy="2343197"/>
          <a:chOff x="4943475" y="1142999"/>
          <a:chExt cx="3695700" cy="2343197"/>
        </a:xfrm>
      </xdr:grpSpPr>
      <xdr:pic>
        <xdr:nvPicPr>
          <xdr:cNvPr id="6" name="図 5">
            <a:extLst>
              <a:ext uri="{FF2B5EF4-FFF2-40B4-BE49-F238E27FC236}">
                <a16:creationId xmlns:a16="http://schemas.microsoft.com/office/drawing/2014/main" id="{03F82BFA-0D26-93C3-4066-99B01F234214}"/>
              </a:ext>
            </a:extLst>
          </xdr:cNvPr>
          <xdr:cNvPicPr>
            <a:picLocks noChangeAspect="1"/>
          </xdr:cNvPicPr>
        </xdr:nvPicPr>
        <xdr:blipFill>
          <a:blip xmlns:r="http://schemas.openxmlformats.org/officeDocument/2006/relationships" r:embed="rId2"/>
          <a:stretch>
            <a:fillRect/>
          </a:stretch>
        </xdr:blipFill>
        <xdr:spPr>
          <a:xfrm>
            <a:off x="4943475" y="1142999"/>
            <a:ext cx="3695700" cy="2343197"/>
          </a:xfrm>
          <a:prstGeom prst="rect">
            <a:avLst/>
          </a:prstGeom>
          <a:ln>
            <a:solidFill>
              <a:sysClr val="windowText" lastClr="000000"/>
            </a:solidFill>
          </a:ln>
        </xdr:spPr>
      </xdr:pic>
      <xdr:sp macro="" textlink="">
        <xdr:nvSpPr>
          <xdr:cNvPr id="20" name="テキスト ボックス 19">
            <a:extLst>
              <a:ext uri="{FF2B5EF4-FFF2-40B4-BE49-F238E27FC236}">
                <a16:creationId xmlns:a16="http://schemas.microsoft.com/office/drawing/2014/main" id="{00000000-0008-0000-1100-000014000000}"/>
              </a:ext>
            </a:extLst>
          </xdr:cNvPr>
          <xdr:cNvSpPr txBox="1"/>
        </xdr:nvSpPr>
        <xdr:spPr>
          <a:xfrm>
            <a:off x="5750023" y="2049232"/>
            <a:ext cx="457786" cy="401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grpSp>
    <xdr:clientData/>
  </xdr:twoCellAnchor>
  <xdr:twoCellAnchor editAs="oneCell">
    <xdr:from>
      <xdr:col>2</xdr:col>
      <xdr:colOff>1</xdr:colOff>
      <xdr:row>20</xdr:row>
      <xdr:rowOff>25400</xdr:rowOff>
    </xdr:from>
    <xdr:to>
      <xdr:col>20</xdr:col>
      <xdr:colOff>158653</xdr:colOff>
      <xdr:row>31</xdr:row>
      <xdr:rowOff>85725</xdr:rowOff>
    </xdr:to>
    <xdr:pic>
      <xdr:nvPicPr>
        <xdr:cNvPr id="8" name="図 7">
          <a:extLst>
            <a:ext uri="{FF2B5EF4-FFF2-40B4-BE49-F238E27FC236}">
              <a16:creationId xmlns:a16="http://schemas.microsoft.com/office/drawing/2014/main" id="{B4AFC209-CB2E-F938-DAED-661B3ADD4F1F}"/>
            </a:ext>
          </a:extLst>
        </xdr:cNvPr>
        <xdr:cNvPicPr>
          <a:picLocks noChangeAspect="1"/>
        </xdr:cNvPicPr>
      </xdr:nvPicPr>
      <xdr:blipFill>
        <a:blip xmlns:r="http://schemas.openxmlformats.org/officeDocument/2006/relationships" r:embed="rId3"/>
        <a:stretch>
          <a:fillRect/>
        </a:stretch>
      </xdr:blipFill>
      <xdr:spPr>
        <a:xfrm>
          <a:off x="381001" y="3835400"/>
          <a:ext cx="3587652" cy="2155825"/>
        </a:xfrm>
        <a:prstGeom prst="rect">
          <a:avLst/>
        </a:prstGeom>
        <a:ln>
          <a:solidFill>
            <a:sysClr val="windowText" lastClr="000000"/>
          </a:solidFill>
        </a:ln>
      </xdr:spPr>
    </xdr:pic>
    <xdr:clientData/>
  </xdr:twoCellAnchor>
  <xdr:twoCellAnchor editAs="oneCell">
    <xdr:from>
      <xdr:col>26</xdr:col>
      <xdr:colOff>0</xdr:colOff>
      <xdr:row>20</xdr:row>
      <xdr:rowOff>15876</xdr:rowOff>
    </xdr:from>
    <xdr:to>
      <xdr:col>45</xdr:col>
      <xdr:colOff>19050</xdr:colOff>
      <xdr:row>31</xdr:row>
      <xdr:rowOff>144140</xdr:rowOff>
    </xdr:to>
    <xdr:pic>
      <xdr:nvPicPr>
        <xdr:cNvPr id="9" name="図 8">
          <a:extLst>
            <a:ext uri="{FF2B5EF4-FFF2-40B4-BE49-F238E27FC236}">
              <a16:creationId xmlns:a16="http://schemas.microsoft.com/office/drawing/2014/main" id="{D6562193-6BF9-ED79-A1D9-153E61B7628B}"/>
            </a:ext>
          </a:extLst>
        </xdr:cNvPr>
        <xdr:cNvPicPr>
          <a:picLocks noChangeAspect="1"/>
        </xdr:cNvPicPr>
      </xdr:nvPicPr>
      <xdr:blipFill>
        <a:blip xmlns:r="http://schemas.openxmlformats.org/officeDocument/2006/relationships" r:embed="rId4"/>
        <a:stretch>
          <a:fillRect/>
        </a:stretch>
      </xdr:blipFill>
      <xdr:spPr>
        <a:xfrm>
          <a:off x="4943475" y="3825876"/>
          <a:ext cx="3638550" cy="2223764"/>
        </a:xfrm>
        <a:prstGeom prst="rect">
          <a:avLst/>
        </a:prstGeom>
        <a:ln>
          <a:solidFill>
            <a:sysClr val="windowText" lastClr="000000"/>
          </a:solidFill>
        </a:ln>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144781</xdr:colOff>
      <xdr:row>5</xdr:row>
      <xdr:rowOff>22861</xdr:rowOff>
    </xdr:from>
    <xdr:to>
      <xdr:col>44</xdr:col>
      <xdr:colOff>189472</xdr:colOff>
      <xdr:row>28</xdr:row>
      <xdr:rowOff>64218</xdr:rowOff>
    </xdr:to>
    <xdr:grpSp>
      <xdr:nvGrpSpPr>
        <xdr:cNvPr id="2" name="グループ化 1">
          <a:extLst>
            <a:ext uri="{FF2B5EF4-FFF2-40B4-BE49-F238E27FC236}">
              <a16:creationId xmlns:a16="http://schemas.microsoft.com/office/drawing/2014/main" id="{00000000-0008-0000-1200-000002000000}"/>
            </a:ext>
          </a:extLst>
        </xdr:cNvPr>
        <xdr:cNvGrpSpPr/>
      </xdr:nvGrpSpPr>
      <xdr:grpSpPr>
        <a:xfrm>
          <a:off x="335281" y="975361"/>
          <a:ext cx="8229841" cy="4422857"/>
          <a:chOff x="335281" y="975361"/>
          <a:chExt cx="8228571" cy="4422857"/>
        </a:xfrm>
      </xdr:grpSpPr>
      <xdr:pic>
        <xdr:nvPicPr>
          <xdr:cNvPr id="16" name="図 15">
            <a:extLst>
              <a:ext uri="{FF2B5EF4-FFF2-40B4-BE49-F238E27FC236}">
                <a16:creationId xmlns:a16="http://schemas.microsoft.com/office/drawing/2014/main" id="{00000000-0008-0000-1200-000010000000}"/>
              </a:ext>
            </a:extLst>
          </xdr:cNvPr>
          <xdr:cNvPicPr>
            <a:picLocks noChangeAspect="1"/>
          </xdr:cNvPicPr>
        </xdr:nvPicPr>
        <xdr:blipFill>
          <a:blip xmlns:r="http://schemas.openxmlformats.org/officeDocument/2006/relationships" r:embed="rId1"/>
          <a:stretch>
            <a:fillRect/>
          </a:stretch>
        </xdr:blipFill>
        <xdr:spPr>
          <a:xfrm>
            <a:off x="335281" y="975361"/>
            <a:ext cx="8228571" cy="4422857"/>
          </a:xfrm>
          <a:prstGeom prst="rect">
            <a:avLst/>
          </a:prstGeom>
          <a:ln>
            <a:solidFill>
              <a:schemeClr val="tx1"/>
            </a:solidFill>
            <a:prstDash val="solid"/>
          </a:ln>
        </xdr:spPr>
      </xdr:pic>
      <xdr:sp macro="" textlink="">
        <xdr:nvSpPr>
          <xdr:cNvPr id="17" name="テキスト ボックス 16">
            <a:extLst>
              <a:ext uri="{FF2B5EF4-FFF2-40B4-BE49-F238E27FC236}">
                <a16:creationId xmlns:a16="http://schemas.microsoft.com/office/drawing/2014/main" id="{00000000-0008-0000-1200-000011000000}"/>
              </a:ext>
            </a:extLst>
          </xdr:cNvPr>
          <xdr:cNvSpPr txBox="1"/>
        </xdr:nvSpPr>
        <xdr:spPr>
          <a:xfrm>
            <a:off x="2830986" y="1702095"/>
            <a:ext cx="455959" cy="40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8" name="テキスト ボックス 17">
            <a:extLst>
              <a:ext uri="{FF2B5EF4-FFF2-40B4-BE49-F238E27FC236}">
                <a16:creationId xmlns:a16="http://schemas.microsoft.com/office/drawing/2014/main" id="{00000000-0008-0000-1200-000012000000}"/>
              </a:ext>
            </a:extLst>
          </xdr:cNvPr>
          <xdr:cNvSpPr txBox="1"/>
        </xdr:nvSpPr>
        <xdr:spPr>
          <a:xfrm>
            <a:off x="4463784" y="1942273"/>
            <a:ext cx="455959" cy="405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9" name="テキスト ボックス 18">
            <a:extLst>
              <a:ext uri="{FF2B5EF4-FFF2-40B4-BE49-F238E27FC236}">
                <a16:creationId xmlns:a16="http://schemas.microsoft.com/office/drawing/2014/main" id="{00000000-0008-0000-1200-000013000000}"/>
              </a:ext>
            </a:extLst>
          </xdr:cNvPr>
          <xdr:cNvSpPr txBox="1"/>
        </xdr:nvSpPr>
        <xdr:spPr>
          <a:xfrm>
            <a:off x="2785966" y="2623997"/>
            <a:ext cx="455959" cy="405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20" name="テキスト ボックス 19">
            <a:extLst>
              <a:ext uri="{FF2B5EF4-FFF2-40B4-BE49-F238E27FC236}">
                <a16:creationId xmlns:a16="http://schemas.microsoft.com/office/drawing/2014/main" id="{00000000-0008-0000-1200-000014000000}"/>
              </a:ext>
            </a:extLst>
          </xdr:cNvPr>
          <xdr:cNvSpPr txBox="1"/>
        </xdr:nvSpPr>
        <xdr:spPr>
          <a:xfrm>
            <a:off x="3833805" y="2634157"/>
            <a:ext cx="455959" cy="405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45723</xdr:colOff>
      <xdr:row>5</xdr:row>
      <xdr:rowOff>38107</xdr:rowOff>
    </xdr:from>
    <xdr:to>
      <xdr:col>45</xdr:col>
      <xdr:colOff>43657</xdr:colOff>
      <xdr:row>27</xdr:row>
      <xdr:rowOff>188604</xdr:rowOff>
    </xdr:to>
    <xdr:grpSp>
      <xdr:nvGrpSpPr>
        <xdr:cNvPr id="2" name="グループ化 1">
          <a:extLst>
            <a:ext uri="{FF2B5EF4-FFF2-40B4-BE49-F238E27FC236}">
              <a16:creationId xmlns:a16="http://schemas.microsoft.com/office/drawing/2014/main" id="{00000000-0008-0000-1300-000002000000}"/>
            </a:ext>
          </a:extLst>
        </xdr:cNvPr>
        <xdr:cNvGrpSpPr/>
      </xdr:nvGrpSpPr>
      <xdr:grpSpPr>
        <a:xfrm>
          <a:off x="426723" y="990607"/>
          <a:ext cx="8183084" cy="4341497"/>
          <a:chOff x="426723" y="990607"/>
          <a:chExt cx="8181814" cy="4341497"/>
        </a:xfrm>
      </xdr:grpSpPr>
      <xdr:pic>
        <xdr:nvPicPr>
          <xdr:cNvPr id="7" name="図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1"/>
          <a:stretch>
            <a:fillRect/>
          </a:stretch>
        </xdr:blipFill>
        <xdr:spPr>
          <a:xfrm>
            <a:off x="426723" y="990607"/>
            <a:ext cx="8181814" cy="4341497"/>
          </a:xfrm>
          <a:prstGeom prst="rect">
            <a:avLst/>
          </a:prstGeom>
          <a:ln w="12700">
            <a:solidFill>
              <a:schemeClr val="tx1"/>
            </a:solidFill>
          </a:ln>
        </xdr:spPr>
      </xdr:pic>
      <xdr:sp macro="" textlink="">
        <xdr:nvSpPr>
          <xdr:cNvPr id="8" name="テキスト ボックス 7">
            <a:extLst>
              <a:ext uri="{FF2B5EF4-FFF2-40B4-BE49-F238E27FC236}">
                <a16:creationId xmlns:a16="http://schemas.microsoft.com/office/drawing/2014/main" id="{00000000-0008-0000-1300-000008000000}"/>
              </a:ext>
            </a:extLst>
          </xdr:cNvPr>
          <xdr:cNvSpPr txBox="1"/>
        </xdr:nvSpPr>
        <xdr:spPr>
          <a:xfrm>
            <a:off x="4895120" y="1724101"/>
            <a:ext cx="402751" cy="35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9" name="テキスト ボックス 8">
            <a:extLst>
              <a:ext uri="{FF2B5EF4-FFF2-40B4-BE49-F238E27FC236}">
                <a16:creationId xmlns:a16="http://schemas.microsoft.com/office/drawing/2014/main" id="{00000000-0008-0000-1300-000009000000}"/>
              </a:ext>
            </a:extLst>
          </xdr:cNvPr>
          <xdr:cNvSpPr txBox="1"/>
        </xdr:nvSpPr>
        <xdr:spPr>
          <a:xfrm>
            <a:off x="2904435" y="1977328"/>
            <a:ext cx="402751" cy="35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0" name="テキスト ボックス 9">
            <a:extLst>
              <a:ext uri="{FF2B5EF4-FFF2-40B4-BE49-F238E27FC236}">
                <a16:creationId xmlns:a16="http://schemas.microsoft.com/office/drawing/2014/main" id="{00000000-0008-0000-1300-00000A000000}"/>
              </a:ext>
            </a:extLst>
          </xdr:cNvPr>
          <xdr:cNvSpPr txBox="1"/>
        </xdr:nvSpPr>
        <xdr:spPr>
          <a:xfrm>
            <a:off x="3450269" y="2145972"/>
            <a:ext cx="402752" cy="35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1" name="テキスト ボックス 10">
            <a:extLst>
              <a:ext uri="{FF2B5EF4-FFF2-40B4-BE49-F238E27FC236}">
                <a16:creationId xmlns:a16="http://schemas.microsoft.com/office/drawing/2014/main" id="{00000000-0008-0000-1300-00000B000000}"/>
              </a:ext>
            </a:extLst>
          </xdr:cNvPr>
          <xdr:cNvSpPr txBox="1"/>
        </xdr:nvSpPr>
        <xdr:spPr>
          <a:xfrm>
            <a:off x="2904435" y="2348387"/>
            <a:ext cx="402751" cy="35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2" name="テキスト ボックス 11">
            <a:extLst>
              <a:ext uri="{FF2B5EF4-FFF2-40B4-BE49-F238E27FC236}">
                <a16:creationId xmlns:a16="http://schemas.microsoft.com/office/drawing/2014/main" id="{00000000-0008-0000-1300-00000C000000}"/>
              </a:ext>
            </a:extLst>
          </xdr:cNvPr>
          <xdr:cNvSpPr txBox="1"/>
        </xdr:nvSpPr>
        <xdr:spPr>
          <a:xfrm>
            <a:off x="3443411" y="2507887"/>
            <a:ext cx="402752" cy="35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3" name="テキスト ボックス 12">
            <a:extLst>
              <a:ext uri="{FF2B5EF4-FFF2-40B4-BE49-F238E27FC236}">
                <a16:creationId xmlns:a16="http://schemas.microsoft.com/office/drawing/2014/main" id="{00000000-0008-0000-1300-00000D000000}"/>
              </a:ext>
            </a:extLst>
          </xdr:cNvPr>
          <xdr:cNvSpPr txBox="1"/>
        </xdr:nvSpPr>
        <xdr:spPr>
          <a:xfrm>
            <a:off x="2897577" y="2713108"/>
            <a:ext cx="402751" cy="35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14" name="テキスト ボックス 13">
            <a:extLst>
              <a:ext uri="{FF2B5EF4-FFF2-40B4-BE49-F238E27FC236}">
                <a16:creationId xmlns:a16="http://schemas.microsoft.com/office/drawing/2014/main" id="{00000000-0008-0000-1300-00000E000000}"/>
              </a:ext>
            </a:extLst>
          </xdr:cNvPr>
          <xdr:cNvSpPr txBox="1"/>
        </xdr:nvSpPr>
        <xdr:spPr>
          <a:xfrm>
            <a:off x="4888892" y="2858893"/>
            <a:ext cx="402751" cy="35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15" name="テキスト ボックス 14">
            <a:extLst>
              <a:ext uri="{FF2B5EF4-FFF2-40B4-BE49-F238E27FC236}">
                <a16:creationId xmlns:a16="http://schemas.microsoft.com/office/drawing/2014/main" id="{00000000-0008-0000-1300-00000F000000}"/>
              </a:ext>
            </a:extLst>
          </xdr:cNvPr>
          <xdr:cNvSpPr txBox="1"/>
        </xdr:nvSpPr>
        <xdr:spPr>
          <a:xfrm>
            <a:off x="4888892" y="3207092"/>
            <a:ext cx="402751" cy="35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16" name="テキスト ボックス 15">
            <a:extLst>
              <a:ext uri="{FF2B5EF4-FFF2-40B4-BE49-F238E27FC236}">
                <a16:creationId xmlns:a16="http://schemas.microsoft.com/office/drawing/2014/main" id="{00000000-0008-0000-1300-000010000000}"/>
              </a:ext>
            </a:extLst>
          </xdr:cNvPr>
          <xdr:cNvSpPr txBox="1"/>
        </xdr:nvSpPr>
        <xdr:spPr>
          <a:xfrm>
            <a:off x="2897577" y="3054449"/>
            <a:ext cx="402751" cy="35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17" name="テキスト ボックス 16">
            <a:extLst>
              <a:ext uri="{FF2B5EF4-FFF2-40B4-BE49-F238E27FC236}">
                <a16:creationId xmlns:a16="http://schemas.microsoft.com/office/drawing/2014/main" id="{00000000-0008-0000-1300-000011000000}"/>
              </a:ext>
            </a:extLst>
          </xdr:cNvPr>
          <xdr:cNvSpPr txBox="1"/>
        </xdr:nvSpPr>
        <xdr:spPr>
          <a:xfrm>
            <a:off x="2905878" y="3420894"/>
            <a:ext cx="402591" cy="35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sp macro="" textlink="">
        <xdr:nvSpPr>
          <xdr:cNvPr id="18" name="テキスト ボックス 17">
            <a:extLst>
              <a:ext uri="{FF2B5EF4-FFF2-40B4-BE49-F238E27FC236}">
                <a16:creationId xmlns:a16="http://schemas.microsoft.com/office/drawing/2014/main" id="{00000000-0008-0000-1300-000012000000}"/>
              </a:ext>
            </a:extLst>
          </xdr:cNvPr>
          <xdr:cNvSpPr txBox="1"/>
        </xdr:nvSpPr>
        <xdr:spPr>
          <a:xfrm>
            <a:off x="3463584" y="3421417"/>
            <a:ext cx="401977" cy="359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⑪</a:t>
            </a:r>
          </a:p>
        </xdr:txBody>
      </xdr:sp>
      <xdr:sp macro="" textlink="">
        <xdr:nvSpPr>
          <xdr:cNvPr id="19" name="テキスト ボックス 18">
            <a:extLst>
              <a:ext uri="{FF2B5EF4-FFF2-40B4-BE49-F238E27FC236}">
                <a16:creationId xmlns:a16="http://schemas.microsoft.com/office/drawing/2014/main" id="{00000000-0008-0000-1300-000013000000}"/>
              </a:ext>
            </a:extLst>
          </xdr:cNvPr>
          <xdr:cNvSpPr txBox="1"/>
        </xdr:nvSpPr>
        <xdr:spPr>
          <a:xfrm>
            <a:off x="2905879" y="3662412"/>
            <a:ext cx="402591" cy="359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⑫</a:t>
            </a:r>
          </a:p>
        </xdr:txBody>
      </xdr:sp>
      <xdr:sp macro="" textlink="">
        <xdr:nvSpPr>
          <xdr:cNvPr id="20" name="テキスト ボックス 19">
            <a:extLst>
              <a:ext uri="{FF2B5EF4-FFF2-40B4-BE49-F238E27FC236}">
                <a16:creationId xmlns:a16="http://schemas.microsoft.com/office/drawing/2014/main" id="{00000000-0008-0000-1300-000014000000}"/>
              </a:ext>
            </a:extLst>
          </xdr:cNvPr>
          <xdr:cNvSpPr txBox="1"/>
        </xdr:nvSpPr>
        <xdr:spPr>
          <a:xfrm>
            <a:off x="3268645" y="3898515"/>
            <a:ext cx="402751" cy="35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⑬</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76200</xdr:colOff>
      <xdr:row>5</xdr:row>
      <xdr:rowOff>38100</xdr:rowOff>
    </xdr:from>
    <xdr:to>
      <xdr:col>45</xdr:col>
      <xdr:colOff>120891</xdr:colOff>
      <xdr:row>28</xdr:row>
      <xdr:rowOff>79457</xdr:rowOff>
    </xdr:to>
    <xdr:pic>
      <xdr:nvPicPr>
        <xdr:cNvPr id="7" name="図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1"/>
        <a:stretch>
          <a:fillRect/>
        </a:stretch>
      </xdr:blipFill>
      <xdr:spPr>
        <a:xfrm>
          <a:off x="457200" y="990600"/>
          <a:ext cx="8228571" cy="4422857"/>
        </a:xfrm>
        <a:prstGeom prst="rect">
          <a:avLst/>
        </a:prstGeom>
        <a:ln>
          <a:solidFill>
            <a:schemeClr val="tx1"/>
          </a:solidFill>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53342</xdr:colOff>
      <xdr:row>5</xdr:row>
      <xdr:rowOff>22864</xdr:rowOff>
    </xdr:from>
    <xdr:to>
      <xdr:col>45</xdr:col>
      <xdr:colOff>98033</xdr:colOff>
      <xdr:row>28</xdr:row>
      <xdr:rowOff>64221</xdr:rowOff>
    </xdr:to>
    <xdr:grpSp>
      <xdr:nvGrpSpPr>
        <xdr:cNvPr id="21" name="グループ化 20">
          <a:extLst>
            <a:ext uri="{FF2B5EF4-FFF2-40B4-BE49-F238E27FC236}">
              <a16:creationId xmlns:a16="http://schemas.microsoft.com/office/drawing/2014/main" id="{00000000-0008-0000-1500-000015000000}"/>
            </a:ext>
          </a:extLst>
        </xdr:cNvPr>
        <xdr:cNvGrpSpPr>
          <a:grpSpLocks noChangeAspect="1"/>
        </xdr:cNvGrpSpPr>
      </xdr:nvGrpSpPr>
      <xdr:grpSpPr>
        <a:xfrm>
          <a:off x="434342" y="975364"/>
          <a:ext cx="8229841" cy="4422857"/>
          <a:chOff x="190500" y="952500"/>
          <a:chExt cx="9142857" cy="4914286"/>
        </a:xfrm>
      </xdr:grpSpPr>
      <xdr:pic>
        <xdr:nvPicPr>
          <xdr:cNvPr id="17" name="図 16">
            <a:extLst>
              <a:ext uri="{FF2B5EF4-FFF2-40B4-BE49-F238E27FC236}">
                <a16:creationId xmlns:a16="http://schemas.microsoft.com/office/drawing/2014/main" id="{00000000-0008-0000-1500-000011000000}"/>
              </a:ext>
            </a:extLst>
          </xdr:cNvPr>
          <xdr:cNvPicPr>
            <a:picLocks noChangeAspect="1"/>
          </xdr:cNvPicPr>
        </xdr:nvPicPr>
        <xdr:blipFill>
          <a:blip xmlns:r="http://schemas.openxmlformats.org/officeDocument/2006/relationships" r:embed="rId1"/>
          <a:stretch>
            <a:fillRect/>
          </a:stretch>
        </xdr:blipFill>
        <xdr:spPr>
          <a:xfrm>
            <a:off x="190500" y="952500"/>
            <a:ext cx="9142857" cy="4914286"/>
          </a:xfrm>
          <a:prstGeom prst="rect">
            <a:avLst/>
          </a:prstGeom>
          <a:ln w="9525">
            <a:solidFill>
              <a:schemeClr val="tx1"/>
            </a:solidFill>
          </a:ln>
        </xdr:spPr>
      </xdr:pic>
      <xdr:sp macro="" textlink="">
        <xdr:nvSpPr>
          <xdr:cNvPr id="18" name="テキスト ボックス 17">
            <a:extLst>
              <a:ext uri="{FF2B5EF4-FFF2-40B4-BE49-F238E27FC236}">
                <a16:creationId xmlns:a16="http://schemas.microsoft.com/office/drawing/2014/main" id="{00000000-0008-0000-1500-000012000000}"/>
              </a:ext>
            </a:extLst>
          </xdr:cNvPr>
          <xdr:cNvSpPr txBox="1"/>
        </xdr:nvSpPr>
        <xdr:spPr>
          <a:xfrm>
            <a:off x="2894899" y="178308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9" name="テキスト ボックス 18">
            <a:extLst>
              <a:ext uri="{FF2B5EF4-FFF2-40B4-BE49-F238E27FC236}">
                <a16:creationId xmlns:a16="http://schemas.microsoft.com/office/drawing/2014/main" id="{00000000-0008-0000-1500-000013000000}"/>
              </a:ext>
            </a:extLst>
          </xdr:cNvPr>
          <xdr:cNvSpPr txBox="1"/>
        </xdr:nvSpPr>
        <xdr:spPr>
          <a:xfrm>
            <a:off x="4739639" y="205232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20" name="テキスト ボックス 19">
            <a:extLst>
              <a:ext uri="{FF2B5EF4-FFF2-40B4-BE49-F238E27FC236}">
                <a16:creationId xmlns:a16="http://schemas.microsoft.com/office/drawing/2014/main" id="{00000000-0008-0000-1500-000014000000}"/>
              </a:ext>
            </a:extLst>
          </xdr:cNvPr>
          <xdr:cNvSpPr txBox="1"/>
        </xdr:nvSpPr>
        <xdr:spPr>
          <a:xfrm>
            <a:off x="2895599" y="281432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83821</xdr:colOff>
      <xdr:row>6</xdr:row>
      <xdr:rowOff>38100</xdr:rowOff>
    </xdr:from>
    <xdr:to>
      <xdr:col>45</xdr:col>
      <xdr:colOff>128512</xdr:colOff>
      <xdr:row>29</xdr:row>
      <xdr:rowOff>79457</xdr:rowOff>
    </xdr:to>
    <xdr:grpSp>
      <xdr:nvGrpSpPr>
        <xdr:cNvPr id="2" name="グループ化 1">
          <a:extLst>
            <a:ext uri="{FF2B5EF4-FFF2-40B4-BE49-F238E27FC236}">
              <a16:creationId xmlns:a16="http://schemas.microsoft.com/office/drawing/2014/main" id="{00000000-0008-0000-1600-000002000000}"/>
            </a:ext>
          </a:extLst>
        </xdr:cNvPr>
        <xdr:cNvGrpSpPr/>
      </xdr:nvGrpSpPr>
      <xdr:grpSpPr>
        <a:xfrm>
          <a:off x="469801" y="1196041"/>
          <a:ext cx="8337044" cy="4480132"/>
          <a:chOff x="472292" y="1203512"/>
          <a:chExt cx="8381867" cy="4508769"/>
        </a:xfrm>
      </xdr:grpSpPr>
      <xdr:pic>
        <xdr:nvPicPr>
          <xdr:cNvPr id="30" name="図 29">
            <a:extLst>
              <a:ext uri="{FF2B5EF4-FFF2-40B4-BE49-F238E27FC236}">
                <a16:creationId xmlns:a16="http://schemas.microsoft.com/office/drawing/2014/main" id="{00000000-0008-0000-1600-00001E000000}"/>
              </a:ext>
            </a:extLst>
          </xdr:cNvPr>
          <xdr:cNvPicPr>
            <a:picLocks noChangeAspect="1"/>
          </xdr:cNvPicPr>
        </xdr:nvPicPr>
        <xdr:blipFill>
          <a:blip xmlns:r="http://schemas.openxmlformats.org/officeDocument/2006/relationships" r:embed="rId1"/>
          <a:stretch>
            <a:fillRect/>
          </a:stretch>
        </xdr:blipFill>
        <xdr:spPr>
          <a:xfrm>
            <a:off x="472292" y="1203512"/>
            <a:ext cx="8381867" cy="4508769"/>
          </a:xfrm>
          <a:prstGeom prst="rect">
            <a:avLst/>
          </a:prstGeom>
          <a:ln>
            <a:solidFill>
              <a:schemeClr val="tx1"/>
            </a:solidFill>
          </a:ln>
        </xdr:spPr>
      </xdr:pic>
      <xdr:sp macro="" textlink="">
        <xdr:nvSpPr>
          <xdr:cNvPr id="31" name="テキスト ボックス 30">
            <a:extLst>
              <a:ext uri="{FF2B5EF4-FFF2-40B4-BE49-F238E27FC236}">
                <a16:creationId xmlns:a16="http://schemas.microsoft.com/office/drawing/2014/main" id="{00000000-0008-0000-1600-00001F000000}"/>
              </a:ext>
            </a:extLst>
          </xdr:cNvPr>
          <xdr:cNvSpPr txBox="1"/>
        </xdr:nvSpPr>
        <xdr:spPr>
          <a:xfrm>
            <a:off x="3035449" y="1915758"/>
            <a:ext cx="414504"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32" name="テキスト ボックス 31">
            <a:extLst>
              <a:ext uri="{FF2B5EF4-FFF2-40B4-BE49-F238E27FC236}">
                <a16:creationId xmlns:a16="http://schemas.microsoft.com/office/drawing/2014/main" id="{00000000-0008-0000-1600-000020000000}"/>
              </a:ext>
            </a:extLst>
          </xdr:cNvPr>
          <xdr:cNvSpPr txBox="1"/>
        </xdr:nvSpPr>
        <xdr:spPr>
          <a:xfrm>
            <a:off x="3071512" y="2219726"/>
            <a:ext cx="415710" cy="370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33" name="テキスト ボックス 32">
            <a:extLst>
              <a:ext uri="{FF2B5EF4-FFF2-40B4-BE49-F238E27FC236}">
                <a16:creationId xmlns:a16="http://schemas.microsoft.com/office/drawing/2014/main" id="{00000000-0008-0000-1600-000021000000}"/>
              </a:ext>
            </a:extLst>
          </xdr:cNvPr>
          <xdr:cNvSpPr txBox="1"/>
        </xdr:nvSpPr>
        <xdr:spPr>
          <a:xfrm>
            <a:off x="3921083" y="2066028"/>
            <a:ext cx="415709"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34" name="テキスト ボックス 33">
            <a:extLst>
              <a:ext uri="{FF2B5EF4-FFF2-40B4-BE49-F238E27FC236}">
                <a16:creationId xmlns:a16="http://schemas.microsoft.com/office/drawing/2014/main" id="{00000000-0008-0000-1600-000022000000}"/>
              </a:ext>
            </a:extLst>
          </xdr:cNvPr>
          <xdr:cNvSpPr txBox="1"/>
        </xdr:nvSpPr>
        <xdr:spPr>
          <a:xfrm>
            <a:off x="4561358" y="2066028"/>
            <a:ext cx="414503"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35" name="テキスト ボックス 34">
            <a:extLst>
              <a:ext uri="{FF2B5EF4-FFF2-40B4-BE49-F238E27FC236}">
                <a16:creationId xmlns:a16="http://schemas.microsoft.com/office/drawing/2014/main" id="{00000000-0008-0000-1600-000023000000}"/>
              </a:ext>
            </a:extLst>
          </xdr:cNvPr>
          <xdr:cNvSpPr txBox="1"/>
        </xdr:nvSpPr>
        <xdr:spPr>
          <a:xfrm>
            <a:off x="5893313" y="2069457"/>
            <a:ext cx="414503"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36" name="テキスト ボックス 35">
            <a:extLst>
              <a:ext uri="{FF2B5EF4-FFF2-40B4-BE49-F238E27FC236}">
                <a16:creationId xmlns:a16="http://schemas.microsoft.com/office/drawing/2014/main" id="{00000000-0008-0000-1600-000024000000}"/>
              </a:ext>
            </a:extLst>
          </xdr:cNvPr>
          <xdr:cNvSpPr txBox="1"/>
        </xdr:nvSpPr>
        <xdr:spPr>
          <a:xfrm>
            <a:off x="3473125" y="2609189"/>
            <a:ext cx="418240"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37" name="テキスト ボックス 36">
            <a:extLst>
              <a:ext uri="{FF2B5EF4-FFF2-40B4-BE49-F238E27FC236}">
                <a16:creationId xmlns:a16="http://schemas.microsoft.com/office/drawing/2014/main" id="{00000000-0008-0000-1600-000025000000}"/>
              </a:ext>
            </a:extLst>
          </xdr:cNvPr>
          <xdr:cNvSpPr txBox="1"/>
        </xdr:nvSpPr>
        <xdr:spPr>
          <a:xfrm>
            <a:off x="4140970" y="2609951"/>
            <a:ext cx="407184"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38" name="テキスト ボックス 37">
            <a:extLst>
              <a:ext uri="{FF2B5EF4-FFF2-40B4-BE49-F238E27FC236}">
                <a16:creationId xmlns:a16="http://schemas.microsoft.com/office/drawing/2014/main" id="{00000000-0008-0000-1600-000026000000}"/>
              </a:ext>
            </a:extLst>
          </xdr:cNvPr>
          <xdr:cNvSpPr txBox="1"/>
        </xdr:nvSpPr>
        <xdr:spPr>
          <a:xfrm>
            <a:off x="5164701" y="2615285"/>
            <a:ext cx="414504"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39" name="テキスト ボックス 38">
            <a:extLst>
              <a:ext uri="{FF2B5EF4-FFF2-40B4-BE49-F238E27FC236}">
                <a16:creationId xmlns:a16="http://schemas.microsoft.com/office/drawing/2014/main" id="{00000000-0008-0000-1600-000027000000}"/>
              </a:ext>
            </a:extLst>
          </xdr:cNvPr>
          <xdr:cNvSpPr txBox="1"/>
        </xdr:nvSpPr>
        <xdr:spPr>
          <a:xfrm>
            <a:off x="6095363" y="2605760"/>
            <a:ext cx="415710" cy="370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40" name="テキスト ボックス 39">
            <a:extLst>
              <a:ext uri="{FF2B5EF4-FFF2-40B4-BE49-F238E27FC236}">
                <a16:creationId xmlns:a16="http://schemas.microsoft.com/office/drawing/2014/main" id="{00000000-0008-0000-1600-000028000000}"/>
              </a:ext>
            </a:extLst>
          </xdr:cNvPr>
          <xdr:cNvSpPr txBox="1"/>
        </xdr:nvSpPr>
        <xdr:spPr>
          <a:xfrm>
            <a:off x="7037453" y="2326406"/>
            <a:ext cx="415710" cy="370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114300</xdr:colOff>
      <xdr:row>5</xdr:row>
      <xdr:rowOff>92075</xdr:rowOff>
    </xdr:from>
    <xdr:to>
      <xdr:col>46</xdr:col>
      <xdr:colOff>73448</xdr:colOff>
      <xdr:row>27</xdr:row>
      <xdr:rowOff>9736</xdr:rowOff>
    </xdr:to>
    <xdr:grpSp>
      <xdr:nvGrpSpPr>
        <xdr:cNvPr id="52" name="グループ化 51">
          <a:extLst>
            <a:ext uri="{FF2B5EF4-FFF2-40B4-BE49-F238E27FC236}">
              <a16:creationId xmlns:a16="http://schemas.microsoft.com/office/drawing/2014/main" id="{29A1645A-A57D-4B9C-C321-C0063BA3836E}"/>
            </a:ext>
          </a:extLst>
        </xdr:cNvPr>
        <xdr:cNvGrpSpPr/>
      </xdr:nvGrpSpPr>
      <xdr:grpSpPr>
        <a:xfrm>
          <a:off x="114300" y="1044575"/>
          <a:ext cx="8715798" cy="4108661"/>
          <a:chOff x="8169275" y="1143000"/>
          <a:chExt cx="8718973" cy="4102311"/>
        </a:xfrm>
      </xdr:grpSpPr>
      <xdr:pic>
        <xdr:nvPicPr>
          <xdr:cNvPr id="5" name="図 4">
            <a:extLst>
              <a:ext uri="{FF2B5EF4-FFF2-40B4-BE49-F238E27FC236}">
                <a16:creationId xmlns:a16="http://schemas.microsoft.com/office/drawing/2014/main" id="{B016D842-348A-80F0-7E0B-0D02324AF3F0}"/>
              </a:ext>
            </a:extLst>
          </xdr:cNvPr>
          <xdr:cNvPicPr>
            <a:picLocks noChangeAspect="1"/>
          </xdr:cNvPicPr>
        </xdr:nvPicPr>
        <xdr:blipFill>
          <a:blip xmlns:r="http://schemas.openxmlformats.org/officeDocument/2006/relationships" r:embed="rId1"/>
          <a:stretch>
            <a:fillRect/>
          </a:stretch>
        </xdr:blipFill>
        <xdr:spPr>
          <a:xfrm>
            <a:off x="8658225" y="1143000"/>
            <a:ext cx="8230023" cy="4102311"/>
          </a:xfrm>
          <a:prstGeom prst="rect">
            <a:avLst/>
          </a:prstGeom>
        </xdr:spPr>
      </xdr:pic>
      <xdr:sp macro="" textlink="">
        <xdr:nvSpPr>
          <xdr:cNvPr id="7" name="テキスト ボックス 6">
            <a:extLst>
              <a:ext uri="{FF2B5EF4-FFF2-40B4-BE49-F238E27FC236}">
                <a16:creationId xmlns:a16="http://schemas.microsoft.com/office/drawing/2014/main" id="{062D6B7E-EFE5-4A0E-B88C-528CD2B6FEF6}"/>
              </a:ext>
            </a:extLst>
          </xdr:cNvPr>
          <xdr:cNvSpPr txBox="1"/>
        </xdr:nvSpPr>
        <xdr:spPr>
          <a:xfrm>
            <a:off x="8497627" y="2482850"/>
            <a:ext cx="410113" cy="36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20" name="テキスト ボックス 19">
            <a:extLst>
              <a:ext uri="{FF2B5EF4-FFF2-40B4-BE49-F238E27FC236}">
                <a16:creationId xmlns:a16="http://schemas.microsoft.com/office/drawing/2014/main" id="{82C4A789-FD48-4F46-9A1B-9676E15E8E60}"/>
              </a:ext>
            </a:extLst>
          </xdr:cNvPr>
          <xdr:cNvSpPr txBox="1"/>
        </xdr:nvSpPr>
        <xdr:spPr>
          <a:xfrm>
            <a:off x="8169275" y="2744423"/>
            <a:ext cx="411319" cy="36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21" name="テキスト ボックス 20">
            <a:extLst>
              <a:ext uri="{FF2B5EF4-FFF2-40B4-BE49-F238E27FC236}">
                <a16:creationId xmlns:a16="http://schemas.microsoft.com/office/drawing/2014/main" id="{C4CF98AD-B66A-4151-AFD9-F5F18B2779B3}"/>
              </a:ext>
            </a:extLst>
          </xdr:cNvPr>
          <xdr:cNvSpPr txBox="1"/>
        </xdr:nvSpPr>
        <xdr:spPr>
          <a:xfrm>
            <a:off x="9324385" y="2903705"/>
            <a:ext cx="420844" cy="363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22" name="テキスト ボックス 21">
            <a:extLst>
              <a:ext uri="{FF2B5EF4-FFF2-40B4-BE49-F238E27FC236}">
                <a16:creationId xmlns:a16="http://schemas.microsoft.com/office/drawing/2014/main" id="{9951B7E9-4A66-4335-A8C6-BE2BA75B3E93}"/>
              </a:ext>
            </a:extLst>
          </xdr:cNvPr>
          <xdr:cNvSpPr txBox="1"/>
        </xdr:nvSpPr>
        <xdr:spPr>
          <a:xfrm>
            <a:off x="10295847" y="2906880"/>
            <a:ext cx="419638" cy="363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25" name="テキスト ボックス 24">
            <a:extLst>
              <a:ext uri="{FF2B5EF4-FFF2-40B4-BE49-F238E27FC236}">
                <a16:creationId xmlns:a16="http://schemas.microsoft.com/office/drawing/2014/main" id="{DEEA73B9-BE65-45D8-B507-D52A81A5A363}"/>
              </a:ext>
            </a:extLst>
          </xdr:cNvPr>
          <xdr:cNvSpPr txBox="1"/>
        </xdr:nvSpPr>
        <xdr:spPr>
          <a:xfrm>
            <a:off x="11342349" y="2916659"/>
            <a:ext cx="413288" cy="363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26" name="テキスト ボックス 25">
            <a:extLst>
              <a:ext uri="{FF2B5EF4-FFF2-40B4-BE49-F238E27FC236}">
                <a16:creationId xmlns:a16="http://schemas.microsoft.com/office/drawing/2014/main" id="{D21DF04C-0426-4D91-B06B-956896E9AD67}"/>
              </a:ext>
            </a:extLst>
          </xdr:cNvPr>
          <xdr:cNvSpPr txBox="1"/>
        </xdr:nvSpPr>
        <xdr:spPr>
          <a:xfrm>
            <a:off x="12322341" y="2913055"/>
            <a:ext cx="400589" cy="36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27" name="テキスト ボックス 26">
            <a:extLst>
              <a:ext uri="{FF2B5EF4-FFF2-40B4-BE49-F238E27FC236}">
                <a16:creationId xmlns:a16="http://schemas.microsoft.com/office/drawing/2014/main" id="{A9F06DB0-91FC-4E85-B8F0-A2E893A8D770}"/>
              </a:ext>
            </a:extLst>
          </xdr:cNvPr>
          <xdr:cNvSpPr txBox="1"/>
        </xdr:nvSpPr>
        <xdr:spPr>
          <a:xfrm>
            <a:off x="13724260" y="2925247"/>
            <a:ext cx="410114" cy="36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28" name="テキスト ボックス 27">
            <a:extLst>
              <a:ext uri="{FF2B5EF4-FFF2-40B4-BE49-F238E27FC236}">
                <a16:creationId xmlns:a16="http://schemas.microsoft.com/office/drawing/2014/main" id="{D78772BD-F847-4C39-9607-50D85E1CFDAA}"/>
              </a:ext>
            </a:extLst>
          </xdr:cNvPr>
          <xdr:cNvSpPr txBox="1"/>
        </xdr:nvSpPr>
        <xdr:spPr>
          <a:xfrm>
            <a:off x="9055641" y="3277291"/>
            <a:ext cx="413288" cy="36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29" name="テキスト ボックス 28">
            <a:extLst>
              <a:ext uri="{FF2B5EF4-FFF2-40B4-BE49-F238E27FC236}">
                <a16:creationId xmlns:a16="http://schemas.microsoft.com/office/drawing/2014/main" id="{21F92422-F235-42F5-8E52-B677E126D9ED}"/>
              </a:ext>
            </a:extLst>
          </xdr:cNvPr>
          <xdr:cNvSpPr txBox="1"/>
        </xdr:nvSpPr>
        <xdr:spPr>
          <a:xfrm>
            <a:off x="10221379" y="3255066"/>
            <a:ext cx="408144" cy="36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30" name="テキスト ボックス 29">
            <a:extLst>
              <a:ext uri="{FF2B5EF4-FFF2-40B4-BE49-F238E27FC236}">
                <a16:creationId xmlns:a16="http://schemas.microsoft.com/office/drawing/2014/main" id="{209EE695-43D6-4640-AB56-E510B53CA929}"/>
              </a:ext>
            </a:extLst>
          </xdr:cNvPr>
          <xdr:cNvSpPr txBox="1"/>
        </xdr:nvSpPr>
        <xdr:spPr>
          <a:xfrm>
            <a:off x="11324888" y="3270203"/>
            <a:ext cx="420844" cy="369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sp macro="" textlink="">
        <xdr:nvSpPr>
          <xdr:cNvPr id="31" name="テキスト ボックス 30">
            <a:extLst>
              <a:ext uri="{FF2B5EF4-FFF2-40B4-BE49-F238E27FC236}">
                <a16:creationId xmlns:a16="http://schemas.microsoft.com/office/drawing/2014/main" id="{36A5E757-EF00-4F2E-9CF9-F84ADBC6291D}"/>
              </a:ext>
            </a:extLst>
          </xdr:cNvPr>
          <xdr:cNvSpPr txBox="1"/>
        </xdr:nvSpPr>
        <xdr:spPr>
          <a:xfrm>
            <a:off x="12677113" y="3279530"/>
            <a:ext cx="408144" cy="356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⑪</a:t>
            </a:r>
          </a:p>
        </xdr:txBody>
      </xdr:sp>
      <xdr:sp macro="" textlink="">
        <xdr:nvSpPr>
          <xdr:cNvPr id="32" name="テキスト ボックス 31">
            <a:extLst>
              <a:ext uri="{FF2B5EF4-FFF2-40B4-BE49-F238E27FC236}">
                <a16:creationId xmlns:a16="http://schemas.microsoft.com/office/drawing/2014/main" id="{B7C71305-9DD0-4334-B3A1-E89457ECF71E}"/>
              </a:ext>
            </a:extLst>
          </xdr:cNvPr>
          <xdr:cNvSpPr txBox="1"/>
        </xdr:nvSpPr>
        <xdr:spPr>
          <a:xfrm>
            <a:off x="13651783" y="3284586"/>
            <a:ext cx="406939" cy="36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⑫</a:t>
            </a:r>
          </a:p>
        </xdr:txBody>
      </xdr:sp>
      <xdr:sp macro="" textlink="">
        <xdr:nvSpPr>
          <xdr:cNvPr id="33" name="正方形/長方形 32">
            <a:extLst>
              <a:ext uri="{FF2B5EF4-FFF2-40B4-BE49-F238E27FC236}">
                <a16:creationId xmlns:a16="http://schemas.microsoft.com/office/drawing/2014/main" id="{62485887-276A-470D-BA14-B1614989083B}"/>
              </a:ext>
            </a:extLst>
          </xdr:cNvPr>
          <xdr:cNvSpPr/>
        </xdr:nvSpPr>
        <xdr:spPr bwMode="auto">
          <a:xfrm>
            <a:off x="8632210" y="2972274"/>
            <a:ext cx="7614746" cy="1739426"/>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xnSp macro="">
        <xdr:nvCxnSpPr>
          <xdr:cNvPr id="34" name="直線コネクタ 33">
            <a:extLst>
              <a:ext uri="{FF2B5EF4-FFF2-40B4-BE49-F238E27FC236}">
                <a16:creationId xmlns:a16="http://schemas.microsoft.com/office/drawing/2014/main" id="{72341544-18DD-48CA-88D0-25A55ACD5B5F}"/>
              </a:ext>
            </a:extLst>
          </xdr:cNvPr>
          <xdr:cNvCxnSpPr/>
        </xdr:nvCxnSpPr>
        <xdr:spPr bwMode="auto">
          <a:xfrm>
            <a:off x="8461126" y="2984338"/>
            <a:ext cx="293936" cy="560705"/>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35" name="テキスト ボックス 34">
            <a:extLst>
              <a:ext uri="{FF2B5EF4-FFF2-40B4-BE49-F238E27FC236}">
                <a16:creationId xmlns:a16="http://schemas.microsoft.com/office/drawing/2014/main" id="{D388BBE8-A277-4293-B5BD-B12BD356ED7A}"/>
              </a:ext>
            </a:extLst>
          </xdr:cNvPr>
          <xdr:cNvSpPr txBox="1"/>
        </xdr:nvSpPr>
        <xdr:spPr>
          <a:xfrm>
            <a:off x="8372173" y="4771121"/>
            <a:ext cx="400588" cy="363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⑬</a:t>
            </a:r>
            <a:r>
              <a:rPr kumimoji="1" lang="en-US" altLang="ja-JP" sz="1600" b="1">
                <a:solidFill>
                  <a:srgbClr val="FF0000"/>
                </a:solidFill>
                <a:latin typeface="ＭＳ ゴシック" panose="020B0609070205080204" pitchFamily="49" charset="-128"/>
                <a:ea typeface="ＭＳ ゴシック" panose="020B0609070205080204" pitchFamily="49" charset="-128"/>
              </a:rPr>
              <a:t>  </a:t>
            </a: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17009</xdr:colOff>
      <xdr:row>5</xdr:row>
      <xdr:rowOff>17009</xdr:rowOff>
    </xdr:from>
    <xdr:to>
      <xdr:col>46</xdr:col>
      <xdr:colOff>121663</xdr:colOff>
      <xdr:row>28</xdr:row>
      <xdr:rowOff>161585</xdr:rowOff>
    </xdr:to>
    <xdr:grpSp>
      <xdr:nvGrpSpPr>
        <xdr:cNvPr id="6" name="グループ化 5">
          <a:extLst>
            <a:ext uri="{FF2B5EF4-FFF2-40B4-BE49-F238E27FC236}">
              <a16:creationId xmlns:a16="http://schemas.microsoft.com/office/drawing/2014/main" id="{E40F2FD0-0939-D598-BB0F-E7D8C8F361F5}"/>
            </a:ext>
          </a:extLst>
        </xdr:cNvPr>
        <xdr:cNvGrpSpPr/>
      </xdr:nvGrpSpPr>
      <xdr:grpSpPr>
        <a:xfrm>
          <a:off x="209777" y="980848"/>
          <a:ext cx="8767868" cy="4578237"/>
          <a:chOff x="204107" y="952500"/>
          <a:chExt cx="8515569" cy="4447835"/>
        </a:xfrm>
      </xdr:grpSpPr>
      <xdr:pic>
        <xdr:nvPicPr>
          <xdr:cNvPr id="2" name="図 1">
            <a:extLst>
              <a:ext uri="{FF2B5EF4-FFF2-40B4-BE49-F238E27FC236}">
                <a16:creationId xmlns:a16="http://schemas.microsoft.com/office/drawing/2014/main" id="{56211267-B847-3617-D53B-794385F9373C}"/>
              </a:ext>
            </a:extLst>
          </xdr:cNvPr>
          <xdr:cNvPicPr>
            <a:picLocks noChangeAspect="1"/>
          </xdr:cNvPicPr>
        </xdr:nvPicPr>
        <xdr:blipFill>
          <a:blip xmlns:r="http://schemas.openxmlformats.org/officeDocument/2006/relationships" r:embed="rId1"/>
          <a:stretch>
            <a:fillRect/>
          </a:stretch>
        </xdr:blipFill>
        <xdr:spPr>
          <a:xfrm>
            <a:off x="204107" y="952500"/>
            <a:ext cx="8515569" cy="4447835"/>
          </a:xfrm>
          <a:prstGeom prst="rect">
            <a:avLst/>
          </a:prstGeom>
        </xdr:spPr>
      </xdr:pic>
      <xdr:sp macro="" textlink="">
        <xdr:nvSpPr>
          <xdr:cNvPr id="3" name="テキスト ボックス 2">
            <a:extLst>
              <a:ext uri="{FF2B5EF4-FFF2-40B4-BE49-F238E27FC236}">
                <a16:creationId xmlns:a16="http://schemas.microsoft.com/office/drawing/2014/main" id="{00000000-0008-0000-1900-000003000000}"/>
              </a:ext>
            </a:extLst>
          </xdr:cNvPr>
          <xdr:cNvSpPr txBox="1"/>
        </xdr:nvSpPr>
        <xdr:spPr>
          <a:xfrm>
            <a:off x="6261427" y="3156011"/>
            <a:ext cx="450435" cy="399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15</xdr:col>
      <xdr:colOff>68580</xdr:colOff>
      <xdr:row>12</xdr:row>
      <xdr:rowOff>129540</xdr:rowOff>
    </xdr:from>
    <xdr:to>
      <xdr:col>17</xdr:col>
      <xdr:colOff>139839</xdr:colOff>
      <xdr:row>14</xdr:row>
      <xdr:rowOff>151898</xdr:rowOff>
    </xdr:to>
    <xdr:sp macro="" textlink="">
      <xdr:nvSpPr>
        <xdr:cNvPr id="21" name="テキスト ボックス 20">
          <a:extLst>
            <a:ext uri="{FF2B5EF4-FFF2-40B4-BE49-F238E27FC236}">
              <a16:creationId xmlns:a16="http://schemas.microsoft.com/office/drawing/2014/main" id="{00000000-0008-0000-1A00-000015000000}"/>
            </a:ext>
          </a:extLst>
        </xdr:cNvPr>
        <xdr:cNvSpPr txBox="1"/>
      </xdr:nvSpPr>
      <xdr:spPr>
        <a:xfrm>
          <a:off x="2926080" y="2415540"/>
          <a:ext cx="452259" cy="403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clientData/>
  </xdr:twoCellAnchor>
  <xdr:twoCellAnchor>
    <xdr:from>
      <xdr:col>1</xdr:col>
      <xdr:colOff>0</xdr:colOff>
      <xdr:row>5</xdr:row>
      <xdr:rowOff>0</xdr:rowOff>
    </xdr:from>
    <xdr:to>
      <xdr:col>46</xdr:col>
      <xdr:colOff>32332</xdr:colOff>
      <xdr:row>29</xdr:row>
      <xdr:rowOff>80818</xdr:rowOff>
    </xdr:to>
    <xdr:grpSp>
      <xdr:nvGrpSpPr>
        <xdr:cNvPr id="3" name="グループ化 2">
          <a:extLst>
            <a:ext uri="{FF2B5EF4-FFF2-40B4-BE49-F238E27FC236}">
              <a16:creationId xmlns:a16="http://schemas.microsoft.com/office/drawing/2014/main" id="{00000000-0008-0000-1A00-000003000000}"/>
            </a:ext>
          </a:extLst>
        </xdr:cNvPr>
        <xdr:cNvGrpSpPr/>
      </xdr:nvGrpSpPr>
      <xdr:grpSpPr>
        <a:xfrm>
          <a:off x="189149" y="945745"/>
          <a:ext cx="8537279" cy="4620392"/>
          <a:chOff x="194553" y="972766"/>
          <a:chExt cx="8779119" cy="4750095"/>
        </a:xfrm>
      </xdr:grpSpPr>
      <xdr:pic>
        <xdr:nvPicPr>
          <xdr:cNvPr id="2" name="図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194553" y="972766"/>
            <a:ext cx="8779119" cy="4750095"/>
          </a:xfrm>
          <a:prstGeom prst="rect">
            <a:avLst/>
          </a:prstGeom>
          <a:ln>
            <a:solidFill>
              <a:schemeClr val="tx1"/>
            </a:solidFill>
          </a:ln>
        </xdr:spPr>
      </xdr:pic>
      <xdr:sp macro="" textlink="">
        <xdr:nvSpPr>
          <xdr:cNvPr id="5" name="テキスト ボックス 4">
            <a:extLst>
              <a:ext uri="{FF2B5EF4-FFF2-40B4-BE49-F238E27FC236}">
                <a16:creationId xmlns:a16="http://schemas.microsoft.com/office/drawing/2014/main" id="{00000000-0008-0000-1A00-000005000000}"/>
              </a:ext>
            </a:extLst>
          </xdr:cNvPr>
          <xdr:cNvSpPr txBox="1"/>
        </xdr:nvSpPr>
        <xdr:spPr>
          <a:xfrm>
            <a:off x="2788596" y="1759085"/>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6" name="テキスト ボックス 5">
            <a:extLst>
              <a:ext uri="{FF2B5EF4-FFF2-40B4-BE49-F238E27FC236}">
                <a16:creationId xmlns:a16="http://schemas.microsoft.com/office/drawing/2014/main" id="{00000000-0008-0000-1A00-000006000000}"/>
              </a:ext>
            </a:extLst>
          </xdr:cNvPr>
          <xdr:cNvSpPr txBox="1"/>
        </xdr:nvSpPr>
        <xdr:spPr>
          <a:xfrm>
            <a:off x="4633336" y="2028325"/>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7" name="テキスト ボックス 6">
            <a:extLst>
              <a:ext uri="{FF2B5EF4-FFF2-40B4-BE49-F238E27FC236}">
                <a16:creationId xmlns:a16="http://schemas.microsoft.com/office/drawing/2014/main" id="{00000000-0008-0000-1A00-000007000000}"/>
              </a:ext>
            </a:extLst>
          </xdr:cNvPr>
          <xdr:cNvSpPr txBox="1"/>
        </xdr:nvSpPr>
        <xdr:spPr>
          <a:xfrm>
            <a:off x="2829828" y="2766006"/>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8" name="テキスト ボックス 7">
            <a:extLst>
              <a:ext uri="{FF2B5EF4-FFF2-40B4-BE49-F238E27FC236}">
                <a16:creationId xmlns:a16="http://schemas.microsoft.com/office/drawing/2014/main" id="{00000000-0008-0000-1A00-000008000000}"/>
              </a:ext>
            </a:extLst>
          </xdr:cNvPr>
          <xdr:cNvSpPr txBox="1"/>
        </xdr:nvSpPr>
        <xdr:spPr>
          <a:xfrm>
            <a:off x="3930674" y="2780597"/>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175262</xdr:colOff>
      <xdr:row>5</xdr:row>
      <xdr:rowOff>38102</xdr:rowOff>
    </xdr:from>
    <xdr:to>
      <xdr:col>45</xdr:col>
      <xdr:colOff>160592</xdr:colOff>
      <xdr:row>28</xdr:row>
      <xdr:rowOff>69757</xdr:rowOff>
    </xdr:to>
    <xdr:grpSp>
      <xdr:nvGrpSpPr>
        <xdr:cNvPr id="24" name="グループ化 23">
          <a:extLst>
            <a:ext uri="{FF2B5EF4-FFF2-40B4-BE49-F238E27FC236}">
              <a16:creationId xmlns:a16="http://schemas.microsoft.com/office/drawing/2014/main" id="{00000000-0008-0000-1B00-000018000000}"/>
            </a:ext>
          </a:extLst>
        </xdr:cNvPr>
        <xdr:cNvGrpSpPr>
          <a:grpSpLocks noChangeAspect="1"/>
        </xdr:cNvGrpSpPr>
      </xdr:nvGrpSpPr>
      <xdr:grpSpPr>
        <a:xfrm>
          <a:off x="365762" y="990602"/>
          <a:ext cx="8360980" cy="4413155"/>
          <a:chOff x="190500" y="952500"/>
          <a:chExt cx="9288567" cy="4903506"/>
        </a:xfrm>
      </xdr:grpSpPr>
      <xdr:pic>
        <xdr:nvPicPr>
          <xdr:cNvPr id="7" name="図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1"/>
          <a:stretch>
            <a:fillRect/>
          </a:stretch>
        </xdr:blipFill>
        <xdr:spPr>
          <a:xfrm>
            <a:off x="190500" y="952500"/>
            <a:ext cx="9288567" cy="4903506"/>
          </a:xfrm>
          <a:prstGeom prst="rect">
            <a:avLst/>
          </a:prstGeom>
          <a:ln w="12700">
            <a:solidFill>
              <a:sysClr val="windowText" lastClr="000000"/>
            </a:solidFill>
          </a:ln>
        </xdr:spPr>
      </xdr:pic>
      <xdr:sp macro="" textlink="">
        <xdr:nvSpPr>
          <xdr:cNvPr id="8" name="テキスト ボックス 7">
            <a:extLst>
              <a:ext uri="{FF2B5EF4-FFF2-40B4-BE49-F238E27FC236}">
                <a16:creationId xmlns:a16="http://schemas.microsoft.com/office/drawing/2014/main" id="{00000000-0008-0000-1B00-000008000000}"/>
              </a:ext>
            </a:extLst>
          </xdr:cNvPr>
          <xdr:cNvSpPr txBox="1"/>
        </xdr:nvSpPr>
        <xdr:spPr>
          <a:xfrm>
            <a:off x="2985224" y="1781593"/>
            <a:ext cx="455527"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9" name="テキスト ボックス 8">
            <a:extLst>
              <a:ext uri="{FF2B5EF4-FFF2-40B4-BE49-F238E27FC236}">
                <a16:creationId xmlns:a16="http://schemas.microsoft.com/office/drawing/2014/main" id="{00000000-0008-0000-1B00-000009000000}"/>
              </a:ext>
            </a:extLst>
          </xdr:cNvPr>
          <xdr:cNvSpPr txBox="1"/>
        </xdr:nvSpPr>
        <xdr:spPr>
          <a:xfrm>
            <a:off x="3213688" y="2175448"/>
            <a:ext cx="455527" cy="40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0" name="テキスト ボックス 9">
            <a:extLst>
              <a:ext uri="{FF2B5EF4-FFF2-40B4-BE49-F238E27FC236}">
                <a16:creationId xmlns:a16="http://schemas.microsoft.com/office/drawing/2014/main" id="{00000000-0008-0000-1B00-00000A000000}"/>
              </a:ext>
            </a:extLst>
          </xdr:cNvPr>
          <xdr:cNvSpPr txBox="1"/>
        </xdr:nvSpPr>
        <xdr:spPr>
          <a:xfrm>
            <a:off x="4184866" y="1901871"/>
            <a:ext cx="455527"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1" name="テキスト ボックス 10">
            <a:extLst>
              <a:ext uri="{FF2B5EF4-FFF2-40B4-BE49-F238E27FC236}">
                <a16:creationId xmlns:a16="http://schemas.microsoft.com/office/drawing/2014/main" id="{00000000-0008-0000-1B00-00000B000000}"/>
              </a:ext>
            </a:extLst>
          </xdr:cNvPr>
          <xdr:cNvSpPr txBox="1"/>
        </xdr:nvSpPr>
        <xdr:spPr>
          <a:xfrm>
            <a:off x="4804088" y="1901871"/>
            <a:ext cx="458501"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2" name="テキスト ボックス 11">
            <a:extLst>
              <a:ext uri="{FF2B5EF4-FFF2-40B4-BE49-F238E27FC236}">
                <a16:creationId xmlns:a16="http://schemas.microsoft.com/office/drawing/2014/main" id="{00000000-0008-0000-1B00-00000C000000}"/>
              </a:ext>
            </a:extLst>
          </xdr:cNvPr>
          <xdr:cNvSpPr txBox="1"/>
        </xdr:nvSpPr>
        <xdr:spPr>
          <a:xfrm>
            <a:off x="5478923" y="1905681"/>
            <a:ext cx="455527"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3" name="テキスト ボックス 12">
            <a:extLst>
              <a:ext uri="{FF2B5EF4-FFF2-40B4-BE49-F238E27FC236}">
                <a16:creationId xmlns:a16="http://schemas.microsoft.com/office/drawing/2014/main" id="{00000000-0008-0000-1B00-00000D000000}"/>
              </a:ext>
            </a:extLst>
          </xdr:cNvPr>
          <xdr:cNvSpPr txBox="1"/>
        </xdr:nvSpPr>
        <xdr:spPr>
          <a:xfrm>
            <a:off x="4332620" y="2247838"/>
            <a:ext cx="455527"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14" name="テキスト ボックス 13">
            <a:extLst>
              <a:ext uri="{FF2B5EF4-FFF2-40B4-BE49-F238E27FC236}">
                <a16:creationId xmlns:a16="http://schemas.microsoft.com/office/drawing/2014/main" id="{00000000-0008-0000-1B00-00000E000000}"/>
              </a:ext>
            </a:extLst>
          </xdr:cNvPr>
          <xdr:cNvSpPr txBox="1"/>
        </xdr:nvSpPr>
        <xdr:spPr>
          <a:xfrm>
            <a:off x="5015911" y="2247838"/>
            <a:ext cx="458501"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15" name="テキスト ボックス 14">
            <a:extLst>
              <a:ext uri="{FF2B5EF4-FFF2-40B4-BE49-F238E27FC236}">
                <a16:creationId xmlns:a16="http://schemas.microsoft.com/office/drawing/2014/main" id="{00000000-0008-0000-1B00-00000F000000}"/>
              </a:ext>
            </a:extLst>
          </xdr:cNvPr>
          <xdr:cNvSpPr txBox="1"/>
        </xdr:nvSpPr>
        <xdr:spPr>
          <a:xfrm>
            <a:off x="6051023" y="2247838"/>
            <a:ext cx="458501"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16" name="テキスト ボックス 15">
            <a:extLst>
              <a:ext uri="{FF2B5EF4-FFF2-40B4-BE49-F238E27FC236}">
                <a16:creationId xmlns:a16="http://schemas.microsoft.com/office/drawing/2014/main" id="{00000000-0008-0000-1B00-000010000000}"/>
              </a:ext>
            </a:extLst>
          </xdr:cNvPr>
          <xdr:cNvSpPr txBox="1"/>
        </xdr:nvSpPr>
        <xdr:spPr>
          <a:xfrm>
            <a:off x="7045061" y="1962460"/>
            <a:ext cx="458501" cy="40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17" name="テキスト ボックス 16">
            <a:extLst>
              <a:ext uri="{FF2B5EF4-FFF2-40B4-BE49-F238E27FC236}">
                <a16:creationId xmlns:a16="http://schemas.microsoft.com/office/drawing/2014/main" id="{00000000-0008-0000-1B00-000011000000}"/>
              </a:ext>
            </a:extLst>
          </xdr:cNvPr>
          <xdr:cNvSpPr txBox="1"/>
        </xdr:nvSpPr>
        <xdr:spPr>
          <a:xfrm>
            <a:off x="3217498" y="2646773"/>
            <a:ext cx="455527" cy="40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sp macro="" textlink="">
        <xdr:nvSpPr>
          <xdr:cNvPr id="18" name="テキスト ボックス 17">
            <a:extLst>
              <a:ext uri="{FF2B5EF4-FFF2-40B4-BE49-F238E27FC236}">
                <a16:creationId xmlns:a16="http://schemas.microsoft.com/office/drawing/2014/main" id="{00000000-0008-0000-1B00-000012000000}"/>
              </a:ext>
            </a:extLst>
          </xdr:cNvPr>
          <xdr:cNvSpPr txBox="1"/>
        </xdr:nvSpPr>
        <xdr:spPr>
          <a:xfrm>
            <a:off x="3907572" y="2521414"/>
            <a:ext cx="455528" cy="403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⑪</a:t>
            </a:r>
          </a:p>
        </xdr:txBody>
      </xdr:sp>
      <xdr:sp macro="" textlink="">
        <xdr:nvSpPr>
          <xdr:cNvPr id="19" name="テキスト ボックス 18">
            <a:extLst>
              <a:ext uri="{FF2B5EF4-FFF2-40B4-BE49-F238E27FC236}">
                <a16:creationId xmlns:a16="http://schemas.microsoft.com/office/drawing/2014/main" id="{00000000-0008-0000-1B00-000013000000}"/>
              </a:ext>
            </a:extLst>
          </xdr:cNvPr>
          <xdr:cNvSpPr txBox="1"/>
        </xdr:nvSpPr>
        <xdr:spPr>
          <a:xfrm>
            <a:off x="5125564" y="2700113"/>
            <a:ext cx="458501" cy="40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⑫</a:t>
            </a:r>
          </a:p>
        </xdr:txBody>
      </xdr:sp>
      <xdr:sp macro="" textlink="">
        <xdr:nvSpPr>
          <xdr:cNvPr id="20" name="テキスト ボックス 19">
            <a:extLst>
              <a:ext uri="{FF2B5EF4-FFF2-40B4-BE49-F238E27FC236}">
                <a16:creationId xmlns:a16="http://schemas.microsoft.com/office/drawing/2014/main" id="{00000000-0008-0000-1B00-000014000000}"/>
              </a:ext>
            </a:extLst>
          </xdr:cNvPr>
          <xdr:cNvSpPr txBox="1"/>
        </xdr:nvSpPr>
        <xdr:spPr>
          <a:xfrm>
            <a:off x="5971013" y="2650583"/>
            <a:ext cx="455527" cy="403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⑬</a:t>
            </a:r>
          </a:p>
        </xdr:txBody>
      </xdr:sp>
      <xdr:sp macro="" textlink="">
        <xdr:nvSpPr>
          <xdr:cNvPr id="21" name="テキスト ボックス 20">
            <a:extLst>
              <a:ext uri="{FF2B5EF4-FFF2-40B4-BE49-F238E27FC236}">
                <a16:creationId xmlns:a16="http://schemas.microsoft.com/office/drawing/2014/main" id="{00000000-0008-0000-1B00-000015000000}"/>
              </a:ext>
            </a:extLst>
          </xdr:cNvPr>
          <xdr:cNvSpPr txBox="1"/>
        </xdr:nvSpPr>
        <xdr:spPr>
          <a:xfrm>
            <a:off x="2941041" y="3015599"/>
            <a:ext cx="458500" cy="403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⑭</a:t>
            </a:r>
          </a:p>
        </xdr:txBody>
      </xdr:sp>
      <xdr:sp macro="" textlink="">
        <xdr:nvSpPr>
          <xdr:cNvPr id="22" name="テキスト ボックス 21">
            <a:extLst>
              <a:ext uri="{FF2B5EF4-FFF2-40B4-BE49-F238E27FC236}">
                <a16:creationId xmlns:a16="http://schemas.microsoft.com/office/drawing/2014/main" id="{00000000-0008-0000-1B00-000016000000}"/>
              </a:ext>
            </a:extLst>
          </xdr:cNvPr>
          <xdr:cNvSpPr txBox="1"/>
        </xdr:nvSpPr>
        <xdr:spPr>
          <a:xfrm>
            <a:off x="7442602" y="2278318"/>
            <a:ext cx="455527"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⑮</a:t>
            </a:r>
          </a:p>
        </xdr:txBody>
      </xdr:sp>
      <xdr:sp macro="" textlink="">
        <xdr:nvSpPr>
          <xdr:cNvPr id="23" name="テキスト ボックス 22">
            <a:extLst>
              <a:ext uri="{FF2B5EF4-FFF2-40B4-BE49-F238E27FC236}">
                <a16:creationId xmlns:a16="http://schemas.microsoft.com/office/drawing/2014/main" id="{00000000-0008-0000-1B00-000017000000}"/>
              </a:ext>
            </a:extLst>
          </xdr:cNvPr>
          <xdr:cNvSpPr txBox="1"/>
        </xdr:nvSpPr>
        <xdr:spPr>
          <a:xfrm>
            <a:off x="7442602" y="2764883"/>
            <a:ext cx="455527"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⑯</a:t>
            </a: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2</xdr:col>
      <xdr:colOff>76202</xdr:colOff>
      <xdr:row>5</xdr:row>
      <xdr:rowOff>30481</xdr:rowOff>
    </xdr:from>
    <xdr:to>
      <xdr:col>45</xdr:col>
      <xdr:colOff>120893</xdr:colOff>
      <xdr:row>28</xdr:row>
      <xdr:rowOff>71838</xdr:rowOff>
    </xdr:to>
    <xdr:grpSp>
      <xdr:nvGrpSpPr>
        <xdr:cNvPr id="22" name="グループ化 21">
          <a:extLst>
            <a:ext uri="{FF2B5EF4-FFF2-40B4-BE49-F238E27FC236}">
              <a16:creationId xmlns:a16="http://schemas.microsoft.com/office/drawing/2014/main" id="{00000000-0008-0000-1C00-000016000000}"/>
            </a:ext>
          </a:extLst>
        </xdr:cNvPr>
        <xdr:cNvGrpSpPr/>
      </xdr:nvGrpSpPr>
      <xdr:grpSpPr>
        <a:xfrm>
          <a:off x="457202" y="982981"/>
          <a:ext cx="8229841" cy="4422857"/>
          <a:chOff x="457202" y="982981"/>
          <a:chExt cx="8228571" cy="4422857"/>
        </a:xfrm>
      </xdr:grpSpPr>
      <xdr:pic>
        <xdr:nvPicPr>
          <xdr:cNvPr id="4" name="図 3">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1"/>
          <a:stretch>
            <a:fillRect/>
          </a:stretch>
        </xdr:blipFill>
        <xdr:spPr>
          <a:xfrm>
            <a:off x="457202" y="982981"/>
            <a:ext cx="8228571" cy="4422857"/>
          </a:xfrm>
          <a:prstGeom prst="rect">
            <a:avLst/>
          </a:prstGeom>
          <a:ln w="9525">
            <a:solidFill>
              <a:schemeClr val="tx1"/>
            </a:solidFill>
          </a:ln>
        </xdr:spPr>
      </xdr:pic>
      <xdr:sp macro="" textlink="">
        <xdr:nvSpPr>
          <xdr:cNvPr id="5" name="テキスト ボックス 4">
            <a:extLst>
              <a:ext uri="{FF2B5EF4-FFF2-40B4-BE49-F238E27FC236}">
                <a16:creationId xmlns:a16="http://schemas.microsoft.com/office/drawing/2014/main" id="{00000000-0008-0000-1C00-000005000000}"/>
              </a:ext>
            </a:extLst>
          </xdr:cNvPr>
          <xdr:cNvSpPr txBox="1"/>
        </xdr:nvSpPr>
        <xdr:spPr>
          <a:xfrm>
            <a:off x="2913365" y="2685319"/>
            <a:ext cx="439850" cy="407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6" name="テキスト ボックス 5">
            <a:extLst>
              <a:ext uri="{FF2B5EF4-FFF2-40B4-BE49-F238E27FC236}">
                <a16:creationId xmlns:a16="http://schemas.microsoft.com/office/drawing/2014/main" id="{00000000-0008-0000-1C00-000006000000}"/>
              </a:ext>
            </a:extLst>
          </xdr:cNvPr>
          <xdr:cNvSpPr txBox="1"/>
        </xdr:nvSpPr>
        <xdr:spPr>
          <a:xfrm>
            <a:off x="2444247" y="2965874"/>
            <a:ext cx="442395" cy="41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7" name="正方形/長方形 6">
            <a:extLst>
              <a:ext uri="{FF2B5EF4-FFF2-40B4-BE49-F238E27FC236}">
                <a16:creationId xmlns:a16="http://schemas.microsoft.com/office/drawing/2014/main" id="{00000000-0008-0000-1C00-000007000000}"/>
              </a:ext>
            </a:extLst>
          </xdr:cNvPr>
          <xdr:cNvSpPr/>
        </xdr:nvSpPr>
        <xdr:spPr bwMode="auto">
          <a:xfrm>
            <a:off x="3009901" y="3086100"/>
            <a:ext cx="4723994" cy="1045513"/>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xnSp macro="">
        <xdr:nvCxnSpPr>
          <xdr:cNvPr id="8" name="直線コネクタ 7">
            <a:extLst>
              <a:ext uri="{FF2B5EF4-FFF2-40B4-BE49-F238E27FC236}">
                <a16:creationId xmlns:a16="http://schemas.microsoft.com/office/drawing/2014/main" id="{00000000-0008-0000-1C00-000008000000}"/>
              </a:ext>
            </a:extLst>
          </xdr:cNvPr>
          <xdr:cNvCxnSpPr/>
        </xdr:nvCxnSpPr>
        <xdr:spPr bwMode="auto">
          <a:xfrm>
            <a:off x="2835697" y="3207811"/>
            <a:ext cx="285102" cy="79426"/>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9" name="テキスト ボックス 8">
            <a:extLst>
              <a:ext uri="{FF2B5EF4-FFF2-40B4-BE49-F238E27FC236}">
                <a16:creationId xmlns:a16="http://schemas.microsoft.com/office/drawing/2014/main" id="{00000000-0008-0000-1C00-000009000000}"/>
              </a:ext>
            </a:extLst>
          </xdr:cNvPr>
          <xdr:cNvSpPr txBox="1"/>
        </xdr:nvSpPr>
        <xdr:spPr>
          <a:xfrm>
            <a:off x="3316178" y="3487784"/>
            <a:ext cx="445083" cy="41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10" name="テキスト ボックス 9">
            <a:extLst>
              <a:ext uri="{FF2B5EF4-FFF2-40B4-BE49-F238E27FC236}">
                <a16:creationId xmlns:a16="http://schemas.microsoft.com/office/drawing/2014/main" id="{00000000-0008-0000-1C00-00000A000000}"/>
              </a:ext>
            </a:extLst>
          </xdr:cNvPr>
          <xdr:cNvSpPr txBox="1"/>
        </xdr:nvSpPr>
        <xdr:spPr>
          <a:xfrm>
            <a:off x="3436499" y="3013045"/>
            <a:ext cx="445084" cy="41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1" name="テキスト ボックス 10">
            <a:extLst>
              <a:ext uri="{FF2B5EF4-FFF2-40B4-BE49-F238E27FC236}">
                <a16:creationId xmlns:a16="http://schemas.microsoft.com/office/drawing/2014/main" id="{00000000-0008-0000-1C00-00000B000000}"/>
              </a:ext>
            </a:extLst>
          </xdr:cNvPr>
          <xdr:cNvSpPr txBox="1"/>
        </xdr:nvSpPr>
        <xdr:spPr>
          <a:xfrm>
            <a:off x="4132593" y="3005788"/>
            <a:ext cx="442396" cy="41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2" name="テキスト ボックス 11">
            <a:extLst>
              <a:ext uri="{FF2B5EF4-FFF2-40B4-BE49-F238E27FC236}">
                <a16:creationId xmlns:a16="http://schemas.microsoft.com/office/drawing/2014/main" id="{00000000-0008-0000-1C00-00000C000000}"/>
              </a:ext>
            </a:extLst>
          </xdr:cNvPr>
          <xdr:cNvSpPr txBox="1"/>
        </xdr:nvSpPr>
        <xdr:spPr>
          <a:xfrm>
            <a:off x="4801837" y="3005788"/>
            <a:ext cx="442396" cy="41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3" name="テキスト ボックス 12">
            <a:extLst>
              <a:ext uri="{FF2B5EF4-FFF2-40B4-BE49-F238E27FC236}">
                <a16:creationId xmlns:a16="http://schemas.microsoft.com/office/drawing/2014/main" id="{00000000-0008-0000-1C00-00000D000000}"/>
              </a:ext>
            </a:extLst>
          </xdr:cNvPr>
          <xdr:cNvSpPr txBox="1"/>
        </xdr:nvSpPr>
        <xdr:spPr>
          <a:xfrm>
            <a:off x="5483780" y="3005788"/>
            <a:ext cx="442397" cy="41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14" name="テキスト ボックス 13">
            <a:extLst>
              <a:ext uri="{FF2B5EF4-FFF2-40B4-BE49-F238E27FC236}">
                <a16:creationId xmlns:a16="http://schemas.microsoft.com/office/drawing/2014/main" id="{00000000-0008-0000-1C00-00000E000000}"/>
              </a:ext>
            </a:extLst>
          </xdr:cNvPr>
          <xdr:cNvSpPr txBox="1"/>
        </xdr:nvSpPr>
        <xdr:spPr>
          <a:xfrm>
            <a:off x="6334881" y="3005788"/>
            <a:ext cx="445083" cy="41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15" name="テキスト ボックス 14">
            <a:extLst>
              <a:ext uri="{FF2B5EF4-FFF2-40B4-BE49-F238E27FC236}">
                <a16:creationId xmlns:a16="http://schemas.microsoft.com/office/drawing/2014/main" id="{00000000-0008-0000-1C00-00000F000000}"/>
              </a:ext>
            </a:extLst>
          </xdr:cNvPr>
          <xdr:cNvSpPr txBox="1"/>
        </xdr:nvSpPr>
        <xdr:spPr>
          <a:xfrm>
            <a:off x="6817763" y="3005788"/>
            <a:ext cx="445084" cy="410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16" name="テキスト ボックス 15">
            <a:extLst>
              <a:ext uri="{FF2B5EF4-FFF2-40B4-BE49-F238E27FC236}">
                <a16:creationId xmlns:a16="http://schemas.microsoft.com/office/drawing/2014/main" id="{00000000-0008-0000-1C00-000010000000}"/>
              </a:ext>
            </a:extLst>
          </xdr:cNvPr>
          <xdr:cNvSpPr txBox="1"/>
        </xdr:nvSpPr>
        <xdr:spPr>
          <a:xfrm>
            <a:off x="4097395" y="3487421"/>
            <a:ext cx="445084" cy="41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sp macro="" textlink="">
        <xdr:nvSpPr>
          <xdr:cNvPr id="17" name="テキスト ボックス 16">
            <a:extLst>
              <a:ext uri="{FF2B5EF4-FFF2-40B4-BE49-F238E27FC236}">
                <a16:creationId xmlns:a16="http://schemas.microsoft.com/office/drawing/2014/main" id="{00000000-0008-0000-1C00-000011000000}"/>
              </a:ext>
            </a:extLst>
          </xdr:cNvPr>
          <xdr:cNvSpPr txBox="1"/>
        </xdr:nvSpPr>
        <xdr:spPr>
          <a:xfrm>
            <a:off x="4794942" y="3487421"/>
            <a:ext cx="442396" cy="41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⑪</a:t>
            </a:r>
          </a:p>
        </xdr:txBody>
      </xdr:sp>
      <xdr:sp macro="" textlink="">
        <xdr:nvSpPr>
          <xdr:cNvPr id="18" name="テキスト ボックス 17">
            <a:extLst>
              <a:ext uri="{FF2B5EF4-FFF2-40B4-BE49-F238E27FC236}">
                <a16:creationId xmlns:a16="http://schemas.microsoft.com/office/drawing/2014/main" id="{00000000-0008-0000-1C00-000012000000}"/>
              </a:ext>
            </a:extLst>
          </xdr:cNvPr>
          <xdr:cNvSpPr txBox="1"/>
        </xdr:nvSpPr>
        <xdr:spPr>
          <a:xfrm>
            <a:off x="5634580" y="3487421"/>
            <a:ext cx="442395" cy="41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⑫</a:t>
            </a:r>
          </a:p>
        </xdr:txBody>
      </xdr:sp>
      <xdr:sp macro="" textlink="">
        <xdr:nvSpPr>
          <xdr:cNvPr id="19" name="テキスト ボックス 18">
            <a:extLst>
              <a:ext uri="{FF2B5EF4-FFF2-40B4-BE49-F238E27FC236}">
                <a16:creationId xmlns:a16="http://schemas.microsoft.com/office/drawing/2014/main" id="{00000000-0008-0000-1C00-000013000000}"/>
              </a:ext>
            </a:extLst>
          </xdr:cNvPr>
          <xdr:cNvSpPr txBox="1"/>
        </xdr:nvSpPr>
        <xdr:spPr>
          <a:xfrm>
            <a:off x="6294751" y="3487421"/>
            <a:ext cx="442396" cy="41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⑬</a:t>
            </a:r>
          </a:p>
        </xdr:txBody>
      </xdr:sp>
      <xdr:sp macro="" textlink="">
        <xdr:nvSpPr>
          <xdr:cNvPr id="20" name="テキスト ボックス 19">
            <a:extLst>
              <a:ext uri="{FF2B5EF4-FFF2-40B4-BE49-F238E27FC236}">
                <a16:creationId xmlns:a16="http://schemas.microsoft.com/office/drawing/2014/main" id="{00000000-0008-0000-1C00-000014000000}"/>
              </a:ext>
            </a:extLst>
          </xdr:cNvPr>
          <xdr:cNvSpPr txBox="1"/>
        </xdr:nvSpPr>
        <xdr:spPr>
          <a:xfrm>
            <a:off x="6739896" y="3487421"/>
            <a:ext cx="442396" cy="41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⑭</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2</xdr:col>
      <xdr:colOff>45721</xdr:colOff>
      <xdr:row>6</xdr:row>
      <xdr:rowOff>38100</xdr:rowOff>
    </xdr:from>
    <xdr:to>
      <xdr:col>33</xdr:col>
      <xdr:colOff>124643</xdr:colOff>
      <xdr:row>17</xdr:row>
      <xdr:rowOff>84179</xdr:rowOff>
    </xdr:to>
    <xdr:grpSp>
      <xdr:nvGrpSpPr>
        <xdr:cNvPr id="10" name="グループ化 9">
          <a:extLst>
            <a:ext uri="{FF2B5EF4-FFF2-40B4-BE49-F238E27FC236}">
              <a16:creationId xmlns:a16="http://schemas.microsoft.com/office/drawing/2014/main" id="{00000000-0008-0000-1D00-00000A000000}"/>
            </a:ext>
          </a:extLst>
        </xdr:cNvPr>
        <xdr:cNvGrpSpPr/>
      </xdr:nvGrpSpPr>
      <xdr:grpSpPr>
        <a:xfrm>
          <a:off x="426721" y="1181100"/>
          <a:ext cx="5978072" cy="2141579"/>
          <a:chOff x="190501" y="952500"/>
          <a:chExt cx="5976802" cy="2141579"/>
        </a:xfrm>
      </xdr:grpSpPr>
      <xdr:pic>
        <xdr:nvPicPr>
          <xdr:cNvPr id="5" name="図 4">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1"/>
          <a:stretch>
            <a:fillRect/>
          </a:stretch>
        </xdr:blipFill>
        <xdr:spPr>
          <a:xfrm>
            <a:off x="190501" y="952500"/>
            <a:ext cx="5976802" cy="2141579"/>
          </a:xfrm>
          <a:prstGeom prst="rect">
            <a:avLst/>
          </a:prstGeom>
          <a:ln w="12700">
            <a:solidFill>
              <a:sysClr val="windowText" lastClr="000000"/>
            </a:solidFill>
          </a:ln>
        </xdr:spPr>
      </xdr:pic>
      <xdr:sp macro="" textlink="">
        <xdr:nvSpPr>
          <xdr:cNvPr id="6" name="テキスト ボックス 5">
            <a:extLst>
              <a:ext uri="{FF2B5EF4-FFF2-40B4-BE49-F238E27FC236}">
                <a16:creationId xmlns:a16="http://schemas.microsoft.com/office/drawing/2014/main" id="{00000000-0008-0000-1D00-000006000000}"/>
              </a:ext>
            </a:extLst>
          </xdr:cNvPr>
          <xdr:cNvSpPr txBox="1"/>
        </xdr:nvSpPr>
        <xdr:spPr>
          <a:xfrm>
            <a:off x="239875" y="1818357"/>
            <a:ext cx="442884" cy="39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twoCellAnchor>
    <xdr:from>
      <xdr:col>2</xdr:col>
      <xdr:colOff>38100</xdr:colOff>
      <xdr:row>21</xdr:row>
      <xdr:rowOff>53998</xdr:rowOff>
    </xdr:from>
    <xdr:to>
      <xdr:col>33</xdr:col>
      <xdr:colOff>123307</xdr:colOff>
      <xdr:row>31</xdr:row>
      <xdr:rowOff>166191</xdr:rowOff>
    </xdr:to>
    <xdr:grpSp>
      <xdr:nvGrpSpPr>
        <xdr:cNvPr id="9" name="グループ化 8">
          <a:extLst>
            <a:ext uri="{FF2B5EF4-FFF2-40B4-BE49-F238E27FC236}">
              <a16:creationId xmlns:a16="http://schemas.microsoft.com/office/drawing/2014/main" id="{00000000-0008-0000-1D00-000009000000}"/>
            </a:ext>
          </a:extLst>
        </xdr:cNvPr>
        <xdr:cNvGrpSpPr/>
      </xdr:nvGrpSpPr>
      <xdr:grpSpPr>
        <a:xfrm>
          <a:off x="419100" y="4054498"/>
          <a:ext cx="5984357" cy="2017193"/>
          <a:chOff x="190500" y="3574438"/>
          <a:chExt cx="5983087" cy="2017193"/>
        </a:xfrm>
      </xdr:grpSpPr>
      <xdr:pic>
        <xdr:nvPicPr>
          <xdr:cNvPr id="4" name="図 3">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2"/>
          <a:stretch>
            <a:fillRect/>
          </a:stretch>
        </xdr:blipFill>
        <xdr:spPr>
          <a:xfrm>
            <a:off x="190500" y="3574438"/>
            <a:ext cx="5983087" cy="1962337"/>
          </a:xfrm>
          <a:prstGeom prst="rect">
            <a:avLst/>
          </a:prstGeom>
          <a:ln w="12700">
            <a:solidFill>
              <a:sysClr val="windowText" lastClr="000000"/>
            </a:solidFill>
          </a:ln>
        </xdr:spPr>
      </xdr:pic>
      <xdr:sp macro="" textlink="">
        <xdr:nvSpPr>
          <xdr:cNvPr id="7" name="テキスト ボックス 6">
            <a:extLst>
              <a:ext uri="{FF2B5EF4-FFF2-40B4-BE49-F238E27FC236}">
                <a16:creationId xmlns:a16="http://schemas.microsoft.com/office/drawing/2014/main" id="{00000000-0008-0000-1D00-000007000000}"/>
              </a:ext>
            </a:extLst>
          </xdr:cNvPr>
          <xdr:cNvSpPr txBox="1"/>
        </xdr:nvSpPr>
        <xdr:spPr>
          <a:xfrm>
            <a:off x="1387076" y="5192100"/>
            <a:ext cx="446949" cy="399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60961</xdr:colOff>
      <xdr:row>5</xdr:row>
      <xdr:rowOff>38101</xdr:rowOff>
    </xdr:from>
    <xdr:to>
      <xdr:col>45</xdr:col>
      <xdr:colOff>105652</xdr:colOff>
      <xdr:row>28</xdr:row>
      <xdr:rowOff>79458</xdr:rowOff>
    </xdr:to>
    <xdr:grpSp>
      <xdr:nvGrpSpPr>
        <xdr:cNvPr id="2" name="グループ化 1">
          <a:extLst>
            <a:ext uri="{FF2B5EF4-FFF2-40B4-BE49-F238E27FC236}">
              <a16:creationId xmlns:a16="http://schemas.microsoft.com/office/drawing/2014/main" id="{00000000-0008-0000-1E00-000002000000}"/>
            </a:ext>
          </a:extLst>
        </xdr:cNvPr>
        <xdr:cNvGrpSpPr/>
      </xdr:nvGrpSpPr>
      <xdr:grpSpPr>
        <a:xfrm>
          <a:off x="441961" y="990601"/>
          <a:ext cx="8229841" cy="4422857"/>
          <a:chOff x="441961" y="990601"/>
          <a:chExt cx="8228571" cy="4422857"/>
        </a:xfrm>
      </xdr:grpSpPr>
      <xdr:pic>
        <xdr:nvPicPr>
          <xdr:cNvPr id="8" name="図 7">
            <a:extLst>
              <a:ext uri="{FF2B5EF4-FFF2-40B4-BE49-F238E27FC236}">
                <a16:creationId xmlns:a16="http://schemas.microsoft.com/office/drawing/2014/main" id="{00000000-0008-0000-1E00-000008000000}"/>
              </a:ext>
            </a:extLst>
          </xdr:cNvPr>
          <xdr:cNvPicPr>
            <a:picLocks noChangeAspect="1"/>
          </xdr:cNvPicPr>
        </xdr:nvPicPr>
        <xdr:blipFill>
          <a:blip xmlns:r="http://schemas.openxmlformats.org/officeDocument/2006/relationships" r:embed="rId1"/>
          <a:stretch>
            <a:fillRect/>
          </a:stretch>
        </xdr:blipFill>
        <xdr:spPr>
          <a:xfrm>
            <a:off x="441961" y="990601"/>
            <a:ext cx="8228571" cy="4422857"/>
          </a:xfrm>
          <a:prstGeom prst="rect">
            <a:avLst/>
          </a:prstGeom>
          <a:ln w="12700">
            <a:solidFill>
              <a:schemeClr val="tx1"/>
            </a:solidFill>
          </a:ln>
        </xdr:spPr>
      </xdr:pic>
      <xdr:sp macro="" textlink="">
        <xdr:nvSpPr>
          <xdr:cNvPr id="9" name="テキスト ボックス 8">
            <a:extLst>
              <a:ext uri="{FF2B5EF4-FFF2-40B4-BE49-F238E27FC236}">
                <a16:creationId xmlns:a16="http://schemas.microsoft.com/office/drawing/2014/main" id="{00000000-0008-0000-1E00-000009000000}"/>
              </a:ext>
            </a:extLst>
          </xdr:cNvPr>
          <xdr:cNvSpPr txBox="1"/>
        </xdr:nvSpPr>
        <xdr:spPr>
          <a:xfrm>
            <a:off x="2908466" y="2691600"/>
            <a:ext cx="446308" cy="40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0" name="テキスト ボックス 9">
            <a:extLst>
              <a:ext uri="{FF2B5EF4-FFF2-40B4-BE49-F238E27FC236}">
                <a16:creationId xmlns:a16="http://schemas.microsoft.com/office/drawing/2014/main" id="{00000000-0008-0000-1E00-00000A000000}"/>
              </a:ext>
            </a:extLst>
          </xdr:cNvPr>
          <xdr:cNvSpPr txBox="1"/>
        </xdr:nvSpPr>
        <xdr:spPr>
          <a:xfrm>
            <a:off x="2368700" y="2883242"/>
            <a:ext cx="452083" cy="416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1" name="正方形/長方形 10">
            <a:extLst>
              <a:ext uri="{FF2B5EF4-FFF2-40B4-BE49-F238E27FC236}">
                <a16:creationId xmlns:a16="http://schemas.microsoft.com/office/drawing/2014/main" id="{00000000-0008-0000-1E00-00000B000000}"/>
              </a:ext>
            </a:extLst>
          </xdr:cNvPr>
          <xdr:cNvSpPr/>
        </xdr:nvSpPr>
        <xdr:spPr bwMode="auto">
          <a:xfrm>
            <a:off x="3002280" y="3091672"/>
            <a:ext cx="4351019" cy="1792748"/>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xnSp macro="">
        <xdr:nvCxnSpPr>
          <xdr:cNvPr id="12" name="直線コネクタ 11">
            <a:extLst>
              <a:ext uri="{FF2B5EF4-FFF2-40B4-BE49-F238E27FC236}">
                <a16:creationId xmlns:a16="http://schemas.microsoft.com/office/drawing/2014/main" id="{00000000-0008-0000-1E00-00000C000000}"/>
              </a:ext>
            </a:extLst>
          </xdr:cNvPr>
          <xdr:cNvCxnSpPr/>
        </xdr:nvCxnSpPr>
        <xdr:spPr bwMode="auto">
          <a:xfrm>
            <a:off x="2766608" y="3127706"/>
            <a:ext cx="349972" cy="103174"/>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
        <xdr:nvSpPr>
          <xdr:cNvPr id="13" name="テキスト ボックス 12">
            <a:extLst>
              <a:ext uri="{FF2B5EF4-FFF2-40B4-BE49-F238E27FC236}">
                <a16:creationId xmlns:a16="http://schemas.microsoft.com/office/drawing/2014/main" id="{00000000-0008-0000-1E00-00000D000000}"/>
              </a:ext>
            </a:extLst>
          </xdr:cNvPr>
          <xdr:cNvSpPr txBox="1"/>
        </xdr:nvSpPr>
        <xdr:spPr>
          <a:xfrm>
            <a:off x="3334608" y="3014233"/>
            <a:ext cx="451543" cy="412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4" name="テキスト ボックス 13">
            <a:extLst>
              <a:ext uri="{FF2B5EF4-FFF2-40B4-BE49-F238E27FC236}">
                <a16:creationId xmlns:a16="http://schemas.microsoft.com/office/drawing/2014/main" id="{00000000-0008-0000-1E00-00000E000000}"/>
              </a:ext>
            </a:extLst>
          </xdr:cNvPr>
          <xdr:cNvSpPr txBox="1"/>
        </xdr:nvSpPr>
        <xdr:spPr>
          <a:xfrm>
            <a:off x="5428262" y="3014596"/>
            <a:ext cx="452085" cy="412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5" name="テキスト ボックス 14">
            <a:extLst>
              <a:ext uri="{FF2B5EF4-FFF2-40B4-BE49-F238E27FC236}">
                <a16:creationId xmlns:a16="http://schemas.microsoft.com/office/drawing/2014/main" id="{00000000-0008-0000-1E00-00000F000000}"/>
              </a:ext>
            </a:extLst>
          </xdr:cNvPr>
          <xdr:cNvSpPr txBox="1"/>
        </xdr:nvSpPr>
        <xdr:spPr>
          <a:xfrm>
            <a:off x="6210024" y="3014596"/>
            <a:ext cx="452084" cy="412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6" name="テキスト ボックス 15">
            <a:extLst>
              <a:ext uri="{FF2B5EF4-FFF2-40B4-BE49-F238E27FC236}">
                <a16:creationId xmlns:a16="http://schemas.microsoft.com/office/drawing/2014/main" id="{00000000-0008-0000-1E00-000010000000}"/>
              </a:ext>
            </a:extLst>
          </xdr:cNvPr>
          <xdr:cNvSpPr txBox="1"/>
        </xdr:nvSpPr>
        <xdr:spPr>
          <a:xfrm>
            <a:off x="6745590" y="3014596"/>
            <a:ext cx="451542" cy="412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17" name="テキスト ボックス 16">
            <a:extLst>
              <a:ext uri="{FF2B5EF4-FFF2-40B4-BE49-F238E27FC236}">
                <a16:creationId xmlns:a16="http://schemas.microsoft.com/office/drawing/2014/main" id="{00000000-0008-0000-1E00-000011000000}"/>
              </a:ext>
            </a:extLst>
          </xdr:cNvPr>
          <xdr:cNvSpPr txBox="1"/>
        </xdr:nvSpPr>
        <xdr:spPr>
          <a:xfrm>
            <a:off x="5427535" y="3315876"/>
            <a:ext cx="451543" cy="416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18" name="テキスト ボックス 17">
            <a:extLst>
              <a:ext uri="{FF2B5EF4-FFF2-40B4-BE49-F238E27FC236}">
                <a16:creationId xmlns:a16="http://schemas.microsoft.com/office/drawing/2014/main" id="{00000000-0008-0000-1E00-000012000000}"/>
              </a:ext>
            </a:extLst>
          </xdr:cNvPr>
          <xdr:cNvSpPr txBox="1"/>
        </xdr:nvSpPr>
        <xdr:spPr>
          <a:xfrm>
            <a:off x="6214742" y="3308619"/>
            <a:ext cx="451542" cy="412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19" name="テキスト ボックス 18">
            <a:extLst>
              <a:ext uri="{FF2B5EF4-FFF2-40B4-BE49-F238E27FC236}">
                <a16:creationId xmlns:a16="http://schemas.microsoft.com/office/drawing/2014/main" id="{00000000-0008-0000-1E00-000013000000}"/>
              </a:ext>
            </a:extLst>
          </xdr:cNvPr>
          <xdr:cNvSpPr txBox="1"/>
        </xdr:nvSpPr>
        <xdr:spPr>
          <a:xfrm>
            <a:off x="6748313" y="3308619"/>
            <a:ext cx="452084" cy="412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⑩</a:t>
            </a:r>
          </a:p>
        </xdr:txBody>
      </xdr:sp>
      <xdr:sp macro="" textlink="">
        <xdr:nvSpPr>
          <xdr:cNvPr id="20" name="テキスト ボックス 19">
            <a:extLst>
              <a:ext uri="{FF2B5EF4-FFF2-40B4-BE49-F238E27FC236}">
                <a16:creationId xmlns:a16="http://schemas.microsoft.com/office/drawing/2014/main" id="{00000000-0008-0000-1E00-000014000000}"/>
              </a:ext>
            </a:extLst>
          </xdr:cNvPr>
          <xdr:cNvSpPr txBox="1"/>
        </xdr:nvSpPr>
        <xdr:spPr>
          <a:xfrm>
            <a:off x="3337694" y="3315875"/>
            <a:ext cx="452084" cy="416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121920</xdr:colOff>
      <xdr:row>21</xdr:row>
      <xdr:rowOff>36282</xdr:rowOff>
    </xdr:from>
    <xdr:to>
      <xdr:col>33</xdr:col>
      <xdr:colOff>129540</xdr:colOff>
      <xdr:row>32</xdr:row>
      <xdr:rowOff>189714</xdr:rowOff>
    </xdr:to>
    <xdr:grpSp>
      <xdr:nvGrpSpPr>
        <xdr:cNvPr id="13" name="グループ化 12">
          <a:extLst>
            <a:ext uri="{FF2B5EF4-FFF2-40B4-BE49-F238E27FC236}">
              <a16:creationId xmlns:a16="http://schemas.microsoft.com/office/drawing/2014/main" id="{00000000-0008-0000-1F00-00000D000000}"/>
            </a:ext>
          </a:extLst>
        </xdr:cNvPr>
        <xdr:cNvGrpSpPr/>
      </xdr:nvGrpSpPr>
      <xdr:grpSpPr>
        <a:xfrm>
          <a:off x="121920" y="4036782"/>
          <a:ext cx="6287770" cy="2248932"/>
          <a:chOff x="121920" y="4036782"/>
          <a:chExt cx="6286500" cy="2248932"/>
        </a:xfrm>
      </xdr:grpSpPr>
      <xdr:pic>
        <xdr:nvPicPr>
          <xdr:cNvPr id="8" name="図 7">
            <a:extLst>
              <a:ext uri="{FF2B5EF4-FFF2-40B4-BE49-F238E27FC236}">
                <a16:creationId xmlns:a16="http://schemas.microsoft.com/office/drawing/2014/main" id="{00000000-0008-0000-1F00-000008000000}"/>
              </a:ext>
            </a:extLst>
          </xdr:cNvPr>
          <xdr:cNvPicPr>
            <a:picLocks noChangeAspect="1"/>
          </xdr:cNvPicPr>
        </xdr:nvPicPr>
        <xdr:blipFill>
          <a:blip xmlns:r="http://schemas.openxmlformats.org/officeDocument/2006/relationships" r:embed="rId1"/>
          <a:stretch>
            <a:fillRect/>
          </a:stretch>
        </xdr:blipFill>
        <xdr:spPr>
          <a:xfrm>
            <a:off x="414357" y="4036782"/>
            <a:ext cx="5994063" cy="2224408"/>
          </a:xfrm>
          <a:prstGeom prst="rect">
            <a:avLst/>
          </a:prstGeom>
          <a:ln w="9525">
            <a:solidFill>
              <a:schemeClr val="tx1"/>
            </a:solidFill>
          </a:ln>
        </xdr:spPr>
      </xdr:pic>
      <xdr:sp macro="" textlink="">
        <xdr:nvSpPr>
          <xdr:cNvPr id="9" name="テキスト ボックス 8">
            <a:extLst>
              <a:ext uri="{FF2B5EF4-FFF2-40B4-BE49-F238E27FC236}">
                <a16:creationId xmlns:a16="http://schemas.microsoft.com/office/drawing/2014/main" id="{00000000-0008-0000-1F00-000009000000}"/>
              </a:ext>
            </a:extLst>
          </xdr:cNvPr>
          <xdr:cNvSpPr txBox="1"/>
        </xdr:nvSpPr>
        <xdr:spPr>
          <a:xfrm>
            <a:off x="121920" y="5646110"/>
            <a:ext cx="445226" cy="402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0" name="テキスト ボックス 9">
            <a:extLst>
              <a:ext uri="{FF2B5EF4-FFF2-40B4-BE49-F238E27FC236}">
                <a16:creationId xmlns:a16="http://schemas.microsoft.com/office/drawing/2014/main" id="{00000000-0008-0000-1F00-00000A000000}"/>
              </a:ext>
            </a:extLst>
          </xdr:cNvPr>
          <xdr:cNvSpPr txBox="1"/>
        </xdr:nvSpPr>
        <xdr:spPr>
          <a:xfrm>
            <a:off x="1575139" y="5880096"/>
            <a:ext cx="450458" cy="405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grpSp>
    <xdr:clientData/>
  </xdr:twoCellAnchor>
  <xdr:twoCellAnchor editAs="oneCell">
    <xdr:from>
      <xdr:col>2</xdr:col>
      <xdr:colOff>32268</xdr:colOff>
      <xdr:row>6</xdr:row>
      <xdr:rowOff>38100</xdr:rowOff>
    </xdr:from>
    <xdr:to>
      <xdr:col>33</xdr:col>
      <xdr:colOff>128489</xdr:colOff>
      <xdr:row>17</xdr:row>
      <xdr:rowOff>76200</xdr:rowOff>
    </xdr:to>
    <xdr:pic>
      <xdr:nvPicPr>
        <xdr:cNvPr id="11" name="図 10">
          <a:extLst>
            <a:ext uri="{FF2B5EF4-FFF2-40B4-BE49-F238E27FC236}">
              <a16:creationId xmlns:a16="http://schemas.microsoft.com/office/drawing/2014/main" id="{00000000-0008-0000-1F00-00000B000000}"/>
            </a:ext>
          </a:extLst>
        </xdr:cNvPr>
        <xdr:cNvPicPr>
          <a:picLocks noChangeAspect="1"/>
        </xdr:cNvPicPr>
      </xdr:nvPicPr>
      <xdr:blipFill>
        <a:blip xmlns:r="http://schemas.openxmlformats.org/officeDocument/2006/relationships" r:embed="rId2"/>
        <a:stretch>
          <a:fillRect/>
        </a:stretch>
      </xdr:blipFill>
      <xdr:spPr>
        <a:xfrm>
          <a:off x="413268" y="1181100"/>
          <a:ext cx="5994101" cy="2133600"/>
        </a:xfrm>
        <a:prstGeom prst="rect">
          <a:avLst/>
        </a:prstGeom>
        <a:ln w="9525">
          <a:solidFill>
            <a:sysClr val="windowText" lastClr="000000"/>
          </a:solidFill>
        </a:ln>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53343</xdr:colOff>
      <xdr:row>5</xdr:row>
      <xdr:rowOff>38101</xdr:rowOff>
    </xdr:from>
    <xdr:to>
      <xdr:col>40</xdr:col>
      <xdr:colOff>136249</xdr:colOff>
      <xdr:row>25</xdr:row>
      <xdr:rowOff>159529</xdr:rowOff>
    </xdr:to>
    <xdr:grpSp>
      <xdr:nvGrpSpPr>
        <xdr:cNvPr id="2" name="グループ化 1">
          <a:extLst>
            <a:ext uri="{FF2B5EF4-FFF2-40B4-BE49-F238E27FC236}">
              <a16:creationId xmlns:a16="http://schemas.microsoft.com/office/drawing/2014/main" id="{00000000-0008-0000-2000-000002000000}"/>
            </a:ext>
          </a:extLst>
        </xdr:cNvPr>
        <xdr:cNvGrpSpPr/>
      </xdr:nvGrpSpPr>
      <xdr:grpSpPr>
        <a:xfrm>
          <a:off x="434343" y="990601"/>
          <a:ext cx="7315556" cy="3931428"/>
          <a:chOff x="434343" y="990601"/>
          <a:chExt cx="7314286" cy="3931428"/>
        </a:xfrm>
      </xdr:grpSpPr>
      <xdr:pic>
        <xdr:nvPicPr>
          <xdr:cNvPr id="7" name="図 6">
            <a:extLst>
              <a:ext uri="{FF2B5EF4-FFF2-40B4-BE49-F238E27FC236}">
                <a16:creationId xmlns:a16="http://schemas.microsoft.com/office/drawing/2014/main" id="{00000000-0008-0000-2000-000007000000}"/>
              </a:ext>
            </a:extLst>
          </xdr:cNvPr>
          <xdr:cNvPicPr>
            <a:picLocks noChangeAspect="1"/>
          </xdr:cNvPicPr>
        </xdr:nvPicPr>
        <xdr:blipFill>
          <a:blip xmlns:r="http://schemas.openxmlformats.org/officeDocument/2006/relationships" r:embed="rId1"/>
          <a:stretch>
            <a:fillRect/>
          </a:stretch>
        </xdr:blipFill>
        <xdr:spPr>
          <a:xfrm>
            <a:off x="434343" y="990601"/>
            <a:ext cx="7314286" cy="3931428"/>
          </a:xfrm>
          <a:prstGeom prst="rect">
            <a:avLst/>
          </a:prstGeom>
          <a:ln w="9525">
            <a:solidFill>
              <a:schemeClr val="tx1"/>
            </a:solidFill>
          </a:ln>
        </xdr:spPr>
      </xdr:pic>
      <xdr:sp macro="" textlink="">
        <xdr:nvSpPr>
          <xdr:cNvPr id="8" name="テキスト ボックス 7">
            <a:extLst>
              <a:ext uri="{FF2B5EF4-FFF2-40B4-BE49-F238E27FC236}">
                <a16:creationId xmlns:a16="http://schemas.microsoft.com/office/drawing/2014/main" id="{00000000-0008-0000-2000-000008000000}"/>
              </a:ext>
            </a:extLst>
          </xdr:cNvPr>
          <xdr:cNvSpPr txBox="1"/>
        </xdr:nvSpPr>
        <xdr:spPr>
          <a:xfrm>
            <a:off x="6033225" y="2289266"/>
            <a:ext cx="446677" cy="39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⑨</a:t>
            </a:r>
          </a:p>
        </xdr:txBody>
      </xdr:sp>
      <xdr:sp macro="" textlink="">
        <xdr:nvSpPr>
          <xdr:cNvPr id="9" name="テキスト ボックス 8">
            <a:extLst>
              <a:ext uri="{FF2B5EF4-FFF2-40B4-BE49-F238E27FC236}">
                <a16:creationId xmlns:a16="http://schemas.microsoft.com/office/drawing/2014/main" id="{00000000-0008-0000-2000-000009000000}"/>
              </a:ext>
            </a:extLst>
          </xdr:cNvPr>
          <xdr:cNvSpPr txBox="1"/>
        </xdr:nvSpPr>
        <xdr:spPr>
          <a:xfrm>
            <a:off x="5554253" y="2289266"/>
            <a:ext cx="445226" cy="39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⑧</a:t>
            </a:r>
          </a:p>
        </xdr:txBody>
      </xdr:sp>
      <xdr:sp macro="" textlink="">
        <xdr:nvSpPr>
          <xdr:cNvPr id="10" name="テキスト ボックス 9">
            <a:extLst>
              <a:ext uri="{FF2B5EF4-FFF2-40B4-BE49-F238E27FC236}">
                <a16:creationId xmlns:a16="http://schemas.microsoft.com/office/drawing/2014/main" id="{00000000-0008-0000-2000-00000A000000}"/>
              </a:ext>
            </a:extLst>
          </xdr:cNvPr>
          <xdr:cNvSpPr txBox="1"/>
        </xdr:nvSpPr>
        <xdr:spPr>
          <a:xfrm>
            <a:off x="3778068" y="2289266"/>
            <a:ext cx="445225" cy="39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11" name="テキスト ボックス 10">
            <a:extLst>
              <a:ext uri="{FF2B5EF4-FFF2-40B4-BE49-F238E27FC236}">
                <a16:creationId xmlns:a16="http://schemas.microsoft.com/office/drawing/2014/main" id="{00000000-0008-0000-2000-00000B000000}"/>
              </a:ext>
            </a:extLst>
          </xdr:cNvPr>
          <xdr:cNvSpPr txBox="1"/>
        </xdr:nvSpPr>
        <xdr:spPr>
          <a:xfrm>
            <a:off x="4456610" y="1620883"/>
            <a:ext cx="446678" cy="39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2" name="テキスト ボックス 11">
            <a:extLst>
              <a:ext uri="{FF2B5EF4-FFF2-40B4-BE49-F238E27FC236}">
                <a16:creationId xmlns:a16="http://schemas.microsoft.com/office/drawing/2014/main" id="{00000000-0008-0000-2000-00000C000000}"/>
              </a:ext>
            </a:extLst>
          </xdr:cNvPr>
          <xdr:cNvSpPr txBox="1"/>
        </xdr:nvSpPr>
        <xdr:spPr>
          <a:xfrm>
            <a:off x="6257723" y="1732817"/>
            <a:ext cx="445226" cy="39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3" name="テキスト ボックス 12">
            <a:extLst>
              <a:ext uri="{FF2B5EF4-FFF2-40B4-BE49-F238E27FC236}">
                <a16:creationId xmlns:a16="http://schemas.microsoft.com/office/drawing/2014/main" id="{00000000-0008-0000-2000-00000D000000}"/>
              </a:ext>
            </a:extLst>
          </xdr:cNvPr>
          <xdr:cNvSpPr txBox="1"/>
        </xdr:nvSpPr>
        <xdr:spPr>
          <a:xfrm>
            <a:off x="2200002" y="1965960"/>
            <a:ext cx="445226" cy="39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4" name="テキスト ボックス 13">
            <a:extLst>
              <a:ext uri="{FF2B5EF4-FFF2-40B4-BE49-F238E27FC236}">
                <a16:creationId xmlns:a16="http://schemas.microsoft.com/office/drawing/2014/main" id="{00000000-0008-0000-2000-00000E000000}"/>
              </a:ext>
            </a:extLst>
          </xdr:cNvPr>
          <xdr:cNvSpPr txBox="1"/>
        </xdr:nvSpPr>
        <xdr:spPr>
          <a:xfrm>
            <a:off x="3067593" y="2006048"/>
            <a:ext cx="446677" cy="393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5" name="テキスト ボックス 14">
            <a:extLst>
              <a:ext uri="{FF2B5EF4-FFF2-40B4-BE49-F238E27FC236}">
                <a16:creationId xmlns:a16="http://schemas.microsoft.com/office/drawing/2014/main" id="{00000000-0008-0000-2000-00000F000000}"/>
              </a:ext>
            </a:extLst>
          </xdr:cNvPr>
          <xdr:cNvSpPr txBox="1"/>
        </xdr:nvSpPr>
        <xdr:spPr>
          <a:xfrm>
            <a:off x="3822336" y="2006048"/>
            <a:ext cx="446677" cy="393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6" name="テキスト ボックス 15">
            <a:extLst>
              <a:ext uri="{FF2B5EF4-FFF2-40B4-BE49-F238E27FC236}">
                <a16:creationId xmlns:a16="http://schemas.microsoft.com/office/drawing/2014/main" id="{00000000-0008-0000-2000-000010000000}"/>
              </a:ext>
            </a:extLst>
          </xdr:cNvPr>
          <xdr:cNvSpPr txBox="1"/>
        </xdr:nvSpPr>
        <xdr:spPr>
          <a:xfrm>
            <a:off x="2969986" y="2289266"/>
            <a:ext cx="446677" cy="390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17" name="正方形/長方形 16">
            <a:extLst>
              <a:ext uri="{FF2B5EF4-FFF2-40B4-BE49-F238E27FC236}">
                <a16:creationId xmlns:a16="http://schemas.microsoft.com/office/drawing/2014/main" id="{00000000-0008-0000-2000-000011000000}"/>
              </a:ext>
            </a:extLst>
          </xdr:cNvPr>
          <xdr:cNvSpPr/>
        </xdr:nvSpPr>
        <xdr:spPr bwMode="auto">
          <a:xfrm>
            <a:off x="2779406" y="2079267"/>
            <a:ext cx="3811894" cy="1029693"/>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xnSp macro="">
        <xdr:nvCxnSpPr>
          <xdr:cNvPr id="18" name="直線コネクタ 17">
            <a:extLst>
              <a:ext uri="{FF2B5EF4-FFF2-40B4-BE49-F238E27FC236}">
                <a16:creationId xmlns:a16="http://schemas.microsoft.com/office/drawing/2014/main" id="{00000000-0008-0000-2000-000012000000}"/>
              </a:ext>
            </a:extLst>
          </xdr:cNvPr>
          <xdr:cNvCxnSpPr/>
        </xdr:nvCxnSpPr>
        <xdr:spPr bwMode="auto">
          <a:xfrm>
            <a:off x="2593339" y="2197826"/>
            <a:ext cx="286989" cy="74193"/>
          </a:xfrm>
          <a:prstGeom prst="line">
            <a:avLst/>
          </a:prstGeom>
          <a:ln w="12700"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clientData/>
  </xdr:twoCellAnchor>
  <xdr:twoCellAnchor editAs="oneCell">
    <xdr:from>
      <xdr:col>3</xdr:col>
      <xdr:colOff>30485</xdr:colOff>
      <xdr:row>28</xdr:row>
      <xdr:rowOff>22863</xdr:rowOff>
    </xdr:from>
    <xdr:to>
      <xdr:col>22</xdr:col>
      <xdr:colOff>160020</xdr:colOff>
      <xdr:row>33</xdr:row>
      <xdr:rowOff>143863</xdr:rowOff>
    </xdr:to>
    <xdr:pic>
      <xdr:nvPicPr>
        <xdr:cNvPr id="19" name="図 18">
          <a:extLst>
            <a:ext uri="{FF2B5EF4-FFF2-40B4-BE49-F238E27FC236}">
              <a16:creationId xmlns:a16="http://schemas.microsoft.com/office/drawing/2014/main" id="{00000000-0008-0000-2000-000013000000}"/>
            </a:ext>
          </a:extLst>
        </xdr:cNvPr>
        <xdr:cNvPicPr>
          <a:picLocks noChangeAspect="1"/>
        </xdr:cNvPicPr>
      </xdr:nvPicPr>
      <xdr:blipFill>
        <a:blip xmlns:r="http://schemas.openxmlformats.org/officeDocument/2006/relationships" r:embed="rId2"/>
        <a:stretch>
          <a:fillRect/>
        </a:stretch>
      </xdr:blipFill>
      <xdr:spPr>
        <a:xfrm>
          <a:off x="601985" y="5356863"/>
          <a:ext cx="3749035" cy="1073500"/>
        </a:xfrm>
        <a:prstGeom prst="rect">
          <a:avLst/>
        </a:prstGeom>
        <a:ln w="9525">
          <a:solidFill>
            <a:schemeClr val="tx1"/>
          </a:solid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76202</xdr:colOff>
      <xdr:row>5</xdr:row>
      <xdr:rowOff>38101</xdr:rowOff>
    </xdr:from>
    <xdr:to>
      <xdr:col>45</xdr:col>
      <xdr:colOff>120893</xdr:colOff>
      <xdr:row>28</xdr:row>
      <xdr:rowOff>79458</xdr:rowOff>
    </xdr:to>
    <xdr:grpSp>
      <xdr:nvGrpSpPr>
        <xdr:cNvPr id="15" name="グループ化 14">
          <a:extLst>
            <a:ext uri="{FF2B5EF4-FFF2-40B4-BE49-F238E27FC236}">
              <a16:creationId xmlns:a16="http://schemas.microsoft.com/office/drawing/2014/main" id="{00000000-0008-0000-2100-00000F000000}"/>
            </a:ext>
          </a:extLst>
        </xdr:cNvPr>
        <xdr:cNvGrpSpPr/>
      </xdr:nvGrpSpPr>
      <xdr:grpSpPr>
        <a:xfrm>
          <a:off x="457202" y="990601"/>
          <a:ext cx="8229841" cy="4422857"/>
          <a:chOff x="190502" y="952501"/>
          <a:chExt cx="8228571" cy="4422857"/>
        </a:xfrm>
      </xdr:grpSpPr>
      <xdr:pic>
        <xdr:nvPicPr>
          <xdr:cNvPr id="7" name="図 6">
            <a:extLst>
              <a:ext uri="{FF2B5EF4-FFF2-40B4-BE49-F238E27FC236}">
                <a16:creationId xmlns:a16="http://schemas.microsoft.com/office/drawing/2014/main" id="{00000000-0008-0000-2100-000007000000}"/>
              </a:ext>
            </a:extLst>
          </xdr:cNvPr>
          <xdr:cNvPicPr>
            <a:picLocks noChangeAspect="1"/>
          </xdr:cNvPicPr>
        </xdr:nvPicPr>
        <xdr:blipFill>
          <a:blip xmlns:r="http://schemas.openxmlformats.org/officeDocument/2006/relationships" r:embed="rId1"/>
          <a:stretch>
            <a:fillRect/>
          </a:stretch>
        </xdr:blipFill>
        <xdr:spPr>
          <a:xfrm>
            <a:off x="190502" y="952501"/>
            <a:ext cx="8228571" cy="4422857"/>
          </a:xfrm>
          <a:prstGeom prst="rect">
            <a:avLst/>
          </a:prstGeom>
          <a:ln>
            <a:solidFill>
              <a:sysClr val="windowText" lastClr="000000"/>
            </a:solidFill>
          </a:ln>
        </xdr:spPr>
      </xdr:pic>
      <xdr:sp macro="" textlink="">
        <xdr:nvSpPr>
          <xdr:cNvPr id="8" name="テキスト ボックス 7">
            <a:extLst>
              <a:ext uri="{FF2B5EF4-FFF2-40B4-BE49-F238E27FC236}">
                <a16:creationId xmlns:a16="http://schemas.microsoft.com/office/drawing/2014/main" id="{00000000-0008-0000-2100-000008000000}"/>
              </a:ext>
            </a:extLst>
          </xdr:cNvPr>
          <xdr:cNvSpPr txBox="1"/>
        </xdr:nvSpPr>
        <xdr:spPr>
          <a:xfrm>
            <a:off x="3004768" y="3004776"/>
            <a:ext cx="455820"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sp macro="" textlink="">
        <xdr:nvSpPr>
          <xdr:cNvPr id="9" name="テキスト ボックス 8">
            <a:extLst>
              <a:ext uri="{FF2B5EF4-FFF2-40B4-BE49-F238E27FC236}">
                <a16:creationId xmlns:a16="http://schemas.microsoft.com/office/drawing/2014/main" id="{00000000-0008-0000-2100-000009000000}"/>
              </a:ext>
            </a:extLst>
          </xdr:cNvPr>
          <xdr:cNvSpPr txBox="1"/>
        </xdr:nvSpPr>
        <xdr:spPr>
          <a:xfrm>
            <a:off x="4743728" y="1674913"/>
            <a:ext cx="455527" cy="40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0" name="テキスト ボックス 9">
            <a:extLst>
              <a:ext uri="{FF2B5EF4-FFF2-40B4-BE49-F238E27FC236}">
                <a16:creationId xmlns:a16="http://schemas.microsoft.com/office/drawing/2014/main" id="{00000000-0008-0000-2100-00000A000000}"/>
              </a:ext>
            </a:extLst>
          </xdr:cNvPr>
          <xdr:cNvSpPr txBox="1"/>
        </xdr:nvSpPr>
        <xdr:spPr>
          <a:xfrm>
            <a:off x="2645063" y="1936117"/>
            <a:ext cx="455821" cy="403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1" name="テキスト ボックス 10">
            <a:extLst>
              <a:ext uri="{FF2B5EF4-FFF2-40B4-BE49-F238E27FC236}">
                <a16:creationId xmlns:a16="http://schemas.microsoft.com/office/drawing/2014/main" id="{00000000-0008-0000-2100-00000B000000}"/>
              </a:ext>
            </a:extLst>
          </xdr:cNvPr>
          <xdr:cNvSpPr txBox="1"/>
        </xdr:nvSpPr>
        <xdr:spPr>
          <a:xfrm>
            <a:off x="4745780" y="2091726"/>
            <a:ext cx="455820" cy="401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2" name="テキスト ボックス 11">
            <a:extLst>
              <a:ext uri="{FF2B5EF4-FFF2-40B4-BE49-F238E27FC236}">
                <a16:creationId xmlns:a16="http://schemas.microsoft.com/office/drawing/2014/main" id="{00000000-0008-0000-2100-00000C000000}"/>
              </a:ext>
            </a:extLst>
          </xdr:cNvPr>
          <xdr:cNvSpPr txBox="1"/>
        </xdr:nvSpPr>
        <xdr:spPr>
          <a:xfrm>
            <a:off x="2643025" y="2303106"/>
            <a:ext cx="455528" cy="401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3" name="テキスト ボックス 12">
            <a:extLst>
              <a:ext uri="{FF2B5EF4-FFF2-40B4-BE49-F238E27FC236}">
                <a16:creationId xmlns:a16="http://schemas.microsoft.com/office/drawing/2014/main" id="{00000000-0008-0000-2100-00000D000000}"/>
              </a:ext>
            </a:extLst>
          </xdr:cNvPr>
          <xdr:cNvSpPr txBox="1"/>
        </xdr:nvSpPr>
        <xdr:spPr>
          <a:xfrm>
            <a:off x="4743435" y="2491184"/>
            <a:ext cx="455527" cy="401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4" name="テキスト ボックス 13">
            <a:extLst>
              <a:ext uri="{FF2B5EF4-FFF2-40B4-BE49-F238E27FC236}">
                <a16:creationId xmlns:a16="http://schemas.microsoft.com/office/drawing/2014/main" id="{00000000-0008-0000-2100-00000E000000}"/>
              </a:ext>
            </a:extLst>
          </xdr:cNvPr>
          <xdr:cNvSpPr txBox="1"/>
        </xdr:nvSpPr>
        <xdr:spPr>
          <a:xfrm>
            <a:off x="2651232" y="2693685"/>
            <a:ext cx="455528" cy="40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grpSp>
    <xdr:clientData/>
  </xdr:twoCellAnchor>
</xdr:wsDr>
</file>

<file path=xl/drawings/drawing32.xml><?xml version="1.0" encoding="utf-8"?>
<xdr:wsDr xmlns:xdr="http://schemas.openxmlformats.org/drawingml/2006/spreadsheetDrawing" xmlns:a="http://schemas.openxmlformats.org/drawingml/2006/main">
  <xdr:twoCellAnchor editAs="oneCell">
    <xdr:from>
      <xdr:col>25</xdr:col>
      <xdr:colOff>38691</xdr:colOff>
      <xdr:row>6</xdr:row>
      <xdr:rowOff>38100</xdr:rowOff>
    </xdr:from>
    <xdr:to>
      <xdr:col>45</xdr:col>
      <xdr:colOff>158531</xdr:colOff>
      <xdr:row>13</xdr:row>
      <xdr:rowOff>121919</xdr:rowOff>
    </xdr:to>
    <xdr:pic>
      <xdr:nvPicPr>
        <xdr:cNvPr id="12" name="図 11">
          <a:extLst>
            <a:ext uri="{FF2B5EF4-FFF2-40B4-BE49-F238E27FC236}">
              <a16:creationId xmlns:a16="http://schemas.microsoft.com/office/drawing/2014/main" id="{00000000-0008-0000-2200-00000C000000}"/>
            </a:ext>
          </a:extLst>
        </xdr:cNvPr>
        <xdr:cNvPicPr>
          <a:picLocks noChangeAspect="1"/>
        </xdr:cNvPicPr>
      </xdr:nvPicPr>
      <xdr:blipFill>
        <a:blip xmlns:r="http://schemas.openxmlformats.org/officeDocument/2006/relationships" r:embed="rId1"/>
        <a:stretch>
          <a:fillRect/>
        </a:stretch>
      </xdr:blipFill>
      <xdr:spPr>
        <a:xfrm>
          <a:off x="4793571" y="1181100"/>
          <a:ext cx="3929840" cy="1417319"/>
        </a:xfrm>
        <a:prstGeom prst="rect">
          <a:avLst/>
        </a:prstGeom>
        <a:ln w="9525">
          <a:solidFill>
            <a:schemeClr val="tx1"/>
          </a:solidFill>
        </a:ln>
      </xdr:spPr>
    </xdr:pic>
    <xdr:clientData/>
  </xdr:twoCellAnchor>
  <xdr:twoCellAnchor editAs="oneCell">
    <xdr:from>
      <xdr:col>2</xdr:col>
      <xdr:colOff>30189</xdr:colOff>
      <xdr:row>6</xdr:row>
      <xdr:rowOff>38104</xdr:rowOff>
    </xdr:from>
    <xdr:to>
      <xdr:col>22</xdr:col>
      <xdr:colOff>182240</xdr:colOff>
      <xdr:row>13</xdr:row>
      <xdr:rowOff>113870</xdr:rowOff>
    </xdr:to>
    <xdr:pic>
      <xdr:nvPicPr>
        <xdr:cNvPr id="13" name="図 12">
          <a:extLst>
            <a:ext uri="{FF2B5EF4-FFF2-40B4-BE49-F238E27FC236}">
              <a16:creationId xmlns:a16="http://schemas.microsoft.com/office/drawing/2014/main" id="{00000000-0008-0000-2200-00000D000000}"/>
            </a:ext>
          </a:extLst>
        </xdr:cNvPr>
        <xdr:cNvPicPr>
          <a:picLocks noChangeAspect="1"/>
        </xdr:cNvPicPr>
      </xdr:nvPicPr>
      <xdr:blipFill>
        <a:blip xmlns:r="http://schemas.openxmlformats.org/officeDocument/2006/relationships" r:embed="rId2"/>
        <a:stretch>
          <a:fillRect/>
        </a:stretch>
      </xdr:blipFill>
      <xdr:spPr>
        <a:xfrm>
          <a:off x="411189" y="1181104"/>
          <a:ext cx="3962051" cy="1409266"/>
        </a:xfrm>
        <a:prstGeom prst="rect">
          <a:avLst/>
        </a:prstGeom>
        <a:ln w="9525">
          <a:solidFill>
            <a:schemeClr val="tx1"/>
          </a:solidFill>
        </a:ln>
      </xdr:spPr>
    </xdr:pic>
    <xdr:clientData/>
  </xdr:twoCellAnchor>
  <xdr:twoCellAnchor>
    <xdr:from>
      <xdr:col>2</xdr:col>
      <xdr:colOff>30482</xdr:colOff>
      <xdr:row>16</xdr:row>
      <xdr:rowOff>37810</xdr:rowOff>
    </xdr:from>
    <xdr:to>
      <xdr:col>22</xdr:col>
      <xdr:colOff>182533</xdr:colOff>
      <xdr:row>24</xdr:row>
      <xdr:rowOff>76082</xdr:rowOff>
    </xdr:to>
    <xdr:grpSp>
      <xdr:nvGrpSpPr>
        <xdr:cNvPr id="17" name="グループ化 16">
          <a:extLst>
            <a:ext uri="{FF2B5EF4-FFF2-40B4-BE49-F238E27FC236}">
              <a16:creationId xmlns:a16="http://schemas.microsoft.com/office/drawing/2014/main" id="{00000000-0008-0000-2200-000011000000}"/>
            </a:ext>
          </a:extLst>
        </xdr:cNvPr>
        <xdr:cNvGrpSpPr/>
      </xdr:nvGrpSpPr>
      <xdr:grpSpPr>
        <a:xfrm>
          <a:off x="411482" y="3085810"/>
          <a:ext cx="3962051" cy="1562272"/>
          <a:chOff x="411482" y="3085810"/>
          <a:chExt cx="3962051" cy="1562272"/>
        </a:xfrm>
      </xdr:grpSpPr>
      <xdr:pic>
        <xdr:nvPicPr>
          <xdr:cNvPr id="11" name="図 10">
            <a:extLst>
              <a:ext uri="{FF2B5EF4-FFF2-40B4-BE49-F238E27FC236}">
                <a16:creationId xmlns:a16="http://schemas.microsoft.com/office/drawing/2014/main" id="{00000000-0008-0000-2200-00000B000000}"/>
              </a:ext>
            </a:extLst>
          </xdr:cNvPr>
          <xdr:cNvPicPr>
            <a:picLocks noChangeAspect="1"/>
          </xdr:cNvPicPr>
        </xdr:nvPicPr>
        <xdr:blipFill>
          <a:blip xmlns:r="http://schemas.openxmlformats.org/officeDocument/2006/relationships" r:embed="rId3"/>
          <a:stretch>
            <a:fillRect/>
          </a:stretch>
        </xdr:blipFill>
        <xdr:spPr>
          <a:xfrm>
            <a:off x="411482" y="3085810"/>
            <a:ext cx="3962051" cy="1562272"/>
          </a:xfrm>
          <a:prstGeom prst="rect">
            <a:avLst/>
          </a:prstGeom>
          <a:ln w="9525">
            <a:solidFill>
              <a:srgbClr val="000000"/>
            </a:solidFill>
          </a:ln>
        </xdr:spPr>
      </xdr:pic>
      <xdr:sp macro="" textlink="">
        <xdr:nvSpPr>
          <xdr:cNvPr id="14" name="テキスト ボックス 13">
            <a:extLst>
              <a:ext uri="{FF2B5EF4-FFF2-40B4-BE49-F238E27FC236}">
                <a16:creationId xmlns:a16="http://schemas.microsoft.com/office/drawing/2014/main" id="{00000000-0008-0000-2200-00000E000000}"/>
              </a:ext>
            </a:extLst>
          </xdr:cNvPr>
          <xdr:cNvSpPr txBox="1"/>
        </xdr:nvSpPr>
        <xdr:spPr>
          <a:xfrm>
            <a:off x="1421096" y="3628658"/>
            <a:ext cx="449287" cy="404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twoCellAnchor>
    <xdr:from>
      <xdr:col>25</xdr:col>
      <xdr:colOff>30485</xdr:colOff>
      <xdr:row>16</xdr:row>
      <xdr:rowOff>37809</xdr:rowOff>
    </xdr:from>
    <xdr:to>
      <xdr:col>45</xdr:col>
      <xdr:colOff>178511</xdr:colOff>
      <xdr:row>24</xdr:row>
      <xdr:rowOff>31790</xdr:rowOff>
    </xdr:to>
    <xdr:grpSp>
      <xdr:nvGrpSpPr>
        <xdr:cNvPr id="18" name="グループ化 17">
          <a:extLst>
            <a:ext uri="{FF2B5EF4-FFF2-40B4-BE49-F238E27FC236}">
              <a16:creationId xmlns:a16="http://schemas.microsoft.com/office/drawing/2014/main" id="{00000000-0008-0000-2200-000012000000}"/>
            </a:ext>
          </a:extLst>
        </xdr:cNvPr>
        <xdr:cNvGrpSpPr/>
      </xdr:nvGrpSpPr>
      <xdr:grpSpPr>
        <a:xfrm>
          <a:off x="4786635" y="3085809"/>
          <a:ext cx="3958026" cy="1517981"/>
          <a:chOff x="4785365" y="3085809"/>
          <a:chExt cx="3958026" cy="1517981"/>
        </a:xfrm>
      </xdr:grpSpPr>
      <xdr:pic>
        <xdr:nvPicPr>
          <xdr:cNvPr id="15" name="図 14">
            <a:extLst>
              <a:ext uri="{FF2B5EF4-FFF2-40B4-BE49-F238E27FC236}">
                <a16:creationId xmlns:a16="http://schemas.microsoft.com/office/drawing/2014/main" id="{00000000-0008-0000-2200-00000F000000}"/>
              </a:ext>
            </a:extLst>
          </xdr:cNvPr>
          <xdr:cNvPicPr>
            <a:picLocks noChangeAspect="1"/>
          </xdr:cNvPicPr>
        </xdr:nvPicPr>
        <xdr:blipFill>
          <a:blip xmlns:r="http://schemas.openxmlformats.org/officeDocument/2006/relationships" r:embed="rId4"/>
          <a:stretch>
            <a:fillRect/>
          </a:stretch>
        </xdr:blipFill>
        <xdr:spPr>
          <a:xfrm>
            <a:off x="4785365" y="3085809"/>
            <a:ext cx="3958026" cy="1517981"/>
          </a:xfrm>
          <a:prstGeom prst="rect">
            <a:avLst/>
          </a:prstGeom>
          <a:ln w="9525">
            <a:solidFill>
              <a:sysClr val="windowText" lastClr="000000"/>
            </a:solidFill>
          </a:ln>
        </xdr:spPr>
      </xdr:pic>
      <xdr:sp macro="" textlink="">
        <xdr:nvSpPr>
          <xdr:cNvPr id="16" name="テキスト ボックス 15">
            <a:extLst>
              <a:ext uri="{FF2B5EF4-FFF2-40B4-BE49-F238E27FC236}">
                <a16:creationId xmlns:a16="http://schemas.microsoft.com/office/drawing/2014/main" id="{00000000-0008-0000-2200-000010000000}"/>
              </a:ext>
            </a:extLst>
          </xdr:cNvPr>
          <xdr:cNvSpPr txBox="1"/>
        </xdr:nvSpPr>
        <xdr:spPr>
          <a:xfrm>
            <a:off x="5546643" y="3634003"/>
            <a:ext cx="449579" cy="40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68582</xdr:colOff>
      <xdr:row>5</xdr:row>
      <xdr:rowOff>45721</xdr:rowOff>
    </xdr:from>
    <xdr:to>
      <xdr:col>45</xdr:col>
      <xdr:colOff>113273</xdr:colOff>
      <xdr:row>28</xdr:row>
      <xdr:rowOff>87078</xdr:rowOff>
    </xdr:to>
    <xdr:grpSp>
      <xdr:nvGrpSpPr>
        <xdr:cNvPr id="16" name="グループ化 15">
          <a:extLst>
            <a:ext uri="{FF2B5EF4-FFF2-40B4-BE49-F238E27FC236}">
              <a16:creationId xmlns:a16="http://schemas.microsoft.com/office/drawing/2014/main" id="{00000000-0008-0000-2300-000010000000}"/>
            </a:ext>
          </a:extLst>
        </xdr:cNvPr>
        <xdr:cNvGrpSpPr/>
      </xdr:nvGrpSpPr>
      <xdr:grpSpPr>
        <a:xfrm>
          <a:off x="449582" y="998221"/>
          <a:ext cx="8229841" cy="4422857"/>
          <a:chOff x="449582" y="998221"/>
          <a:chExt cx="8228571" cy="4422857"/>
        </a:xfrm>
      </xdr:grpSpPr>
      <xdr:pic>
        <xdr:nvPicPr>
          <xdr:cNvPr id="11" name="図 10">
            <a:extLst>
              <a:ext uri="{FF2B5EF4-FFF2-40B4-BE49-F238E27FC236}">
                <a16:creationId xmlns:a16="http://schemas.microsoft.com/office/drawing/2014/main" id="{00000000-0008-0000-2300-00000B000000}"/>
              </a:ext>
            </a:extLst>
          </xdr:cNvPr>
          <xdr:cNvPicPr>
            <a:picLocks noChangeAspect="1"/>
          </xdr:cNvPicPr>
        </xdr:nvPicPr>
        <xdr:blipFill>
          <a:blip xmlns:r="http://schemas.openxmlformats.org/officeDocument/2006/relationships" r:embed="rId1"/>
          <a:stretch>
            <a:fillRect/>
          </a:stretch>
        </xdr:blipFill>
        <xdr:spPr>
          <a:xfrm>
            <a:off x="449582" y="998221"/>
            <a:ext cx="8228571" cy="4422857"/>
          </a:xfrm>
          <a:prstGeom prst="rect">
            <a:avLst/>
          </a:prstGeom>
          <a:ln w="9525">
            <a:solidFill>
              <a:sysClr val="windowText" lastClr="000000"/>
            </a:solidFill>
          </a:ln>
        </xdr:spPr>
      </xdr:pic>
      <xdr:sp macro="" textlink="">
        <xdr:nvSpPr>
          <xdr:cNvPr id="12" name="テキスト ボックス 11">
            <a:extLst>
              <a:ext uri="{FF2B5EF4-FFF2-40B4-BE49-F238E27FC236}">
                <a16:creationId xmlns:a16="http://schemas.microsoft.com/office/drawing/2014/main" id="{00000000-0008-0000-2300-00000C000000}"/>
              </a:ext>
            </a:extLst>
          </xdr:cNvPr>
          <xdr:cNvSpPr txBox="1"/>
        </xdr:nvSpPr>
        <xdr:spPr>
          <a:xfrm>
            <a:off x="2920897" y="1725258"/>
            <a:ext cx="438822" cy="41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3" name="テキスト ボックス 12">
            <a:extLst>
              <a:ext uri="{FF2B5EF4-FFF2-40B4-BE49-F238E27FC236}">
                <a16:creationId xmlns:a16="http://schemas.microsoft.com/office/drawing/2014/main" id="{00000000-0008-0000-2300-00000D000000}"/>
              </a:ext>
            </a:extLst>
          </xdr:cNvPr>
          <xdr:cNvSpPr txBox="1"/>
        </xdr:nvSpPr>
        <xdr:spPr>
          <a:xfrm>
            <a:off x="4577378" y="1961777"/>
            <a:ext cx="438822" cy="40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4" name="テキスト ボックス 13">
            <a:extLst>
              <a:ext uri="{FF2B5EF4-FFF2-40B4-BE49-F238E27FC236}">
                <a16:creationId xmlns:a16="http://schemas.microsoft.com/office/drawing/2014/main" id="{00000000-0008-0000-2300-00000E000000}"/>
              </a:ext>
            </a:extLst>
          </xdr:cNvPr>
          <xdr:cNvSpPr txBox="1"/>
        </xdr:nvSpPr>
        <xdr:spPr>
          <a:xfrm>
            <a:off x="2891117" y="2638164"/>
            <a:ext cx="438822" cy="40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5" name="テキスト ボックス 14">
            <a:extLst>
              <a:ext uri="{FF2B5EF4-FFF2-40B4-BE49-F238E27FC236}">
                <a16:creationId xmlns:a16="http://schemas.microsoft.com/office/drawing/2014/main" id="{00000000-0008-0000-2300-00000F000000}"/>
              </a:ext>
            </a:extLst>
          </xdr:cNvPr>
          <xdr:cNvSpPr txBox="1"/>
        </xdr:nvSpPr>
        <xdr:spPr>
          <a:xfrm>
            <a:off x="3948055" y="2645784"/>
            <a:ext cx="438823" cy="409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grpSp>
    <xdr:clientData/>
  </xdr:twoCellAnchor>
</xdr:wsDr>
</file>

<file path=xl/drawings/drawing34.xml><?xml version="1.0" encoding="utf-8"?>
<xdr:wsDr xmlns:xdr="http://schemas.openxmlformats.org/drawingml/2006/spreadsheetDrawing" xmlns:a="http://schemas.openxmlformats.org/drawingml/2006/main">
  <xdr:twoCellAnchor>
    <xdr:from>
      <xdr:col>2</xdr:col>
      <xdr:colOff>76202</xdr:colOff>
      <xdr:row>5</xdr:row>
      <xdr:rowOff>45721</xdr:rowOff>
    </xdr:from>
    <xdr:to>
      <xdr:col>45</xdr:col>
      <xdr:colOff>120893</xdr:colOff>
      <xdr:row>28</xdr:row>
      <xdr:rowOff>87078</xdr:rowOff>
    </xdr:to>
    <xdr:grpSp>
      <xdr:nvGrpSpPr>
        <xdr:cNvPr id="16" name="グループ化 15">
          <a:extLst>
            <a:ext uri="{FF2B5EF4-FFF2-40B4-BE49-F238E27FC236}">
              <a16:creationId xmlns:a16="http://schemas.microsoft.com/office/drawing/2014/main" id="{00000000-0008-0000-2400-000010000000}"/>
            </a:ext>
          </a:extLst>
        </xdr:cNvPr>
        <xdr:cNvGrpSpPr/>
      </xdr:nvGrpSpPr>
      <xdr:grpSpPr>
        <a:xfrm>
          <a:off x="457202" y="998221"/>
          <a:ext cx="8229841" cy="4422857"/>
          <a:chOff x="457202" y="998221"/>
          <a:chExt cx="8228571" cy="4422857"/>
        </a:xfrm>
      </xdr:grpSpPr>
      <xdr:pic>
        <xdr:nvPicPr>
          <xdr:cNvPr id="8" name="図 7">
            <a:extLst>
              <a:ext uri="{FF2B5EF4-FFF2-40B4-BE49-F238E27FC236}">
                <a16:creationId xmlns:a16="http://schemas.microsoft.com/office/drawing/2014/main" id="{00000000-0008-0000-2400-000008000000}"/>
              </a:ext>
            </a:extLst>
          </xdr:cNvPr>
          <xdr:cNvPicPr>
            <a:picLocks noChangeAspect="1"/>
          </xdr:cNvPicPr>
        </xdr:nvPicPr>
        <xdr:blipFill>
          <a:blip xmlns:r="http://schemas.openxmlformats.org/officeDocument/2006/relationships" r:embed="rId1"/>
          <a:stretch>
            <a:fillRect/>
          </a:stretch>
        </xdr:blipFill>
        <xdr:spPr>
          <a:xfrm>
            <a:off x="457202" y="998221"/>
            <a:ext cx="8228571" cy="4422857"/>
          </a:xfrm>
          <a:prstGeom prst="rect">
            <a:avLst/>
          </a:prstGeom>
          <a:ln w="12700">
            <a:solidFill>
              <a:schemeClr val="tx1"/>
            </a:solidFill>
          </a:ln>
        </xdr:spPr>
      </xdr:pic>
      <xdr:sp macro="" textlink="">
        <xdr:nvSpPr>
          <xdr:cNvPr id="9" name="テキスト ボックス 8">
            <a:extLst>
              <a:ext uri="{FF2B5EF4-FFF2-40B4-BE49-F238E27FC236}">
                <a16:creationId xmlns:a16="http://schemas.microsoft.com/office/drawing/2014/main" id="{00000000-0008-0000-2400-000009000000}"/>
              </a:ext>
            </a:extLst>
          </xdr:cNvPr>
          <xdr:cNvSpPr txBox="1"/>
        </xdr:nvSpPr>
        <xdr:spPr>
          <a:xfrm>
            <a:off x="4977064" y="1722120"/>
            <a:ext cx="44577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0" name="テキスト ボックス 9">
            <a:extLst>
              <a:ext uri="{FF2B5EF4-FFF2-40B4-BE49-F238E27FC236}">
                <a16:creationId xmlns:a16="http://schemas.microsoft.com/office/drawing/2014/main" id="{00000000-0008-0000-2400-00000A000000}"/>
              </a:ext>
            </a:extLst>
          </xdr:cNvPr>
          <xdr:cNvSpPr txBox="1"/>
        </xdr:nvSpPr>
        <xdr:spPr>
          <a:xfrm>
            <a:off x="2935604" y="1976120"/>
            <a:ext cx="44577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1" name="テキスト ボックス 10">
            <a:extLst>
              <a:ext uri="{FF2B5EF4-FFF2-40B4-BE49-F238E27FC236}">
                <a16:creationId xmlns:a16="http://schemas.microsoft.com/office/drawing/2014/main" id="{00000000-0008-0000-2400-00000B000000}"/>
              </a:ext>
            </a:extLst>
          </xdr:cNvPr>
          <xdr:cNvSpPr txBox="1"/>
        </xdr:nvSpPr>
        <xdr:spPr>
          <a:xfrm>
            <a:off x="3381374" y="2155190"/>
            <a:ext cx="443865"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2" name="テキスト ボックス 11">
            <a:extLst>
              <a:ext uri="{FF2B5EF4-FFF2-40B4-BE49-F238E27FC236}">
                <a16:creationId xmlns:a16="http://schemas.microsoft.com/office/drawing/2014/main" id="{00000000-0008-0000-2400-00000C000000}"/>
              </a:ext>
            </a:extLst>
          </xdr:cNvPr>
          <xdr:cNvSpPr txBox="1"/>
        </xdr:nvSpPr>
        <xdr:spPr>
          <a:xfrm>
            <a:off x="2935604" y="2338070"/>
            <a:ext cx="44577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sp macro="" textlink="">
        <xdr:nvSpPr>
          <xdr:cNvPr id="13" name="テキスト ボックス 12">
            <a:extLst>
              <a:ext uri="{FF2B5EF4-FFF2-40B4-BE49-F238E27FC236}">
                <a16:creationId xmlns:a16="http://schemas.microsoft.com/office/drawing/2014/main" id="{00000000-0008-0000-2400-00000D000000}"/>
              </a:ext>
            </a:extLst>
          </xdr:cNvPr>
          <xdr:cNvSpPr txBox="1"/>
        </xdr:nvSpPr>
        <xdr:spPr>
          <a:xfrm>
            <a:off x="4985384" y="2524760"/>
            <a:ext cx="443865"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⑤</a:t>
            </a:r>
          </a:p>
        </xdr:txBody>
      </xdr:sp>
      <xdr:sp macro="" textlink="">
        <xdr:nvSpPr>
          <xdr:cNvPr id="14" name="テキスト ボックス 13">
            <a:extLst>
              <a:ext uri="{FF2B5EF4-FFF2-40B4-BE49-F238E27FC236}">
                <a16:creationId xmlns:a16="http://schemas.microsoft.com/office/drawing/2014/main" id="{00000000-0008-0000-2400-00000E000000}"/>
              </a:ext>
            </a:extLst>
          </xdr:cNvPr>
          <xdr:cNvSpPr txBox="1"/>
        </xdr:nvSpPr>
        <xdr:spPr>
          <a:xfrm>
            <a:off x="2943224" y="2734310"/>
            <a:ext cx="44577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⑥</a:t>
            </a:r>
          </a:p>
        </xdr:txBody>
      </xdr:sp>
      <xdr:sp macro="" textlink="">
        <xdr:nvSpPr>
          <xdr:cNvPr id="15" name="テキスト ボックス 14">
            <a:extLst>
              <a:ext uri="{FF2B5EF4-FFF2-40B4-BE49-F238E27FC236}">
                <a16:creationId xmlns:a16="http://schemas.microsoft.com/office/drawing/2014/main" id="{00000000-0008-0000-2400-00000F000000}"/>
              </a:ext>
            </a:extLst>
          </xdr:cNvPr>
          <xdr:cNvSpPr txBox="1"/>
        </xdr:nvSpPr>
        <xdr:spPr>
          <a:xfrm>
            <a:off x="3251834" y="3046730"/>
            <a:ext cx="445770" cy="41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⑦</a:t>
            </a:r>
          </a:p>
        </xdr:txBody>
      </xdr:sp>
    </xdr:grpSp>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22861</xdr:colOff>
      <xdr:row>6</xdr:row>
      <xdr:rowOff>53340</xdr:rowOff>
    </xdr:from>
    <xdr:to>
      <xdr:col>35</xdr:col>
      <xdr:colOff>88195</xdr:colOff>
      <xdr:row>18</xdr:row>
      <xdr:rowOff>5054</xdr:rowOff>
    </xdr:to>
    <xdr:pic>
      <xdr:nvPicPr>
        <xdr:cNvPr id="8" name="図 7">
          <a:extLst>
            <a:ext uri="{FF2B5EF4-FFF2-40B4-BE49-F238E27FC236}">
              <a16:creationId xmlns:a16="http://schemas.microsoft.com/office/drawing/2014/main" id="{00000000-0008-0000-2500-000008000000}"/>
            </a:ext>
          </a:extLst>
        </xdr:cNvPr>
        <xdr:cNvPicPr>
          <a:picLocks noChangeAspect="1"/>
        </xdr:cNvPicPr>
      </xdr:nvPicPr>
      <xdr:blipFill>
        <a:blip xmlns:r="http://schemas.openxmlformats.org/officeDocument/2006/relationships" r:embed="rId1"/>
        <a:stretch>
          <a:fillRect/>
        </a:stretch>
      </xdr:blipFill>
      <xdr:spPr>
        <a:xfrm>
          <a:off x="594361" y="1196340"/>
          <a:ext cx="6153714" cy="2237714"/>
        </a:xfrm>
        <a:prstGeom prst="rect">
          <a:avLst/>
        </a:prstGeom>
        <a:ln>
          <a:solidFill>
            <a:schemeClr val="tx1"/>
          </a:solidFill>
        </a:ln>
      </xdr:spPr>
    </xdr:pic>
    <xdr:clientData/>
  </xdr:twoCellAnchor>
  <xdr:twoCellAnchor>
    <xdr:from>
      <xdr:col>3</xdr:col>
      <xdr:colOff>15240</xdr:colOff>
      <xdr:row>20</xdr:row>
      <xdr:rowOff>38098</xdr:rowOff>
    </xdr:from>
    <xdr:to>
      <xdr:col>35</xdr:col>
      <xdr:colOff>80574</xdr:colOff>
      <xdr:row>32</xdr:row>
      <xdr:rowOff>58955</xdr:rowOff>
    </xdr:to>
    <xdr:grpSp>
      <xdr:nvGrpSpPr>
        <xdr:cNvPr id="2" name="グループ化 1">
          <a:extLst>
            <a:ext uri="{FF2B5EF4-FFF2-40B4-BE49-F238E27FC236}">
              <a16:creationId xmlns:a16="http://schemas.microsoft.com/office/drawing/2014/main" id="{00000000-0008-0000-2500-000002000000}"/>
            </a:ext>
          </a:extLst>
        </xdr:cNvPr>
        <xdr:cNvGrpSpPr/>
      </xdr:nvGrpSpPr>
      <xdr:grpSpPr>
        <a:xfrm>
          <a:off x="586740" y="3848098"/>
          <a:ext cx="6154984" cy="2306857"/>
          <a:chOff x="586740" y="3848098"/>
          <a:chExt cx="6153714" cy="2306857"/>
        </a:xfrm>
      </xdr:grpSpPr>
      <xdr:pic>
        <xdr:nvPicPr>
          <xdr:cNvPr id="7" name="図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a:stretch>
            <a:fillRect/>
          </a:stretch>
        </xdr:blipFill>
        <xdr:spPr>
          <a:xfrm>
            <a:off x="586740" y="3848098"/>
            <a:ext cx="6153714" cy="2306857"/>
          </a:xfrm>
          <a:prstGeom prst="rect">
            <a:avLst/>
          </a:prstGeom>
          <a:ln>
            <a:solidFill>
              <a:sysClr val="windowText" lastClr="000000"/>
            </a:solidFill>
          </a:ln>
        </xdr:spPr>
      </xdr:pic>
      <xdr:sp macro="" textlink="">
        <xdr:nvSpPr>
          <xdr:cNvPr id="9" name="テキスト ボックス 8">
            <a:extLst>
              <a:ext uri="{FF2B5EF4-FFF2-40B4-BE49-F238E27FC236}">
                <a16:creationId xmlns:a16="http://schemas.microsoft.com/office/drawing/2014/main" id="{00000000-0008-0000-2500-000009000000}"/>
              </a:ext>
            </a:extLst>
          </xdr:cNvPr>
          <xdr:cNvSpPr txBox="1"/>
        </xdr:nvSpPr>
        <xdr:spPr>
          <a:xfrm>
            <a:off x="1684021" y="472440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wsDr>
</file>

<file path=xl/drawings/drawing36.xml><?xml version="1.0" encoding="utf-8"?>
<xdr:wsDr xmlns:xdr="http://schemas.openxmlformats.org/drawingml/2006/spreadsheetDrawing" xmlns:a="http://schemas.openxmlformats.org/drawingml/2006/main">
  <xdr:twoCellAnchor>
    <xdr:from>
      <xdr:col>2</xdr:col>
      <xdr:colOff>76202</xdr:colOff>
      <xdr:row>5</xdr:row>
      <xdr:rowOff>22861</xdr:rowOff>
    </xdr:from>
    <xdr:to>
      <xdr:col>45</xdr:col>
      <xdr:colOff>120893</xdr:colOff>
      <xdr:row>28</xdr:row>
      <xdr:rowOff>64218</xdr:rowOff>
    </xdr:to>
    <xdr:grpSp>
      <xdr:nvGrpSpPr>
        <xdr:cNvPr id="15" name="グループ化 14">
          <a:extLst>
            <a:ext uri="{FF2B5EF4-FFF2-40B4-BE49-F238E27FC236}">
              <a16:creationId xmlns:a16="http://schemas.microsoft.com/office/drawing/2014/main" id="{00000000-0008-0000-2600-00000F000000}"/>
            </a:ext>
          </a:extLst>
        </xdr:cNvPr>
        <xdr:cNvGrpSpPr/>
      </xdr:nvGrpSpPr>
      <xdr:grpSpPr>
        <a:xfrm>
          <a:off x="457202" y="975361"/>
          <a:ext cx="8229841" cy="4422857"/>
          <a:chOff x="457202" y="975361"/>
          <a:chExt cx="8228571" cy="4422857"/>
        </a:xfrm>
      </xdr:grpSpPr>
      <xdr:pic>
        <xdr:nvPicPr>
          <xdr:cNvPr id="11" name="図 10">
            <a:extLst>
              <a:ext uri="{FF2B5EF4-FFF2-40B4-BE49-F238E27FC236}">
                <a16:creationId xmlns:a16="http://schemas.microsoft.com/office/drawing/2014/main" id="{00000000-0008-0000-2600-00000B000000}"/>
              </a:ext>
            </a:extLst>
          </xdr:cNvPr>
          <xdr:cNvPicPr>
            <a:picLocks noChangeAspect="1"/>
          </xdr:cNvPicPr>
        </xdr:nvPicPr>
        <xdr:blipFill>
          <a:blip xmlns:r="http://schemas.openxmlformats.org/officeDocument/2006/relationships" r:embed="rId1"/>
          <a:stretch>
            <a:fillRect/>
          </a:stretch>
        </xdr:blipFill>
        <xdr:spPr>
          <a:xfrm>
            <a:off x="457202" y="975361"/>
            <a:ext cx="8228571" cy="4422857"/>
          </a:xfrm>
          <a:prstGeom prst="rect">
            <a:avLst/>
          </a:prstGeom>
          <a:ln>
            <a:solidFill>
              <a:schemeClr val="tx1"/>
            </a:solidFill>
          </a:ln>
        </xdr:spPr>
      </xdr:pic>
      <xdr:sp macro="" textlink="">
        <xdr:nvSpPr>
          <xdr:cNvPr id="12" name="テキスト ボックス 11">
            <a:extLst>
              <a:ext uri="{FF2B5EF4-FFF2-40B4-BE49-F238E27FC236}">
                <a16:creationId xmlns:a16="http://schemas.microsoft.com/office/drawing/2014/main" id="{00000000-0008-0000-2600-00000C000000}"/>
              </a:ext>
            </a:extLst>
          </xdr:cNvPr>
          <xdr:cNvSpPr txBox="1"/>
        </xdr:nvSpPr>
        <xdr:spPr>
          <a:xfrm>
            <a:off x="2856799" y="169164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13" name="テキスト ボックス 12">
            <a:extLst>
              <a:ext uri="{FF2B5EF4-FFF2-40B4-BE49-F238E27FC236}">
                <a16:creationId xmlns:a16="http://schemas.microsoft.com/office/drawing/2014/main" id="{00000000-0008-0000-2600-00000D000000}"/>
              </a:ext>
            </a:extLst>
          </xdr:cNvPr>
          <xdr:cNvSpPr txBox="1"/>
        </xdr:nvSpPr>
        <xdr:spPr>
          <a:xfrm>
            <a:off x="4457699" y="181610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4" name="テキスト ボックス 13">
            <a:extLst>
              <a:ext uri="{FF2B5EF4-FFF2-40B4-BE49-F238E27FC236}">
                <a16:creationId xmlns:a16="http://schemas.microsoft.com/office/drawing/2014/main" id="{00000000-0008-0000-2600-00000E000000}"/>
              </a:ext>
            </a:extLst>
          </xdr:cNvPr>
          <xdr:cNvSpPr txBox="1"/>
        </xdr:nvSpPr>
        <xdr:spPr>
          <a:xfrm>
            <a:off x="2910839" y="260858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2</xdr:col>
      <xdr:colOff>76202</xdr:colOff>
      <xdr:row>5</xdr:row>
      <xdr:rowOff>22861</xdr:rowOff>
    </xdr:from>
    <xdr:to>
      <xdr:col>45</xdr:col>
      <xdr:colOff>120893</xdr:colOff>
      <xdr:row>28</xdr:row>
      <xdr:rowOff>64218</xdr:rowOff>
    </xdr:to>
    <xdr:grpSp>
      <xdr:nvGrpSpPr>
        <xdr:cNvPr id="2" name="グループ化 1">
          <a:extLst>
            <a:ext uri="{FF2B5EF4-FFF2-40B4-BE49-F238E27FC236}">
              <a16:creationId xmlns:a16="http://schemas.microsoft.com/office/drawing/2014/main" id="{00000000-0008-0000-2700-000002000000}"/>
            </a:ext>
          </a:extLst>
        </xdr:cNvPr>
        <xdr:cNvGrpSpPr/>
      </xdr:nvGrpSpPr>
      <xdr:grpSpPr>
        <a:xfrm>
          <a:off x="457202" y="975361"/>
          <a:ext cx="8229841" cy="4422857"/>
          <a:chOff x="457202" y="975361"/>
          <a:chExt cx="8228571" cy="4422857"/>
        </a:xfrm>
      </xdr:grpSpPr>
      <xdr:pic>
        <xdr:nvPicPr>
          <xdr:cNvPr id="7" name="図 6">
            <a:extLst>
              <a:ext uri="{FF2B5EF4-FFF2-40B4-BE49-F238E27FC236}">
                <a16:creationId xmlns:a16="http://schemas.microsoft.com/office/drawing/2014/main" id="{00000000-0008-0000-2700-000007000000}"/>
              </a:ext>
            </a:extLst>
          </xdr:cNvPr>
          <xdr:cNvPicPr>
            <a:picLocks noChangeAspect="1"/>
          </xdr:cNvPicPr>
        </xdr:nvPicPr>
        <xdr:blipFill>
          <a:blip xmlns:r="http://schemas.openxmlformats.org/officeDocument/2006/relationships" r:embed="rId1"/>
          <a:stretch>
            <a:fillRect/>
          </a:stretch>
        </xdr:blipFill>
        <xdr:spPr>
          <a:xfrm>
            <a:off x="457202" y="975361"/>
            <a:ext cx="8228571" cy="4422857"/>
          </a:xfrm>
          <a:prstGeom prst="rect">
            <a:avLst/>
          </a:prstGeom>
          <a:ln>
            <a:solidFill>
              <a:schemeClr val="tx1"/>
            </a:solidFill>
          </a:ln>
        </xdr:spPr>
      </xdr:pic>
      <xdr:sp macro="" textlink="">
        <xdr:nvSpPr>
          <xdr:cNvPr id="8" name="テキスト ボックス 7">
            <a:extLst>
              <a:ext uri="{FF2B5EF4-FFF2-40B4-BE49-F238E27FC236}">
                <a16:creationId xmlns:a16="http://schemas.microsoft.com/office/drawing/2014/main" id="{00000000-0008-0000-2700-000008000000}"/>
              </a:ext>
            </a:extLst>
          </xdr:cNvPr>
          <xdr:cNvSpPr txBox="1"/>
        </xdr:nvSpPr>
        <xdr:spPr>
          <a:xfrm>
            <a:off x="2907599" y="1698414"/>
            <a:ext cx="456353" cy="408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9" name="テキスト ボックス 8">
            <a:extLst>
              <a:ext uri="{FF2B5EF4-FFF2-40B4-BE49-F238E27FC236}">
                <a16:creationId xmlns:a16="http://schemas.microsoft.com/office/drawing/2014/main" id="{00000000-0008-0000-2700-000009000000}"/>
              </a:ext>
            </a:extLst>
          </xdr:cNvPr>
          <xdr:cNvSpPr txBox="1"/>
        </xdr:nvSpPr>
        <xdr:spPr>
          <a:xfrm>
            <a:off x="4736252" y="2041314"/>
            <a:ext cx="456354" cy="407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0" name="テキスト ボックス 9">
            <a:extLst>
              <a:ext uri="{FF2B5EF4-FFF2-40B4-BE49-F238E27FC236}">
                <a16:creationId xmlns:a16="http://schemas.microsoft.com/office/drawing/2014/main" id="{00000000-0008-0000-2700-00000A000000}"/>
              </a:ext>
            </a:extLst>
          </xdr:cNvPr>
          <xdr:cNvSpPr txBox="1"/>
        </xdr:nvSpPr>
        <xdr:spPr>
          <a:xfrm>
            <a:off x="2900679" y="2218267"/>
            <a:ext cx="456353" cy="407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sp macro="" textlink="">
        <xdr:nvSpPr>
          <xdr:cNvPr id="11" name="テキスト ボックス 10">
            <a:extLst>
              <a:ext uri="{FF2B5EF4-FFF2-40B4-BE49-F238E27FC236}">
                <a16:creationId xmlns:a16="http://schemas.microsoft.com/office/drawing/2014/main" id="{00000000-0008-0000-2700-00000B000000}"/>
              </a:ext>
            </a:extLst>
          </xdr:cNvPr>
          <xdr:cNvSpPr txBox="1"/>
        </xdr:nvSpPr>
        <xdr:spPr>
          <a:xfrm>
            <a:off x="2901380" y="2688167"/>
            <a:ext cx="456353" cy="407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④</a:t>
            </a:r>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2</xdr:col>
      <xdr:colOff>76202</xdr:colOff>
      <xdr:row>5</xdr:row>
      <xdr:rowOff>15241</xdr:rowOff>
    </xdr:from>
    <xdr:to>
      <xdr:col>45</xdr:col>
      <xdr:colOff>120893</xdr:colOff>
      <xdr:row>28</xdr:row>
      <xdr:rowOff>56598</xdr:rowOff>
    </xdr:to>
    <xdr:grpSp>
      <xdr:nvGrpSpPr>
        <xdr:cNvPr id="11" name="グループ化 10">
          <a:extLst>
            <a:ext uri="{FF2B5EF4-FFF2-40B4-BE49-F238E27FC236}">
              <a16:creationId xmlns:a16="http://schemas.microsoft.com/office/drawing/2014/main" id="{00000000-0008-0000-2800-00000B000000}"/>
            </a:ext>
          </a:extLst>
        </xdr:cNvPr>
        <xdr:cNvGrpSpPr/>
      </xdr:nvGrpSpPr>
      <xdr:grpSpPr>
        <a:xfrm>
          <a:off x="457202" y="967741"/>
          <a:ext cx="8229841" cy="4422857"/>
          <a:chOff x="472442" y="1562101"/>
          <a:chExt cx="8228571" cy="4422857"/>
        </a:xfrm>
      </xdr:grpSpPr>
      <xdr:pic>
        <xdr:nvPicPr>
          <xdr:cNvPr id="7" name="図 6">
            <a:extLst>
              <a:ext uri="{FF2B5EF4-FFF2-40B4-BE49-F238E27FC236}">
                <a16:creationId xmlns:a16="http://schemas.microsoft.com/office/drawing/2014/main" id="{00000000-0008-0000-2800-000007000000}"/>
              </a:ext>
            </a:extLst>
          </xdr:cNvPr>
          <xdr:cNvPicPr>
            <a:picLocks noChangeAspect="1"/>
          </xdr:cNvPicPr>
        </xdr:nvPicPr>
        <xdr:blipFill>
          <a:blip xmlns:r="http://schemas.openxmlformats.org/officeDocument/2006/relationships" r:embed="rId1"/>
          <a:stretch>
            <a:fillRect/>
          </a:stretch>
        </xdr:blipFill>
        <xdr:spPr>
          <a:xfrm>
            <a:off x="472442" y="1562101"/>
            <a:ext cx="8228571" cy="4422857"/>
          </a:xfrm>
          <a:prstGeom prst="rect">
            <a:avLst/>
          </a:prstGeom>
          <a:ln>
            <a:solidFill>
              <a:schemeClr val="tx1"/>
            </a:solidFill>
          </a:ln>
        </xdr:spPr>
      </xdr:pic>
      <xdr:sp macro="" textlink="">
        <xdr:nvSpPr>
          <xdr:cNvPr id="8" name="テキスト ボックス 7">
            <a:extLst>
              <a:ext uri="{FF2B5EF4-FFF2-40B4-BE49-F238E27FC236}">
                <a16:creationId xmlns:a16="http://schemas.microsoft.com/office/drawing/2014/main" id="{00000000-0008-0000-2800-000008000000}"/>
              </a:ext>
            </a:extLst>
          </xdr:cNvPr>
          <xdr:cNvSpPr txBox="1"/>
        </xdr:nvSpPr>
        <xdr:spPr>
          <a:xfrm>
            <a:off x="2971099" y="228600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sp macro="" textlink="">
        <xdr:nvSpPr>
          <xdr:cNvPr id="9" name="テキスト ボックス 8">
            <a:extLst>
              <a:ext uri="{FF2B5EF4-FFF2-40B4-BE49-F238E27FC236}">
                <a16:creationId xmlns:a16="http://schemas.microsoft.com/office/drawing/2014/main" id="{00000000-0008-0000-2800-000009000000}"/>
              </a:ext>
            </a:extLst>
          </xdr:cNvPr>
          <xdr:cNvSpPr txBox="1"/>
        </xdr:nvSpPr>
        <xdr:spPr>
          <a:xfrm>
            <a:off x="4373879" y="252476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②</a:t>
            </a:r>
          </a:p>
        </xdr:txBody>
      </xdr:sp>
      <xdr:sp macro="" textlink="">
        <xdr:nvSpPr>
          <xdr:cNvPr id="10" name="テキスト ボックス 9">
            <a:extLst>
              <a:ext uri="{FF2B5EF4-FFF2-40B4-BE49-F238E27FC236}">
                <a16:creationId xmlns:a16="http://schemas.microsoft.com/office/drawing/2014/main" id="{00000000-0008-0000-2800-00000A000000}"/>
              </a:ext>
            </a:extLst>
          </xdr:cNvPr>
          <xdr:cNvSpPr txBox="1"/>
        </xdr:nvSpPr>
        <xdr:spPr>
          <a:xfrm>
            <a:off x="2933699" y="322580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③</a:t>
            </a:r>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2</xdr:col>
      <xdr:colOff>83821</xdr:colOff>
      <xdr:row>5</xdr:row>
      <xdr:rowOff>22860</xdr:rowOff>
    </xdr:from>
    <xdr:to>
      <xdr:col>45</xdr:col>
      <xdr:colOff>128512</xdr:colOff>
      <xdr:row>28</xdr:row>
      <xdr:rowOff>64217</xdr:rowOff>
    </xdr:to>
    <xdr:grpSp>
      <xdr:nvGrpSpPr>
        <xdr:cNvPr id="2" name="グループ化 1">
          <a:extLst>
            <a:ext uri="{FF2B5EF4-FFF2-40B4-BE49-F238E27FC236}">
              <a16:creationId xmlns:a16="http://schemas.microsoft.com/office/drawing/2014/main" id="{00000000-0008-0000-2900-000002000000}"/>
            </a:ext>
          </a:extLst>
        </xdr:cNvPr>
        <xdr:cNvGrpSpPr/>
      </xdr:nvGrpSpPr>
      <xdr:grpSpPr>
        <a:xfrm>
          <a:off x="464821" y="975360"/>
          <a:ext cx="8229841" cy="4422857"/>
          <a:chOff x="464821" y="975360"/>
          <a:chExt cx="8228571" cy="4422857"/>
        </a:xfrm>
      </xdr:grpSpPr>
      <xdr:pic>
        <xdr:nvPicPr>
          <xdr:cNvPr id="7" name="図 6">
            <a:extLst>
              <a:ext uri="{FF2B5EF4-FFF2-40B4-BE49-F238E27FC236}">
                <a16:creationId xmlns:a16="http://schemas.microsoft.com/office/drawing/2014/main" id="{00000000-0008-0000-2900-000007000000}"/>
              </a:ext>
            </a:extLst>
          </xdr:cNvPr>
          <xdr:cNvPicPr>
            <a:picLocks noChangeAspect="1"/>
          </xdr:cNvPicPr>
        </xdr:nvPicPr>
        <xdr:blipFill>
          <a:blip xmlns:r="http://schemas.openxmlformats.org/officeDocument/2006/relationships" r:embed="rId1"/>
          <a:stretch>
            <a:fillRect/>
          </a:stretch>
        </xdr:blipFill>
        <xdr:spPr>
          <a:xfrm>
            <a:off x="464821" y="975360"/>
            <a:ext cx="8228571" cy="4422857"/>
          </a:xfrm>
          <a:prstGeom prst="rect">
            <a:avLst/>
          </a:prstGeom>
          <a:ln>
            <a:solidFill>
              <a:schemeClr val="tx1"/>
            </a:solidFill>
          </a:ln>
        </xdr:spPr>
      </xdr:pic>
      <xdr:sp macro="" textlink="">
        <xdr:nvSpPr>
          <xdr:cNvPr id="4" name="テキスト ボックス 3">
            <a:extLst>
              <a:ext uri="{FF2B5EF4-FFF2-40B4-BE49-F238E27FC236}">
                <a16:creationId xmlns:a16="http://schemas.microsoft.com/office/drawing/2014/main" id="{00000000-0008-0000-2900-000004000000}"/>
              </a:ext>
            </a:extLst>
          </xdr:cNvPr>
          <xdr:cNvSpPr txBox="1"/>
        </xdr:nvSpPr>
        <xdr:spPr>
          <a:xfrm>
            <a:off x="2856799" y="1645920"/>
            <a:ext cx="449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solidFill>
                  <a:srgbClr val="FF0000"/>
                </a:solidFill>
                <a:latin typeface="ＭＳ ゴシック" panose="020B0609070205080204" pitchFamily="49" charset="-128"/>
                <a:ea typeface="ＭＳ ゴシック" panose="020B0609070205080204" pitchFamily="49" charset="-128"/>
              </a:rPr>
              <a:t>①</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4"/>
  <sheetViews>
    <sheetView workbookViewId="0">
      <pane ySplit="4" topLeftCell="A5" activePane="bottomLeft" state="frozen"/>
      <selection pane="bottomLeft" sqref="A1:AG2"/>
    </sheetView>
  </sheetViews>
  <sheetFormatPr defaultColWidth="2.6328125" defaultRowHeight="9.5" x14ac:dyDescent="0.15"/>
  <cols>
    <col min="1" max="76" width="2.7265625" style="1" customWidth="1"/>
    <col min="77" max="16384" width="2.6328125" style="1"/>
  </cols>
  <sheetData>
    <row r="1" spans="1:48" ht="15" customHeight="1" thickTop="1" x14ac:dyDescent="0.15">
      <c r="A1" s="28"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30"/>
      <c r="AH1" s="34" t="s">
        <v>1</v>
      </c>
      <c r="AI1" s="35"/>
      <c r="AJ1" s="35"/>
      <c r="AK1" s="35"/>
      <c r="AL1" s="35"/>
      <c r="AM1" s="36"/>
      <c r="AN1" s="40" t="s">
        <v>2</v>
      </c>
      <c r="AO1" s="41"/>
      <c r="AP1" s="41"/>
      <c r="AQ1" s="41"/>
      <c r="AR1" s="41"/>
      <c r="AS1" s="41"/>
      <c r="AT1" s="41"/>
      <c r="AU1" s="41"/>
      <c r="AV1" s="42"/>
    </row>
    <row r="2" spans="1:48" ht="15" customHeight="1" thickBot="1" x14ac:dyDescent="0.2">
      <c r="A2" s="31"/>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3"/>
      <c r="AH2" s="37"/>
      <c r="AI2" s="38"/>
      <c r="AJ2" s="38"/>
      <c r="AK2" s="38"/>
      <c r="AL2" s="38"/>
      <c r="AM2" s="39"/>
      <c r="AN2" s="43"/>
      <c r="AO2" s="44"/>
      <c r="AP2" s="44"/>
      <c r="AQ2" s="44"/>
      <c r="AR2" s="44"/>
      <c r="AS2" s="44"/>
      <c r="AT2" s="44"/>
      <c r="AU2" s="44"/>
      <c r="AV2" s="45"/>
    </row>
    <row r="3" spans="1:48" ht="15" customHeight="1" thickTop="1" x14ac:dyDescent="0.15"/>
    <row r="4" spans="1:48" ht="15" customHeight="1" x14ac:dyDescent="0.15">
      <c r="A4" s="46" t="s">
        <v>3</v>
      </c>
      <c r="B4" s="46"/>
      <c r="C4" s="46" t="s">
        <v>4</v>
      </c>
      <c r="D4" s="46"/>
      <c r="E4" s="46"/>
      <c r="F4" s="46"/>
      <c r="G4" s="46" t="s">
        <v>5</v>
      </c>
      <c r="H4" s="46"/>
      <c r="I4" s="46"/>
      <c r="J4" s="46"/>
      <c r="K4" s="46" t="s">
        <v>6</v>
      </c>
      <c r="L4" s="46"/>
      <c r="M4" s="46"/>
      <c r="N4" s="46"/>
      <c r="O4" s="46"/>
      <c r="P4" s="46"/>
      <c r="Q4" s="46"/>
      <c r="R4" s="46"/>
      <c r="S4" s="46"/>
      <c r="T4" s="46"/>
      <c r="U4" s="46" t="s">
        <v>7</v>
      </c>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row>
    <row r="5" spans="1:48" ht="30" customHeight="1" x14ac:dyDescent="0.15">
      <c r="A5" s="18">
        <f t="shared" ref="A5:A34" si="0">ROW()-4</f>
        <v>1</v>
      </c>
      <c r="B5" s="18"/>
      <c r="C5" s="24">
        <v>45139</v>
      </c>
      <c r="D5" s="24"/>
      <c r="E5" s="24"/>
      <c r="F5" s="24"/>
      <c r="G5" s="18" t="s">
        <v>8</v>
      </c>
      <c r="H5" s="18"/>
      <c r="I5" s="18"/>
      <c r="J5" s="18"/>
      <c r="K5" s="22"/>
      <c r="L5" s="22"/>
      <c r="M5" s="22"/>
      <c r="N5" s="22"/>
      <c r="O5" s="22"/>
      <c r="P5" s="22"/>
      <c r="Q5" s="22"/>
      <c r="R5" s="22"/>
      <c r="S5" s="22"/>
      <c r="T5" s="22"/>
      <c r="U5" s="25" t="s">
        <v>9</v>
      </c>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7"/>
    </row>
    <row r="6" spans="1:48" ht="30" customHeight="1" x14ac:dyDescent="0.15">
      <c r="A6" s="18">
        <f t="shared" si="0"/>
        <v>2</v>
      </c>
      <c r="B6" s="18"/>
      <c r="C6" s="24">
        <v>45144</v>
      </c>
      <c r="D6" s="24"/>
      <c r="E6" s="24"/>
      <c r="F6" s="24"/>
      <c r="G6" s="18" t="s">
        <v>8</v>
      </c>
      <c r="H6" s="18"/>
      <c r="I6" s="18"/>
      <c r="J6" s="18"/>
      <c r="K6" s="22" t="s">
        <v>10</v>
      </c>
      <c r="L6" s="22"/>
      <c r="M6" s="22"/>
      <c r="N6" s="22"/>
      <c r="O6" s="22"/>
      <c r="P6" s="22"/>
      <c r="Q6" s="22"/>
      <c r="R6" s="22"/>
      <c r="S6" s="22"/>
      <c r="T6" s="22"/>
      <c r="U6" s="25" t="s">
        <v>11</v>
      </c>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7"/>
    </row>
    <row r="7" spans="1:48" ht="30" customHeight="1" x14ac:dyDescent="0.15">
      <c r="A7" s="18">
        <f t="shared" si="0"/>
        <v>3</v>
      </c>
      <c r="B7" s="18"/>
      <c r="C7" s="24">
        <v>45145</v>
      </c>
      <c r="D7" s="24"/>
      <c r="E7" s="24"/>
      <c r="F7" s="24"/>
      <c r="G7" s="18" t="s">
        <v>8</v>
      </c>
      <c r="H7" s="18"/>
      <c r="I7" s="18"/>
      <c r="J7" s="18"/>
      <c r="K7" s="22" t="s">
        <v>12</v>
      </c>
      <c r="L7" s="22"/>
      <c r="M7" s="22"/>
      <c r="N7" s="22"/>
      <c r="O7" s="22"/>
      <c r="P7" s="22"/>
      <c r="Q7" s="22"/>
      <c r="R7" s="22"/>
      <c r="S7" s="22"/>
      <c r="T7" s="22"/>
      <c r="U7" s="25" t="s">
        <v>13</v>
      </c>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7"/>
    </row>
    <row r="8" spans="1:48" ht="30" customHeight="1" x14ac:dyDescent="0.15">
      <c r="A8" s="18">
        <f t="shared" si="0"/>
        <v>4</v>
      </c>
      <c r="B8" s="18"/>
      <c r="C8" s="24">
        <v>45146</v>
      </c>
      <c r="D8" s="24"/>
      <c r="E8" s="24"/>
      <c r="F8" s="24"/>
      <c r="G8" s="18" t="s">
        <v>8</v>
      </c>
      <c r="H8" s="18"/>
      <c r="I8" s="18"/>
      <c r="J8" s="18"/>
      <c r="K8" s="22" t="s">
        <v>12</v>
      </c>
      <c r="L8" s="22"/>
      <c r="M8" s="22"/>
      <c r="N8" s="22"/>
      <c r="O8" s="22"/>
      <c r="P8" s="22"/>
      <c r="Q8" s="22"/>
      <c r="R8" s="22"/>
      <c r="S8" s="22"/>
      <c r="T8" s="22"/>
      <c r="U8" s="25" t="s">
        <v>14</v>
      </c>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7"/>
    </row>
    <row r="9" spans="1:48" ht="30" customHeight="1" x14ac:dyDescent="0.15">
      <c r="A9" s="18">
        <f t="shared" si="0"/>
        <v>5</v>
      </c>
      <c r="B9" s="18"/>
      <c r="C9" s="24">
        <v>45155</v>
      </c>
      <c r="D9" s="24"/>
      <c r="E9" s="24"/>
      <c r="F9" s="24"/>
      <c r="G9" s="18" t="s">
        <v>8</v>
      </c>
      <c r="H9" s="18"/>
      <c r="I9" s="18"/>
      <c r="J9" s="18"/>
      <c r="K9" s="22" t="s">
        <v>15</v>
      </c>
      <c r="L9" s="22"/>
      <c r="M9" s="22"/>
      <c r="N9" s="22"/>
      <c r="O9" s="22"/>
      <c r="P9" s="22"/>
      <c r="Q9" s="22"/>
      <c r="R9" s="22"/>
      <c r="S9" s="22"/>
      <c r="T9" s="22"/>
      <c r="U9" s="25" t="s">
        <v>16</v>
      </c>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7"/>
    </row>
    <row r="10" spans="1:48" ht="30" customHeight="1" x14ac:dyDescent="0.15">
      <c r="A10" s="18">
        <f t="shared" si="0"/>
        <v>6</v>
      </c>
      <c r="B10" s="18"/>
      <c r="C10" s="24">
        <v>45160</v>
      </c>
      <c r="D10" s="24"/>
      <c r="E10" s="24"/>
      <c r="F10" s="24"/>
      <c r="G10" s="18" t="s">
        <v>8</v>
      </c>
      <c r="H10" s="18"/>
      <c r="I10" s="18"/>
      <c r="J10" s="18"/>
      <c r="K10" s="22" t="s">
        <v>15</v>
      </c>
      <c r="L10" s="22"/>
      <c r="M10" s="22"/>
      <c r="N10" s="22"/>
      <c r="O10" s="22"/>
      <c r="P10" s="22"/>
      <c r="Q10" s="22"/>
      <c r="R10" s="22"/>
      <c r="S10" s="22"/>
      <c r="T10" s="22"/>
      <c r="U10" s="25" t="s">
        <v>17</v>
      </c>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7"/>
    </row>
    <row r="11" spans="1:48" ht="30" customHeight="1" x14ac:dyDescent="0.15">
      <c r="A11" s="18">
        <f t="shared" si="0"/>
        <v>7</v>
      </c>
      <c r="B11" s="18"/>
      <c r="C11" s="24">
        <v>45160</v>
      </c>
      <c r="D11" s="24"/>
      <c r="E11" s="24"/>
      <c r="F11" s="24"/>
      <c r="G11" s="18" t="s">
        <v>8</v>
      </c>
      <c r="H11" s="18"/>
      <c r="I11" s="18"/>
      <c r="J11" s="18"/>
      <c r="K11" s="22" t="s">
        <v>18</v>
      </c>
      <c r="L11" s="22"/>
      <c r="M11" s="22"/>
      <c r="N11" s="22"/>
      <c r="O11" s="22"/>
      <c r="P11" s="22"/>
      <c r="Q11" s="22"/>
      <c r="R11" s="22"/>
      <c r="S11" s="22"/>
      <c r="T11" s="22"/>
      <c r="U11" s="25" t="s">
        <v>19</v>
      </c>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7"/>
    </row>
    <row r="12" spans="1:48" ht="45" customHeight="1" x14ac:dyDescent="0.15">
      <c r="A12" s="18">
        <f t="shared" si="0"/>
        <v>8</v>
      </c>
      <c r="B12" s="18"/>
      <c r="C12" s="24">
        <v>45161</v>
      </c>
      <c r="D12" s="24"/>
      <c r="E12" s="24"/>
      <c r="F12" s="24"/>
      <c r="G12" s="18" t="s">
        <v>8</v>
      </c>
      <c r="H12" s="18"/>
      <c r="I12" s="18"/>
      <c r="J12" s="18"/>
      <c r="K12" s="22" t="s">
        <v>15</v>
      </c>
      <c r="L12" s="22"/>
      <c r="M12" s="22"/>
      <c r="N12" s="22"/>
      <c r="O12" s="22"/>
      <c r="P12" s="22"/>
      <c r="Q12" s="22"/>
      <c r="R12" s="22"/>
      <c r="S12" s="22"/>
      <c r="T12" s="22"/>
      <c r="U12" s="25" t="s">
        <v>20</v>
      </c>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7"/>
    </row>
    <row r="13" spans="1:48" ht="30" customHeight="1" x14ac:dyDescent="0.15">
      <c r="A13" s="18">
        <f t="shared" si="0"/>
        <v>9</v>
      </c>
      <c r="B13" s="18"/>
      <c r="C13" s="24">
        <v>45161</v>
      </c>
      <c r="D13" s="24"/>
      <c r="E13" s="24"/>
      <c r="F13" s="24"/>
      <c r="G13" s="18" t="s">
        <v>8</v>
      </c>
      <c r="H13" s="18"/>
      <c r="I13" s="18"/>
      <c r="J13" s="18"/>
      <c r="K13" s="22" t="s">
        <v>18</v>
      </c>
      <c r="L13" s="22"/>
      <c r="M13" s="22"/>
      <c r="N13" s="22"/>
      <c r="O13" s="22"/>
      <c r="P13" s="22"/>
      <c r="Q13" s="22"/>
      <c r="R13" s="22"/>
      <c r="S13" s="22"/>
      <c r="T13" s="22"/>
      <c r="U13" s="25" t="s">
        <v>19</v>
      </c>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7"/>
    </row>
    <row r="14" spans="1:48" ht="30" customHeight="1" x14ac:dyDescent="0.15">
      <c r="A14" s="18">
        <f t="shared" si="0"/>
        <v>10</v>
      </c>
      <c r="B14" s="18"/>
      <c r="C14" s="24">
        <v>45162</v>
      </c>
      <c r="D14" s="24"/>
      <c r="E14" s="24"/>
      <c r="F14" s="24"/>
      <c r="G14" s="18" t="s">
        <v>8</v>
      </c>
      <c r="H14" s="18"/>
      <c r="I14" s="18"/>
      <c r="J14" s="18"/>
      <c r="K14" s="22" t="s">
        <v>15</v>
      </c>
      <c r="L14" s="22"/>
      <c r="M14" s="22"/>
      <c r="N14" s="22"/>
      <c r="O14" s="22"/>
      <c r="P14" s="22"/>
      <c r="Q14" s="22"/>
      <c r="R14" s="22"/>
      <c r="S14" s="22"/>
      <c r="T14" s="22"/>
      <c r="U14" s="25" t="s">
        <v>21</v>
      </c>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7"/>
    </row>
    <row r="15" spans="1:48" ht="30" customHeight="1" x14ac:dyDescent="0.15">
      <c r="A15" s="18">
        <f t="shared" si="0"/>
        <v>11</v>
      </c>
      <c r="B15" s="18"/>
      <c r="C15" s="24">
        <v>45162</v>
      </c>
      <c r="D15" s="24"/>
      <c r="E15" s="24"/>
      <c r="F15" s="24"/>
      <c r="G15" s="18" t="s">
        <v>8</v>
      </c>
      <c r="H15" s="18"/>
      <c r="I15" s="18"/>
      <c r="J15" s="18"/>
      <c r="K15" s="22" t="s">
        <v>18</v>
      </c>
      <c r="L15" s="22"/>
      <c r="M15" s="22"/>
      <c r="N15" s="22"/>
      <c r="O15" s="22"/>
      <c r="P15" s="22"/>
      <c r="Q15" s="22"/>
      <c r="R15" s="22"/>
      <c r="S15" s="22"/>
      <c r="T15" s="22"/>
      <c r="U15" s="25" t="s">
        <v>19</v>
      </c>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7"/>
    </row>
    <row r="16" spans="1:48" ht="30" customHeight="1" x14ac:dyDescent="0.15">
      <c r="A16" s="18">
        <f t="shared" si="0"/>
        <v>12</v>
      </c>
      <c r="B16" s="18"/>
      <c r="C16" s="24">
        <v>45163</v>
      </c>
      <c r="D16" s="24"/>
      <c r="E16" s="24"/>
      <c r="F16" s="24"/>
      <c r="G16" s="18" t="s">
        <v>8</v>
      </c>
      <c r="H16" s="18"/>
      <c r="I16" s="18"/>
      <c r="J16" s="18"/>
      <c r="K16" s="22" t="s">
        <v>15</v>
      </c>
      <c r="L16" s="22"/>
      <c r="M16" s="22"/>
      <c r="N16" s="22"/>
      <c r="O16" s="22"/>
      <c r="P16" s="22"/>
      <c r="Q16" s="22"/>
      <c r="R16" s="22"/>
      <c r="S16" s="22"/>
      <c r="T16" s="22"/>
      <c r="U16" s="25" t="s">
        <v>22</v>
      </c>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7"/>
    </row>
    <row r="17" spans="1:48" ht="30" customHeight="1" x14ac:dyDescent="0.15">
      <c r="A17" s="18">
        <f t="shared" si="0"/>
        <v>13</v>
      </c>
      <c r="B17" s="18"/>
      <c r="C17" s="24">
        <v>45163</v>
      </c>
      <c r="D17" s="24"/>
      <c r="E17" s="24"/>
      <c r="F17" s="24"/>
      <c r="G17" s="18" t="s">
        <v>8</v>
      </c>
      <c r="H17" s="18"/>
      <c r="I17" s="18"/>
      <c r="J17" s="18"/>
      <c r="K17" s="22" t="s">
        <v>18</v>
      </c>
      <c r="L17" s="22"/>
      <c r="M17" s="22"/>
      <c r="N17" s="22"/>
      <c r="O17" s="22"/>
      <c r="P17" s="22"/>
      <c r="Q17" s="22"/>
      <c r="R17" s="22"/>
      <c r="S17" s="22"/>
      <c r="T17" s="22"/>
      <c r="U17" s="25" t="s">
        <v>19</v>
      </c>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7"/>
    </row>
    <row r="18" spans="1:48" ht="30" customHeight="1" x14ac:dyDescent="0.15">
      <c r="A18" s="18">
        <f t="shared" si="0"/>
        <v>14</v>
      </c>
      <c r="B18" s="18"/>
      <c r="C18" s="24">
        <v>45166</v>
      </c>
      <c r="D18" s="24"/>
      <c r="E18" s="24"/>
      <c r="F18" s="24"/>
      <c r="G18" s="18" t="s">
        <v>8</v>
      </c>
      <c r="H18" s="18"/>
      <c r="I18" s="18"/>
      <c r="J18" s="18"/>
      <c r="K18" s="22" t="s">
        <v>15</v>
      </c>
      <c r="L18" s="22"/>
      <c r="M18" s="22"/>
      <c r="N18" s="22"/>
      <c r="O18" s="22"/>
      <c r="P18" s="22"/>
      <c r="Q18" s="22"/>
      <c r="R18" s="22"/>
      <c r="S18" s="22"/>
      <c r="T18" s="22"/>
      <c r="U18" s="25" t="s">
        <v>23</v>
      </c>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7"/>
    </row>
    <row r="19" spans="1:48" ht="15" customHeight="1" x14ac:dyDescent="0.2">
      <c r="A19" s="18">
        <f t="shared" si="0"/>
        <v>15</v>
      </c>
      <c r="B19" s="18"/>
      <c r="C19" s="19">
        <v>45177</v>
      </c>
      <c r="D19" s="19"/>
      <c r="E19" s="19"/>
      <c r="F19" s="19"/>
      <c r="G19" s="18" t="s">
        <v>8</v>
      </c>
      <c r="H19" s="18"/>
      <c r="I19" s="18"/>
      <c r="J19" s="18"/>
      <c r="K19" s="22" t="s">
        <v>15</v>
      </c>
      <c r="L19" s="22"/>
      <c r="M19" s="22"/>
      <c r="N19" s="22"/>
      <c r="O19" s="22"/>
      <c r="P19" s="22"/>
      <c r="Q19" s="22"/>
      <c r="R19" s="22"/>
      <c r="S19" s="22"/>
      <c r="T19" s="22"/>
      <c r="U19" s="21" t="s">
        <v>24</v>
      </c>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row>
    <row r="20" spans="1:48" ht="15" customHeight="1" x14ac:dyDescent="0.2">
      <c r="A20" s="18">
        <f t="shared" si="0"/>
        <v>16</v>
      </c>
      <c r="B20" s="18"/>
      <c r="C20" s="19">
        <v>45177</v>
      </c>
      <c r="D20" s="19"/>
      <c r="E20" s="19"/>
      <c r="F20" s="19"/>
      <c r="G20" s="18" t="s">
        <v>8</v>
      </c>
      <c r="H20" s="18"/>
      <c r="I20" s="18"/>
      <c r="J20" s="18"/>
      <c r="K20" s="22" t="s">
        <v>18</v>
      </c>
      <c r="L20" s="22"/>
      <c r="M20" s="22"/>
      <c r="N20" s="22"/>
      <c r="O20" s="22"/>
      <c r="P20" s="22"/>
      <c r="Q20" s="22"/>
      <c r="R20" s="22"/>
      <c r="S20" s="22"/>
      <c r="T20" s="22"/>
      <c r="U20" s="21" t="s">
        <v>24</v>
      </c>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row>
    <row r="21" spans="1:48" ht="15" customHeight="1" x14ac:dyDescent="0.2">
      <c r="A21" s="18">
        <f t="shared" si="0"/>
        <v>17</v>
      </c>
      <c r="B21" s="18"/>
      <c r="C21" s="19">
        <v>45300</v>
      </c>
      <c r="D21" s="19"/>
      <c r="E21" s="19"/>
      <c r="F21" s="19"/>
      <c r="G21" s="23" t="s">
        <v>25</v>
      </c>
      <c r="H21" s="23"/>
      <c r="I21" s="23"/>
      <c r="J21" s="23"/>
      <c r="K21" s="20" t="s">
        <v>15</v>
      </c>
      <c r="L21" s="20"/>
      <c r="M21" s="20"/>
      <c r="N21" s="20"/>
      <c r="O21" s="20"/>
      <c r="P21" s="20"/>
      <c r="Q21" s="20"/>
      <c r="R21" s="20"/>
      <c r="S21" s="20"/>
      <c r="T21" s="20"/>
      <c r="U21" s="21" t="s">
        <v>26</v>
      </c>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row>
    <row r="22" spans="1:48" ht="15" customHeight="1" x14ac:dyDescent="0.2">
      <c r="A22" s="18">
        <f t="shared" si="0"/>
        <v>18</v>
      </c>
      <c r="B22" s="18"/>
      <c r="C22" s="19"/>
      <c r="D22" s="19"/>
      <c r="E22" s="19"/>
      <c r="F22" s="19"/>
      <c r="G22" s="20"/>
      <c r="H22" s="20"/>
      <c r="I22" s="20"/>
      <c r="J22" s="20"/>
      <c r="K22" s="20"/>
      <c r="L22" s="20"/>
      <c r="M22" s="20"/>
      <c r="N22" s="20"/>
      <c r="O22" s="20"/>
      <c r="P22" s="20"/>
      <c r="Q22" s="20"/>
      <c r="R22" s="20"/>
      <c r="S22" s="20"/>
      <c r="T22" s="20"/>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row>
    <row r="23" spans="1:48" ht="15" customHeight="1" x14ac:dyDescent="0.2">
      <c r="A23" s="18">
        <f t="shared" si="0"/>
        <v>19</v>
      </c>
      <c r="B23" s="18"/>
      <c r="C23" s="19"/>
      <c r="D23" s="19"/>
      <c r="E23" s="19"/>
      <c r="F23" s="19"/>
      <c r="G23" s="20"/>
      <c r="H23" s="20"/>
      <c r="I23" s="20"/>
      <c r="J23" s="20"/>
      <c r="K23" s="20"/>
      <c r="L23" s="20"/>
      <c r="M23" s="20"/>
      <c r="N23" s="20"/>
      <c r="O23" s="20"/>
      <c r="P23" s="20"/>
      <c r="Q23" s="20"/>
      <c r="R23" s="20"/>
      <c r="S23" s="20"/>
      <c r="T23" s="20"/>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row>
    <row r="24" spans="1:48" ht="15" customHeight="1" x14ac:dyDescent="0.2">
      <c r="A24" s="18">
        <f t="shared" si="0"/>
        <v>20</v>
      </c>
      <c r="B24" s="18"/>
      <c r="C24" s="19"/>
      <c r="D24" s="19"/>
      <c r="E24" s="19"/>
      <c r="F24" s="19"/>
      <c r="G24" s="20"/>
      <c r="H24" s="20"/>
      <c r="I24" s="20"/>
      <c r="J24" s="20"/>
      <c r="K24" s="20"/>
      <c r="L24" s="20"/>
      <c r="M24" s="20"/>
      <c r="N24" s="20"/>
      <c r="O24" s="20"/>
      <c r="P24" s="20"/>
      <c r="Q24" s="20"/>
      <c r="R24" s="20"/>
      <c r="S24" s="20"/>
      <c r="T24" s="20"/>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row>
    <row r="25" spans="1:48" ht="15" customHeight="1" x14ac:dyDescent="0.2">
      <c r="A25" s="18">
        <f t="shared" si="0"/>
        <v>21</v>
      </c>
      <c r="B25" s="18"/>
      <c r="C25" s="19"/>
      <c r="D25" s="19"/>
      <c r="E25" s="19"/>
      <c r="F25" s="19"/>
      <c r="G25" s="20"/>
      <c r="H25" s="20"/>
      <c r="I25" s="20"/>
      <c r="J25" s="20"/>
      <c r="K25" s="20"/>
      <c r="L25" s="20"/>
      <c r="M25" s="20"/>
      <c r="N25" s="20"/>
      <c r="O25" s="20"/>
      <c r="P25" s="20"/>
      <c r="Q25" s="20"/>
      <c r="R25" s="20"/>
      <c r="S25" s="20"/>
      <c r="T25" s="20"/>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row>
    <row r="26" spans="1:48" ht="15" customHeight="1" x14ac:dyDescent="0.2">
      <c r="A26" s="18">
        <f t="shared" si="0"/>
        <v>22</v>
      </c>
      <c r="B26" s="18"/>
      <c r="C26" s="19"/>
      <c r="D26" s="19"/>
      <c r="E26" s="19"/>
      <c r="F26" s="19"/>
      <c r="G26" s="20"/>
      <c r="H26" s="20"/>
      <c r="I26" s="20"/>
      <c r="J26" s="20"/>
      <c r="K26" s="20"/>
      <c r="L26" s="20"/>
      <c r="M26" s="20"/>
      <c r="N26" s="20"/>
      <c r="O26" s="20"/>
      <c r="P26" s="20"/>
      <c r="Q26" s="20"/>
      <c r="R26" s="20"/>
      <c r="S26" s="20"/>
      <c r="T26" s="20"/>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row>
    <row r="27" spans="1:48" ht="15" customHeight="1" x14ac:dyDescent="0.2">
      <c r="A27" s="18">
        <f t="shared" si="0"/>
        <v>23</v>
      </c>
      <c r="B27" s="18"/>
      <c r="C27" s="19"/>
      <c r="D27" s="19"/>
      <c r="E27" s="19"/>
      <c r="F27" s="19"/>
      <c r="G27" s="20"/>
      <c r="H27" s="20"/>
      <c r="I27" s="20"/>
      <c r="J27" s="20"/>
      <c r="K27" s="20"/>
      <c r="L27" s="20"/>
      <c r="M27" s="20"/>
      <c r="N27" s="20"/>
      <c r="O27" s="20"/>
      <c r="P27" s="20"/>
      <c r="Q27" s="20"/>
      <c r="R27" s="20"/>
      <c r="S27" s="20"/>
      <c r="T27" s="20"/>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row>
    <row r="28" spans="1:48" ht="15" customHeight="1" x14ac:dyDescent="0.2">
      <c r="A28" s="18">
        <f t="shared" si="0"/>
        <v>24</v>
      </c>
      <c r="B28" s="18"/>
      <c r="C28" s="19"/>
      <c r="D28" s="19"/>
      <c r="E28" s="19"/>
      <c r="F28" s="19"/>
      <c r="G28" s="20"/>
      <c r="H28" s="20"/>
      <c r="I28" s="20"/>
      <c r="J28" s="20"/>
      <c r="K28" s="20"/>
      <c r="L28" s="20"/>
      <c r="M28" s="20"/>
      <c r="N28" s="20"/>
      <c r="O28" s="20"/>
      <c r="P28" s="20"/>
      <c r="Q28" s="20"/>
      <c r="R28" s="20"/>
      <c r="S28" s="20"/>
      <c r="T28" s="20"/>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row>
    <row r="29" spans="1:48" ht="15" customHeight="1" x14ac:dyDescent="0.2">
      <c r="A29" s="18">
        <f t="shared" si="0"/>
        <v>25</v>
      </c>
      <c r="B29" s="18"/>
      <c r="C29" s="19"/>
      <c r="D29" s="19"/>
      <c r="E29" s="19"/>
      <c r="F29" s="19"/>
      <c r="G29" s="20"/>
      <c r="H29" s="20"/>
      <c r="I29" s="20"/>
      <c r="J29" s="20"/>
      <c r="K29" s="20"/>
      <c r="L29" s="20"/>
      <c r="M29" s="20"/>
      <c r="N29" s="20"/>
      <c r="O29" s="20"/>
      <c r="P29" s="20"/>
      <c r="Q29" s="20"/>
      <c r="R29" s="20"/>
      <c r="S29" s="20"/>
      <c r="T29" s="20"/>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row>
    <row r="30" spans="1:48" ht="15" customHeight="1" x14ac:dyDescent="0.2">
      <c r="A30" s="18">
        <f t="shared" si="0"/>
        <v>26</v>
      </c>
      <c r="B30" s="18"/>
      <c r="C30" s="19"/>
      <c r="D30" s="19"/>
      <c r="E30" s="19"/>
      <c r="F30" s="19"/>
      <c r="G30" s="20"/>
      <c r="H30" s="20"/>
      <c r="I30" s="20"/>
      <c r="J30" s="20"/>
      <c r="K30" s="20"/>
      <c r="L30" s="20"/>
      <c r="M30" s="20"/>
      <c r="N30" s="20"/>
      <c r="O30" s="20"/>
      <c r="P30" s="20"/>
      <c r="Q30" s="20"/>
      <c r="R30" s="20"/>
      <c r="S30" s="20"/>
      <c r="T30" s="20"/>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row>
    <row r="31" spans="1:48" ht="15" customHeight="1" x14ac:dyDescent="0.2">
      <c r="A31" s="18">
        <f t="shared" si="0"/>
        <v>27</v>
      </c>
      <c r="B31" s="18"/>
      <c r="C31" s="19"/>
      <c r="D31" s="19"/>
      <c r="E31" s="19"/>
      <c r="F31" s="19"/>
      <c r="G31" s="20"/>
      <c r="H31" s="20"/>
      <c r="I31" s="20"/>
      <c r="J31" s="20"/>
      <c r="K31" s="20"/>
      <c r="L31" s="20"/>
      <c r="M31" s="20"/>
      <c r="N31" s="20"/>
      <c r="O31" s="20"/>
      <c r="P31" s="20"/>
      <c r="Q31" s="20"/>
      <c r="R31" s="20"/>
      <c r="S31" s="20"/>
      <c r="T31" s="20"/>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row>
    <row r="32" spans="1:48" ht="15" customHeight="1" x14ac:dyDescent="0.2">
      <c r="A32" s="18">
        <f t="shared" si="0"/>
        <v>28</v>
      </c>
      <c r="B32" s="18"/>
      <c r="C32" s="19"/>
      <c r="D32" s="19"/>
      <c r="E32" s="19"/>
      <c r="F32" s="19"/>
      <c r="G32" s="20"/>
      <c r="H32" s="20"/>
      <c r="I32" s="20"/>
      <c r="J32" s="20"/>
      <c r="K32" s="20"/>
      <c r="L32" s="20"/>
      <c r="M32" s="20"/>
      <c r="N32" s="20"/>
      <c r="O32" s="20"/>
      <c r="P32" s="20"/>
      <c r="Q32" s="20"/>
      <c r="R32" s="20"/>
      <c r="S32" s="20"/>
      <c r="T32" s="20"/>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row>
    <row r="33" spans="1:48" ht="15" customHeight="1" x14ac:dyDescent="0.2">
      <c r="A33" s="18">
        <f t="shared" si="0"/>
        <v>29</v>
      </c>
      <c r="B33" s="18"/>
      <c r="C33" s="19"/>
      <c r="D33" s="19"/>
      <c r="E33" s="19"/>
      <c r="F33" s="19"/>
      <c r="G33" s="20"/>
      <c r="H33" s="20"/>
      <c r="I33" s="20"/>
      <c r="J33" s="20"/>
      <c r="K33" s="20"/>
      <c r="L33" s="20"/>
      <c r="M33" s="20"/>
      <c r="N33" s="20"/>
      <c r="O33" s="20"/>
      <c r="P33" s="20"/>
      <c r="Q33" s="20"/>
      <c r="R33" s="20"/>
      <c r="S33" s="20"/>
      <c r="T33" s="20"/>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row>
    <row r="34" spans="1:48" ht="15" customHeight="1" x14ac:dyDescent="0.2">
      <c r="A34" s="18">
        <f t="shared" si="0"/>
        <v>30</v>
      </c>
      <c r="B34" s="18"/>
      <c r="C34" s="19"/>
      <c r="D34" s="19"/>
      <c r="E34" s="19"/>
      <c r="F34" s="19"/>
      <c r="G34" s="20"/>
      <c r="H34" s="20"/>
      <c r="I34" s="20"/>
      <c r="J34" s="20"/>
      <c r="K34" s="20"/>
      <c r="L34" s="20"/>
      <c r="M34" s="20"/>
      <c r="N34" s="20"/>
      <c r="O34" s="20"/>
      <c r="P34" s="20"/>
      <c r="Q34" s="20"/>
      <c r="R34" s="20"/>
      <c r="S34" s="20"/>
      <c r="T34" s="20"/>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row>
    <row r="35" spans="1:48" ht="15" customHeight="1" x14ac:dyDescent="0.15"/>
    <row r="36" spans="1:48" ht="15" customHeight="1" x14ac:dyDescent="0.15"/>
    <row r="37" spans="1:48" ht="15" customHeight="1" x14ac:dyDescent="0.15"/>
    <row r="38" spans="1:48" ht="15" customHeight="1" x14ac:dyDescent="0.15"/>
    <row r="39" spans="1:48" ht="15" customHeight="1" x14ac:dyDescent="0.15"/>
    <row r="40" spans="1:48" ht="15" customHeight="1" x14ac:dyDescent="0.15"/>
    <row r="41" spans="1:48" ht="15" customHeight="1" x14ac:dyDescent="0.15"/>
    <row r="42" spans="1:48" ht="15" customHeight="1" x14ac:dyDescent="0.15"/>
    <row r="43" spans="1:48" ht="15" customHeight="1" x14ac:dyDescent="0.15"/>
    <row r="44" spans="1:48" ht="15" customHeight="1" x14ac:dyDescent="0.15"/>
  </sheetData>
  <mergeCells count="158">
    <mergeCell ref="A1:AG2"/>
    <mergeCell ref="AH1:AM2"/>
    <mergeCell ref="AN1:AV2"/>
    <mergeCell ref="A4:B4"/>
    <mergeCell ref="C4:F4"/>
    <mergeCell ref="G4:J4"/>
    <mergeCell ref="K4:T4"/>
    <mergeCell ref="U4:AV4"/>
    <mergeCell ref="A5:B5"/>
    <mergeCell ref="C5:F5"/>
    <mergeCell ref="G5:J5"/>
    <mergeCell ref="K5:T5"/>
    <mergeCell ref="U5:AV5"/>
    <mergeCell ref="A6:B6"/>
    <mergeCell ref="C6:F6"/>
    <mergeCell ref="G6:J6"/>
    <mergeCell ref="K6:T6"/>
    <mergeCell ref="U6:AV6"/>
    <mergeCell ref="A7:B7"/>
    <mergeCell ref="C7:F7"/>
    <mergeCell ref="G7:J7"/>
    <mergeCell ref="K7:T7"/>
    <mergeCell ref="U7:AV7"/>
    <mergeCell ref="A8:B8"/>
    <mergeCell ref="C8:F8"/>
    <mergeCell ref="G8:J8"/>
    <mergeCell ref="K8:T8"/>
    <mergeCell ref="U8:AV8"/>
    <mergeCell ref="A9:B9"/>
    <mergeCell ref="C9:F9"/>
    <mergeCell ref="G9:J9"/>
    <mergeCell ref="K9:T9"/>
    <mergeCell ref="U9:AV9"/>
    <mergeCell ref="A10:B10"/>
    <mergeCell ref="C10:F10"/>
    <mergeCell ref="G10:J10"/>
    <mergeCell ref="K10:T10"/>
    <mergeCell ref="U10:AV10"/>
    <mergeCell ref="A11:B11"/>
    <mergeCell ref="C11:F11"/>
    <mergeCell ref="G11:J11"/>
    <mergeCell ref="K11:T11"/>
    <mergeCell ref="U11:AV11"/>
    <mergeCell ref="A12:B12"/>
    <mergeCell ref="C12:F12"/>
    <mergeCell ref="G12:J12"/>
    <mergeCell ref="K12:T12"/>
    <mergeCell ref="U12:AV12"/>
    <mergeCell ref="A13:B13"/>
    <mergeCell ref="C13:F13"/>
    <mergeCell ref="G13:J13"/>
    <mergeCell ref="K13:T13"/>
    <mergeCell ref="U13:AV13"/>
    <mergeCell ref="A14:B14"/>
    <mergeCell ref="C14:F14"/>
    <mergeCell ref="G14:J14"/>
    <mergeCell ref="K14:T14"/>
    <mergeCell ref="U14:AV14"/>
    <mergeCell ref="A15:B15"/>
    <mergeCell ref="C15:F15"/>
    <mergeCell ref="G15:J15"/>
    <mergeCell ref="K15:T15"/>
    <mergeCell ref="U15:AV15"/>
    <mergeCell ref="A16:B16"/>
    <mergeCell ref="C16:F16"/>
    <mergeCell ref="G16:J16"/>
    <mergeCell ref="K16:T16"/>
    <mergeCell ref="U16:AV16"/>
    <mergeCell ref="A17:B17"/>
    <mergeCell ref="C17:F17"/>
    <mergeCell ref="G17:J17"/>
    <mergeCell ref="K17:T17"/>
    <mergeCell ref="U17:AV17"/>
    <mergeCell ref="A18:B18"/>
    <mergeCell ref="C18:F18"/>
    <mergeCell ref="G18:J18"/>
    <mergeCell ref="K18:T18"/>
    <mergeCell ref="U18:AV18"/>
    <mergeCell ref="A19:B19"/>
    <mergeCell ref="C19:F19"/>
    <mergeCell ref="G19:J19"/>
    <mergeCell ref="K19:T19"/>
    <mergeCell ref="U19:AV19"/>
    <mergeCell ref="A20:B20"/>
    <mergeCell ref="C20:F20"/>
    <mergeCell ref="G20:J20"/>
    <mergeCell ref="K20:T20"/>
    <mergeCell ref="U20:AV20"/>
    <mergeCell ref="A21:B21"/>
    <mergeCell ref="C21:F21"/>
    <mergeCell ref="G21:J21"/>
    <mergeCell ref="K21:T21"/>
    <mergeCell ref="U21:AV21"/>
    <mergeCell ref="A22:B22"/>
    <mergeCell ref="C22:F22"/>
    <mergeCell ref="G22:J22"/>
    <mergeCell ref="K22:T22"/>
    <mergeCell ref="U22:AV22"/>
    <mergeCell ref="A23:B23"/>
    <mergeCell ref="C23:F23"/>
    <mergeCell ref="G23:J23"/>
    <mergeCell ref="K23:T23"/>
    <mergeCell ref="U23:AV23"/>
    <mergeCell ref="A24:B24"/>
    <mergeCell ref="C24:F24"/>
    <mergeCell ref="G24:J24"/>
    <mergeCell ref="K24:T24"/>
    <mergeCell ref="U24:AV24"/>
    <mergeCell ref="A25:B25"/>
    <mergeCell ref="C25:F25"/>
    <mergeCell ref="G25:J25"/>
    <mergeCell ref="K25:T25"/>
    <mergeCell ref="U25:AV25"/>
    <mergeCell ref="A26:B26"/>
    <mergeCell ref="C26:F26"/>
    <mergeCell ref="G26:J26"/>
    <mergeCell ref="K26:T26"/>
    <mergeCell ref="U26:AV26"/>
    <mergeCell ref="A27:B27"/>
    <mergeCell ref="C27:F27"/>
    <mergeCell ref="G27:J27"/>
    <mergeCell ref="K27:T27"/>
    <mergeCell ref="U27:AV27"/>
    <mergeCell ref="A28:B28"/>
    <mergeCell ref="C28:F28"/>
    <mergeCell ref="G28:J28"/>
    <mergeCell ref="K28:T28"/>
    <mergeCell ref="U28:AV28"/>
    <mergeCell ref="A29:B29"/>
    <mergeCell ref="C29:F29"/>
    <mergeCell ref="G29:J29"/>
    <mergeCell ref="K29:T29"/>
    <mergeCell ref="U29:AV29"/>
    <mergeCell ref="A30:B30"/>
    <mergeCell ref="C30:F30"/>
    <mergeCell ref="G30:J30"/>
    <mergeCell ref="K30:T30"/>
    <mergeCell ref="U30:AV30"/>
    <mergeCell ref="A31:B31"/>
    <mergeCell ref="C31:F31"/>
    <mergeCell ref="G31:J31"/>
    <mergeCell ref="K31:T31"/>
    <mergeCell ref="U31:AV31"/>
    <mergeCell ref="A34:B34"/>
    <mergeCell ref="C34:F34"/>
    <mergeCell ref="G34:J34"/>
    <mergeCell ref="K34:T34"/>
    <mergeCell ref="U34:AV34"/>
    <mergeCell ref="A32:B32"/>
    <mergeCell ref="C32:F32"/>
    <mergeCell ref="G32:J32"/>
    <mergeCell ref="K32:T32"/>
    <mergeCell ref="U32:AV32"/>
    <mergeCell ref="A33:B33"/>
    <mergeCell ref="C33:F33"/>
    <mergeCell ref="G33:J33"/>
    <mergeCell ref="K33:T33"/>
    <mergeCell ref="U33:AV33"/>
  </mergeCells>
  <phoneticPr fontId="1"/>
  <pageMargins left="0.7" right="0.7" top="0.75" bottom="0.75" header="0.3" footer="0.3"/>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00"/>
  <sheetViews>
    <sheetView topLeftCell="A3" zoomScaleNormal="100" workbookViewId="0">
      <selection activeCell="N22" sqref="N22:Q22"/>
    </sheetView>
  </sheetViews>
  <sheetFormatPr defaultRowHeight="13" x14ac:dyDescent="0.2"/>
  <cols>
    <col min="1" max="67" width="2.7265625" customWidth="1"/>
  </cols>
  <sheetData>
    <row r="1" spans="1:48" s="1" customFormat="1" ht="15" customHeight="1" thickTop="1" x14ac:dyDescent="0.15">
      <c r="A1" s="74" t="s">
        <v>27</v>
      </c>
      <c r="B1" s="75"/>
      <c r="C1" s="75"/>
      <c r="D1" s="75"/>
      <c r="E1" s="75"/>
      <c r="F1" s="75"/>
      <c r="G1" s="75"/>
      <c r="H1" s="75"/>
      <c r="I1" s="75"/>
      <c r="J1" s="75"/>
      <c r="K1" s="78" t="s">
        <v>28</v>
      </c>
      <c r="L1" s="78"/>
      <c r="M1" s="78"/>
      <c r="N1" s="78"/>
      <c r="O1" s="78"/>
      <c r="P1" s="78"/>
      <c r="Q1" s="78"/>
      <c r="R1" s="59" t="s">
        <v>29</v>
      </c>
      <c r="S1" s="59"/>
      <c r="T1" s="59"/>
      <c r="U1" s="59"/>
      <c r="V1" s="59"/>
      <c r="W1" s="59"/>
      <c r="X1" s="59"/>
      <c r="Y1" s="59"/>
      <c r="Z1" s="59"/>
      <c r="AA1" s="59"/>
      <c r="AB1" s="59"/>
      <c r="AC1" s="59"/>
      <c r="AD1" s="59"/>
      <c r="AE1" s="59"/>
      <c r="AF1" s="59"/>
      <c r="AG1" s="59"/>
      <c r="AH1" s="59"/>
      <c r="AI1" s="60"/>
      <c r="AJ1" s="63" t="s">
        <v>30</v>
      </c>
      <c r="AK1" s="64"/>
      <c r="AL1" s="64"/>
      <c r="AM1" s="64"/>
      <c r="AN1" s="64"/>
      <c r="AO1" s="65"/>
      <c r="AP1" s="66">
        <v>45169</v>
      </c>
      <c r="AQ1" s="67"/>
      <c r="AR1" s="67"/>
      <c r="AS1" s="67"/>
      <c r="AT1" s="67"/>
      <c r="AU1" s="67"/>
      <c r="AV1" s="68"/>
    </row>
    <row r="2" spans="1:48" s="1" customFormat="1" ht="15" customHeight="1" thickBot="1" x14ac:dyDescent="0.2">
      <c r="A2" s="76"/>
      <c r="B2" s="77"/>
      <c r="C2" s="77"/>
      <c r="D2" s="77"/>
      <c r="E2" s="77"/>
      <c r="F2" s="77"/>
      <c r="G2" s="77"/>
      <c r="H2" s="77"/>
      <c r="I2" s="77"/>
      <c r="J2" s="77"/>
      <c r="K2" s="79"/>
      <c r="L2" s="79"/>
      <c r="M2" s="79"/>
      <c r="N2" s="79"/>
      <c r="O2" s="79"/>
      <c r="P2" s="79"/>
      <c r="Q2" s="79"/>
      <c r="R2" s="61"/>
      <c r="S2" s="61"/>
      <c r="T2" s="61"/>
      <c r="U2" s="61"/>
      <c r="V2" s="61"/>
      <c r="W2" s="61"/>
      <c r="X2" s="61"/>
      <c r="Y2" s="61"/>
      <c r="Z2" s="61"/>
      <c r="AA2" s="61"/>
      <c r="AB2" s="61"/>
      <c r="AC2" s="61"/>
      <c r="AD2" s="61"/>
      <c r="AE2" s="61"/>
      <c r="AF2" s="61"/>
      <c r="AG2" s="61"/>
      <c r="AH2" s="61"/>
      <c r="AI2" s="62"/>
      <c r="AJ2" s="69" t="s">
        <v>31</v>
      </c>
      <c r="AK2" s="70"/>
      <c r="AL2" s="70"/>
      <c r="AM2" s="70"/>
      <c r="AN2" s="70"/>
      <c r="AO2" s="71"/>
      <c r="AP2" s="72" t="s">
        <v>32</v>
      </c>
      <c r="AQ2" s="72"/>
      <c r="AR2" s="72"/>
      <c r="AS2" s="72"/>
      <c r="AT2" s="72"/>
      <c r="AU2" s="72"/>
      <c r="AV2" s="73"/>
    </row>
    <row r="3" spans="1:48" ht="15" customHeight="1" thickTop="1" x14ac:dyDescent="0.2"/>
    <row r="4" spans="1:48" ht="15" customHeight="1" x14ac:dyDescent="0.2">
      <c r="A4" s="46" t="s">
        <v>3</v>
      </c>
      <c r="B4" s="46"/>
      <c r="C4" s="46" t="s">
        <v>33</v>
      </c>
      <c r="D4" s="46"/>
      <c r="E4" s="46"/>
      <c r="F4" s="46"/>
      <c r="G4" s="46"/>
      <c r="H4" s="46"/>
      <c r="I4" s="46" t="s">
        <v>34</v>
      </c>
      <c r="J4" s="46"/>
      <c r="K4" s="46"/>
      <c r="L4" s="46"/>
      <c r="M4" s="46"/>
      <c r="N4" s="46" t="s">
        <v>35</v>
      </c>
      <c r="O4" s="46"/>
      <c r="P4" s="46"/>
      <c r="Q4" s="46"/>
      <c r="R4" s="46" t="s">
        <v>36</v>
      </c>
      <c r="S4" s="46"/>
      <c r="T4" s="46"/>
      <c r="U4" s="46"/>
      <c r="V4" s="46"/>
      <c r="W4" s="46"/>
      <c r="X4" s="46"/>
      <c r="Y4" s="46"/>
      <c r="Z4" s="46"/>
      <c r="AA4" s="46"/>
      <c r="AB4" s="46"/>
      <c r="AC4" s="46"/>
      <c r="AD4" s="46"/>
      <c r="AE4" s="46" t="s">
        <v>37</v>
      </c>
      <c r="AF4" s="46"/>
      <c r="AG4" s="46"/>
      <c r="AH4" s="46"/>
      <c r="AI4" s="46" t="s">
        <v>38</v>
      </c>
      <c r="AJ4" s="46"/>
      <c r="AK4" s="46"/>
      <c r="AL4" s="46"/>
      <c r="AM4" s="46" t="s">
        <v>39</v>
      </c>
      <c r="AN4" s="46"/>
      <c r="AO4" s="46"/>
      <c r="AP4" s="46"/>
      <c r="AQ4" s="46"/>
      <c r="AR4" s="46"/>
      <c r="AS4" s="46"/>
      <c r="AT4" s="46"/>
      <c r="AU4" s="46"/>
      <c r="AV4" s="46"/>
    </row>
    <row r="5" spans="1:48" ht="15" customHeight="1" x14ac:dyDescent="0.2">
      <c r="A5" s="18">
        <f t="shared" ref="A5:A34" si="0">ROW()-4</f>
        <v>1</v>
      </c>
      <c r="B5" s="18"/>
      <c r="C5" s="48" t="s">
        <v>40</v>
      </c>
      <c r="D5" s="48"/>
      <c r="E5" s="48"/>
      <c r="F5" s="48"/>
      <c r="G5" s="48"/>
      <c r="H5" s="48"/>
      <c r="I5" s="23" t="s">
        <v>41</v>
      </c>
      <c r="J5" s="23"/>
      <c r="K5" s="23"/>
      <c r="L5" s="23"/>
      <c r="M5" s="23"/>
      <c r="N5" s="23" t="s">
        <v>42</v>
      </c>
      <c r="O5" s="23"/>
      <c r="P5" s="23"/>
      <c r="Q5" s="23"/>
      <c r="R5" s="47" t="s">
        <v>43</v>
      </c>
      <c r="S5" s="47"/>
      <c r="T5" s="47"/>
      <c r="U5" s="47"/>
      <c r="V5" s="47"/>
      <c r="W5" s="47"/>
      <c r="X5" s="47"/>
      <c r="Y5" s="47"/>
      <c r="Z5" s="47"/>
      <c r="AA5" s="47"/>
      <c r="AB5" s="47"/>
      <c r="AC5" s="47"/>
      <c r="AD5" s="47"/>
      <c r="AE5" s="23" t="s">
        <v>40</v>
      </c>
      <c r="AF5" s="23"/>
      <c r="AG5" s="23"/>
      <c r="AH5" s="23"/>
      <c r="AI5" s="23"/>
      <c r="AJ5" s="23"/>
      <c r="AK5" s="23"/>
      <c r="AL5" s="23"/>
      <c r="AM5" s="47"/>
      <c r="AN5" s="47"/>
      <c r="AO5" s="47"/>
      <c r="AP5" s="47"/>
      <c r="AQ5" s="47"/>
      <c r="AR5" s="47"/>
      <c r="AS5" s="47"/>
      <c r="AT5" s="47"/>
      <c r="AU5" s="47"/>
      <c r="AV5" s="47"/>
    </row>
    <row r="6" spans="1:48" ht="15" customHeight="1" x14ac:dyDescent="0.2">
      <c r="A6" s="18">
        <f t="shared" si="0"/>
        <v>2</v>
      </c>
      <c r="B6" s="18"/>
      <c r="C6" s="48" t="s">
        <v>44</v>
      </c>
      <c r="D6" s="48"/>
      <c r="E6" s="48"/>
      <c r="F6" s="48"/>
      <c r="G6" s="48"/>
      <c r="H6" s="48"/>
      <c r="I6" s="23" t="s">
        <v>45</v>
      </c>
      <c r="J6" s="23"/>
      <c r="K6" s="23"/>
      <c r="L6" s="23"/>
      <c r="M6" s="23"/>
      <c r="N6" s="52" t="s">
        <v>46</v>
      </c>
      <c r="O6" s="53"/>
      <c r="P6" s="53"/>
      <c r="Q6" s="54"/>
      <c r="R6" s="47" t="s">
        <v>47</v>
      </c>
      <c r="S6" s="47"/>
      <c r="T6" s="47"/>
      <c r="U6" s="47"/>
      <c r="V6" s="47"/>
      <c r="W6" s="47"/>
      <c r="X6" s="47"/>
      <c r="Y6" s="47"/>
      <c r="Z6" s="47"/>
      <c r="AA6" s="47"/>
      <c r="AB6" s="47"/>
      <c r="AC6" s="47"/>
      <c r="AD6" s="47"/>
      <c r="AE6" s="23" t="s">
        <v>44</v>
      </c>
      <c r="AF6" s="23"/>
      <c r="AG6" s="23"/>
      <c r="AH6" s="23"/>
      <c r="AI6" s="23"/>
      <c r="AJ6" s="23"/>
      <c r="AK6" s="23"/>
      <c r="AL6" s="23"/>
      <c r="AM6" s="47"/>
      <c r="AN6" s="47"/>
      <c r="AO6" s="47"/>
      <c r="AP6" s="47"/>
      <c r="AQ6" s="47"/>
      <c r="AR6" s="47"/>
      <c r="AS6" s="47"/>
      <c r="AT6" s="47"/>
      <c r="AU6" s="47"/>
      <c r="AV6" s="47"/>
    </row>
    <row r="7" spans="1:48" ht="15" customHeight="1" x14ac:dyDescent="0.2">
      <c r="A7" s="18">
        <f t="shared" si="0"/>
        <v>3</v>
      </c>
      <c r="B7" s="18"/>
      <c r="C7" s="48" t="s">
        <v>48</v>
      </c>
      <c r="D7" s="48"/>
      <c r="E7" s="48"/>
      <c r="F7" s="48"/>
      <c r="G7" s="48"/>
      <c r="H7" s="48"/>
      <c r="I7" s="23" t="s">
        <v>49</v>
      </c>
      <c r="J7" s="23"/>
      <c r="K7" s="23"/>
      <c r="L7" s="23"/>
      <c r="M7" s="23"/>
      <c r="N7" s="23" t="s">
        <v>42</v>
      </c>
      <c r="O7" s="23"/>
      <c r="P7" s="23"/>
      <c r="Q7" s="23"/>
      <c r="R7" s="47" t="s">
        <v>50</v>
      </c>
      <c r="S7" s="47"/>
      <c r="T7" s="47"/>
      <c r="U7" s="47"/>
      <c r="V7" s="47"/>
      <c r="W7" s="47"/>
      <c r="X7" s="47"/>
      <c r="Y7" s="47"/>
      <c r="Z7" s="47"/>
      <c r="AA7" s="47"/>
      <c r="AB7" s="47"/>
      <c r="AC7" s="47"/>
      <c r="AD7" s="47"/>
      <c r="AE7" s="58" t="s">
        <v>48</v>
      </c>
      <c r="AF7" s="58"/>
      <c r="AG7" s="58"/>
      <c r="AH7" s="58"/>
      <c r="AI7" s="23"/>
      <c r="AJ7" s="23"/>
      <c r="AK7" s="23"/>
      <c r="AL7" s="23"/>
      <c r="AM7" s="47"/>
      <c r="AN7" s="47"/>
      <c r="AO7" s="47"/>
      <c r="AP7" s="47"/>
      <c r="AQ7" s="47"/>
      <c r="AR7" s="47"/>
      <c r="AS7" s="47"/>
      <c r="AT7" s="47"/>
      <c r="AU7" s="47"/>
      <c r="AV7" s="47"/>
    </row>
    <row r="8" spans="1:48" ht="15" customHeight="1" x14ac:dyDescent="0.2">
      <c r="A8" s="18">
        <f t="shared" si="0"/>
        <v>4</v>
      </c>
      <c r="B8" s="18"/>
      <c r="C8" s="48" t="s">
        <v>51</v>
      </c>
      <c r="D8" s="48"/>
      <c r="E8" s="48"/>
      <c r="F8" s="48"/>
      <c r="G8" s="48"/>
      <c r="H8" s="48"/>
      <c r="I8" s="23" t="s">
        <v>52</v>
      </c>
      <c r="J8" s="23"/>
      <c r="K8" s="23"/>
      <c r="L8" s="23"/>
      <c r="M8" s="23"/>
      <c r="N8" s="23" t="s">
        <v>53</v>
      </c>
      <c r="O8" s="23"/>
      <c r="P8" s="23"/>
      <c r="Q8" s="23"/>
      <c r="R8" s="47" t="s">
        <v>54</v>
      </c>
      <c r="S8" s="47"/>
      <c r="T8" s="47"/>
      <c r="U8" s="47"/>
      <c r="V8" s="47"/>
      <c r="W8" s="47"/>
      <c r="X8" s="47"/>
      <c r="Y8" s="47"/>
      <c r="Z8" s="47"/>
      <c r="AA8" s="47"/>
      <c r="AB8" s="47"/>
      <c r="AC8" s="47"/>
      <c r="AD8" s="47"/>
      <c r="AE8" s="23" t="s">
        <v>55</v>
      </c>
      <c r="AF8" s="23"/>
      <c r="AG8" s="23"/>
      <c r="AH8" s="23"/>
      <c r="AI8" s="23"/>
      <c r="AJ8" s="23"/>
      <c r="AK8" s="23"/>
      <c r="AL8" s="23"/>
      <c r="AM8" s="47"/>
      <c r="AN8" s="47"/>
      <c r="AO8" s="47"/>
      <c r="AP8" s="47"/>
      <c r="AQ8" s="47"/>
      <c r="AR8" s="47"/>
      <c r="AS8" s="47"/>
      <c r="AT8" s="47"/>
      <c r="AU8" s="47"/>
      <c r="AV8" s="47"/>
    </row>
    <row r="9" spans="1:48" ht="15" customHeight="1" x14ac:dyDescent="0.2">
      <c r="A9" s="18">
        <f t="shared" si="0"/>
        <v>5</v>
      </c>
      <c r="B9" s="18"/>
      <c r="C9" s="48" t="s">
        <v>56</v>
      </c>
      <c r="D9" s="48"/>
      <c r="E9" s="48"/>
      <c r="F9" s="48"/>
      <c r="G9" s="48"/>
      <c r="H9" s="48"/>
      <c r="I9" s="23" t="s">
        <v>57</v>
      </c>
      <c r="J9" s="23"/>
      <c r="K9" s="23"/>
      <c r="L9" s="23"/>
      <c r="M9" s="23"/>
      <c r="N9" s="23" t="s">
        <v>42</v>
      </c>
      <c r="O9" s="23"/>
      <c r="P9" s="23"/>
      <c r="Q9" s="23"/>
      <c r="R9" s="47" t="s">
        <v>58</v>
      </c>
      <c r="S9" s="47"/>
      <c r="T9" s="47"/>
      <c r="U9" s="47"/>
      <c r="V9" s="47"/>
      <c r="W9" s="47"/>
      <c r="X9" s="47"/>
      <c r="Y9" s="47"/>
      <c r="Z9" s="47"/>
      <c r="AA9" s="47"/>
      <c r="AB9" s="47"/>
      <c r="AC9" s="47"/>
      <c r="AD9" s="47"/>
      <c r="AE9" s="23" t="s">
        <v>59</v>
      </c>
      <c r="AF9" s="23"/>
      <c r="AG9" s="23"/>
      <c r="AH9" s="23"/>
      <c r="AI9" s="23"/>
      <c r="AJ9" s="23"/>
      <c r="AK9" s="23"/>
      <c r="AL9" s="23"/>
      <c r="AM9" s="47"/>
      <c r="AN9" s="47"/>
      <c r="AO9" s="47"/>
      <c r="AP9" s="47"/>
      <c r="AQ9" s="47"/>
      <c r="AR9" s="47"/>
      <c r="AS9" s="47"/>
      <c r="AT9" s="47"/>
      <c r="AU9" s="47"/>
      <c r="AV9" s="47"/>
    </row>
    <row r="10" spans="1:48" ht="15" customHeight="1" x14ac:dyDescent="0.2">
      <c r="A10" s="18">
        <f t="shared" si="0"/>
        <v>6</v>
      </c>
      <c r="B10" s="18"/>
      <c r="C10" s="48" t="s">
        <v>60</v>
      </c>
      <c r="D10" s="48"/>
      <c r="E10" s="48"/>
      <c r="F10" s="48"/>
      <c r="G10" s="48"/>
      <c r="H10" s="48"/>
      <c r="I10" s="23" t="s">
        <v>61</v>
      </c>
      <c r="J10" s="23"/>
      <c r="K10" s="23"/>
      <c r="L10" s="23"/>
      <c r="M10" s="23"/>
      <c r="N10" s="52" t="s">
        <v>46</v>
      </c>
      <c r="O10" s="53"/>
      <c r="P10" s="53"/>
      <c r="Q10" s="54"/>
      <c r="R10" s="47" t="s">
        <v>62</v>
      </c>
      <c r="S10" s="47"/>
      <c r="T10" s="47"/>
      <c r="U10" s="47"/>
      <c r="V10" s="47"/>
      <c r="W10" s="47"/>
      <c r="X10" s="47"/>
      <c r="Y10" s="47"/>
      <c r="Z10" s="47"/>
      <c r="AA10" s="47"/>
      <c r="AB10" s="47"/>
      <c r="AC10" s="47"/>
      <c r="AD10" s="47"/>
      <c r="AE10" s="23" t="s">
        <v>59</v>
      </c>
      <c r="AF10" s="23"/>
      <c r="AG10" s="23"/>
      <c r="AH10" s="23"/>
      <c r="AI10" s="23"/>
      <c r="AJ10" s="23"/>
      <c r="AK10" s="23"/>
      <c r="AL10" s="23"/>
      <c r="AM10" s="47"/>
      <c r="AN10" s="47"/>
      <c r="AO10" s="47"/>
      <c r="AP10" s="47"/>
      <c r="AQ10" s="47"/>
      <c r="AR10" s="47"/>
      <c r="AS10" s="47"/>
      <c r="AT10" s="47"/>
      <c r="AU10" s="47"/>
      <c r="AV10" s="47"/>
    </row>
    <row r="11" spans="1:48" ht="15" customHeight="1" x14ac:dyDescent="0.2">
      <c r="A11" s="18">
        <f t="shared" si="0"/>
        <v>7</v>
      </c>
      <c r="B11" s="18"/>
      <c r="C11" s="48" t="s">
        <v>63</v>
      </c>
      <c r="D11" s="48"/>
      <c r="E11" s="48"/>
      <c r="F11" s="48"/>
      <c r="G11" s="48"/>
      <c r="H11" s="48"/>
      <c r="I11" s="23" t="s">
        <v>64</v>
      </c>
      <c r="J11" s="23"/>
      <c r="K11" s="23"/>
      <c r="L11" s="23"/>
      <c r="M11" s="23"/>
      <c r="N11" s="23" t="s">
        <v>42</v>
      </c>
      <c r="O11" s="23"/>
      <c r="P11" s="23"/>
      <c r="Q11" s="23"/>
      <c r="R11" s="47" t="s">
        <v>65</v>
      </c>
      <c r="S11" s="47"/>
      <c r="T11" s="47"/>
      <c r="U11" s="47"/>
      <c r="V11" s="47"/>
      <c r="W11" s="47"/>
      <c r="X11" s="47"/>
      <c r="Y11" s="47"/>
      <c r="Z11" s="47"/>
      <c r="AA11" s="47"/>
      <c r="AB11" s="47"/>
      <c r="AC11" s="47"/>
      <c r="AD11" s="47"/>
      <c r="AE11" s="23" t="s">
        <v>66</v>
      </c>
      <c r="AF11" s="23"/>
      <c r="AG11" s="23"/>
      <c r="AH11" s="23"/>
      <c r="AI11" s="23"/>
      <c r="AJ11" s="23"/>
      <c r="AK11" s="23"/>
      <c r="AL11" s="23"/>
      <c r="AM11" s="47"/>
      <c r="AN11" s="47"/>
      <c r="AO11" s="47"/>
      <c r="AP11" s="47"/>
      <c r="AQ11" s="47"/>
      <c r="AR11" s="47"/>
      <c r="AS11" s="47"/>
      <c r="AT11" s="47"/>
      <c r="AU11" s="47"/>
      <c r="AV11" s="47"/>
    </row>
    <row r="12" spans="1:48" ht="15" customHeight="1" x14ac:dyDescent="0.2">
      <c r="A12" s="18">
        <f t="shared" si="0"/>
        <v>8</v>
      </c>
      <c r="B12" s="18"/>
      <c r="C12" s="48" t="s">
        <v>67</v>
      </c>
      <c r="D12" s="48"/>
      <c r="E12" s="48"/>
      <c r="F12" s="48"/>
      <c r="G12" s="48"/>
      <c r="H12" s="48"/>
      <c r="I12" s="23" t="s">
        <v>68</v>
      </c>
      <c r="J12" s="23"/>
      <c r="K12" s="23"/>
      <c r="L12" s="23"/>
      <c r="M12" s="23"/>
      <c r="N12" s="23" t="s">
        <v>46</v>
      </c>
      <c r="O12" s="23"/>
      <c r="P12" s="23"/>
      <c r="Q12" s="23"/>
      <c r="R12" s="47" t="s">
        <v>69</v>
      </c>
      <c r="S12" s="47"/>
      <c r="T12" s="47"/>
      <c r="U12" s="47"/>
      <c r="V12" s="47"/>
      <c r="W12" s="47"/>
      <c r="X12" s="47"/>
      <c r="Y12" s="47"/>
      <c r="Z12" s="47"/>
      <c r="AA12" s="47"/>
      <c r="AB12" s="47"/>
      <c r="AC12" s="47"/>
      <c r="AD12" s="47"/>
      <c r="AE12" s="23" t="s">
        <v>66</v>
      </c>
      <c r="AF12" s="23"/>
      <c r="AG12" s="23"/>
      <c r="AH12" s="23"/>
      <c r="AI12" s="23"/>
      <c r="AJ12" s="23"/>
      <c r="AK12" s="23"/>
      <c r="AL12" s="23"/>
      <c r="AM12" s="47"/>
      <c r="AN12" s="47"/>
      <c r="AO12" s="47"/>
      <c r="AP12" s="47"/>
      <c r="AQ12" s="47"/>
      <c r="AR12" s="47"/>
      <c r="AS12" s="47"/>
      <c r="AT12" s="47"/>
      <c r="AU12" s="47"/>
      <c r="AV12" s="47"/>
    </row>
    <row r="13" spans="1:48" ht="15" customHeight="1" x14ac:dyDescent="0.2">
      <c r="A13" s="18">
        <f t="shared" si="0"/>
        <v>9</v>
      </c>
      <c r="B13" s="18"/>
      <c r="C13" s="49" t="s">
        <v>70</v>
      </c>
      <c r="D13" s="50"/>
      <c r="E13" s="50"/>
      <c r="F13" s="50"/>
      <c r="G13" s="50"/>
      <c r="H13" s="51"/>
      <c r="I13" s="52" t="s">
        <v>71</v>
      </c>
      <c r="J13" s="53"/>
      <c r="K13" s="53"/>
      <c r="L13" s="53"/>
      <c r="M13" s="54"/>
      <c r="N13" s="23" t="s">
        <v>72</v>
      </c>
      <c r="O13" s="23"/>
      <c r="P13" s="23"/>
      <c r="Q13" s="23"/>
      <c r="R13" s="55" t="s">
        <v>73</v>
      </c>
      <c r="S13" s="56"/>
      <c r="T13" s="56"/>
      <c r="U13" s="56"/>
      <c r="V13" s="56"/>
      <c r="W13" s="56"/>
      <c r="X13" s="56"/>
      <c r="Y13" s="56"/>
      <c r="Z13" s="56"/>
      <c r="AA13" s="56"/>
      <c r="AB13" s="56"/>
      <c r="AC13" s="56"/>
      <c r="AD13" s="57"/>
      <c r="AE13" s="23" t="s">
        <v>74</v>
      </c>
      <c r="AF13" s="23"/>
      <c r="AG13" s="23"/>
      <c r="AH13" s="23"/>
      <c r="AI13" s="23"/>
      <c r="AJ13" s="23"/>
      <c r="AK13" s="23"/>
      <c r="AL13" s="23"/>
      <c r="AM13" s="47"/>
      <c r="AN13" s="47"/>
      <c r="AO13" s="47"/>
      <c r="AP13" s="47"/>
      <c r="AQ13" s="47"/>
      <c r="AR13" s="47"/>
      <c r="AS13" s="47"/>
      <c r="AT13" s="47"/>
      <c r="AU13" s="47"/>
      <c r="AV13" s="47"/>
    </row>
    <row r="14" spans="1:48" ht="15" customHeight="1" x14ac:dyDescent="0.2">
      <c r="A14" s="18">
        <f t="shared" si="0"/>
        <v>10</v>
      </c>
      <c r="B14" s="18"/>
      <c r="C14" s="49" t="s">
        <v>75</v>
      </c>
      <c r="D14" s="50"/>
      <c r="E14" s="50"/>
      <c r="F14" s="50"/>
      <c r="G14" s="50"/>
      <c r="H14" s="51"/>
      <c r="I14" s="52" t="s">
        <v>76</v>
      </c>
      <c r="J14" s="53"/>
      <c r="K14" s="53"/>
      <c r="L14" s="53"/>
      <c r="M14" s="54"/>
      <c r="N14" s="52" t="s">
        <v>46</v>
      </c>
      <c r="O14" s="53"/>
      <c r="P14" s="53"/>
      <c r="Q14" s="54"/>
      <c r="R14" s="55" t="s">
        <v>77</v>
      </c>
      <c r="S14" s="56"/>
      <c r="T14" s="56"/>
      <c r="U14" s="56"/>
      <c r="V14" s="56"/>
      <c r="W14" s="56"/>
      <c r="X14" s="56"/>
      <c r="Y14" s="56"/>
      <c r="Z14" s="56"/>
      <c r="AA14" s="56"/>
      <c r="AB14" s="56"/>
      <c r="AC14" s="56"/>
      <c r="AD14" s="57"/>
      <c r="AE14" s="23" t="s">
        <v>74</v>
      </c>
      <c r="AF14" s="23"/>
      <c r="AG14" s="23"/>
      <c r="AH14" s="23"/>
      <c r="AI14" s="23"/>
      <c r="AJ14" s="23"/>
      <c r="AK14" s="23"/>
      <c r="AL14" s="23"/>
      <c r="AM14" s="47"/>
      <c r="AN14" s="47"/>
      <c r="AO14" s="47"/>
      <c r="AP14" s="47"/>
      <c r="AQ14" s="47"/>
      <c r="AR14" s="47"/>
      <c r="AS14" s="47"/>
      <c r="AT14" s="47"/>
      <c r="AU14" s="47"/>
      <c r="AV14" s="47"/>
    </row>
    <row r="15" spans="1:48" ht="15" customHeight="1" x14ac:dyDescent="0.2">
      <c r="A15" s="18">
        <f t="shared" si="0"/>
        <v>11</v>
      </c>
      <c r="B15" s="18"/>
      <c r="C15" s="49" t="s">
        <v>78</v>
      </c>
      <c r="D15" s="50"/>
      <c r="E15" s="50"/>
      <c r="F15" s="50"/>
      <c r="G15" s="50"/>
      <c r="H15" s="51"/>
      <c r="I15" s="52" t="s">
        <v>79</v>
      </c>
      <c r="J15" s="53"/>
      <c r="K15" s="53"/>
      <c r="L15" s="53"/>
      <c r="M15" s="54"/>
      <c r="N15" s="52" t="s">
        <v>53</v>
      </c>
      <c r="O15" s="53"/>
      <c r="P15" s="53"/>
      <c r="Q15" s="54"/>
      <c r="R15" s="55" t="s">
        <v>80</v>
      </c>
      <c r="S15" s="56"/>
      <c r="T15" s="56"/>
      <c r="U15" s="56"/>
      <c r="V15" s="56"/>
      <c r="W15" s="56"/>
      <c r="X15" s="56"/>
      <c r="Y15" s="56"/>
      <c r="Z15" s="56"/>
      <c r="AA15" s="56"/>
      <c r="AB15" s="56"/>
      <c r="AC15" s="56"/>
      <c r="AD15" s="57"/>
      <c r="AE15" s="23" t="s">
        <v>81</v>
      </c>
      <c r="AF15" s="23"/>
      <c r="AG15" s="23"/>
      <c r="AH15" s="23"/>
      <c r="AI15" s="23"/>
      <c r="AJ15" s="23"/>
      <c r="AK15" s="23"/>
      <c r="AL15" s="23"/>
      <c r="AM15" s="47"/>
      <c r="AN15" s="47"/>
      <c r="AO15" s="47"/>
      <c r="AP15" s="47"/>
      <c r="AQ15" s="47"/>
      <c r="AR15" s="47"/>
      <c r="AS15" s="47"/>
      <c r="AT15" s="47"/>
      <c r="AU15" s="47"/>
      <c r="AV15" s="47"/>
    </row>
    <row r="16" spans="1:48" ht="15" customHeight="1" x14ac:dyDescent="0.2">
      <c r="A16" s="18">
        <f t="shared" si="0"/>
        <v>12</v>
      </c>
      <c r="B16" s="18"/>
      <c r="C16" s="49" t="s">
        <v>82</v>
      </c>
      <c r="D16" s="50"/>
      <c r="E16" s="50"/>
      <c r="F16" s="50"/>
      <c r="G16" s="50"/>
      <c r="H16" s="51"/>
      <c r="I16" s="52" t="s">
        <v>83</v>
      </c>
      <c r="J16" s="53"/>
      <c r="K16" s="53"/>
      <c r="L16" s="53"/>
      <c r="M16" s="54"/>
      <c r="N16" s="52" t="s">
        <v>53</v>
      </c>
      <c r="O16" s="53"/>
      <c r="P16" s="53"/>
      <c r="Q16" s="54"/>
      <c r="R16" s="55" t="s">
        <v>84</v>
      </c>
      <c r="S16" s="56"/>
      <c r="T16" s="56"/>
      <c r="U16" s="56"/>
      <c r="V16" s="56"/>
      <c r="W16" s="56"/>
      <c r="X16" s="56"/>
      <c r="Y16" s="56"/>
      <c r="Z16" s="56"/>
      <c r="AA16" s="56"/>
      <c r="AB16" s="56"/>
      <c r="AC16" s="56"/>
      <c r="AD16" s="57"/>
      <c r="AE16" s="23" t="s">
        <v>81</v>
      </c>
      <c r="AF16" s="23"/>
      <c r="AG16" s="23"/>
      <c r="AH16" s="23"/>
      <c r="AI16" s="23"/>
      <c r="AJ16" s="23"/>
      <c r="AK16" s="23"/>
      <c r="AL16" s="23"/>
      <c r="AM16" s="47"/>
      <c r="AN16" s="47"/>
      <c r="AO16" s="47"/>
      <c r="AP16" s="47"/>
      <c r="AQ16" s="47"/>
      <c r="AR16" s="47"/>
      <c r="AS16" s="47"/>
      <c r="AT16" s="47"/>
      <c r="AU16" s="47"/>
      <c r="AV16" s="47"/>
    </row>
    <row r="17" spans="1:48" ht="15" customHeight="1" x14ac:dyDescent="0.2">
      <c r="A17" s="18">
        <f t="shared" si="0"/>
        <v>13</v>
      </c>
      <c r="B17" s="18"/>
      <c r="C17" s="49" t="s">
        <v>85</v>
      </c>
      <c r="D17" s="50"/>
      <c r="E17" s="50"/>
      <c r="F17" s="50"/>
      <c r="G17" s="50"/>
      <c r="H17" s="51"/>
      <c r="I17" s="52" t="s">
        <v>86</v>
      </c>
      <c r="J17" s="53"/>
      <c r="K17" s="53"/>
      <c r="L17" s="53"/>
      <c r="M17" s="54"/>
      <c r="N17" s="52" t="s">
        <v>53</v>
      </c>
      <c r="O17" s="53"/>
      <c r="P17" s="53"/>
      <c r="Q17" s="54"/>
      <c r="R17" s="55" t="s">
        <v>87</v>
      </c>
      <c r="S17" s="56"/>
      <c r="T17" s="56"/>
      <c r="U17" s="56"/>
      <c r="V17" s="56"/>
      <c r="W17" s="56"/>
      <c r="X17" s="56"/>
      <c r="Y17" s="56"/>
      <c r="Z17" s="56"/>
      <c r="AA17" s="56"/>
      <c r="AB17" s="56"/>
      <c r="AC17" s="56"/>
      <c r="AD17" s="57"/>
      <c r="AE17" s="23" t="s">
        <v>81</v>
      </c>
      <c r="AF17" s="23"/>
      <c r="AG17" s="23"/>
      <c r="AH17" s="23"/>
      <c r="AI17" s="23"/>
      <c r="AJ17" s="23"/>
      <c r="AK17" s="23"/>
      <c r="AL17" s="23"/>
      <c r="AM17" s="47"/>
      <c r="AN17" s="47"/>
      <c r="AO17" s="47"/>
      <c r="AP17" s="47"/>
      <c r="AQ17" s="47"/>
      <c r="AR17" s="47"/>
      <c r="AS17" s="47"/>
      <c r="AT17" s="47"/>
      <c r="AU17" s="47"/>
      <c r="AV17" s="47"/>
    </row>
    <row r="18" spans="1:48" ht="15" customHeight="1" x14ac:dyDescent="0.2">
      <c r="A18" s="18">
        <f t="shared" si="0"/>
        <v>14</v>
      </c>
      <c r="B18" s="18"/>
      <c r="C18" s="49" t="s">
        <v>88</v>
      </c>
      <c r="D18" s="50"/>
      <c r="E18" s="50"/>
      <c r="F18" s="50"/>
      <c r="G18" s="50"/>
      <c r="H18" s="51"/>
      <c r="I18" s="52" t="s">
        <v>89</v>
      </c>
      <c r="J18" s="53"/>
      <c r="K18" s="53"/>
      <c r="L18" s="53"/>
      <c r="M18" s="54"/>
      <c r="N18" s="52" t="s">
        <v>53</v>
      </c>
      <c r="O18" s="53"/>
      <c r="P18" s="53"/>
      <c r="Q18" s="54"/>
      <c r="R18" s="55" t="s">
        <v>90</v>
      </c>
      <c r="S18" s="56"/>
      <c r="T18" s="56"/>
      <c r="U18" s="56"/>
      <c r="V18" s="56"/>
      <c r="W18" s="56"/>
      <c r="X18" s="56"/>
      <c r="Y18" s="56"/>
      <c r="Z18" s="56"/>
      <c r="AA18" s="56"/>
      <c r="AB18" s="56"/>
      <c r="AC18" s="56"/>
      <c r="AD18" s="57"/>
      <c r="AE18" s="23" t="s">
        <v>91</v>
      </c>
      <c r="AF18" s="23"/>
      <c r="AG18" s="23"/>
      <c r="AH18" s="23"/>
      <c r="AI18" s="23"/>
      <c r="AJ18" s="23"/>
      <c r="AK18" s="23"/>
      <c r="AL18" s="23"/>
      <c r="AM18" s="47"/>
      <c r="AN18" s="47"/>
      <c r="AO18" s="47"/>
      <c r="AP18" s="47"/>
      <c r="AQ18" s="47"/>
      <c r="AR18" s="47"/>
      <c r="AS18" s="47"/>
      <c r="AT18" s="47"/>
      <c r="AU18" s="47"/>
      <c r="AV18" s="47"/>
    </row>
    <row r="19" spans="1:48" ht="15" customHeight="1" x14ac:dyDescent="0.2">
      <c r="A19" s="18">
        <f t="shared" si="0"/>
        <v>15</v>
      </c>
      <c r="B19" s="18"/>
      <c r="C19" s="49" t="s">
        <v>92</v>
      </c>
      <c r="D19" s="50"/>
      <c r="E19" s="50"/>
      <c r="F19" s="50"/>
      <c r="G19" s="50"/>
      <c r="H19" s="51"/>
      <c r="I19" s="52" t="s">
        <v>93</v>
      </c>
      <c r="J19" s="53"/>
      <c r="K19" s="53"/>
      <c r="L19" s="53"/>
      <c r="M19" s="54"/>
      <c r="N19" s="23" t="s">
        <v>42</v>
      </c>
      <c r="O19" s="23"/>
      <c r="P19" s="23"/>
      <c r="Q19" s="23"/>
      <c r="R19" s="55" t="s">
        <v>94</v>
      </c>
      <c r="S19" s="56"/>
      <c r="T19" s="56"/>
      <c r="U19" s="56"/>
      <c r="V19" s="56"/>
      <c r="W19" s="56"/>
      <c r="X19" s="56"/>
      <c r="Y19" s="56"/>
      <c r="Z19" s="56"/>
      <c r="AA19" s="56"/>
      <c r="AB19" s="56"/>
      <c r="AC19" s="56"/>
      <c r="AD19" s="57"/>
      <c r="AE19" s="23" t="s">
        <v>95</v>
      </c>
      <c r="AF19" s="23"/>
      <c r="AG19" s="23"/>
      <c r="AH19" s="23"/>
      <c r="AI19" s="23"/>
      <c r="AJ19" s="23"/>
      <c r="AK19" s="23"/>
      <c r="AL19" s="23"/>
      <c r="AM19" s="47"/>
      <c r="AN19" s="47"/>
      <c r="AO19" s="47"/>
      <c r="AP19" s="47"/>
      <c r="AQ19" s="47"/>
      <c r="AR19" s="47"/>
      <c r="AS19" s="47"/>
      <c r="AT19" s="47"/>
      <c r="AU19" s="47"/>
      <c r="AV19" s="47"/>
    </row>
    <row r="20" spans="1:48" ht="15" customHeight="1" x14ac:dyDescent="0.2">
      <c r="A20" s="18">
        <f t="shared" si="0"/>
        <v>16</v>
      </c>
      <c r="B20" s="18"/>
      <c r="C20" s="49" t="s">
        <v>96</v>
      </c>
      <c r="D20" s="50"/>
      <c r="E20" s="50"/>
      <c r="F20" s="50"/>
      <c r="G20" s="50"/>
      <c r="H20" s="51"/>
      <c r="I20" s="52" t="s">
        <v>97</v>
      </c>
      <c r="J20" s="53"/>
      <c r="K20" s="53"/>
      <c r="L20" s="53"/>
      <c r="M20" s="54"/>
      <c r="N20" s="52" t="s">
        <v>46</v>
      </c>
      <c r="O20" s="53"/>
      <c r="P20" s="53"/>
      <c r="Q20" s="54"/>
      <c r="R20" s="55" t="s">
        <v>98</v>
      </c>
      <c r="S20" s="56"/>
      <c r="T20" s="56"/>
      <c r="U20" s="56"/>
      <c r="V20" s="56"/>
      <c r="W20" s="56"/>
      <c r="X20" s="56"/>
      <c r="Y20" s="56"/>
      <c r="Z20" s="56"/>
      <c r="AA20" s="56"/>
      <c r="AB20" s="56"/>
      <c r="AC20" s="56"/>
      <c r="AD20" s="57"/>
      <c r="AE20" s="23" t="s">
        <v>95</v>
      </c>
      <c r="AF20" s="23"/>
      <c r="AG20" s="23"/>
      <c r="AH20" s="23"/>
      <c r="AI20" s="23"/>
      <c r="AJ20" s="23"/>
      <c r="AK20" s="23"/>
      <c r="AL20" s="23"/>
      <c r="AM20" s="47"/>
      <c r="AN20" s="47"/>
      <c r="AO20" s="47"/>
      <c r="AP20" s="47"/>
      <c r="AQ20" s="47"/>
      <c r="AR20" s="47"/>
      <c r="AS20" s="47"/>
      <c r="AT20" s="47"/>
      <c r="AU20" s="47"/>
      <c r="AV20" s="47"/>
    </row>
    <row r="21" spans="1:48" ht="15" customHeight="1" x14ac:dyDescent="0.2">
      <c r="A21" s="18">
        <f t="shared" si="0"/>
        <v>17</v>
      </c>
      <c r="B21" s="18"/>
      <c r="C21" s="49" t="s">
        <v>99</v>
      </c>
      <c r="D21" s="50"/>
      <c r="E21" s="50"/>
      <c r="F21" s="50"/>
      <c r="G21" s="50"/>
      <c r="H21" s="51"/>
      <c r="I21" s="52" t="s">
        <v>100</v>
      </c>
      <c r="J21" s="53"/>
      <c r="K21" s="53"/>
      <c r="L21" s="53"/>
      <c r="M21" s="54"/>
      <c r="N21" s="23" t="s">
        <v>42</v>
      </c>
      <c r="O21" s="23"/>
      <c r="P21" s="23"/>
      <c r="Q21" s="23"/>
      <c r="R21" s="55" t="s">
        <v>101</v>
      </c>
      <c r="S21" s="56"/>
      <c r="T21" s="56"/>
      <c r="U21" s="56"/>
      <c r="V21" s="56"/>
      <c r="W21" s="56"/>
      <c r="X21" s="56"/>
      <c r="Y21" s="56"/>
      <c r="Z21" s="56"/>
      <c r="AA21" s="56"/>
      <c r="AB21" s="56"/>
      <c r="AC21" s="56"/>
      <c r="AD21" s="57"/>
      <c r="AE21" s="23" t="s">
        <v>102</v>
      </c>
      <c r="AF21" s="23"/>
      <c r="AG21" s="23"/>
      <c r="AH21" s="23"/>
      <c r="AI21" s="23"/>
      <c r="AJ21" s="23"/>
      <c r="AK21" s="23"/>
      <c r="AL21" s="23"/>
      <c r="AM21" s="47"/>
      <c r="AN21" s="47"/>
      <c r="AO21" s="47"/>
      <c r="AP21" s="47"/>
      <c r="AQ21" s="47"/>
      <c r="AR21" s="47"/>
      <c r="AS21" s="47"/>
      <c r="AT21" s="47"/>
      <c r="AU21" s="47"/>
      <c r="AV21" s="47"/>
    </row>
    <row r="22" spans="1:48" ht="15" customHeight="1" x14ac:dyDescent="0.2">
      <c r="A22" s="18">
        <f t="shared" si="0"/>
        <v>18</v>
      </c>
      <c r="B22" s="18"/>
      <c r="C22" s="49" t="s">
        <v>103</v>
      </c>
      <c r="D22" s="50"/>
      <c r="E22" s="50"/>
      <c r="F22" s="50"/>
      <c r="G22" s="50"/>
      <c r="H22" s="51"/>
      <c r="I22" s="52" t="s">
        <v>104</v>
      </c>
      <c r="J22" s="53"/>
      <c r="K22" s="53"/>
      <c r="L22" s="53"/>
      <c r="M22" s="54"/>
      <c r="N22" s="52" t="s">
        <v>46</v>
      </c>
      <c r="O22" s="53"/>
      <c r="P22" s="53"/>
      <c r="Q22" s="54"/>
      <c r="R22" s="55" t="s">
        <v>105</v>
      </c>
      <c r="S22" s="56"/>
      <c r="T22" s="56"/>
      <c r="U22" s="56"/>
      <c r="V22" s="56"/>
      <c r="W22" s="56"/>
      <c r="X22" s="56"/>
      <c r="Y22" s="56"/>
      <c r="Z22" s="56"/>
      <c r="AA22" s="56"/>
      <c r="AB22" s="56"/>
      <c r="AC22" s="56"/>
      <c r="AD22" s="57"/>
      <c r="AE22" s="23" t="s">
        <v>102</v>
      </c>
      <c r="AF22" s="23"/>
      <c r="AG22" s="23"/>
      <c r="AH22" s="23"/>
      <c r="AI22" s="23"/>
      <c r="AJ22" s="23"/>
      <c r="AK22" s="23"/>
      <c r="AL22" s="23"/>
      <c r="AM22" s="47"/>
      <c r="AN22" s="47"/>
      <c r="AO22" s="47"/>
      <c r="AP22" s="47"/>
      <c r="AQ22" s="47"/>
      <c r="AR22" s="47"/>
      <c r="AS22" s="47"/>
      <c r="AT22" s="47"/>
      <c r="AU22" s="47"/>
      <c r="AV22" s="47"/>
    </row>
    <row r="23" spans="1:48" ht="15" customHeight="1" x14ac:dyDescent="0.2">
      <c r="A23" s="18">
        <f t="shared" si="0"/>
        <v>19</v>
      </c>
      <c r="B23" s="18"/>
      <c r="C23" s="49" t="s">
        <v>106</v>
      </c>
      <c r="D23" s="50"/>
      <c r="E23" s="50"/>
      <c r="F23" s="50"/>
      <c r="G23" s="50"/>
      <c r="H23" s="51"/>
      <c r="I23" s="52" t="s">
        <v>107</v>
      </c>
      <c r="J23" s="53"/>
      <c r="K23" s="53"/>
      <c r="L23" s="53"/>
      <c r="M23" s="54"/>
      <c r="N23" s="23" t="s">
        <v>42</v>
      </c>
      <c r="O23" s="23"/>
      <c r="P23" s="23"/>
      <c r="Q23" s="23"/>
      <c r="R23" s="55" t="s">
        <v>108</v>
      </c>
      <c r="S23" s="56"/>
      <c r="T23" s="56"/>
      <c r="U23" s="56"/>
      <c r="V23" s="56"/>
      <c r="W23" s="56"/>
      <c r="X23" s="56"/>
      <c r="Y23" s="56"/>
      <c r="Z23" s="56"/>
      <c r="AA23" s="56"/>
      <c r="AB23" s="56"/>
      <c r="AC23" s="56"/>
      <c r="AD23" s="57"/>
      <c r="AE23" s="23" t="s">
        <v>109</v>
      </c>
      <c r="AF23" s="23"/>
      <c r="AG23" s="23"/>
      <c r="AH23" s="23"/>
      <c r="AI23" s="23"/>
      <c r="AJ23" s="23"/>
      <c r="AK23" s="23"/>
      <c r="AL23" s="23"/>
      <c r="AM23" s="47"/>
      <c r="AN23" s="47"/>
      <c r="AO23" s="47"/>
      <c r="AP23" s="47"/>
      <c r="AQ23" s="47"/>
      <c r="AR23" s="47"/>
      <c r="AS23" s="47"/>
      <c r="AT23" s="47"/>
      <c r="AU23" s="47"/>
      <c r="AV23" s="47"/>
    </row>
    <row r="24" spans="1:48" ht="15" customHeight="1" x14ac:dyDescent="0.2">
      <c r="A24" s="18">
        <f t="shared" si="0"/>
        <v>20</v>
      </c>
      <c r="B24" s="18"/>
      <c r="C24" s="49" t="s">
        <v>110</v>
      </c>
      <c r="D24" s="50"/>
      <c r="E24" s="50"/>
      <c r="F24" s="50"/>
      <c r="G24" s="50"/>
      <c r="H24" s="51"/>
      <c r="I24" s="52" t="s">
        <v>111</v>
      </c>
      <c r="J24" s="53"/>
      <c r="K24" s="53"/>
      <c r="L24" s="53"/>
      <c r="M24" s="54"/>
      <c r="N24" s="52" t="s">
        <v>46</v>
      </c>
      <c r="O24" s="53"/>
      <c r="P24" s="53"/>
      <c r="Q24" s="54"/>
      <c r="R24" s="55" t="s">
        <v>112</v>
      </c>
      <c r="S24" s="56"/>
      <c r="T24" s="56"/>
      <c r="U24" s="56"/>
      <c r="V24" s="56"/>
      <c r="W24" s="56"/>
      <c r="X24" s="56"/>
      <c r="Y24" s="56"/>
      <c r="Z24" s="56"/>
      <c r="AA24" s="56"/>
      <c r="AB24" s="56"/>
      <c r="AC24" s="56"/>
      <c r="AD24" s="57"/>
      <c r="AE24" s="23" t="s">
        <v>109</v>
      </c>
      <c r="AF24" s="23"/>
      <c r="AG24" s="23"/>
      <c r="AH24" s="23"/>
      <c r="AI24" s="23"/>
      <c r="AJ24" s="23"/>
      <c r="AK24" s="23"/>
      <c r="AL24" s="23"/>
      <c r="AM24" s="47"/>
      <c r="AN24" s="47"/>
      <c r="AO24" s="47"/>
      <c r="AP24" s="47"/>
      <c r="AQ24" s="47"/>
      <c r="AR24" s="47"/>
      <c r="AS24" s="47"/>
      <c r="AT24" s="47"/>
      <c r="AU24" s="47"/>
      <c r="AV24" s="47"/>
    </row>
    <row r="25" spans="1:48" ht="15" customHeight="1" x14ac:dyDescent="0.2">
      <c r="A25" s="18">
        <f t="shared" si="0"/>
        <v>21</v>
      </c>
      <c r="B25" s="18"/>
      <c r="C25" s="49" t="s">
        <v>113</v>
      </c>
      <c r="D25" s="50"/>
      <c r="E25" s="50"/>
      <c r="F25" s="50"/>
      <c r="G25" s="50"/>
      <c r="H25" s="51"/>
      <c r="I25" s="52" t="s">
        <v>114</v>
      </c>
      <c r="J25" s="53"/>
      <c r="K25" s="53"/>
      <c r="L25" s="53"/>
      <c r="M25" s="54"/>
      <c r="N25" s="52" t="s">
        <v>46</v>
      </c>
      <c r="O25" s="53"/>
      <c r="P25" s="53"/>
      <c r="Q25" s="54"/>
      <c r="R25" s="47" t="s">
        <v>115</v>
      </c>
      <c r="S25" s="47"/>
      <c r="T25" s="47"/>
      <c r="U25" s="47"/>
      <c r="V25" s="47"/>
      <c r="W25" s="47"/>
      <c r="X25" s="47"/>
      <c r="Y25" s="47"/>
      <c r="Z25" s="47"/>
      <c r="AA25" s="47"/>
      <c r="AB25" s="47"/>
      <c r="AC25" s="47"/>
      <c r="AD25" s="47"/>
      <c r="AE25" s="23" t="s">
        <v>116</v>
      </c>
      <c r="AF25" s="23"/>
      <c r="AG25" s="23"/>
      <c r="AH25" s="23"/>
      <c r="AI25" s="23"/>
      <c r="AJ25" s="23"/>
      <c r="AK25" s="23"/>
      <c r="AL25" s="23"/>
      <c r="AM25" s="47"/>
      <c r="AN25" s="47"/>
      <c r="AO25" s="47"/>
      <c r="AP25" s="47"/>
      <c r="AQ25" s="47"/>
      <c r="AR25" s="47"/>
      <c r="AS25" s="47"/>
      <c r="AT25" s="47"/>
      <c r="AU25" s="47"/>
      <c r="AV25" s="47"/>
    </row>
    <row r="26" spans="1:48" ht="15" customHeight="1" x14ac:dyDescent="0.2">
      <c r="A26" s="18">
        <f t="shared" si="0"/>
        <v>22</v>
      </c>
      <c r="B26" s="18"/>
      <c r="C26" s="48"/>
      <c r="D26" s="48"/>
      <c r="E26" s="48"/>
      <c r="F26" s="48"/>
      <c r="G26" s="48"/>
      <c r="H26" s="48"/>
      <c r="I26" s="23"/>
      <c r="J26" s="23"/>
      <c r="K26" s="23"/>
      <c r="L26" s="23"/>
      <c r="M26" s="23"/>
      <c r="N26" s="23"/>
      <c r="O26" s="23"/>
      <c r="P26" s="23"/>
      <c r="Q26" s="23"/>
      <c r="R26" s="47"/>
      <c r="S26" s="47"/>
      <c r="T26" s="47"/>
      <c r="U26" s="47"/>
      <c r="V26" s="47"/>
      <c r="W26" s="47"/>
      <c r="X26" s="47"/>
      <c r="Y26" s="47"/>
      <c r="Z26" s="47"/>
      <c r="AA26" s="47"/>
      <c r="AB26" s="47"/>
      <c r="AC26" s="47"/>
      <c r="AD26" s="47"/>
      <c r="AE26" s="23"/>
      <c r="AF26" s="23"/>
      <c r="AG26" s="23"/>
      <c r="AH26" s="23"/>
      <c r="AI26" s="23"/>
      <c r="AJ26" s="23"/>
      <c r="AK26" s="23"/>
      <c r="AL26" s="23"/>
      <c r="AM26" s="47"/>
      <c r="AN26" s="47"/>
      <c r="AO26" s="47"/>
      <c r="AP26" s="47"/>
      <c r="AQ26" s="47"/>
      <c r="AR26" s="47"/>
      <c r="AS26" s="47"/>
      <c r="AT26" s="47"/>
      <c r="AU26" s="47"/>
      <c r="AV26" s="47"/>
    </row>
    <row r="27" spans="1:48" ht="15" customHeight="1" x14ac:dyDescent="0.2">
      <c r="A27" s="18">
        <f t="shared" si="0"/>
        <v>23</v>
      </c>
      <c r="B27" s="18"/>
      <c r="C27" s="48"/>
      <c r="D27" s="48"/>
      <c r="E27" s="48"/>
      <c r="F27" s="48"/>
      <c r="G27" s="48"/>
      <c r="H27" s="48"/>
      <c r="I27" s="23"/>
      <c r="J27" s="23"/>
      <c r="K27" s="23"/>
      <c r="L27" s="23"/>
      <c r="M27" s="23"/>
      <c r="N27" s="23"/>
      <c r="O27" s="23"/>
      <c r="P27" s="23"/>
      <c r="Q27" s="23"/>
      <c r="R27" s="47"/>
      <c r="S27" s="47"/>
      <c r="T27" s="47"/>
      <c r="U27" s="47"/>
      <c r="V27" s="47"/>
      <c r="W27" s="47"/>
      <c r="X27" s="47"/>
      <c r="Y27" s="47"/>
      <c r="Z27" s="47"/>
      <c r="AA27" s="47"/>
      <c r="AB27" s="47"/>
      <c r="AC27" s="47"/>
      <c r="AD27" s="47"/>
      <c r="AE27" s="23"/>
      <c r="AF27" s="23"/>
      <c r="AG27" s="23"/>
      <c r="AH27" s="23"/>
      <c r="AI27" s="23"/>
      <c r="AJ27" s="23"/>
      <c r="AK27" s="23"/>
      <c r="AL27" s="23"/>
      <c r="AM27" s="47"/>
      <c r="AN27" s="47"/>
      <c r="AO27" s="47"/>
      <c r="AP27" s="47"/>
      <c r="AQ27" s="47"/>
      <c r="AR27" s="47"/>
      <c r="AS27" s="47"/>
      <c r="AT27" s="47"/>
      <c r="AU27" s="47"/>
      <c r="AV27" s="47"/>
    </row>
    <row r="28" spans="1:48" ht="15" customHeight="1" x14ac:dyDescent="0.2">
      <c r="A28" s="18">
        <f t="shared" si="0"/>
        <v>24</v>
      </c>
      <c r="B28" s="18"/>
      <c r="C28" s="48"/>
      <c r="D28" s="48"/>
      <c r="E28" s="48"/>
      <c r="F28" s="48"/>
      <c r="G28" s="48"/>
      <c r="H28" s="48"/>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47"/>
      <c r="AN28" s="47"/>
      <c r="AO28" s="47"/>
      <c r="AP28" s="47"/>
      <c r="AQ28" s="47"/>
      <c r="AR28" s="47"/>
      <c r="AS28" s="47"/>
      <c r="AT28" s="47"/>
      <c r="AU28" s="47"/>
      <c r="AV28" s="47"/>
    </row>
    <row r="29" spans="1:48" ht="15" customHeight="1" x14ac:dyDescent="0.2">
      <c r="A29" s="18">
        <f t="shared" si="0"/>
        <v>25</v>
      </c>
      <c r="B29" s="18"/>
      <c r="C29" s="48"/>
      <c r="D29" s="48"/>
      <c r="E29" s="48"/>
      <c r="F29" s="48"/>
      <c r="G29" s="48"/>
      <c r="H29" s="48"/>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47"/>
      <c r="AN29" s="47"/>
      <c r="AO29" s="47"/>
      <c r="AP29" s="47"/>
      <c r="AQ29" s="47"/>
      <c r="AR29" s="47"/>
      <c r="AS29" s="47"/>
      <c r="AT29" s="47"/>
      <c r="AU29" s="47"/>
      <c r="AV29" s="47"/>
    </row>
    <row r="30" spans="1:48" ht="15" customHeight="1" x14ac:dyDescent="0.2">
      <c r="A30" s="18">
        <f t="shared" si="0"/>
        <v>26</v>
      </c>
      <c r="B30" s="18"/>
      <c r="C30" s="48"/>
      <c r="D30" s="48"/>
      <c r="E30" s="48"/>
      <c r="F30" s="48"/>
      <c r="G30" s="48"/>
      <c r="H30" s="48"/>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47"/>
      <c r="AN30" s="47"/>
      <c r="AO30" s="47"/>
      <c r="AP30" s="47"/>
      <c r="AQ30" s="47"/>
      <c r="AR30" s="47"/>
      <c r="AS30" s="47"/>
      <c r="AT30" s="47"/>
      <c r="AU30" s="47"/>
      <c r="AV30" s="47"/>
    </row>
    <row r="31" spans="1:48" ht="15" customHeight="1" x14ac:dyDescent="0.2">
      <c r="A31" s="18">
        <f t="shared" si="0"/>
        <v>27</v>
      </c>
      <c r="B31" s="18"/>
      <c r="C31" s="48"/>
      <c r="D31" s="48"/>
      <c r="E31" s="48"/>
      <c r="F31" s="48"/>
      <c r="G31" s="48"/>
      <c r="H31" s="48"/>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47"/>
      <c r="AN31" s="47"/>
      <c r="AO31" s="47"/>
      <c r="AP31" s="47"/>
      <c r="AQ31" s="47"/>
      <c r="AR31" s="47"/>
      <c r="AS31" s="47"/>
      <c r="AT31" s="47"/>
      <c r="AU31" s="47"/>
      <c r="AV31" s="47"/>
    </row>
    <row r="32" spans="1:48" ht="15" customHeight="1" x14ac:dyDescent="0.2">
      <c r="A32" s="18">
        <f t="shared" si="0"/>
        <v>28</v>
      </c>
      <c r="B32" s="18"/>
      <c r="C32" s="48"/>
      <c r="D32" s="48"/>
      <c r="E32" s="48"/>
      <c r="F32" s="48"/>
      <c r="G32" s="48"/>
      <c r="H32" s="48"/>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47"/>
      <c r="AN32" s="47"/>
      <c r="AO32" s="47"/>
      <c r="AP32" s="47"/>
      <c r="AQ32" s="47"/>
      <c r="AR32" s="47"/>
      <c r="AS32" s="47"/>
      <c r="AT32" s="47"/>
      <c r="AU32" s="47"/>
      <c r="AV32" s="47"/>
    </row>
    <row r="33" spans="1:48" ht="15" customHeight="1" x14ac:dyDescent="0.2">
      <c r="A33" s="18">
        <f t="shared" si="0"/>
        <v>29</v>
      </c>
      <c r="B33" s="18"/>
      <c r="C33" s="48"/>
      <c r="D33" s="48"/>
      <c r="E33" s="48"/>
      <c r="F33" s="48"/>
      <c r="G33" s="48"/>
      <c r="H33" s="48"/>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47"/>
      <c r="AN33" s="47"/>
      <c r="AO33" s="47"/>
      <c r="AP33" s="47"/>
      <c r="AQ33" s="47"/>
      <c r="AR33" s="47"/>
      <c r="AS33" s="47"/>
      <c r="AT33" s="47"/>
      <c r="AU33" s="47"/>
      <c r="AV33" s="47"/>
    </row>
    <row r="34" spans="1:48" ht="15" customHeight="1" x14ac:dyDescent="0.2">
      <c r="A34" s="18">
        <f t="shared" si="0"/>
        <v>30</v>
      </c>
      <c r="B34" s="18"/>
      <c r="C34" s="48"/>
      <c r="D34" s="48"/>
      <c r="E34" s="48"/>
      <c r="F34" s="48"/>
      <c r="G34" s="48"/>
      <c r="H34" s="48"/>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47"/>
      <c r="AN34" s="47"/>
      <c r="AO34" s="47"/>
      <c r="AP34" s="47"/>
      <c r="AQ34" s="47"/>
      <c r="AR34" s="47"/>
      <c r="AS34" s="47"/>
      <c r="AT34" s="47"/>
      <c r="AU34" s="47"/>
      <c r="AV34" s="47"/>
    </row>
    <row r="35" spans="1:48" ht="15" customHeight="1" x14ac:dyDescent="0.2"/>
    <row r="36" spans="1:48" ht="15" customHeight="1" x14ac:dyDescent="0.2"/>
    <row r="37" spans="1:48" ht="15" customHeight="1" x14ac:dyDescent="0.2"/>
    <row r="38" spans="1:48" ht="15" customHeight="1" x14ac:dyDescent="0.2"/>
    <row r="39" spans="1:48" ht="15" customHeight="1" x14ac:dyDescent="0.2"/>
    <row r="40" spans="1:48" ht="15" customHeight="1" x14ac:dyDescent="0.2"/>
    <row r="41" spans="1:48" ht="15" customHeight="1" x14ac:dyDescent="0.2"/>
    <row r="42" spans="1:48" ht="15" customHeight="1" x14ac:dyDescent="0.2"/>
    <row r="43" spans="1:48" ht="15" customHeight="1" x14ac:dyDescent="0.2"/>
    <row r="44" spans="1:48" ht="15" customHeight="1" x14ac:dyDescent="0.2"/>
    <row r="45" spans="1:48" ht="15" customHeight="1" x14ac:dyDescent="0.2"/>
    <row r="46" spans="1:48" ht="15" customHeight="1" x14ac:dyDescent="0.2"/>
    <row r="47" spans="1:48" ht="15" customHeight="1" x14ac:dyDescent="0.2"/>
    <row r="48" spans="1: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sheetData>
  <mergeCells count="255">
    <mergeCell ref="A8:B8"/>
    <mergeCell ref="A7:B7"/>
    <mergeCell ref="A6:B6"/>
    <mergeCell ref="A5:B5"/>
    <mergeCell ref="A4:B4"/>
    <mergeCell ref="R1:AI2"/>
    <mergeCell ref="AJ1:AO1"/>
    <mergeCell ref="AP1:AV1"/>
    <mergeCell ref="AJ2:AO2"/>
    <mergeCell ref="AP2:AV2"/>
    <mergeCell ref="A1:J2"/>
    <mergeCell ref="K1:Q2"/>
    <mergeCell ref="AM4:AV4"/>
    <mergeCell ref="AI4:AL4"/>
    <mergeCell ref="AE4:AH4"/>
    <mergeCell ref="C4:H4"/>
    <mergeCell ref="I4:M4"/>
    <mergeCell ref="N4:Q4"/>
    <mergeCell ref="R4:AD4"/>
    <mergeCell ref="AM5:AV5"/>
    <mergeCell ref="AM6:AV6"/>
    <mergeCell ref="AM7:AV7"/>
    <mergeCell ref="R8:AD8"/>
    <mergeCell ref="AE8:AH8"/>
    <mergeCell ref="A17:B17"/>
    <mergeCell ref="A16:B16"/>
    <mergeCell ref="A15:B15"/>
    <mergeCell ref="A14:B14"/>
    <mergeCell ref="A13:B13"/>
    <mergeCell ref="A12:B12"/>
    <mergeCell ref="A11:B11"/>
    <mergeCell ref="A10:B10"/>
    <mergeCell ref="A9:B9"/>
    <mergeCell ref="A34:B34"/>
    <mergeCell ref="A33:B33"/>
    <mergeCell ref="A32:B32"/>
    <mergeCell ref="A31:B31"/>
    <mergeCell ref="A30:B30"/>
    <mergeCell ref="A29:B29"/>
    <mergeCell ref="A28:B28"/>
    <mergeCell ref="A27:B27"/>
    <mergeCell ref="A26:B26"/>
    <mergeCell ref="A25:B25"/>
    <mergeCell ref="A24:B24"/>
    <mergeCell ref="A23:B23"/>
    <mergeCell ref="A22:B22"/>
    <mergeCell ref="A21:B21"/>
    <mergeCell ref="A20:B20"/>
    <mergeCell ref="A19:B19"/>
    <mergeCell ref="A18:B18"/>
    <mergeCell ref="AI5:AL5"/>
    <mergeCell ref="C6:H6"/>
    <mergeCell ref="I6:M6"/>
    <mergeCell ref="N6:Q6"/>
    <mergeCell ref="R6:AD6"/>
    <mergeCell ref="AE6:AH6"/>
    <mergeCell ref="AI6:AL6"/>
    <mergeCell ref="C5:H5"/>
    <mergeCell ref="I5:M5"/>
    <mergeCell ref="N5:Q5"/>
    <mergeCell ref="R5:AD5"/>
    <mergeCell ref="AE5:AH5"/>
    <mergeCell ref="AI7:AL7"/>
    <mergeCell ref="C8:H8"/>
    <mergeCell ref="I8:M8"/>
    <mergeCell ref="N8:Q8"/>
    <mergeCell ref="AI8:AL8"/>
    <mergeCell ref="AM8:AV8"/>
    <mergeCell ref="C7:H7"/>
    <mergeCell ref="I7:M7"/>
    <mergeCell ref="N7:Q7"/>
    <mergeCell ref="R7:AD7"/>
    <mergeCell ref="AE7:AH7"/>
    <mergeCell ref="AI9:AL9"/>
    <mergeCell ref="AM9:AV9"/>
    <mergeCell ref="C10:H10"/>
    <mergeCell ref="I10:M10"/>
    <mergeCell ref="N10:Q10"/>
    <mergeCell ref="R10:AD10"/>
    <mergeCell ref="AE10:AH10"/>
    <mergeCell ref="AI10:AL10"/>
    <mergeCell ref="AM10:AV10"/>
    <mergeCell ref="C9:H9"/>
    <mergeCell ref="I9:M9"/>
    <mergeCell ref="N9:Q9"/>
    <mergeCell ref="R9:AD9"/>
    <mergeCell ref="AE9:AH9"/>
    <mergeCell ref="AI11:AL11"/>
    <mergeCell ref="AM11:AV11"/>
    <mergeCell ref="C12:H12"/>
    <mergeCell ref="I12:M12"/>
    <mergeCell ref="N12:Q12"/>
    <mergeCell ref="R12:AD12"/>
    <mergeCell ref="AE12:AH12"/>
    <mergeCell ref="AI12:AL12"/>
    <mergeCell ref="AM12:AV12"/>
    <mergeCell ref="C11:H11"/>
    <mergeCell ref="I11:M11"/>
    <mergeCell ref="N11:Q11"/>
    <mergeCell ref="R11:AD11"/>
    <mergeCell ref="AE11:AH11"/>
    <mergeCell ref="AI13:AL13"/>
    <mergeCell ref="AM13:AV13"/>
    <mergeCell ref="C14:H14"/>
    <mergeCell ref="I14:M14"/>
    <mergeCell ref="N14:Q14"/>
    <mergeCell ref="R14:AD14"/>
    <mergeCell ref="AE14:AH14"/>
    <mergeCell ref="AI14:AL14"/>
    <mergeCell ref="AM14:AV14"/>
    <mergeCell ref="C13:H13"/>
    <mergeCell ref="I13:M13"/>
    <mergeCell ref="N13:Q13"/>
    <mergeCell ref="R13:AD13"/>
    <mergeCell ref="AE13:AH13"/>
    <mergeCell ref="AI15:AL15"/>
    <mergeCell ref="AM15:AV15"/>
    <mergeCell ref="C16:H16"/>
    <mergeCell ref="I16:M16"/>
    <mergeCell ref="N16:Q16"/>
    <mergeCell ref="R16:AD16"/>
    <mergeCell ref="AE16:AH16"/>
    <mergeCell ref="AI16:AL16"/>
    <mergeCell ref="AM16:AV16"/>
    <mergeCell ref="C15:H15"/>
    <mergeCell ref="I15:M15"/>
    <mergeCell ref="N15:Q15"/>
    <mergeCell ref="R15:AD15"/>
    <mergeCell ref="AE15:AH15"/>
    <mergeCell ref="AI17:AL17"/>
    <mergeCell ref="AM17:AV17"/>
    <mergeCell ref="C18:H18"/>
    <mergeCell ref="I18:M18"/>
    <mergeCell ref="N18:Q18"/>
    <mergeCell ref="R18:AD18"/>
    <mergeCell ref="AE18:AH18"/>
    <mergeCell ref="AI18:AL18"/>
    <mergeCell ref="AM18:AV18"/>
    <mergeCell ref="C17:H17"/>
    <mergeCell ref="I17:M17"/>
    <mergeCell ref="N17:Q17"/>
    <mergeCell ref="R17:AD17"/>
    <mergeCell ref="AE17:AH17"/>
    <mergeCell ref="AI19:AL19"/>
    <mergeCell ref="AM19:AV19"/>
    <mergeCell ref="C20:H20"/>
    <mergeCell ref="I20:M20"/>
    <mergeCell ref="N20:Q20"/>
    <mergeCell ref="R20:AD20"/>
    <mergeCell ref="AE20:AH20"/>
    <mergeCell ref="AI20:AL20"/>
    <mergeCell ref="AM20:AV20"/>
    <mergeCell ref="C19:H19"/>
    <mergeCell ref="I19:M19"/>
    <mergeCell ref="N19:Q19"/>
    <mergeCell ref="R19:AD19"/>
    <mergeCell ref="AE19:AH19"/>
    <mergeCell ref="AI21:AL21"/>
    <mergeCell ref="AM21:AV21"/>
    <mergeCell ref="C22:H22"/>
    <mergeCell ref="I22:M22"/>
    <mergeCell ref="N22:Q22"/>
    <mergeCell ref="R22:AD22"/>
    <mergeCell ref="AE22:AH22"/>
    <mergeCell ref="AI22:AL22"/>
    <mergeCell ref="AM22:AV22"/>
    <mergeCell ref="C21:H21"/>
    <mergeCell ref="I21:M21"/>
    <mergeCell ref="N21:Q21"/>
    <mergeCell ref="R21:AD21"/>
    <mergeCell ref="AE21:AH21"/>
    <mergeCell ref="AI23:AL23"/>
    <mergeCell ref="AM23:AV23"/>
    <mergeCell ref="C24:H24"/>
    <mergeCell ref="I24:M24"/>
    <mergeCell ref="N24:Q24"/>
    <mergeCell ref="R24:AD24"/>
    <mergeCell ref="AE24:AH24"/>
    <mergeCell ref="AI24:AL24"/>
    <mergeCell ref="AM24:AV24"/>
    <mergeCell ref="C23:H23"/>
    <mergeCell ref="I23:M23"/>
    <mergeCell ref="N23:Q23"/>
    <mergeCell ref="R23:AD23"/>
    <mergeCell ref="AE23:AH23"/>
    <mergeCell ref="AI25:AL25"/>
    <mergeCell ref="AM25:AV25"/>
    <mergeCell ref="C26:H26"/>
    <mergeCell ref="I26:M26"/>
    <mergeCell ref="N26:Q26"/>
    <mergeCell ref="R26:AD26"/>
    <mergeCell ref="AE26:AH26"/>
    <mergeCell ref="AI26:AL26"/>
    <mergeCell ref="AM26:AV26"/>
    <mergeCell ref="C25:H25"/>
    <mergeCell ref="I25:M25"/>
    <mergeCell ref="N25:Q25"/>
    <mergeCell ref="R25:AD25"/>
    <mergeCell ref="AE25:AH25"/>
    <mergeCell ref="AI27:AL27"/>
    <mergeCell ref="AM27:AV27"/>
    <mergeCell ref="C28:H28"/>
    <mergeCell ref="I28:M28"/>
    <mergeCell ref="N28:Q28"/>
    <mergeCell ref="R28:AD28"/>
    <mergeCell ref="AE28:AH28"/>
    <mergeCell ref="AI28:AL28"/>
    <mergeCell ref="AM28:AV28"/>
    <mergeCell ref="C27:H27"/>
    <mergeCell ref="I27:M27"/>
    <mergeCell ref="N27:Q27"/>
    <mergeCell ref="R27:AD27"/>
    <mergeCell ref="AE27:AH27"/>
    <mergeCell ref="AI29:AL29"/>
    <mergeCell ref="AM29:AV29"/>
    <mergeCell ref="C30:H30"/>
    <mergeCell ref="I30:M30"/>
    <mergeCell ref="N30:Q30"/>
    <mergeCell ref="R30:AD30"/>
    <mergeCell ref="AE30:AH30"/>
    <mergeCell ref="AI30:AL30"/>
    <mergeCell ref="AM30:AV30"/>
    <mergeCell ref="C29:H29"/>
    <mergeCell ref="I29:M29"/>
    <mergeCell ref="N29:Q29"/>
    <mergeCell ref="R29:AD29"/>
    <mergeCell ref="AE29:AH29"/>
    <mergeCell ref="AI31:AL31"/>
    <mergeCell ref="AM31:AV31"/>
    <mergeCell ref="C32:H32"/>
    <mergeCell ref="I32:M32"/>
    <mergeCell ref="N32:Q32"/>
    <mergeCell ref="R32:AD32"/>
    <mergeCell ref="AE32:AH32"/>
    <mergeCell ref="AI32:AL32"/>
    <mergeCell ref="AM32:AV32"/>
    <mergeCell ref="C31:H31"/>
    <mergeCell ref="I31:M31"/>
    <mergeCell ref="N31:Q31"/>
    <mergeCell ref="R31:AD31"/>
    <mergeCell ref="AE31:AH31"/>
    <mergeCell ref="AI33:AL33"/>
    <mergeCell ref="AM33:AV33"/>
    <mergeCell ref="C34:H34"/>
    <mergeCell ref="I34:M34"/>
    <mergeCell ref="N34:Q34"/>
    <mergeCell ref="R34:AD34"/>
    <mergeCell ref="AE34:AH34"/>
    <mergeCell ref="AI34:AL34"/>
    <mergeCell ref="AM34:AV34"/>
    <mergeCell ref="C33:H33"/>
    <mergeCell ref="I33:M33"/>
    <mergeCell ref="N33:Q33"/>
    <mergeCell ref="R33:AD33"/>
    <mergeCell ref="AE33:AH33"/>
  </mergeCells>
  <phoneticPr fontId="1"/>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43"/>
  <sheetViews>
    <sheetView zoomScale="52"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117</v>
      </c>
      <c r="B1" s="99"/>
      <c r="C1" s="99"/>
      <c r="D1" s="99"/>
      <c r="E1" s="99"/>
      <c r="F1" s="99"/>
      <c r="G1" s="99"/>
      <c r="H1" s="99"/>
      <c r="I1" s="99"/>
      <c r="J1" s="102" t="s">
        <v>28</v>
      </c>
      <c r="K1" s="102"/>
      <c r="L1" s="102"/>
      <c r="M1" s="102"/>
      <c r="N1" s="102"/>
      <c r="O1" s="102"/>
      <c r="P1" s="104" t="s">
        <v>29</v>
      </c>
      <c r="Q1" s="59"/>
      <c r="R1" s="59"/>
      <c r="S1" s="59"/>
      <c r="T1" s="59"/>
      <c r="U1" s="59"/>
      <c r="V1" s="60"/>
      <c r="W1" s="88" t="s">
        <v>118</v>
      </c>
      <c r="X1" s="78"/>
      <c r="Y1" s="78"/>
      <c r="Z1" s="78"/>
      <c r="AA1" s="78"/>
      <c r="AB1" s="89"/>
      <c r="AC1" s="92" t="s">
        <v>119</v>
      </c>
      <c r="AD1" s="93"/>
      <c r="AE1" s="93"/>
      <c r="AF1" s="93"/>
      <c r="AG1" s="93"/>
      <c r="AH1" s="93"/>
      <c r="AI1" s="94"/>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05"/>
      <c r="Q2" s="61"/>
      <c r="R2" s="61"/>
      <c r="S2" s="61"/>
      <c r="T2" s="61"/>
      <c r="U2" s="61"/>
      <c r="V2" s="62"/>
      <c r="W2" s="90"/>
      <c r="X2" s="79"/>
      <c r="Y2" s="79"/>
      <c r="Z2" s="79"/>
      <c r="AA2" s="79"/>
      <c r="AB2" s="91"/>
      <c r="AC2" s="95"/>
      <c r="AD2" s="96"/>
      <c r="AE2" s="96"/>
      <c r="AF2" s="96"/>
      <c r="AG2" s="96"/>
      <c r="AH2" s="96"/>
      <c r="AI2" s="9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80" t="s">
        <v>512</v>
      </c>
      <c r="U8" s="81"/>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81"/>
      <c r="U9" s="81"/>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80" t="s">
        <v>517</v>
      </c>
      <c r="K14" s="81"/>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81"/>
      <c r="K15" s="81"/>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13"/>
      <c r="J16" s="13"/>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60" ht="15" customHeight="1" x14ac:dyDescent="0.15">
      <c r="A17" s="8"/>
      <c r="B17" s="9"/>
      <c r="C17" s="9"/>
      <c r="D17" s="9"/>
      <c r="E17" s="9"/>
      <c r="F17" s="9"/>
      <c r="G17" s="9"/>
      <c r="H17" s="9"/>
      <c r="I17" s="13"/>
      <c r="J17" s="13"/>
      <c r="K17" s="9"/>
      <c r="L17" s="9"/>
      <c r="M17" s="9"/>
      <c r="N17" s="9"/>
      <c r="O17" s="9"/>
      <c r="P17" s="9"/>
      <c r="Q17" s="9"/>
      <c r="R17" s="9"/>
      <c r="S17" s="9"/>
      <c r="T17" s="9"/>
      <c r="U17" s="9"/>
      <c r="V17" s="9"/>
      <c r="W17" s="80" t="s">
        <v>504</v>
      </c>
      <c r="X17" s="80"/>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60" ht="15" customHeight="1" x14ac:dyDescent="0.15">
      <c r="A18" s="8"/>
      <c r="B18" s="9"/>
      <c r="C18" s="9"/>
      <c r="D18" s="9"/>
      <c r="E18" s="9"/>
      <c r="F18" s="9"/>
      <c r="G18" s="9"/>
      <c r="H18" s="9"/>
      <c r="I18" s="9"/>
      <c r="J18" s="9"/>
      <c r="K18" s="9"/>
      <c r="L18" s="9"/>
      <c r="M18" s="9"/>
      <c r="N18" s="9"/>
      <c r="O18" s="9"/>
      <c r="P18" s="9"/>
      <c r="Q18" s="9"/>
      <c r="R18" s="9"/>
      <c r="S18" s="9"/>
      <c r="T18" s="9"/>
      <c r="U18" s="9"/>
      <c r="V18" s="9"/>
      <c r="W18" s="80"/>
      <c r="X18" s="80"/>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60"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60"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60"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60" ht="15" customHeight="1" x14ac:dyDescent="0.15">
      <c r="A22" s="8"/>
      <c r="B22" s="9"/>
      <c r="C22" s="9"/>
      <c r="D22" s="80" t="s">
        <v>516</v>
      </c>
      <c r="E22" s="81"/>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60" ht="15" customHeight="1" x14ac:dyDescent="0.15">
      <c r="A23" s="8"/>
      <c r="B23" s="9"/>
      <c r="C23" s="9"/>
      <c r="D23" s="81"/>
      <c r="E23" s="81"/>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60"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60"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60"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60"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60"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60"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60"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60"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c r="BC31" s="17"/>
      <c r="BD31" s="17"/>
      <c r="BE31" s="17"/>
      <c r="BF31" s="17"/>
      <c r="BG31" s="17"/>
      <c r="BH31" s="17"/>
    </row>
    <row r="32" spans="1:60"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48"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48"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48" ht="15" customHeight="1" x14ac:dyDescent="0.15">
      <c r="A35" s="107" t="s">
        <v>503</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9"/>
    </row>
    <row r="36" spans="1:48" ht="15" customHeight="1" x14ac:dyDescent="0.15">
      <c r="A36" s="116" t="s">
        <v>505</v>
      </c>
      <c r="B36" s="116"/>
      <c r="C36" s="116"/>
      <c r="D36" s="107" t="s">
        <v>506</v>
      </c>
      <c r="E36" s="108"/>
      <c r="F36" s="108"/>
      <c r="G36" s="108"/>
      <c r="H36" s="108"/>
      <c r="I36" s="108"/>
      <c r="J36" s="108"/>
      <c r="K36" s="108"/>
      <c r="L36" s="108"/>
      <c r="M36" s="108"/>
      <c r="N36" s="108"/>
      <c r="O36" s="108"/>
      <c r="P36" s="108"/>
      <c r="Q36" s="108"/>
      <c r="R36" s="108"/>
      <c r="S36" s="108"/>
      <c r="T36" s="108"/>
      <c r="U36" s="108"/>
      <c r="V36" s="108"/>
      <c r="W36" s="108"/>
      <c r="X36" s="109"/>
      <c r="Y36" s="116" t="s">
        <v>137</v>
      </c>
      <c r="Z36" s="116"/>
      <c r="AA36" s="116"/>
      <c r="AB36" s="116"/>
      <c r="AC36" s="116"/>
      <c r="AD36" s="116"/>
      <c r="AE36" s="116"/>
      <c r="AF36" s="116"/>
      <c r="AG36" s="116"/>
      <c r="AH36" s="116"/>
      <c r="AI36" s="116"/>
      <c r="AJ36" s="116"/>
      <c r="AK36" s="116"/>
      <c r="AL36" s="116"/>
      <c r="AM36" s="116"/>
      <c r="AN36" s="116"/>
      <c r="AO36" s="116"/>
      <c r="AP36" s="116" t="s">
        <v>501</v>
      </c>
      <c r="AQ36" s="116"/>
      <c r="AR36" s="116"/>
      <c r="AS36" s="116" t="s">
        <v>507</v>
      </c>
      <c r="AT36" s="116"/>
      <c r="AU36" s="116"/>
      <c r="AV36" s="116"/>
    </row>
    <row r="37" spans="1:48" ht="15" customHeight="1" x14ac:dyDescent="0.2">
      <c r="A37" s="113" t="s">
        <v>504</v>
      </c>
      <c r="B37" s="113"/>
      <c r="C37" s="113"/>
      <c r="D37" s="110" t="s">
        <v>509</v>
      </c>
      <c r="E37" s="111"/>
      <c r="F37" s="111"/>
      <c r="G37" s="111"/>
      <c r="H37" s="111"/>
      <c r="I37" s="111"/>
      <c r="J37" s="111"/>
      <c r="K37" s="111"/>
      <c r="L37" s="111"/>
      <c r="M37" s="111"/>
      <c r="N37" s="111"/>
      <c r="O37" s="111"/>
      <c r="P37" s="111"/>
      <c r="Q37" s="111"/>
      <c r="R37" s="111"/>
      <c r="S37" s="111"/>
      <c r="T37" s="111"/>
      <c r="U37" s="111"/>
      <c r="V37" s="111"/>
      <c r="W37" s="111"/>
      <c r="X37" s="112"/>
      <c r="Y37" s="114" t="s">
        <v>508</v>
      </c>
      <c r="Z37" s="114"/>
      <c r="AA37" s="114"/>
      <c r="AB37" s="114"/>
      <c r="AC37" s="114"/>
      <c r="AD37" s="114"/>
      <c r="AE37" s="114"/>
      <c r="AF37" s="114"/>
      <c r="AG37" s="114"/>
      <c r="AH37" s="114"/>
      <c r="AI37" s="114"/>
      <c r="AJ37" s="114"/>
      <c r="AK37" s="114"/>
      <c r="AL37" s="114"/>
      <c r="AM37" s="114"/>
      <c r="AN37" s="114"/>
      <c r="AO37" s="114"/>
      <c r="AP37" s="114" t="s">
        <v>510</v>
      </c>
      <c r="AQ37" s="114"/>
      <c r="AR37" s="114"/>
      <c r="AS37" s="115">
        <v>45475</v>
      </c>
      <c r="AT37" s="114"/>
      <c r="AU37" s="114"/>
      <c r="AV37" s="114"/>
    </row>
    <row r="38" spans="1:48" ht="15" customHeight="1" x14ac:dyDescent="0.2">
      <c r="A38" s="113" t="s">
        <v>512</v>
      </c>
      <c r="B38" s="113"/>
      <c r="C38" s="113"/>
      <c r="D38" s="110" t="s">
        <v>538</v>
      </c>
      <c r="E38" s="111"/>
      <c r="F38" s="111"/>
      <c r="G38" s="111"/>
      <c r="H38" s="111"/>
      <c r="I38" s="111"/>
      <c r="J38" s="111"/>
      <c r="K38" s="111"/>
      <c r="L38" s="111"/>
      <c r="M38" s="111"/>
      <c r="N38" s="111"/>
      <c r="O38" s="111"/>
      <c r="P38" s="111"/>
      <c r="Q38" s="111"/>
      <c r="R38" s="111"/>
      <c r="S38" s="111"/>
      <c r="T38" s="111"/>
      <c r="U38" s="111"/>
      <c r="V38" s="111"/>
      <c r="W38" s="111"/>
      <c r="X38" s="112"/>
      <c r="Y38" s="114" t="s">
        <v>539</v>
      </c>
      <c r="Z38" s="114"/>
      <c r="AA38" s="114"/>
      <c r="AB38" s="114"/>
      <c r="AC38" s="114"/>
      <c r="AD38" s="114"/>
      <c r="AE38" s="114"/>
      <c r="AF38" s="114"/>
      <c r="AG38" s="114"/>
      <c r="AH38" s="114"/>
      <c r="AI38" s="114"/>
      <c r="AJ38" s="114"/>
      <c r="AK38" s="114"/>
      <c r="AL38" s="114"/>
      <c r="AM38" s="114"/>
      <c r="AN38" s="114"/>
      <c r="AO38" s="114"/>
      <c r="AP38" s="114" t="s">
        <v>510</v>
      </c>
      <c r="AQ38" s="114"/>
      <c r="AR38" s="114"/>
      <c r="AS38" s="115">
        <v>45476</v>
      </c>
      <c r="AT38" s="114"/>
      <c r="AU38" s="114"/>
      <c r="AV38" s="114"/>
    </row>
    <row r="39" spans="1:48" ht="15" customHeight="1" x14ac:dyDescent="0.2">
      <c r="A39" s="113" t="s">
        <v>516</v>
      </c>
      <c r="B39" s="113"/>
      <c r="C39" s="113"/>
      <c r="D39" s="110" t="s">
        <v>540</v>
      </c>
      <c r="E39" s="111"/>
      <c r="F39" s="111"/>
      <c r="G39" s="111"/>
      <c r="H39" s="111"/>
      <c r="I39" s="111"/>
      <c r="J39" s="111"/>
      <c r="K39" s="111"/>
      <c r="L39" s="111"/>
      <c r="M39" s="111"/>
      <c r="N39" s="111"/>
      <c r="O39" s="111"/>
      <c r="P39" s="111"/>
      <c r="Q39" s="111"/>
      <c r="R39" s="111"/>
      <c r="S39" s="111"/>
      <c r="T39" s="111"/>
      <c r="U39" s="111"/>
      <c r="V39" s="111"/>
      <c r="W39" s="111"/>
      <c r="X39" s="112"/>
      <c r="Y39" s="114" t="s">
        <v>541</v>
      </c>
      <c r="Z39" s="114"/>
      <c r="AA39" s="114"/>
      <c r="AB39" s="114"/>
      <c r="AC39" s="114"/>
      <c r="AD39" s="114"/>
      <c r="AE39" s="114"/>
      <c r="AF39" s="114"/>
      <c r="AG39" s="114"/>
      <c r="AH39" s="114"/>
      <c r="AI39" s="114"/>
      <c r="AJ39" s="114"/>
      <c r="AK39" s="114"/>
      <c r="AL39" s="114"/>
      <c r="AM39" s="114"/>
      <c r="AN39" s="114"/>
      <c r="AO39" s="114"/>
      <c r="AP39" s="114" t="s">
        <v>510</v>
      </c>
      <c r="AQ39" s="114"/>
      <c r="AR39" s="114"/>
      <c r="AS39" s="115">
        <v>45476</v>
      </c>
      <c r="AT39" s="114"/>
      <c r="AU39" s="114"/>
      <c r="AV39" s="114"/>
    </row>
    <row r="40" spans="1:48" ht="15" customHeight="1" x14ac:dyDescent="0.2">
      <c r="A40" s="113" t="s">
        <v>517</v>
      </c>
      <c r="B40" s="113"/>
      <c r="C40" s="113"/>
      <c r="D40" s="110" t="s">
        <v>542</v>
      </c>
      <c r="E40" s="111"/>
      <c r="F40" s="111"/>
      <c r="G40" s="111"/>
      <c r="H40" s="111"/>
      <c r="I40" s="111"/>
      <c r="J40" s="111"/>
      <c r="K40" s="111"/>
      <c r="L40" s="111"/>
      <c r="M40" s="111"/>
      <c r="N40" s="111"/>
      <c r="O40" s="111"/>
      <c r="P40" s="111"/>
      <c r="Q40" s="111"/>
      <c r="R40" s="111"/>
      <c r="S40" s="111"/>
      <c r="T40" s="111"/>
      <c r="U40" s="111"/>
      <c r="V40" s="111"/>
      <c r="W40" s="111"/>
      <c r="X40" s="112"/>
      <c r="Y40" s="114" t="s">
        <v>543</v>
      </c>
      <c r="Z40" s="114"/>
      <c r="AA40" s="114"/>
      <c r="AB40" s="114"/>
      <c r="AC40" s="114"/>
      <c r="AD40" s="114"/>
      <c r="AE40" s="114"/>
      <c r="AF40" s="114"/>
      <c r="AG40" s="114"/>
      <c r="AH40" s="114"/>
      <c r="AI40" s="114"/>
      <c r="AJ40" s="114"/>
      <c r="AK40" s="114"/>
      <c r="AL40" s="114"/>
      <c r="AM40" s="114"/>
      <c r="AN40" s="114"/>
      <c r="AO40" s="114"/>
      <c r="AP40" s="114" t="s">
        <v>510</v>
      </c>
      <c r="AQ40" s="114"/>
      <c r="AR40" s="114"/>
      <c r="AS40" s="115">
        <v>45476</v>
      </c>
      <c r="AT40" s="114"/>
      <c r="AU40" s="114"/>
      <c r="AV40" s="114"/>
    </row>
    <row r="41" spans="1:48" ht="15" customHeight="1" x14ac:dyDescent="0.15"/>
    <row r="42" spans="1:48" ht="15" customHeight="1" x14ac:dyDescent="0.15">
      <c r="Y42" s="17"/>
      <c r="Z42" s="17"/>
      <c r="AA42" s="17"/>
      <c r="AB42" s="17"/>
      <c r="AC42" s="17"/>
      <c r="AD42" s="17"/>
    </row>
    <row r="43" spans="1:48" ht="15" customHeight="1" x14ac:dyDescent="0.15"/>
  </sheetData>
  <mergeCells count="39">
    <mergeCell ref="A40:C40"/>
    <mergeCell ref="Y40:AO40"/>
    <mergeCell ref="AP40:AR40"/>
    <mergeCell ref="AS40:AV40"/>
    <mergeCell ref="D40:X40"/>
    <mergeCell ref="A39:C39"/>
    <mergeCell ref="Y39:AO39"/>
    <mergeCell ref="AP39:AR39"/>
    <mergeCell ref="AS39:AV39"/>
    <mergeCell ref="D39:X39"/>
    <mergeCell ref="A35:AV35"/>
    <mergeCell ref="D36:X36"/>
    <mergeCell ref="D37:X37"/>
    <mergeCell ref="A38:C38"/>
    <mergeCell ref="Y38:AO38"/>
    <mergeCell ref="AP38:AR38"/>
    <mergeCell ref="AS38:AV38"/>
    <mergeCell ref="D38:X38"/>
    <mergeCell ref="Y36:AO36"/>
    <mergeCell ref="AP36:AR36"/>
    <mergeCell ref="AS36:AV36"/>
    <mergeCell ref="A37:C37"/>
    <mergeCell ref="Y37:AO37"/>
    <mergeCell ref="AP37:AR37"/>
    <mergeCell ref="AS37:AV37"/>
    <mergeCell ref="A36:C36"/>
    <mergeCell ref="D22:E23"/>
    <mergeCell ref="J14:K15"/>
    <mergeCell ref="AP1:AV1"/>
    <mergeCell ref="AJ2:AO2"/>
    <mergeCell ref="AP2:AV2"/>
    <mergeCell ref="W1:AB2"/>
    <mergeCell ref="AC1:AI2"/>
    <mergeCell ref="W17:X18"/>
    <mergeCell ref="A1:I2"/>
    <mergeCell ref="J1:O2"/>
    <mergeCell ref="P1:V2"/>
    <mergeCell ref="AJ1:AO1"/>
    <mergeCell ref="T8:U9"/>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48"/>
  <sheetViews>
    <sheetView topLeftCell="AE31" zoomScale="86"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117</v>
      </c>
      <c r="B1" s="99"/>
      <c r="C1" s="99"/>
      <c r="D1" s="99"/>
      <c r="E1" s="99"/>
      <c r="F1" s="99"/>
      <c r="G1" s="99"/>
      <c r="H1" s="99"/>
      <c r="I1" s="99"/>
      <c r="J1" s="102" t="s">
        <v>28</v>
      </c>
      <c r="K1" s="102"/>
      <c r="L1" s="102"/>
      <c r="M1" s="102"/>
      <c r="N1" s="102"/>
      <c r="O1" s="102"/>
      <c r="P1" s="104" t="s">
        <v>29</v>
      </c>
      <c r="Q1" s="59"/>
      <c r="R1" s="59"/>
      <c r="S1" s="59"/>
      <c r="T1" s="59"/>
      <c r="U1" s="59"/>
      <c r="V1" s="60"/>
      <c r="W1" s="88" t="s">
        <v>118</v>
      </c>
      <c r="X1" s="78"/>
      <c r="Y1" s="78"/>
      <c r="Z1" s="78"/>
      <c r="AA1" s="78"/>
      <c r="AB1" s="89"/>
      <c r="AC1" s="92" t="s">
        <v>48</v>
      </c>
      <c r="AD1" s="93"/>
      <c r="AE1" s="93"/>
      <c r="AF1" s="93"/>
      <c r="AG1" s="93"/>
      <c r="AH1" s="93"/>
      <c r="AI1" s="94"/>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05"/>
      <c r="Q2" s="61"/>
      <c r="R2" s="61"/>
      <c r="S2" s="61"/>
      <c r="T2" s="61"/>
      <c r="U2" s="61"/>
      <c r="V2" s="62"/>
      <c r="W2" s="90"/>
      <c r="X2" s="79"/>
      <c r="Y2" s="79"/>
      <c r="Z2" s="79"/>
      <c r="AA2" s="79"/>
      <c r="AB2" s="91"/>
      <c r="AC2" s="95"/>
      <c r="AD2" s="96"/>
      <c r="AE2" s="96"/>
      <c r="AF2" s="96"/>
      <c r="AG2" s="96"/>
      <c r="AH2" s="96"/>
      <c r="AI2" s="9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117" t="s">
        <v>504</v>
      </c>
      <c r="E5" s="118"/>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81"/>
      <c r="E6" s="81"/>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80" t="s">
        <v>512</v>
      </c>
      <c r="E11" s="81"/>
      <c r="F11" s="9"/>
      <c r="G11" s="9"/>
      <c r="H11" s="9"/>
      <c r="I11" s="9"/>
      <c r="J11" s="9"/>
      <c r="K11" s="9"/>
      <c r="L11" s="9"/>
      <c r="M11" s="9"/>
      <c r="N11" s="9"/>
      <c r="O11" s="9"/>
      <c r="P11" s="9"/>
      <c r="Q11" s="9"/>
      <c r="R11" s="9"/>
      <c r="S11" s="9"/>
      <c r="T11" s="9"/>
      <c r="U11" s="9"/>
      <c r="V11" s="9"/>
      <c r="W11" s="9"/>
      <c r="X11" s="9"/>
      <c r="Y11" s="9"/>
      <c r="Z11" s="9"/>
      <c r="AA11" s="9"/>
      <c r="AB11" s="9"/>
      <c r="AC11" s="9"/>
      <c r="AD11" s="80" t="s">
        <v>516</v>
      </c>
      <c r="AE11" s="81"/>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81"/>
      <c r="E12" s="81"/>
      <c r="F12" s="9"/>
      <c r="G12" s="9"/>
      <c r="H12" s="9"/>
      <c r="I12" s="9"/>
      <c r="J12" s="9"/>
      <c r="K12" s="9"/>
      <c r="L12" s="9"/>
      <c r="M12" s="9"/>
      <c r="N12" s="9"/>
      <c r="O12" s="9"/>
      <c r="P12" s="9"/>
      <c r="Q12" s="9"/>
      <c r="R12" s="9"/>
      <c r="S12" s="9"/>
      <c r="T12" s="9"/>
      <c r="U12" s="9"/>
      <c r="V12" s="9"/>
      <c r="W12" s="9"/>
      <c r="X12" s="9"/>
      <c r="Y12" s="9"/>
      <c r="Z12" s="9"/>
      <c r="AA12" s="9"/>
      <c r="AB12" s="9"/>
      <c r="AC12" s="9"/>
      <c r="AD12" s="81"/>
      <c r="AE12" s="81"/>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80" t="s">
        <v>517</v>
      </c>
      <c r="AE16" s="81"/>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81"/>
      <c r="AE17" s="81"/>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80" t="s">
        <v>518</v>
      </c>
      <c r="AE22" s="81"/>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81"/>
      <c r="AE23" s="81"/>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80" t="s">
        <v>519</v>
      </c>
      <c r="AE29" s="81"/>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81"/>
      <c r="AE30" s="81"/>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4"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4"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4" ht="15" customHeight="1" x14ac:dyDescent="0.15">
      <c r="A35" s="107" t="s">
        <v>503</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7"/>
      <c r="AX35" s="17"/>
      <c r="AY35" s="17"/>
      <c r="AZ35" s="17"/>
      <c r="BA35" s="17"/>
      <c r="BB35" s="17"/>
    </row>
    <row r="36" spans="1:54" ht="15" customHeight="1" x14ac:dyDescent="0.15">
      <c r="A36" s="116" t="s">
        <v>505</v>
      </c>
      <c r="B36" s="116"/>
      <c r="C36" s="116"/>
      <c r="D36" s="107" t="s">
        <v>506</v>
      </c>
      <c r="E36" s="108"/>
      <c r="F36" s="108"/>
      <c r="G36" s="108"/>
      <c r="H36" s="108"/>
      <c r="I36" s="108"/>
      <c r="J36" s="108"/>
      <c r="K36" s="108"/>
      <c r="L36" s="108"/>
      <c r="M36" s="108"/>
      <c r="N36" s="108"/>
      <c r="O36" s="108"/>
      <c r="P36" s="108"/>
      <c r="Q36" s="108"/>
      <c r="R36" s="108"/>
      <c r="S36" s="108"/>
      <c r="T36" s="108"/>
      <c r="U36" s="108"/>
      <c r="V36" s="108"/>
      <c r="W36" s="108"/>
      <c r="X36" s="109"/>
      <c r="Y36" s="116" t="s">
        <v>137</v>
      </c>
      <c r="Z36" s="116"/>
      <c r="AA36" s="116"/>
      <c r="AB36" s="116"/>
      <c r="AC36" s="116"/>
      <c r="AD36" s="116"/>
      <c r="AE36" s="116"/>
      <c r="AF36" s="116"/>
      <c r="AG36" s="116"/>
      <c r="AH36" s="116"/>
      <c r="AI36" s="116"/>
      <c r="AJ36" s="116"/>
      <c r="AK36" s="116"/>
      <c r="AL36" s="116"/>
      <c r="AM36" s="116"/>
      <c r="AN36" s="116"/>
      <c r="AO36" s="116"/>
      <c r="AP36" s="116" t="s">
        <v>501</v>
      </c>
      <c r="AQ36" s="116"/>
      <c r="AR36" s="116"/>
      <c r="AS36" s="116" t="s">
        <v>507</v>
      </c>
      <c r="AT36" s="116"/>
      <c r="AU36" s="116"/>
      <c r="AV36" s="116"/>
    </row>
    <row r="37" spans="1:54" ht="15" customHeight="1" x14ac:dyDescent="0.2">
      <c r="A37" s="113" t="s">
        <v>504</v>
      </c>
      <c r="B37" s="113"/>
      <c r="C37" s="113"/>
      <c r="D37" s="110" t="s">
        <v>509</v>
      </c>
      <c r="E37" s="111"/>
      <c r="F37" s="111"/>
      <c r="G37" s="111"/>
      <c r="H37" s="111"/>
      <c r="I37" s="111"/>
      <c r="J37" s="111"/>
      <c r="K37" s="111"/>
      <c r="L37" s="111"/>
      <c r="M37" s="111"/>
      <c r="N37" s="111"/>
      <c r="O37" s="111"/>
      <c r="P37" s="111"/>
      <c r="Q37" s="111"/>
      <c r="R37" s="111"/>
      <c r="S37" s="111"/>
      <c r="T37" s="111"/>
      <c r="U37" s="111"/>
      <c r="V37" s="111"/>
      <c r="W37" s="111"/>
      <c r="X37" s="112"/>
      <c r="Y37" s="114" t="s">
        <v>40</v>
      </c>
      <c r="Z37" s="114"/>
      <c r="AA37" s="114"/>
      <c r="AB37" s="114"/>
      <c r="AC37" s="114"/>
      <c r="AD37" s="114"/>
      <c r="AE37" s="114"/>
      <c r="AF37" s="114"/>
      <c r="AG37" s="114"/>
      <c r="AH37" s="114"/>
      <c r="AI37" s="114"/>
      <c r="AJ37" s="114"/>
      <c r="AK37" s="114"/>
      <c r="AL37" s="114"/>
      <c r="AM37" s="114"/>
      <c r="AN37" s="114"/>
      <c r="AO37" s="114"/>
      <c r="AP37" s="114" t="s">
        <v>510</v>
      </c>
      <c r="AQ37" s="114"/>
      <c r="AR37" s="114"/>
      <c r="AS37" s="115">
        <v>45476</v>
      </c>
      <c r="AT37" s="114"/>
      <c r="AU37" s="114"/>
      <c r="AV37" s="114"/>
    </row>
    <row r="38" spans="1:54" ht="15" customHeight="1" x14ac:dyDescent="0.2">
      <c r="A38" s="113" t="s">
        <v>512</v>
      </c>
      <c r="B38" s="113"/>
      <c r="C38" s="113"/>
      <c r="D38" s="110" t="s">
        <v>544</v>
      </c>
      <c r="E38" s="111"/>
      <c r="F38" s="111"/>
      <c r="G38" s="111"/>
      <c r="H38" s="111"/>
      <c r="I38" s="111"/>
      <c r="J38" s="111"/>
      <c r="K38" s="111"/>
      <c r="L38" s="111"/>
      <c r="M38" s="111"/>
      <c r="N38" s="111"/>
      <c r="O38" s="111"/>
      <c r="P38" s="111"/>
      <c r="Q38" s="111"/>
      <c r="R38" s="111"/>
      <c r="S38" s="111"/>
      <c r="T38" s="111"/>
      <c r="U38" s="111"/>
      <c r="V38" s="111"/>
      <c r="W38" s="111"/>
      <c r="X38" s="112"/>
      <c r="Y38" s="114" t="s">
        <v>548</v>
      </c>
      <c r="Z38" s="114"/>
      <c r="AA38" s="114"/>
      <c r="AB38" s="114"/>
      <c r="AC38" s="114"/>
      <c r="AD38" s="114"/>
      <c r="AE38" s="114"/>
      <c r="AF38" s="114"/>
      <c r="AG38" s="114"/>
      <c r="AH38" s="114"/>
      <c r="AI38" s="114"/>
      <c r="AJ38" s="114"/>
      <c r="AK38" s="114"/>
      <c r="AL38" s="114"/>
      <c r="AM38" s="114"/>
      <c r="AN38" s="114"/>
      <c r="AO38" s="114"/>
      <c r="AP38" s="114" t="s">
        <v>510</v>
      </c>
      <c r="AQ38" s="114"/>
      <c r="AR38" s="114"/>
      <c r="AS38" s="115">
        <v>45476</v>
      </c>
      <c r="AT38" s="114"/>
      <c r="AU38" s="114"/>
      <c r="AV38" s="114"/>
    </row>
    <row r="39" spans="1:54" ht="15" customHeight="1" x14ac:dyDescent="0.2">
      <c r="A39" s="113" t="s">
        <v>516</v>
      </c>
      <c r="B39" s="113"/>
      <c r="C39" s="113"/>
      <c r="D39" s="110" t="s">
        <v>524</v>
      </c>
      <c r="E39" s="111"/>
      <c r="F39" s="111"/>
      <c r="G39" s="111"/>
      <c r="H39" s="111"/>
      <c r="I39" s="111"/>
      <c r="J39" s="111"/>
      <c r="K39" s="111"/>
      <c r="L39" s="111"/>
      <c r="M39" s="111"/>
      <c r="N39" s="111"/>
      <c r="O39" s="111"/>
      <c r="P39" s="111"/>
      <c r="Q39" s="111"/>
      <c r="R39" s="111"/>
      <c r="S39" s="111"/>
      <c r="T39" s="111"/>
      <c r="U39" s="111"/>
      <c r="V39" s="111"/>
      <c r="W39" s="111"/>
      <c r="X39" s="112"/>
      <c r="Y39" s="114" t="s">
        <v>525</v>
      </c>
      <c r="Z39" s="114"/>
      <c r="AA39" s="114"/>
      <c r="AB39" s="114"/>
      <c r="AC39" s="114"/>
      <c r="AD39" s="114"/>
      <c r="AE39" s="114"/>
      <c r="AF39" s="114"/>
      <c r="AG39" s="114"/>
      <c r="AH39" s="114"/>
      <c r="AI39" s="114"/>
      <c r="AJ39" s="114"/>
      <c r="AK39" s="114"/>
      <c r="AL39" s="114"/>
      <c r="AM39" s="114"/>
      <c r="AN39" s="114"/>
      <c r="AO39" s="114"/>
      <c r="AP39" s="114" t="s">
        <v>510</v>
      </c>
      <c r="AQ39" s="114"/>
      <c r="AR39" s="114"/>
      <c r="AS39" s="115">
        <v>45476</v>
      </c>
      <c r="AT39" s="114"/>
      <c r="AU39" s="114"/>
      <c r="AV39" s="114"/>
    </row>
    <row r="40" spans="1:54" ht="15" customHeight="1" x14ac:dyDescent="0.2">
      <c r="A40" s="113" t="s">
        <v>517</v>
      </c>
      <c r="B40" s="113"/>
      <c r="C40" s="113"/>
      <c r="D40" s="110" t="s">
        <v>545</v>
      </c>
      <c r="E40" s="111"/>
      <c r="F40" s="111"/>
      <c r="G40" s="111"/>
      <c r="H40" s="111"/>
      <c r="I40" s="111"/>
      <c r="J40" s="111"/>
      <c r="K40" s="111"/>
      <c r="L40" s="111"/>
      <c r="M40" s="111"/>
      <c r="N40" s="111"/>
      <c r="O40" s="111"/>
      <c r="P40" s="111"/>
      <c r="Q40" s="111"/>
      <c r="R40" s="111"/>
      <c r="S40" s="111"/>
      <c r="T40" s="111"/>
      <c r="U40" s="111"/>
      <c r="V40" s="111"/>
      <c r="W40" s="111"/>
      <c r="X40" s="112"/>
      <c r="Y40" s="114" t="s">
        <v>551</v>
      </c>
      <c r="Z40" s="114"/>
      <c r="AA40" s="114"/>
      <c r="AB40" s="114"/>
      <c r="AC40" s="114"/>
      <c r="AD40" s="114"/>
      <c r="AE40" s="114"/>
      <c r="AF40" s="114"/>
      <c r="AG40" s="114"/>
      <c r="AH40" s="114"/>
      <c r="AI40" s="114"/>
      <c r="AJ40" s="114"/>
      <c r="AK40" s="114"/>
      <c r="AL40" s="114"/>
      <c r="AM40" s="114"/>
      <c r="AN40" s="114"/>
      <c r="AO40" s="114"/>
      <c r="AP40" s="114" t="s">
        <v>510</v>
      </c>
      <c r="AQ40" s="114"/>
      <c r="AR40" s="114"/>
      <c r="AS40" s="115">
        <v>45476</v>
      </c>
      <c r="AT40" s="114"/>
      <c r="AU40" s="114"/>
      <c r="AV40" s="114"/>
    </row>
    <row r="41" spans="1:54" ht="15" customHeight="1" x14ac:dyDescent="0.2">
      <c r="A41" s="113" t="s">
        <v>518</v>
      </c>
      <c r="B41" s="113"/>
      <c r="C41" s="113"/>
      <c r="D41" s="110" t="s">
        <v>546</v>
      </c>
      <c r="E41" s="111"/>
      <c r="F41" s="111"/>
      <c r="G41" s="111"/>
      <c r="H41" s="111"/>
      <c r="I41" s="111"/>
      <c r="J41" s="111"/>
      <c r="K41" s="111"/>
      <c r="L41" s="111"/>
      <c r="M41" s="111"/>
      <c r="N41" s="111"/>
      <c r="O41" s="111"/>
      <c r="P41" s="111"/>
      <c r="Q41" s="111"/>
      <c r="R41" s="111"/>
      <c r="S41" s="111"/>
      <c r="T41" s="111"/>
      <c r="U41" s="111"/>
      <c r="V41" s="111"/>
      <c r="W41" s="111"/>
      <c r="X41" s="112"/>
      <c r="Y41" s="114" t="s">
        <v>550</v>
      </c>
      <c r="Z41" s="114"/>
      <c r="AA41" s="114"/>
      <c r="AB41" s="114"/>
      <c r="AC41" s="114"/>
      <c r="AD41" s="114"/>
      <c r="AE41" s="114"/>
      <c r="AF41" s="114"/>
      <c r="AG41" s="114"/>
      <c r="AH41" s="114"/>
      <c r="AI41" s="114"/>
      <c r="AJ41" s="114"/>
      <c r="AK41" s="114"/>
      <c r="AL41" s="114"/>
      <c r="AM41" s="114"/>
      <c r="AN41" s="114"/>
      <c r="AO41" s="114"/>
      <c r="AP41" s="114" t="s">
        <v>510</v>
      </c>
      <c r="AQ41" s="114"/>
      <c r="AR41" s="114"/>
      <c r="AS41" s="115">
        <v>45476</v>
      </c>
      <c r="AT41" s="114"/>
      <c r="AU41" s="114"/>
      <c r="AV41" s="114"/>
    </row>
    <row r="42" spans="1:54" ht="15" customHeight="1" x14ac:dyDescent="0.2">
      <c r="A42" s="113" t="s">
        <v>519</v>
      </c>
      <c r="B42" s="113"/>
      <c r="C42" s="113"/>
      <c r="D42" s="110" t="s">
        <v>547</v>
      </c>
      <c r="E42" s="111"/>
      <c r="F42" s="111"/>
      <c r="G42" s="111"/>
      <c r="H42" s="111"/>
      <c r="I42" s="111"/>
      <c r="J42" s="111"/>
      <c r="K42" s="111"/>
      <c r="L42" s="111"/>
      <c r="M42" s="111"/>
      <c r="N42" s="111"/>
      <c r="O42" s="111"/>
      <c r="P42" s="111"/>
      <c r="Q42" s="111"/>
      <c r="R42" s="111"/>
      <c r="S42" s="111"/>
      <c r="T42" s="111"/>
      <c r="U42" s="111"/>
      <c r="V42" s="111"/>
      <c r="W42" s="111"/>
      <c r="X42" s="112"/>
      <c r="Y42" s="114" t="s">
        <v>549</v>
      </c>
      <c r="Z42" s="114"/>
      <c r="AA42" s="114"/>
      <c r="AB42" s="114"/>
      <c r="AC42" s="114"/>
      <c r="AD42" s="114"/>
      <c r="AE42" s="114"/>
      <c r="AF42" s="114"/>
      <c r="AG42" s="114"/>
      <c r="AH42" s="114"/>
      <c r="AI42" s="114"/>
      <c r="AJ42" s="114"/>
      <c r="AK42" s="114"/>
      <c r="AL42" s="114"/>
      <c r="AM42" s="114"/>
      <c r="AN42" s="114"/>
      <c r="AO42" s="114"/>
      <c r="AP42" s="114" t="s">
        <v>510</v>
      </c>
      <c r="AQ42" s="114"/>
      <c r="AR42" s="114"/>
      <c r="AS42" s="115">
        <v>45476</v>
      </c>
      <c r="AT42" s="114"/>
      <c r="AU42" s="114"/>
      <c r="AV42" s="114"/>
    </row>
    <row r="43" spans="1:54" ht="15" customHeight="1" x14ac:dyDescent="0.2">
      <c r="A43" s="113"/>
      <c r="B43" s="113"/>
      <c r="C43" s="113"/>
      <c r="D43" s="110"/>
      <c r="E43" s="111"/>
      <c r="F43" s="111"/>
      <c r="G43" s="111"/>
      <c r="H43" s="111"/>
      <c r="I43" s="111"/>
      <c r="J43" s="111"/>
      <c r="K43" s="111"/>
      <c r="L43" s="111"/>
      <c r="M43" s="111"/>
      <c r="N43" s="111"/>
      <c r="O43" s="111"/>
      <c r="P43" s="111"/>
      <c r="Q43" s="111"/>
      <c r="R43" s="111"/>
      <c r="S43" s="111"/>
      <c r="T43" s="111"/>
      <c r="U43" s="111"/>
      <c r="V43" s="111"/>
      <c r="W43" s="111"/>
      <c r="X43" s="112"/>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row>
    <row r="44" spans="1:54" ht="14" x14ac:dyDescent="0.2">
      <c r="A44" s="113"/>
      <c r="B44" s="113"/>
      <c r="C44" s="113"/>
      <c r="D44" s="110"/>
      <c r="E44" s="111"/>
      <c r="F44" s="111"/>
      <c r="G44" s="111"/>
      <c r="H44" s="111"/>
      <c r="I44" s="111"/>
      <c r="J44" s="111"/>
      <c r="K44" s="111"/>
      <c r="L44" s="111"/>
      <c r="M44" s="111"/>
      <c r="N44" s="111"/>
      <c r="O44" s="111"/>
      <c r="P44" s="111"/>
      <c r="Q44" s="111"/>
      <c r="R44" s="111"/>
      <c r="S44" s="111"/>
      <c r="T44" s="111"/>
      <c r="U44" s="111"/>
      <c r="V44" s="111"/>
      <c r="W44" s="111"/>
      <c r="X44" s="112"/>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row>
    <row r="48" spans="1:54" x14ac:dyDescent="0.15">
      <c r="AI48" s="17"/>
      <c r="AJ48" s="17"/>
      <c r="AK48" s="17"/>
      <c r="AL48" s="17"/>
      <c r="AM48" s="17"/>
      <c r="AN48" s="17"/>
    </row>
  </sheetData>
  <mergeCells count="61">
    <mergeCell ref="AS40:AV40"/>
    <mergeCell ref="AP1:AV1"/>
    <mergeCell ref="AJ2:AO2"/>
    <mergeCell ref="AP2:AV2"/>
    <mergeCell ref="A1:I2"/>
    <mergeCell ref="J1:O2"/>
    <mergeCell ref="P1:V2"/>
    <mergeCell ref="W1:AB2"/>
    <mergeCell ref="AC1:AI2"/>
    <mergeCell ref="AJ1:AO1"/>
    <mergeCell ref="D5:E6"/>
    <mergeCell ref="D11:E12"/>
    <mergeCell ref="AD11:AE12"/>
    <mergeCell ref="AD16:AE17"/>
    <mergeCell ref="AD22:AE23"/>
    <mergeCell ref="AP42:AR42"/>
    <mergeCell ref="AS42:AV42"/>
    <mergeCell ref="AD29:AE30"/>
    <mergeCell ref="AS36:AV36"/>
    <mergeCell ref="AS37:AV37"/>
    <mergeCell ref="A35:AV35"/>
    <mergeCell ref="AS38:AV38"/>
    <mergeCell ref="A39:C39"/>
    <mergeCell ref="Y39:AO39"/>
    <mergeCell ref="AP39:AR39"/>
    <mergeCell ref="AS39:AV39"/>
    <mergeCell ref="A40:C40"/>
    <mergeCell ref="Y40:AO40"/>
    <mergeCell ref="AP40:AR40"/>
    <mergeCell ref="A41:C41"/>
    <mergeCell ref="Y41:AO41"/>
    <mergeCell ref="AP41:AR41"/>
    <mergeCell ref="A36:C36"/>
    <mergeCell ref="Y36:AO36"/>
    <mergeCell ref="AP36:AR36"/>
    <mergeCell ref="A37:C37"/>
    <mergeCell ref="Y37:AO37"/>
    <mergeCell ref="AP37:AR37"/>
    <mergeCell ref="A38:C38"/>
    <mergeCell ref="Y38:AO38"/>
    <mergeCell ref="D36:X36"/>
    <mergeCell ref="D37:X37"/>
    <mergeCell ref="D38:X38"/>
    <mergeCell ref="D39:X39"/>
    <mergeCell ref="AP38:AR38"/>
    <mergeCell ref="A44:C44"/>
    <mergeCell ref="Y44:AO44"/>
    <mergeCell ref="AP44:AR44"/>
    <mergeCell ref="AS44:AV44"/>
    <mergeCell ref="D40:X40"/>
    <mergeCell ref="D41:X41"/>
    <mergeCell ref="D42:X42"/>
    <mergeCell ref="D43:X43"/>
    <mergeCell ref="D44:X44"/>
    <mergeCell ref="A43:C43"/>
    <mergeCell ref="Y43:AO43"/>
    <mergeCell ref="AP43:AR43"/>
    <mergeCell ref="AS43:AV43"/>
    <mergeCell ref="AS41:AV41"/>
    <mergeCell ref="A42:C42"/>
    <mergeCell ref="Y42:AO42"/>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46"/>
  <sheetViews>
    <sheetView topLeftCell="A17" zoomScale="61" zoomScaleNormal="44"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117</v>
      </c>
      <c r="B1" s="99"/>
      <c r="C1" s="99"/>
      <c r="D1" s="99"/>
      <c r="E1" s="99"/>
      <c r="F1" s="99"/>
      <c r="G1" s="99"/>
      <c r="H1" s="99"/>
      <c r="I1" s="99"/>
      <c r="J1" s="102" t="s">
        <v>28</v>
      </c>
      <c r="K1" s="102"/>
      <c r="L1" s="102"/>
      <c r="M1" s="102"/>
      <c r="N1" s="102"/>
      <c r="O1" s="102"/>
      <c r="P1" s="104" t="s">
        <v>29</v>
      </c>
      <c r="Q1" s="59"/>
      <c r="R1" s="59"/>
      <c r="S1" s="59"/>
      <c r="T1" s="59"/>
      <c r="U1" s="59"/>
      <c r="V1" s="60"/>
      <c r="W1" s="88" t="s">
        <v>118</v>
      </c>
      <c r="X1" s="78"/>
      <c r="Y1" s="78"/>
      <c r="Z1" s="78"/>
      <c r="AA1" s="78"/>
      <c r="AB1" s="89"/>
      <c r="AC1" s="92" t="s">
        <v>121</v>
      </c>
      <c r="AD1" s="93"/>
      <c r="AE1" s="93"/>
      <c r="AF1" s="93"/>
      <c r="AG1" s="93"/>
      <c r="AH1" s="93"/>
      <c r="AI1" s="94"/>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05"/>
      <c r="Q2" s="61"/>
      <c r="R2" s="61"/>
      <c r="S2" s="61"/>
      <c r="T2" s="61"/>
      <c r="U2" s="61"/>
      <c r="V2" s="62"/>
      <c r="W2" s="90"/>
      <c r="X2" s="79"/>
      <c r="Y2" s="79"/>
      <c r="Z2" s="79"/>
      <c r="AA2" s="79"/>
      <c r="AB2" s="91"/>
      <c r="AC2" s="95"/>
      <c r="AD2" s="96"/>
      <c r="AE2" s="96"/>
      <c r="AF2" s="96"/>
      <c r="AG2" s="96"/>
      <c r="AH2" s="96"/>
      <c r="AI2" s="9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15"/>
      <c r="V6" s="15"/>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80" t="s">
        <v>504</v>
      </c>
      <c r="E9" s="81"/>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81"/>
      <c r="E10" s="81"/>
      <c r="F10" s="9"/>
      <c r="G10" s="9"/>
      <c r="H10" s="9"/>
      <c r="I10" s="9"/>
      <c r="J10" s="9"/>
      <c r="K10" s="9"/>
      <c r="L10" s="9"/>
      <c r="M10" s="9"/>
      <c r="N10" s="9"/>
      <c r="O10" s="9"/>
      <c r="P10" s="9"/>
      <c r="Q10" s="9"/>
      <c r="R10" s="9"/>
      <c r="S10" s="9"/>
      <c r="T10" s="9"/>
      <c r="U10" s="80" t="s">
        <v>516</v>
      </c>
      <c r="V10" s="81"/>
      <c r="W10" s="9"/>
      <c r="X10" s="9"/>
      <c r="Y10" s="9"/>
      <c r="Z10" s="9"/>
      <c r="AA10" s="9"/>
      <c r="AB10" s="9"/>
      <c r="AC10" s="9"/>
      <c r="AD10" s="9"/>
      <c r="AE10" s="9"/>
      <c r="AF10" s="9"/>
      <c r="AG10" s="9"/>
      <c r="AH10" s="9"/>
      <c r="AI10" s="9"/>
      <c r="AJ10" s="80" t="s">
        <v>517</v>
      </c>
      <c r="AK10" s="81"/>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81"/>
      <c r="V11" s="81"/>
      <c r="W11" s="9"/>
      <c r="X11" s="9"/>
      <c r="Y11" s="9"/>
      <c r="Z11" s="9"/>
      <c r="AA11" s="9"/>
      <c r="AB11" s="9"/>
      <c r="AC11" s="9"/>
      <c r="AD11" s="9"/>
      <c r="AE11" s="9"/>
      <c r="AF11" s="9"/>
      <c r="AG11" s="9"/>
      <c r="AH11" s="9"/>
      <c r="AI11" s="9"/>
      <c r="AJ11" s="81"/>
      <c r="AK11" s="81"/>
      <c r="AL11" s="9"/>
      <c r="AM11" s="9"/>
      <c r="AN11" s="9"/>
      <c r="AO11" s="9"/>
      <c r="AP11" s="9"/>
      <c r="AQ11" s="9"/>
      <c r="AR11" s="9"/>
      <c r="AS11" s="9"/>
      <c r="AT11" s="9"/>
      <c r="AU11" s="9"/>
      <c r="AV11" s="10"/>
    </row>
    <row r="12" spans="1:48" ht="15" customHeight="1" x14ac:dyDescent="0.15">
      <c r="A12" s="8"/>
      <c r="B12" s="9"/>
      <c r="C12" s="9"/>
      <c r="D12" s="9"/>
      <c r="E12" s="9"/>
      <c r="F12" s="80" t="s">
        <v>512</v>
      </c>
      <c r="G12" s="81"/>
      <c r="H12" s="9"/>
      <c r="I12" s="9"/>
      <c r="J12" s="9"/>
      <c r="K12" s="9"/>
      <c r="L12" s="9"/>
      <c r="M12" s="9"/>
      <c r="N12" s="9"/>
      <c r="O12" s="9"/>
      <c r="P12" s="9"/>
      <c r="Q12" s="9"/>
      <c r="R12" s="9"/>
      <c r="S12" s="9"/>
      <c r="T12" s="9"/>
      <c r="U12" s="9"/>
      <c r="V12" s="9"/>
      <c r="W12" s="9"/>
      <c r="X12" s="9"/>
      <c r="Y12" s="9"/>
      <c r="Z12" s="9"/>
      <c r="AA12" s="9"/>
      <c r="AB12" s="9"/>
      <c r="AC12" s="9"/>
      <c r="AD12" s="9"/>
      <c r="AE12" s="9"/>
      <c r="AF12" s="9"/>
      <c r="AG12" s="122" t="s">
        <v>518</v>
      </c>
      <c r="AH12" s="81"/>
      <c r="AI12" s="9"/>
      <c r="AJ12" s="9"/>
      <c r="AK12" s="9"/>
      <c r="AL12" s="9"/>
      <c r="AM12" s="9"/>
      <c r="AN12" s="9"/>
      <c r="AO12" s="9"/>
      <c r="AP12" s="9"/>
      <c r="AQ12" s="9"/>
      <c r="AR12" s="9"/>
      <c r="AS12" s="9"/>
      <c r="AT12" s="9"/>
      <c r="AU12" s="9"/>
      <c r="AV12" s="10"/>
    </row>
    <row r="13" spans="1:48" ht="15" customHeight="1" x14ac:dyDescent="0.15">
      <c r="A13" s="8"/>
      <c r="B13" s="9"/>
      <c r="C13" s="9"/>
      <c r="D13" s="9"/>
      <c r="E13" s="9"/>
      <c r="F13" s="81"/>
      <c r="G13" s="81"/>
      <c r="H13" s="9"/>
      <c r="I13" s="9"/>
      <c r="J13" s="9"/>
      <c r="K13" s="9"/>
      <c r="L13" s="9"/>
      <c r="M13" s="9"/>
      <c r="N13" s="9"/>
      <c r="O13" s="9"/>
      <c r="P13" s="9"/>
      <c r="Q13" s="9"/>
      <c r="R13" s="9"/>
      <c r="S13" s="9"/>
      <c r="T13" s="9"/>
      <c r="U13" s="9"/>
      <c r="V13" s="9"/>
      <c r="W13" s="9"/>
      <c r="X13" s="9"/>
      <c r="Y13" s="9"/>
      <c r="Z13" s="9"/>
      <c r="AA13" s="9"/>
      <c r="AB13" s="9"/>
      <c r="AC13" s="9"/>
      <c r="AD13" s="9"/>
      <c r="AE13" s="9"/>
      <c r="AF13" s="9"/>
      <c r="AG13" s="81"/>
      <c r="AH13" s="81"/>
      <c r="AI13" s="9"/>
      <c r="AJ13" s="9"/>
      <c r="AK13" s="9"/>
      <c r="AL13" s="9"/>
      <c r="AM13" s="9"/>
      <c r="AN13" s="9"/>
      <c r="AO13" s="9"/>
      <c r="AP13" s="9"/>
      <c r="AQ13" s="9"/>
      <c r="AR13" s="9"/>
      <c r="AS13" s="9"/>
      <c r="AT13" s="9"/>
      <c r="AU13" s="14"/>
      <c r="AV13" s="16"/>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80" t="s">
        <v>519</v>
      </c>
      <c r="AE14" s="81"/>
      <c r="AF14" s="9"/>
      <c r="AG14" s="9"/>
      <c r="AH14" s="9"/>
      <c r="AI14" s="9"/>
      <c r="AJ14" s="9"/>
      <c r="AK14" s="9"/>
      <c r="AL14" s="9"/>
      <c r="AM14" s="9"/>
      <c r="AN14" s="9"/>
      <c r="AO14" s="9"/>
      <c r="AP14" s="9"/>
      <c r="AQ14" s="9"/>
      <c r="AR14" s="9"/>
      <c r="AS14" s="9"/>
      <c r="AT14" s="9"/>
      <c r="AU14" s="14"/>
      <c r="AV14" s="16"/>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81"/>
      <c r="AE15" s="81"/>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80" t="s">
        <v>523</v>
      </c>
      <c r="AH17" s="81"/>
      <c r="AI17" s="9"/>
      <c r="AJ17" s="9"/>
      <c r="AK17" s="9"/>
      <c r="AL17" s="9"/>
      <c r="AM17" s="9"/>
      <c r="AN17" s="9"/>
      <c r="AO17" s="9"/>
      <c r="AP17" s="9"/>
      <c r="AQ17" s="9"/>
      <c r="AR17" s="9"/>
      <c r="AS17" s="9"/>
      <c r="AT17" s="9"/>
      <c r="AU17" s="13"/>
      <c r="AV17" s="10"/>
    </row>
    <row r="18" spans="1:48" ht="15" customHeight="1" x14ac:dyDescent="0.15">
      <c r="A18" s="8"/>
      <c r="B18" s="9"/>
      <c r="C18" s="9"/>
      <c r="D18" s="9"/>
      <c r="E18" s="9"/>
      <c r="F18" s="9"/>
      <c r="G18" s="9"/>
      <c r="H18" s="9"/>
      <c r="I18" s="9"/>
      <c r="J18" s="9"/>
      <c r="K18" s="9"/>
      <c r="L18" s="9"/>
      <c r="M18" s="9"/>
      <c r="N18" s="9"/>
      <c r="O18" s="9"/>
      <c r="P18" s="9"/>
      <c r="Q18" s="9"/>
      <c r="R18" s="80" t="s">
        <v>521</v>
      </c>
      <c r="S18" s="81"/>
      <c r="T18" s="9"/>
      <c r="U18" s="9"/>
      <c r="V18" s="9"/>
      <c r="W18" s="9"/>
      <c r="X18" s="9"/>
      <c r="Y18" s="9"/>
      <c r="Z18" s="9"/>
      <c r="AA18" s="9"/>
      <c r="AB18" s="9"/>
      <c r="AC18" s="9"/>
      <c r="AD18" s="9"/>
      <c r="AE18" s="9"/>
      <c r="AF18" s="9"/>
      <c r="AG18" s="81"/>
      <c r="AH18" s="81"/>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81"/>
      <c r="S19" s="81"/>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80" t="s">
        <v>520</v>
      </c>
      <c r="S22" s="81"/>
      <c r="T22" s="9"/>
      <c r="U22" s="9"/>
      <c r="V22" s="9"/>
      <c r="W22" s="9"/>
      <c r="X22" s="9"/>
      <c r="Y22" s="9"/>
      <c r="Z22" s="9"/>
      <c r="AA22" s="9"/>
      <c r="AB22" s="9"/>
      <c r="AC22" s="9"/>
      <c r="AD22" s="9"/>
      <c r="AE22" s="9"/>
      <c r="AF22" s="9"/>
      <c r="AG22" s="9"/>
      <c r="AH22" s="9"/>
      <c r="AI22" s="9"/>
      <c r="AJ22" s="80" t="s">
        <v>522</v>
      </c>
      <c r="AK22" s="81"/>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81"/>
      <c r="S23" s="81"/>
      <c r="T23" s="9"/>
      <c r="U23" s="9"/>
      <c r="V23" s="9"/>
      <c r="W23" s="9"/>
      <c r="X23" s="9"/>
      <c r="Y23" s="9"/>
      <c r="Z23" s="9"/>
      <c r="AA23" s="9"/>
      <c r="AB23" s="9"/>
      <c r="AC23" s="9"/>
      <c r="AD23" s="9"/>
      <c r="AE23" s="9"/>
      <c r="AF23" s="9"/>
      <c r="AG23" s="9"/>
      <c r="AH23" s="9"/>
      <c r="AI23" s="9"/>
      <c r="AJ23" s="81"/>
      <c r="AK23" s="81"/>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4"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4"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4" ht="15" customHeight="1" x14ac:dyDescent="0.15">
      <c r="A35" s="116" t="s">
        <v>503</v>
      </c>
      <c r="B35" s="11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7"/>
      <c r="AX35" s="17"/>
      <c r="AY35" s="17"/>
      <c r="AZ35" s="17"/>
      <c r="BA35" s="17"/>
      <c r="BB35" s="17"/>
    </row>
    <row r="36" spans="1:54" ht="15" customHeight="1" x14ac:dyDescent="0.15">
      <c r="A36" s="116" t="s">
        <v>505</v>
      </c>
      <c r="B36" s="116"/>
      <c r="C36" s="116"/>
      <c r="D36" s="116" t="s">
        <v>506</v>
      </c>
      <c r="E36" s="116"/>
      <c r="F36" s="116"/>
      <c r="G36" s="116"/>
      <c r="H36" s="116"/>
      <c r="I36" s="116"/>
      <c r="J36" s="116"/>
      <c r="K36" s="116"/>
      <c r="L36" s="116"/>
      <c r="M36" s="116"/>
      <c r="N36" s="116"/>
      <c r="O36" s="116"/>
      <c r="P36" s="116"/>
      <c r="Q36" s="116"/>
      <c r="R36" s="116"/>
      <c r="S36" s="116"/>
      <c r="T36" s="116"/>
      <c r="U36" s="116"/>
      <c r="V36" s="116"/>
      <c r="W36" s="116"/>
      <c r="X36" s="116"/>
      <c r="Y36" s="116" t="s">
        <v>137</v>
      </c>
      <c r="Z36" s="116"/>
      <c r="AA36" s="116"/>
      <c r="AB36" s="116"/>
      <c r="AC36" s="116"/>
      <c r="AD36" s="116"/>
      <c r="AE36" s="116"/>
      <c r="AF36" s="116"/>
      <c r="AG36" s="116"/>
      <c r="AH36" s="116"/>
      <c r="AI36" s="116"/>
      <c r="AJ36" s="116"/>
      <c r="AK36" s="116"/>
      <c r="AL36" s="116"/>
      <c r="AM36" s="116"/>
      <c r="AN36" s="116"/>
      <c r="AO36" s="116"/>
      <c r="AP36" s="116" t="s">
        <v>501</v>
      </c>
      <c r="AQ36" s="116"/>
      <c r="AR36" s="116"/>
      <c r="AS36" s="116" t="s">
        <v>507</v>
      </c>
      <c r="AT36" s="116"/>
      <c r="AU36" s="116"/>
      <c r="AV36" s="116"/>
    </row>
    <row r="37" spans="1:54" ht="15" customHeight="1" x14ac:dyDescent="0.2">
      <c r="A37" s="113" t="s">
        <v>504</v>
      </c>
      <c r="B37" s="113"/>
      <c r="C37" s="113"/>
      <c r="D37" s="114" t="s">
        <v>513</v>
      </c>
      <c r="E37" s="114"/>
      <c r="F37" s="114"/>
      <c r="G37" s="114"/>
      <c r="H37" s="114"/>
      <c r="I37" s="114"/>
      <c r="J37" s="114"/>
      <c r="K37" s="114"/>
      <c r="L37" s="114"/>
      <c r="M37" s="114"/>
      <c r="N37" s="114"/>
      <c r="O37" s="114"/>
      <c r="P37" s="114"/>
      <c r="Q37" s="114"/>
      <c r="R37" s="114"/>
      <c r="S37" s="114"/>
      <c r="T37" s="114"/>
      <c r="U37" s="114"/>
      <c r="V37" s="114"/>
      <c r="W37" s="114"/>
      <c r="X37" s="114"/>
      <c r="Y37" s="114" t="s">
        <v>514</v>
      </c>
      <c r="Z37" s="114"/>
      <c r="AA37" s="114"/>
      <c r="AB37" s="114"/>
      <c r="AC37" s="114"/>
      <c r="AD37" s="114"/>
      <c r="AE37" s="114"/>
      <c r="AF37" s="114"/>
      <c r="AG37" s="114"/>
      <c r="AH37" s="114"/>
      <c r="AI37" s="114"/>
      <c r="AJ37" s="114"/>
      <c r="AK37" s="114"/>
      <c r="AL37" s="114"/>
      <c r="AM37" s="114"/>
      <c r="AN37" s="114"/>
      <c r="AO37" s="114"/>
      <c r="AP37" s="114" t="s">
        <v>510</v>
      </c>
      <c r="AQ37" s="114"/>
      <c r="AR37" s="114"/>
      <c r="AS37" s="115">
        <v>45476</v>
      </c>
      <c r="AT37" s="114"/>
      <c r="AU37" s="114"/>
      <c r="AV37" s="114"/>
    </row>
    <row r="38" spans="1:54" ht="15" customHeight="1" x14ac:dyDescent="0.2">
      <c r="A38" s="119" t="s">
        <v>512</v>
      </c>
      <c r="B38" s="120"/>
      <c r="C38" s="121"/>
      <c r="D38" s="114" t="s">
        <v>524</v>
      </c>
      <c r="E38" s="114"/>
      <c r="F38" s="114"/>
      <c r="G38" s="114"/>
      <c r="H38" s="114"/>
      <c r="I38" s="114"/>
      <c r="J38" s="114"/>
      <c r="K38" s="114"/>
      <c r="L38" s="114"/>
      <c r="M38" s="114"/>
      <c r="N38" s="114"/>
      <c r="O38" s="114"/>
      <c r="P38" s="114"/>
      <c r="Q38" s="114"/>
      <c r="R38" s="114"/>
      <c r="S38" s="114"/>
      <c r="T38" s="114"/>
      <c r="U38" s="114"/>
      <c r="V38" s="114"/>
      <c r="W38" s="114"/>
      <c r="X38" s="114"/>
      <c r="Y38" s="110" t="s">
        <v>525</v>
      </c>
      <c r="Z38" s="111"/>
      <c r="AA38" s="111"/>
      <c r="AB38" s="111"/>
      <c r="AC38" s="111"/>
      <c r="AD38" s="111"/>
      <c r="AE38" s="111"/>
      <c r="AF38" s="111"/>
      <c r="AG38" s="111"/>
      <c r="AH38" s="111"/>
      <c r="AI38" s="111"/>
      <c r="AJ38" s="111"/>
      <c r="AK38" s="111"/>
      <c r="AL38" s="111"/>
      <c r="AM38" s="111"/>
      <c r="AN38" s="111"/>
      <c r="AO38" s="112"/>
      <c r="AP38" s="110" t="s">
        <v>510</v>
      </c>
      <c r="AQ38" s="111"/>
      <c r="AR38" s="112"/>
      <c r="AS38" s="115">
        <v>45476</v>
      </c>
      <c r="AT38" s="114"/>
      <c r="AU38" s="114"/>
      <c r="AV38" s="114"/>
    </row>
    <row r="39" spans="1:54" ht="15" customHeight="1" x14ac:dyDescent="0.2">
      <c r="A39" s="113" t="s">
        <v>516</v>
      </c>
      <c r="B39" s="113"/>
      <c r="C39" s="113"/>
      <c r="D39" s="114" t="s">
        <v>511</v>
      </c>
      <c r="E39" s="114"/>
      <c r="F39" s="114"/>
      <c r="G39" s="114"/>
      <c r="H39" s="114"/>
      <c r="I39" s="114"/>
      <c r="J39" s="114"/>
      <c r="K39" s="114"/>
      <c r="L39" s="114"/>
      <c r="M39" s="114"/>
      <c r="N39" s="114"/>
      <c r="O39" s="114"/>
      <c r="P39" s="114"/>
      <c r="Q39" s="114"/>
      <c r="R39" s="114"/>
      <c r="S39" s="114"/>
      <c r="T39" s="114"/>
      <c r="U39" s="114"/>
      <c r="V39" s="114"/>
      <c r="W39" s="114"/>
      <c r="X39" s="114"/>
      <c r="Y39" s="114" t="s">
        <v>515</v>
      </c>
      <c r="Z39" s="114"/>
      <c r="AA39" s="114"/>
      <c r="AB39" s="114"/>
      <c r="AC39" s="114"/>
      <c r="AD39" s="114"/>
      <c r="AE39" s="114"/>
      <c r="AF39" s="114"/>
      <c r="AG39" s="114"/>
      <c r="AH39" s="114"/>
      <c r="AI39" s="114"/>
      <c r="AJ39" s="114"/>
      <c r="AK39" s="114"/>
      <c r="AL39" s="114"/>
      <c r="AM39" s="114"/>
      <c r="AN39" s="114"/>
      <c r="AO39" s="114"/>
      <c r="AP39" s="114" t="s">
        <v>510</v>
      </c>
      <c r="AQ39" s="114"/>
      <c r="AR39" s="114"/>
      <c r="AS39" s="115">
        <v>45476</v>
      </c>
      <c r="AT39" s="114"/>
      <c r="AU39" s="114"/>
      <c r="AV39" s="114"/>
    </row>
    <row r="40" spans="1:54" ht="15" customHeight="1" x14ac:dyDescent="0.2">
      <c r="A40" s="113" t="s">
        <v>517</v>
      </c>
      <c r="B40" s="113"/>
      <c r="C40" s="113"/>
      <c r="D40" s="114" t="s">
        <v>526</v>
      </c>
      <c r="E40" s="114"/>
      <c r="F40" s="114"/>
      <c r="G40" s="114"/>
      <c r="H40" s="114"/>
      <c r="I40" s="114"/>
      <c r="J40" s="114"/>
      <c r="K40" s="114"/>
      <c r="L40" s="114"/>
      <c r="M40" s="114"/>
      <c r="N40" s="114"/>
      <c r="O40" s="114"/>
      <c r="P40" s="114"/>
      <c r="Q40" s="114"/>
      <c r="R40" s="114"/>
      <c r="S40" s="114"/>
      <c r="T40" s="114"/>
      <c r="U40" s="114"/>
      <c r="V40" s="114"/>
      <c r="W40" s="114"/>
      <c r="X40" s="114"/>
      <c r="Y40" s="114" t="s">
        <v>527</v>
      </c>
      <c r="Z40" s="114"/>
      <c r="AA40" s="114"/>
      <c r="AB40" s="114"/>
      <c r="AC40" s="114"/>
      <c r="AD40" s="114"/>
      <c r="AE40" s="114"/>
      <c r="AF40" s="114"/>
      <c r="AG40" s="114"/>
      <c r="AH40" s="114"/>
      <c r="AI40" s="114"/>
      <c r="AJ40" s="114"/>
      <c r="AK40" s="114"/>
      <c r="AL40" s="114"/>
      <c r="AM40" s="114"/>
      <c r="AN40" s="114"/>
      <c r="AO40" s="114"/>
      <c r="AP40" s="114" t="s">
        <v>510</v>
      </c>
      <c r="AQ40" s="114"/>
      <c r="AR40" s="114"/>
      <c r="AS40" s="115">
        <v>45476</v>
      </c>
      <c r="AT40" s="114"/>
      <c r="AU40" s="114"/>
      <c r="AV40" s="114"/>
    </row>
    <row r="41" spans="1:54" ht="15" customHeight="1" x14ac:dyDescent="0.2">
      <c r="A41" s="113" t="s">
        <v>518</v>
      </c>
      <c r="B41" s="113"/>
      <c r="C41" s="113"/>
      <c r="D41" s="114" t="s">
        <v>528</v>
      </c>
      <c r="E41" s="114"/>
      <c r="F41" s="114"/>
      <c r="G41" s="114"/>
      <c r="H41" s="114"/>
      <c r="I41" s="114"/>
      <c r="J41" s="114"/>
      <c r="K41" s="114"/>
      <c r="L41" s="114"/>
      <c r="M41" s="114"/>
      <c r="N41" s="114"/>
      <c r="O41" s="114"/>
      <c r="P41" s="114"/>
      <c r="Q41" s="114"/>
      <c r="R41" s="114"/>
      <c r="S41" s="114"/>
      <c r="T41" s="114"/>
      <c r="U41" s="114"/>
      <c r="V41" s="114"/>
      <c r="W41" s="114"/>
      <c r="X41" s="114"/>
      <c r="Y41" s="114" t="s">
        <v>529</v>
      </c>
      <c r="Z41" s="114"/>
      <c r="AA41" s="114"/>
      <c r="AB41" s="114"/>
      <c r="AC41" s="114"/>
      <c r="AD41" s="114"/>
      <c r="AE41" s="114"/>
      <c r="AF41" s="114"/>
      <c r="AG41" s="114"/>
      <c r="AH41" s="114"/>
      <c r="AI41" s="114"/>
      <c r="AJ41" s="114"/>
      <c r="AK41" s="114"/>
      <c r="AL41" s="114"/>
      <c r="AM41" s="114"/>
      <c r="AN41" s="114"/>
      <c r="AO41" s="114"/>
      <c r="AP41" s="114" t="s">
        <v>510</v>
      </c>
      <c r="AQ41" s="114"/>
      <c r="AR41" s="114"/>
      <c r="AS41" s="115">
        <v>45476</v>
      </c>
      <c r="AT41" s="114"/>
      <c r="AU41" s="114"/>
      <c r="AV41" s="114"/>
    </row>
    <row r="42" spans="1:54" ht="15" customHeight="1" x14ac:dyDescent="0.2">
      <c r="A42" s="113" t="s">
        <v>519</v>
      </c>
      <c r="B42" s="113"/>
      <c r="C42" s="113"/>
      <c r="D42" s="114" t="s">
        <v>530</v>
      </c>
      <c r="E42" s="114"/>
      <c r="F42" s="114"/>
      <c r="G42" s="114"/>
      <c r="H42" s="114"/>
      <c r="I42" s="114"/>
      <c r="J42" s="114"/>
      <c r="K42" s="114"/>
      <c r="L42" s="114"/>
      <c r="M42" s="114"/>
      <c r="N42" s="114"/>
      <c r="O42" s="114"/>
      <c r="P42" s="114"/>
      <c r="Q42" s="114"/>
      <c r="R42" s="114"/>
      <c r="S42" s="114"/>
      <c r="T42" s="114"/>
      <c r="U42" s="114"/>
      <c r="V42" s="114"/>
      <c r="W42" s="114"/>
      <c r="X42" s="114"/>
      <c r="Y42" s="114" t="s">
        <v>531</v>
      </c>
      <c r="Z42" s="114"/>
      <c r="AA42" s="114"/>
      <c r="AB42" s="114"/>
      <c r="AC42" s="114"/>
      <c r="AD42" s="114"/>
      <c r="AE42" s="114"/>
      <c r="AF42" s="114"/>
      <c r="AG42" s="114"/>
      <c r="AH42" s="114"/>
      <c r="AI42" s="114"/>
      <c r="AJ42" s="114"/>
      <c r="AK42" s="114"/>
      <c r="AL42" s="114"/>
      <c r="AM42" s="114"/>
      <c r="AN42" s="114"/>
      <c r="AO42" s="114"/>
      <c r="AP42" s="114" t="s">
        <v>510</v>
      </c>
      <c r="AQ42" s="114"/>
      <c r="AR42" s="114"/>
      <c r="AS42" s="115">
        <v>45476</v>
      </c>
      <c r="AT42" s="114"/>
      <c r="AU42" s="114"/>
      <c r="AV42" s="114"/>
    </row>
    <row r="43" spans="1:54" ht="15" customHeight="1" x14ac:dyDescent="0.2">
      <c r="A43" s="113" t="s">
        <v>520</v>
      </c>
      <c r="B43" s="113"/>
      <c r="C43" s="113"/>
      <c r="D43" s="114" t="s">
        <v>532</v>
      </c>
      <c r="E43" s="114"/>
      <c r="F43" s="114"/>
      <c r="G43" s="114"/>
      <c r="H43" s="114"/>
      <c r="I43" s="114"/>
      <c r="J43" s="114"/>
      <c r="K43" s="114"/>
      <c r="L43" s="114"/>
      <c r="M43" s="114"/>
      <c r="N43" s="114"/>
      <c r="O43" s="114"/>
      <c r="P43" s="114"/>
      <c r="Q43" s="114"/>
      <c r="R43" s="114"/>
      <c r="S43" s="114"/>
      <c r="T43" s="114"/>
      <c r="U43" s="114"/>
      <c r="V43" s="114"/>
      <c r="W43" s="114"/>
      <c r="X43" s="114"/>
      <c r="Y43" s="114" t="s">
        <v>533</v>
      </c>
      <c r="Z43" s="114"/>
      <c r="AA43" s="114"/>
      <c r="AB43" s="114"/>
      <c r="AC43" s="114"/>
      <c r="AD43" s="114"/>
      <c r="AE43" s="114"/>
      <c r="AF43" s="114"/>
      <c r="AG43" s="114"/>
      <c r="AH43" s="114"/>
      <c r="AI43" s="114"/>
      <c r="AJ43" s="114"/>
      <c r="AK43" s="114"/>
      <c r="AL43" s="114"/>
      <c r="AM43" s="114"/>
      <c r="AN43" s="114"/>
      <c r="AO43" s="114"/>
      <c r="AP43" s="114" t="s">
        <v>510</v>
      </c>
      <c r="AQ43" s="114"/>
      <c r="AR43" s="114"/>
      <c r="AS43" s="115">
        <v>45476</v>
      </c>
      <c r="AT43" s="114"/>
      <c r="AU43" s="114"/>
      <c r="AV43" s="114"/>
    </row>
    <row r="44" spans="1:54" ht="14" x14ac:dyDescent="0.2">
      <c r="A44" s="113" t="s">
        <v>521</v>
      </c>
      <c r="B44" s="113"/>
      <c r="C44" s="113"/>
      <c r="D44" s="114" t="s">
        <v>534</v>
      </c>
      <c r="E44" s="114"/>
      <c r="F44" s="114"/>
      <c r="G44" s="114"/>
      <c r="H44" s="114"/>
      <c r="I44" s="114"/>
      <c r="J44" s="114"/>
      <c r="K44" s="114"/>
      <c r="L44" s="114"/>
      <c r="M44" s="114"/>
      <c r="N44" s="114"/>
      <c r="O44" s="114"/>
      <c r="P44" s="114"/>
      <c r="Q44" s="114"/>
      <c r="R44" s="114"/>
      <c r="S44" s="114"/>
      <c r="T44" s="114"/>
      <c r="U44" s="114"/>
      <c r="V44" s="114"/>
      <c r="W44" s="114"/>
      <c r="X44" s="114"/>
      <c r="Y44" s="114" t="s">
        <v>529</v>
      </c>
      <c r="Z44" s="114"/>
      <c r="AA44" s="114"/>
      <c r="AB44" s="114"/>
      <c r="AC44" s="114"/>
      <c r="AD44" s="114"/>
      <c r="AE44" s="114"/>
      <c r="AF44" s="114"/>
      <c r="AG44" s="114"/>
      <c r="AH44" s="114"/>
      <c r="AI44" s="114"/>
      <c r="AJ44" s="114"/>
      <c r="AK44" s="114"/>
      <c r="AL44" s="114"/>
      <c r="AM44" s="114"/>
      <c r="AN44" s="114"/>
      <c r="AO44" s="114"/>
      <c r="AP44" s="114" t="s">
        <v>510</v>
      </c>
      <c r="AQ44" s="114"/>
      <c r="AR44" s="114"/>
      <c r="AS44" s="115">
        <v>45476</v>
      </c>
      <c r="AT44" s="114"/>
      <c r="AU44" s="114"/>
      <c r="AV44" s="114"/>
    </row>
    <row r="45" spans="1:54" ht="14" x14ac:dyDescent="0.2">
      <c r="A45" s="113" t="s">
        <v>522</v>
      </c>
      <c r="B45" s="113"/>
      <c r="C45" s="113"/>
      <c r="D45" s="114" t="s">
        <v>535</v>
      </c>
      <c r="E45" s="114"/>
      <c r="F45" s="114"/>
      <c r="G45" s="114"/>
      <c r="H45" s="114"/>
      <c r="I45" s="114"/>
      <c r="J45" s="114"/>
      <c r="K45" s="114"/>
      <c r="L45" s="114"/>
      <c r="M45" s="114"/>
      <c r="N45" s="114"/>
      <c r="O45" s="114"/>
      <c r="P45" s="114"/>
      <c r="Q45" s="114"/>
      <c r="R45" s="114"/>
      <c r="S45" s="114"/>
      <c r="T45" s="114"/>
      <c r="U45" s="114"/>
      <c r="V45" s="114"/>
      <c r="W45" s="114"/>
      <c r="X45" s="114"/>
      <c r="Y45" s="114" t="s">
        <v>536</v>
      </c>
      <c r="Z45" s="114"/>
      <c r="AA45" s="114"/>
      <c r="AB45" s="114"/>
      <c r="AC45" s="114"/>
      <c r="AD45" s="114"/>
      <c r="AE45" s="114"/>
      <c r="AF45" s="114"/>
      <c r="AG45" s="114"/>
      <c r="AH45" s="114"/>
      <c r="AI45" s="114"/>
      <c r="AJ45" s="114"/>
      <c r="AK45" s="114"/>
      <c r="AL45" s="114"/>
      <c r="AM45" s="114"/>
      <c r="AN45" s="114"/>
      <c r="AO45" s="114"/>
      <c r="AP45" s="114" t="s">
        <v>510</v>
      </c>
      <c r="AQ45" s="114"/>
      <c r="AR45" s="114"/>
      <c r="AS45" s="115">
        <v>45476</v>
      </c>
      <c r="AT45" s="114"/>
      <c r="AU45" s="114"/>
      <c r="AV45" s="114"/>
    </row>
    <row r="46" spans="1:54" ht="14" x14ac:dyDescent="0.2">
      <c r="A46" s="113" t="s">
        <v>523</v>
      </c>
      <c r="B46" s="113"/>
      <c r="C46" s="113"/>
      <c r="D46" s="114" t="s">
        <v>537</v>
      </c>
      <c r="E46" s="114"/>
      <c r="F46" s="114"/>
      <c r="G46" s="114"/>
      <c r="H46" s="114"/>
      <c r="I46" s="114"/>
      <c r="J46" s="114"/>
      <c r="K46" s="114"/>
      <c r="L46" s="114"/>
      <c r="M46" s="114"/>
      <c r="N46" s="114"/>
      <c r="O46" s="114"/>
      <c r="P46" s="114"/>
      <c r="Q46" s="114"/>
      <c r="R46" s="114"/>
      <c r="S46" s="114"/>
      <c r="T46" s="114"/>
      <c r="U46" s="114"/>
      <c r="V46" s="114"/>
      <c r="W46" s="114"/>
      <c r="X46" s="114"/>
      <c r="Y46" s="114" t="s">
        <v>531</v>
      </c>
      <c r="Z46" s="114"/>
      <c r="AA46" s="114"/>
      <c r="AB46" s="114"/>
      <c r="AC46" s="114"/>
      <c r="AD46" s="114"/>
      <c r="AE46" s="114"/>
      <c r="AF46" s="114"/>
      <c r="AG46" s="114"/>
      <c r="AH46" s="114"/>
      <c r="AI46" s="114"/>
      <c r="AJ46" s="114"/>
      <c r="AK46" s="114"/>
      <c r="AL46" s="114"/>
      <c r="AM46" s="114"/>
      <c r="AN46" s="114"/>
      <c r="AO46" s="114"/>
      <c r="AP46" s="114" t="s">
        <v>510</v>
      </c>
      <c r="AQ46" s="114"/>
      <c r="AR46" s="114"/>
      <c r="AS46" s="115">
        <v>45476</v>
      </c>
      <c r="AT46" s="114"/>
      <c r="AU46" s="114"/>
      <c r="AV46" s="114"/>
    </row>
  </sheetData>
  <mergeCells count="75">
    <mergeCell ref="AS41:AV41"/>
    <mergeCell ref="A39:C39"/>
    <mergeCell ref="Y39:AO39"/>
    <mergeCell ref="AP39:AR39"/>
    <mergeCell ref="AS39:AV39"/>
    <mergeCell ref="A40:C40"/>
    <mergeCell ref="Y40:AO40"/>
    <mergeCell ref="AP40:AR40"/>
    <mergeCell ref="AS40:AV40"/>
    <mergeCell ref="AP1:AV1"/>
    <mergeCell ref="AJ2:AO2"/>
    <mergeCell ref="AP2:AV2"/>
    <mergeCell ref="A1:I2"/>
    <mergeCell ref="J1:O2"/>
    <mergeCell ref="P1:V2"/>
    <mergeCell ref="W1:AB2"/>
    <mergeCell ref="AC1:AI2"/>
    <mergeCell ref="AJ1:AO1"/>
    <mergeCell ref="U10:V11"/>
    <mergeCell ref="D9:E10"/>
    <mergeCell ref="AJ10:AK11"/>
    <mergeCell ref="AG12:AH13"/>
    <mergeCell ref="AD14:AE15"/>
    <mergeCell ref="F12:G13"/>
    <mergeCell ref="AS36:AV36"/>
    <mergeCell ref="AS38:AV38"/>
    <mergeCell ref="AP38:AR38"/>
    <mergeCell ref="Y38:AO38"/>
    <mergeCell ref="AS45:AV45"/>
    <mergeCell ref="Y44:AO44"/>
    <mergeCell ref="AP44:AR44"/>
    <mergeCell ref="AS44:AV44"/>
    <mergeCell ref="Y43:AO43"/>
    <mergeCell ref="AP43:AR43"/>
    <mergeCell ref="AS43:AV43"/>
    <mergeCell ref="Y42:AO42"/>
    <mergeCell ref="AP42:AR42"/>
    <mergeCell ref="AS42:AV42"/>
    <mergeCell ref="Y41:AO41"/>
    <mergeCell ref="AP41:AR41"/>
    <mergeCell ref="R18:S19"/>
    <mergeCell ref="AJ22:AK23"/>
    <mergeCell ref="A36:C36"/>
    <mergeCell ref="Y36:AO36"/>
    <mergeCell ref="AP36:AR36"/>
    <mergeCell ref="A38:C38"/>
    <mergeCell ref="A45:C45"/>
    <mergeCell ref="Y45:AO45"/>
    <mergeCell ref="AP45:AR45"/>
    <mergeCell ref="R22:S23"/>
    <mergeCell ref="A44:C44"/>
    <mergeCell ref="A43:C43"/>
    <mergeCell ref="A42:C42"/>
    <mergeCell ref="A41:C41"/>
    <mergeCell ref="D42:X42"/>
    <mergeCell ref="D43:X43"/>
    <mergeCell ref="D44:X44"/>
    <mergeCell ref="D45:X45"/>
    <mergeCell ref="D46:X46"/>
    <mergeCell ref="AS46:AV46"/>
    <mergeCell ref="AG17:AH18"/>
    <mergeCell ref="Y37:AO37"/>
    <mergeCell ref="AP37:AR37"/>
    <mergeCell ref="AS37:AV37"/>
    <mergeCell ref="A35:AV35"/>
    <mergeCell ref="D36:X36"/>
    <mergeCell ref="D37:X37"/>
    <mergeCell ref="A37:C37"/>
    <mergeCell ref="A46:C46"/>
    <mergeCell ref="Y46:AO46"/>
    <mergeCell ref="AP46:AR46"/>
    <mergeCell ref="D38:X38"/>
    <mergeCell ref="D39:X39"/>
    <mergeCell ref="D40:X40"/>
    <mergeCell ref="D41:X4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44"/>
  <sheetViews>
    <sheetView topLeftCell="O1" zoomScale="53"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117</v>
      </c>
      <c r="B1" s="99"/>
      <c r="C1" s="99"/>
      <c r="D1" s="99"/>
      <c r="E1" s="99"/>
      <c r="F1" s="99"/>
      <c r="G1" s="99"/>
      <c r="H1" s="99"/>
      <c r="I1" s="99"/>
      <c r="J1" s="102" t="s">
        <v>28</v>
      </c>
      <c r="K1" s="102"/>
      <c r="L1" s="102"/>
      <c r="M1" s="102"/>
      <c r="N1" s="102"/>
      <c r="O1" s="102"/>
      <c r="P1" s="104" t="s">
        <v>29</v>
      </c>
      <c r="Q1" s="59"/>
      <c r="R1" s="59"/>
      <c r="S1" s="59"/>
      <c r="T1" s="59"/>
      <c r="U1" s="59"/>
      <c r="V1" s="60"/>
      <c r="W1" s="88" t="s">
        <v>118</v>
      </c>
      <c r="X1" s="78"/>
      <c r="Y1" s="78"/>
      <c r="Z1" s="78"/>
      <c r="AA1" s="78"/>
      <c r="AB1" s="89"/>
      <c r="AC1" s="92" t="s">
        <v>122</v>
      </c>
      <c r="AD1" s="93"/>
      <c r="AE1" s="93"/>
      <c r="AF1" s="93"/>
      <c r="AG1" s="93"/>
      <c r="AH1" s="93"/>
      <c r="AI1" s="94"/>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05"/>
      <c r="Q2" s="61"/>
      <c r="R2" s="61"/>
      <c r="S2" s="61"/>
      <c r="T2" s="61"/>
      <c r="U2" s="61"/>
      <c r="V2" s="62"/>
      <c r="W2" s="90"/>
      <c r="X2" s="79"/>
      <c r="Y2" s="79"/>
      <c r="Z2" s="79"/>
      <c r="AA2" s="79"/>
      <c r="AB2" s="91"/>
      <c r="AC2" s="95"/>
      <c r="AD2" s="96"/>
      <c r="AE2" s="96"/>
      <c r="AF2" s="96"/>
      <c r="AG2" s="96"/>
      <c r="AH2" s="96"/>
      <c r="AI2" s="9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117" t="s">
        <v>516</v>
      </c>
      <c r="U5" s="118"/>
      <c r="V5" s="9"/>
      <c r="W5" s="9"/>
      <c r="X5" s="9"/>
      <c r="Y5" s="9"/>
      <c r="Z5" s="9"/>
      <c r="AA5" s="9"/>
      <c r="AB5" s="9"/>
      <c r="AC5" s="9"/>
      <c r="AD5" s="9"/>
      <c r="AE5" s="9"/>
      <c r="AF5" s="9"/>
      <c r="AG5" s="9"/>
      <c r="AH5" s="9"/>
      <c r="AI5" s="117" t="s">
        <v>517</v>
      </c>
      <c r="AJ5" s="118"/>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81"/>
      <c r="U6" s="81"/>
      <c r="V6" s="9"/>
      <c r="W6" s="9"/>
      <c r="X6" s="9"/>
      <c r="Y6" s="9"/>
      <c r="Z6" s="9"/>
      <c r="AA6" s="9"/>
      <c r="AB6" s="9"/>
      <c r="AC6" s="9"/>
      <c r="AD6" s="9"/>
      <c r="AE6" s="9"/>
      <c r="AF6" s="9"/>
      <c r="AG6" s="9"/>
      <c r="AH6" s="9"/>
      <c r="AI6" s="81"/>
      <c r="AJ6" s="81"/>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80" t="s">
        <v>504</v>
      </c>
      <c r="E9" s="81"/>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81"/>
      <c r="E10" s="81"/>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80" t="s">
        <v>512</v>
      </c>
      <c r="G12" s="81"/>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81"/>
      <c r="G13" s="81"/>
      <c r="H13" s="9"/>
      <c r="I13" s="9"/>
      <c r="J13" s="9"/>
      <c r="K13" s="9"/>
      <c r="L13" s="9"/>
      <c r="M13" s="9"/>
      <c r="N13" s="9"/>
      <c r="O13" s="80" t="s">
        <v>519</v>
      </c>
      <c r="P13" s="81"/>
      <c r="Q13" s="9"/>
      <c r="R13" s="9"/>
      <c r="S13" s="9"/>
      <c r="T13" s="9"/>
      <c r="U13" s="9"/>
      <c r="V13" s="9"/>
      <c r="W13" s="9"/>
      <c r="X13" s="9"/>
      <c r="Y13" s="9"/>
      <c r="Z13" s="9"/>
      <c r="AA13" s="9"/>
      <c r="AB13" s="9"/>
      <c r="AC13" s="80" t="s">
        <v>518</v>
      </c>
      <c r="AD13" s="81"/>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81"/>
      <c r="P14" s="81"/>
      <c r="Q14" s="9"/>
      <c r="R14" s="9"/>
      <c r="S14" s="9"/>
      <c r="T14" s="9"/>
      <c r="U14" s="9"/>
      <c r="V14" s="9"/>
      <c r="W14" s="9"/>
      <c r="X14" s="9"/>
      <c r="Y14" s="9"/>
      <c r="Z14" s="9"/>
      <c r="AA14" s="9"/>
      <c r="AB14" s="9"/>
      <c r="AC14" s="81"/>
      <c r="AD14" s="81"/>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6"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6"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6" ht="15" customHeight="1" x14ac:dyDescent="0.15">
      <c r="A35" s="124" t="s">
        <v>503</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row>
    <row r="36" spans="1:56" ht="15" customHeight="1" x14ac:dyDescent="0.15">
      <c r="A36" s="116" t="s">
        <v>505</v>
      </c>
      <c r="B36" s="116"/>
      <c r="C36" s="116"/>
      <c r="D36" s="107" t="s">
        <v>506</v>
      </c>
      <c r="E36" s="108"/>
      <c r="F36" s="108"/>
      <c r="G36" s="108"/>
      <c r="H36" s="108"/>
      <c r="I36" s="108"/>
      <c r="J36" s="108"/>
      <c r="K36" s="108"/>
      <c r="L36" s="108"/>
      <c r="M36" s="108"/>
      <c r="N36" s="108"/>
      <c r="O36" s="108"/>
      <c r="P36" s="108"/>
      <c r="Q36" s="108"/>
      <c r="R36" s="108"/>
      <c r="S36" s="108"/>
      <c r="T36" s="108"/>
      <c r="U36" s="109"/>
      <c r="V36" s="116" t="s">
        <v>137</v>
      </c>
      <c r="W36" s="116"/>
      <c r="X36" s="116"/>
      <c r="Y36" s="116"/>
      <c r="Z36" s="116"/>
      <c r="AA36" s="116"/>
      <c r="AB36" s="116"/>
      <c r="AC36" s="116"/>
      <c r="AD36" s="116"/>
      <c r="AE36" s="116"/>
      <c r="AF36" s="116"/>
      <c r="AG36" s="116"/>
      <c r="AH36" s="116"/>
      <c r="AI36" s="116"/>
      <c r="AJ36" s="116"/>
      <c r="AK36" s="116"/>
      <c r="AL36" s="116"/>
      <c r="AM36" s="116"/>
      <c r="AN36" s="116"/>
      <c r="AO36" s="116"/>
      <c r="AP36" s="107" t="s">
        <v>501</v>
      </c>
      <c r="AQ36" s="108"/>
      <c r="AR36" s="109"/>
      <c r="AS36" s="123" t="s">
        <v>507</v>
      </c>
      <c r="AT36" s="123"/>
      <c r="AU36" s="123"/>
      <c r="AV36" s="123"/>
      <c r="AW36" s="17"/>
      <c r="AX36" s="17"/>
      <c r="AY36" s="17"/>
      <c r="AZ36" s="17"/>
      <c r="BA36" s="17"/>
      <c r="BB36" s="17"/>
      <c r="BC36" s="17"/>
      <c r="BD36" s="17"/>
    </row>
    <row r="37" spans="1:56" ht="15" customHeight="1" x14ac:dyDescent="0.2">
      <c r="A37" s="113" t="s">
        <v>504</v>
      </c>
      <c r="B37" s="113"/>
      <c r="C37" s="113"/>
      <c r="D37" s="114" t="s">
        <v>552</v>
      </c>
      <c r="E37" s="114"/>
      <c r="F37" s="114"/>
      <c r="G37" s="114"/>
      <c r="H37" s="114"/>
      <c r="I37" s="114"/>
      <c r="J37" s="114"/>
      <c r="K37" s="114"/>
      <c r="L37" s="114"/>
      <c r="M37" s="114"/>
      <c r="N37" s="114"/>
      <c r="O37" s="114"/>
      <c r="P37" s="114"/>
      <c r="Q37" s="114"/>
      <c r="R37" s="114"/>
      <c r="S37" s="114"/>
      <c r="T37" s="114"/>
      <c r="U37" s="114"/>
      <c r="V37" s="114" t="s">
        <v>558</v>
      </c>
      <c r="W37" s="114"/>
      <c r="X37" s="114"/>
      <c r="Y37" s="114"/>
      <c r="Z37" s="114"/>
      <c r="AA37" s="114"/>
      <c r="AB37" s="114"/>
      <c r="AC37" s="114"/>
      <c r="AD37" s="114"/>
      <c r="AE37" s="114"/>
      <c r="AF37" s="114"/>
      <c r="AG37" s="114"/>
      <c r="AH37" s="114"/>
      <c r="AI37" s="114"/>
      <c r="AJ37" s="114"/>
      <c r="AK37" s="114"/>
      <c r="AL37" s="114"/>
      <c r="AM37" s="114"/>
      <c r="AN37" s="114"/>
      <c r="AO37" s="114"/>
      <c r="AP37" s="114" t="s">
        <v>510</v>
      </c>
      <c r="AQ37" s="114"/>
      <c r="AR37" s="114"/>
      <c r="AS37" s="115">
        <v>45477</v>
      </c>
      <c r="AT37" s="114"/>
      <c r="AU37" s="114"/>
      <c r="AV37" s="114"/>
      <c r="AW37" s="17"/>
      <c r="AX37" s="17"/>
      <c r="AY37" s="17"/>
      <c r="AZ37" s="17"/>
      <c r="BA37" s="17"/>
      <c r="BB37" s="17"/>
    </row>
    <row r="38" spans="1:56" ht="15" customHeight="1" x14ac:dyDescent="0.2">
      <c r="A38" s="113" t="s">
        <v>512</v>
      </c>
      <c r="B38" s="113"/>
      <c r="C38" s="113"/>
      <c r="D38" s="114" t="s">
        <v>553</v>
      </c>
      <c r="E38" s="114"/>
      <c r="F38" s="114"/>
      <c r="G38" s="114"/>
      <c r="H38" s="114"/>
      <c r="I38" s="114"/>
      <c r="J38" s="114"/>
      <c r="K38" s="114"/>
      <c r="L38" s="114"/>
      <c r="M38" s="114"/>
      <c r="N38" s="114"/>
      <c r="O38" s="114"/>
      <c r="P38" s="114"/>
      <c r="Q38" s="114"/>
      <c r="R38" s="114"/>
      <c r="S38" s="114"/>
      <c r="T38" s="114"/>
      <c r="U38" s="114"/>
      <c r="V38" s="114" t="s">
        <v>559</v>
      </c>
      <c r="W38" s="114"/>
      <c r="X38" s="114"/>
      <c r="Y38" s="114"/>
      <c r="Z38" s="114"/>
      <c r="AA38" s="114"/>
      <c r="AB38" s="114"/>
      <c r="AC38" s="114"/>
      <c r="AD38" s="114"/>
      <c r="AE38" s="114"/>
      <c r="AF38" s="114"/>
      <c r="AG38" s="114"/>
      <c r="AH38" s="114"/>
      <c r="AI38" s="114"/>
      <c r="AJ38" s="114"/>
      <c r="AK38" s="114"/>
      <c r="AL38" s="114"/>
      <c r="AM38" s="114"/>
      <c r="AN38" s="114"/>
      <c r="AO38" s="114"/>
      <c r="AP38" s="114" t="s">
        <v>510</v>
      </c>
      <c r="AQ38" s="114"/>
      <c r="AR38" s="114"/>
      <c r="AS38" s="115">
        <v>45477</v>
      </c>
      <c r="AT38" s="114"/>
      <c r="AU38" s="114"/>
      <c r="AV38" s="114"/>
    </row>
    <row r="39" spans="1:56" ht="15" customHeight="1" x14ac:dyDescent="0.2">
      <c r="A39" s="113" t="s">
        <v>516</v>
      </c>
      <c r="B39" s="113"/>
      <c r="C39" s="113"/>
      <c r="D39" s="114" t="s">
        <v>554</v>
      </c>
      <c r="E39" s="114"/>
      <c r="F39" s="114"/>
      <c r="G39" s="114"/>
      <c r="H39" s="114"/>
      <c r="I39" s="114"/>
      <c r="J39" s="114"/>
      <c r="K39" s="114"/>
      <c r="L39" s="114"/>
      <c r="M39" s="114"/>
      <c r="N39" s="114"/>
      <c r="O39" s="114"/>
      <c r="P39" s="114"/>
      <c r="Q39" s="114"/>
      <c r="R39" s="114"/>
      <c r="S39" s="114"/>
      <c r="T39" s="114"/>
      <c r="U39" s="114"/>
      <c r="V39" s="114" t="s">
        <v>527</v>
      </c>
      <c r="W39" s="114"/>
      <c r="X39" s="114"/>
      <c r="Y39" s="114"/>
      <c r="Z39" s="114"/>
      <c r="AA39" s="114"/>
      <c r="AB39" s="114"/>
      <c r="AC39" s="114"/>
      <c r="AD39" s="114"/>
      <c r="AE39" s="114"/>
      <c r="AF39" s="114"/>
      <c r="AG39" s="114"/>
      <c r="AH39" s="114"/>
      <c r="AI39" s="114"/>
      <c r="AJ39" s="114"/>
      <c r="AK39" s="114"/>
      <c r="AL39" s="114"/>
      <c r="AM39" s="114"/>
      <c r="AN39" s="114"/>
      <c r="AO39" s="114"/>
      <c r="AP39" s="114" t="s">
        <v>510</v>
      </c>
      <c r="AQ39" s="114"/>
      <c r="AR39" s="114"/>
      <c r="AS39" s="115">
        <v>45477</v>
      </c>
      <c r="AT39" s="114"/>
      <c r="AU39" s="114"/>
      <c r="AV39" s="114"/>
    </row>
    <row r="40" spans="1:56" ht="15" customHeight="1" x14ac:dyDescent="0.2">
      <c r="A40" s="113" t="s">
        <v>517</v>
      </c>
      <c r="B40" s="113"/>
      <c r="C40" s="113"/>
      <c r="D40" s="114" t="s">
        <v>555</v>
      </c>
      <c r="E40" s="114"/>
      <c r="F40" s="114"/>
      <c r="G40" s="114"/>
      <c r="H40" s="114"/>
      <c r="I40" s="114"/>
      <c r="J40" s="114"/>
      <c r="K40" s="114"/>
      <c r="L40" s="114"/>
      <c r="M40" s="114"/>
      <c r="N40" s="114"/>
      <c r="O40" s="114"/>
      <c r="P40" s="114"/>
      <c r="Q40" s="114"/>
      <c r="R40" s="114"/>
      <c r="S40" s="114"/>
      <c r="T40" s="114"/>
      <c r="U40" s="114"/>
      <c r="V40" s="114" t="s">
        <v>550</v>
      </c>
      <c r="W40" s="114"/>
      <c r="X40" s="114"/>
      <c r="Y40" s="114"/>
      <c r="Z40" s="114"/>
      <c r="AA40" s="114"/>
      <c r="AB40" s="114"/>
      <c r="AC40" s="114"/>
      <c r="AD40" s="114"/>
      <c r="AE40" s="114"/>
      <c r="AF40" s="114"/>
      <c r="AG40" s="114"/>
      <c r="AH40" s="114"/>
      <c r="AI40" s="114"/>
      <c r="AJ40" s="114"/>
      <c r="AK40" s="114"/>
      <c r="AL40" s="114"/>
      <c r="AM40" s="114"/>
      <c r="AN40" s="114"/>
      <c r="AO40" s="114"/>
      <c r="AP40" s="114" t="s">
        <v>510</v>
      </c>
      <c r="AQ40" s="114"/>
      <c r="AR40" s="114"/>
      <c r="AS40" s="115">
        <v>45477</v>
      </c>
      <c r="AT40" s="114"/>
      <c r="AU40" s="114"/>
      <c r="AV40" s="114"/>
    </row>
    <row r="41" spans="1:56" ht="15" customHeight="1" x14ac:dyDescent="0.2">
      <c r="A41" s="113" t="s">
        <v>518</v>
      </c>
      <c r="B41" s="113"/>
      <c r="C41" s="113"/>
      <c r="D41" s="114" t="s">
        <v>556</v>
      </c>
      <c r="E41" s="114"/>
      <c r="F41" s="114"/>
      <c r="G41" s="114"/>
      <c r="H41" s="114"/>
      <c r="I41" s="114"/>
      <c r="J41" s="114"/>
      <c r="K41" s="114"/>
      <c r="L41" s="114"/>
      <c r="M41" s="114"/>
      <c r="N41" s="114"/>
      <c r="O41" s="114"/>
      <c r="P41" s="114"/>
      <c r="Q41" s="114"/>
      <c r="R41" s="114"/>
      <c r="S41" s="114"/>
      <c r="T41" s="114"/>
      <c r="U41" s="114"/>
      <c r="V41" s="114" t="s">
        <v>529</v>
      </c>
      <c r="W41" s="114"/>
      <c r="X41" s="114"/>
      <c r="Y41" s="114"/>
      <c r="Z41" s="114"/>
      <c r="AA41" s="114"/>
      <c r="AB41" s="114"/>
      <c r="AC41" s="114"/>
      <c r="AD41" s="114"/>
      <c r="AE41" s="114"/>
      <c r="AF41" s="114"/>
      <c r="AG41" s="114"/>
      <c r="AH41" s="114"/>
      <c r="AI41" s="114"/>
      <c r="AJ41" s="114"/>
      <c r="AK41" s="114"/>
      <c r="AL41" s="114"/>
      <c r="AM41" s="114"/>
      <c r="AN41" s="114"/>
      <c r="AO41" s="114"/>
      <c r="AP41" s="114" t="s">
        <v>510</v>
      </c>
      <c r="AQ41" s="114"/>
      <c r="AR41" s="114"/>
      <c r="AS41" s="115">
        <v>45477</v>
      </c>
      <c r="AT41" s="114"/>
      <c r="AU41" s="114"/>
      <c r="AV41" s="114"/>
    </row>
    <row r="42" spans="1:56" ht="15" customHeight="1" x14ac:dyDescent="0.2">
      <c r="A42" s="113" t="s">
        <v>519</v>
      </c>
      <c r="B42" s="113"/>
      <c r="C42" s="113"/>
      <c r="D42" s="114" t="s">
        <v>557</v>
      </c>
      <c r="E42" s="114"/>
      <c r="F42" s="114"/>
      <c r="G42" s="114"/>
      <c r="H42" s="114"/>
      <c r="I42" s="114"/>
      <c r="J42" s="114"/>
      <c r="K42" s="114"/>
      <c r="L42" s="114"/>
      <c r="M42" s="114"/>
      <c r="N42" s="114"/>
      <c r="O42" s="114"/>
      <c r="P42" s="114"/>
      <c r="Q42" s="114"/>
      <c r="R42" s="114"/>
      <c r="S42" s="114"/>
      <c r="T42" s="114"/>
      <c r="U42" s="114"/>
      <c r="V42" s="114" t="s">
        <v>560</v>
      </c>
      <c r="W42" s="114"/>
      <c r="X42" s="114"/>
      <c r="Y42" s="114"/>
      <c r="Z42" s="114"/>
      <c r="AA42" s="114"/>
      <c r="AB42" s="114"/>
      <c r="AC42" s="114"/>
      <c r="AD42" s="114"/>
      <c r="AE42" s="114"/>
      <c r="AF42" s="114"/>
      <c r="AG42" s="114"/>
      <c r="AH42" s="114"/>
      <c r="AI42" s="114"/>
      <c r="AJ42" s="114"/>
      <c r="AK42" s="114"/>
      <c r="AL42" s="114"/>
      <c r="AM42" s="114"/>
      <c r="AN42" s="114"/>
      <c r="AO42" s="114"/>
      <c r="AP42" s="114" t="s">
        <v>510</v>
      </c>
      <c r="AQ42" s="114"/>
      <c r="AR42" s="114"/>
      <c r="AS42" s="115">
        <v>45477</v>
      </c>
      <c r="AT42" s="114"/>
      <c r="AU42" s="114"/>
      <c r="AV42" s="114"/>
    </row>
    <row r="43" spans="1:56" ht="15" customHeight="1" x14ac:dyDescent="0.2">
      <c r="A43" s="113"/>
      <c r="B43" s="113"/>
      <c r="C43" s="113"/>
      <c r="D43" s="114"/>
      <c r="E43" s="114"/>
      <c r="F43" s="114"/>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row>
    <row r="44" spans="1:56" ht="14" x14ac:dyDescent="0.2">
      <c r="A44" s="113"/>
      <c r="B44" s="113"/>
      <c r="C44" s="113"/>
      <c r="D44" s="114"/>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row>
  </sheetData>
  <mergeCells count="61">
    <mergeCell ref="A40:C40"/>
    <mergeCell ref="AP40:AR40"/>
    <mergeCell ref="AS40:AV40"/>
    <mergeCell ref="A38:C38"/>
    <mergeCell ref="AP38:AR38"/>
    <mergeCell ref="AS38:AV38"/>
    <mergeCell ref="A39:C39"/>
    <mergeCell ref="AP39:AR39"/>
    <mergeCell ref="AS39:AV39"/>
    <mergeCell ref="A1:I2"/>
    <mergeCell ref="J1:O2"/>
    <mergeCell ref="P1:V2"/>
    <mergeCell ref="W1:AB2"/>
    <mergeCell ref="AC1:AI2"/>
    <mergeCell ref="T5:U6"/>
    <mergeCell ref="AI5:AJ6"/>
    <mergeCell ref="AC13:AD14"/>
    <mergeCell ref="O13:P14"/>
    <mergeCell ref="AP1:AV1"/>
    <mergeCell ref="AJ2:AO2"/>
    <mergeCell ref="AP2:AV2"/>
    <mergeCell ref="AJ1:AO1"/>
    <mergeCell ref="A41:C41"/>
    <mergeCell ref="AP41:AR41"/>
    <mergeCell ref="AS41:AV41"/>
    <mergeCell ref="V41:AO41"/>
    <mergeCell ref="D9:E10"/>
    <mergeCell ref="F12:G13"/>
    <mergeCell ref="A36:C36"/>
    <mergeCell ref="AP36:AR36"/>
    <mergeCell ref="AS36:AV36"/>
    <mergeCell ref="A35:AV35"/>
    <mergeCell ref="D36:U36"/>
    <mergeCell ref="V36:AO36"/>
    <mergeCell ref="V40:AO40"/>
    <mergeCell ref="A37:C37"/>
    <mergeCell ref="AP37:AR37"/>
    <mergeCell ref="AS37:AV37"/>
    <mergeCell ref="AP43:AR43"/>
    <mergeCell ref="AS43:AV43"/>
    <mergeCell ref="V43:AO43"/>
    <mergeCell ref="A42:C42"/>
    <mergeCell ref="AP42:AR42"/>
    <mergeCell ref="AS42:AV42"/>
    <mergeCell ref="V42:AO42"/>
    <mergeCell ref="V44:AO44"/>
    <mergeCell ref="A44:C44"/>
    <mergeCell ref="AP44:AR44"/>
    <mergeCell ref="AS44:AV44"/>
    <mergeCell ref="D37:U37"/>
    <mergeCell ref="D38:U38"/>
    <mergeCell ref="D39:U39"/>
    <mergeCell ref="D40:U40"/>
    <mergeCell ref="D41:U41"/>
    <mergeCell ref="D42:U42"/>
    <mergeCell ref="D43:U43"/>
    <mergeCell ref="D44:U44"/>
    <mergeCell ref="V37:AO37"/>
    <mergeCell ref="V38:AO38"/>
    <mergeCell ref="V39:AO39"/>
    <mergeCell ref="A43:C43"/>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44"/>
  <sheetViews>
    <sheetView zoomScale="36"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117</v>
      </c>
      <c r="B1" s="99"/>
      <c r="C1" s="99"/>
      <c r="D1" s="99"/>
      <c r="E1" s="99"/>
      <c r="F1" s="99"/>
      <c r="G1" s="99"/>
      <c r="H1" s="99"/>
      <c r="I1" s="99"/>
      <c r="J1" s="102" t="s">
        <v>28</v>
      </c>
      <c r="K1" s="102"/>
      <c r="L1" s="102"/>
      <c r="M1" s="102"/>
      <c r="N1" s="102"/>
      <c r="O1" s="102"/>
      <c r="P1" s="104" t="s">
        <v>29</v>
      </c>
      <c r="Q1" s="59"/>
      <c r="R1" s="59"/>
      <c r="S1" s="59"/>
      <c r="T1" s="59"/>
      <c r="U1" s="59"/>
      <c r="V1" s="60"/>
      <c r="W1" s="88" t="s">
        <v>118</v>
      </c>
      <c r="X1" s="78"/>
      <c r="Y1" s="78"/>
      <c r="Z1" s="78"/>
      <c r="AA1" s="78"/>
      <c r="AB1" s="89"/>
      <c r="AC1" s="92" t="s">
        <v>123</v>
      </c>
      <c r="AD1" s="93"/>
      <c r="AE1" s="93"/>
      <c r="AF1" s="93"/>
      <c r="AG1" s="93"/>
      <c r="AH1" s="93"/>
      <c r="AI1" s="94"/>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05"/>
      <c r="Q2" s="61"/>
      <c r="R2" s="61"/>
      <c r="S2" s="61"/>
      <c r="T2" s="61"/>
      <c r="U2" s="61"/>
      <c r="V2" s="62"/>
      <c r="W2" s="90"/>
      <c r="X2" s="79"/>
      <c r="Y2" s="79"/>
      <c r="Z2" s="79"/>
      <c r="AA2" s="79"/>
      <c r="AB2" s="91"/>
      <c r="AC2" s="95"/>
      <c r="AD2" s="96"/>
      <c r="AE2" s="96"/>
      <c r="AF2" s="96"/>
      <c r="AG2" s="96"/>
      <c r="AH2" s="96"/>
      <c r="AI2" s="9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80" t="s">
        <v>504</v>
      </c>
      <c r="S6" s="81"/>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81"/>
      <c r="S7" s="81"/>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80" t="s">
        <v>512</v>
      </c>
      <c r="P9" s="81"/>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81"/>
      <c r="P10" s="81"/>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80" t="s">
        <v>516</v>
      </c>
      <c r="N17" s="81"/>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81"/>
      <c r="N18" s="81"/>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80" t="s">
        <v>517</v>
      </c>
      <c r="AF19" s="81"/>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81"/>
      <c r="AF20" s="81"/>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80" t="s">
        <v>518</v>
      </c>
      <c r="AF26" s="81"/>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81"/>
      <c r="AF27" s="81"/>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8"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8"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c r="BA34" s="17"/>
      <c r="BB34" s="17"/>
      <c r="BC34" s="17"/>
      <c r="BD34" s="17"/>
      <c r="BE34" s="17"/>
      <c r="BF34" s="17"/>
    </row>
    <row r="35" spans="1:58" ht="15" customHeight="1" x14ac:dyDescent="0.15">
      <c r="A35" s="107" t="s">
        <v>503</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9"/>
    </row>
    <row r="36" spans="1:58" ht="15" customHeight="1" x14ac:dyDescent="0.15">
      <c r="A36" s="116" t="s">
        <v>505</v>
      </c>
      <c r="B36" s="116"/>
      <c r="C36" s="116"/>
      <c r="D36" s="107" t="s">
        <v>506</v>
      </c>
      <c r="E36" s="108"/>
      <c r="F36" s="108"/>
      <c r="G36" s="108"/>
      <c r="H36" s="108"/>
      <c r="I36" s="108"/>
      <c r="J36" s="108"/>
      <c r="K36" s="108"/>
      <c r="L36" s="108"/>
      <c r="M36" s="108"/>
      <c r="N36" s="108"/>
      <c r="O36" s="108"/>
      <c r="P36" s="108"/>
      <c r="Q36" s="108"/>
      <c r="R36" s="108"/>
      <c r="S36" s="108"/>
      <c r="T36" s="108"/>
      <c r="U36" s="108"/>
      <c r="V36" s="108"/>
      <c r="W36" s="108"/>
      <c r="X36" s="109"/>
      <c r="Y36" s="116" t="s">
        <v>137</v>
      </c>
      <c r="Z36" s="116"/>
      <c r="AA36" s="116"/>
      <c r="AB36" s="116"/>
      <c r="AC36" s="116"/>
      <c r="AD36" s="116"/>
      <c r="AE36" s="116"/>
      <c r="AF36" s="116"/>
      <c r="AG36" s="116"/>
      <c r="AH36" s="116"/>
      <c r="AI36" s="116"/>
      <c r="AJ36" s="116"/>
      <c r="AK36" s="116"/>
      <c r="AL36" s="116"/>
      <c r="AM36" s="116"/>
      <c r="AN36" s="116"/>
      <c r="AO36" s="116"/>
      <c r="AP36" s="116" t="s">
        <v>501</v>
      </c>
      <c r="AQ36" s="116"/>
      <c r="AR36" s="116"/>
      <c r="AS36" s="116" t="s">
        <v>507</v>
      </c>
      <c r="AT36" s="116"/>
      <c r="AU36" s="116"/>
      <c r="AV36" s="116"/>
    </row>
    <row r="37" spans="1:58" ht="15" customHeight="1" x14ac:dyDescent="0.2">
      <c r="A37" s="113" t="s">
        <v>504</v>
      </c>
      <c r="B37" s="113"/>
      <c r="C37" s="113"/>
      <c r="D37" s="110" t="s">
        <v>561</v>
      </c>
      <c r="E37" s="111"/>
      <c r="F37" s="111"/>
      <c r="G37" s="111"/>
      <c r="H37" s="111"/>
      <c r="I37" s="111"/>
      <c r="J37" s="111"/>
      <c r="K37" s="111"/>
      <c r="L37" s="111"/>
      <c r="M37" s="111"/>
      <c r="N37" s="111"/>
      <c r="O37" s="111"/>
      <c r="P37" s="111"/>
      <c r="Q37" s="111"/>
      <c r="R37" s="111"/>
      <c r="S37" s="111"/>
      <c r="T37" s="111"/>
      <c r="U37" s="111"/>
      <c r="V37" s="111"/>
      <c r="W37" s="111"/>
      <c r="X37" s="112"/>
      <c r="Y37" s="114" t="s">
        <v>566</v>
      </c>
      <c r="Z37" s="114"/>
      <c r="AA37" s="114"/>
      <c r="AB37" s="114"/>
      <c r="AC37" s="114"/>
      <c r="AD37" s="114"/>
      <c r="AE37" s="114"/>
      <c r="AF37" s="114"/>
      <c r="AG37" s="114"/>
      <c r="AH37" s="114"/>
      <c r="AI37" s="114"/>
      <c r="AJ37" s="114"/>
      <c r="AK37" s="114"/>
      <c r="AL37" s="114"/>
      <c r="AM37" s="114"/>
      <c r="AN37" s="114"/>
      <c r="AO37" s="114"/>
      <c r="AP37" s="114" t="s">
        <v>510</v>
      </c>
      <c r="AQ37" s="114"/>
      <c r="AR37" s="114"/>
      <c r="AS37" s="115">
        <v>45477</v>
      </c>
      <c r="AT37" s="114"/>
      <c r="AU37" s="114"/>
      <c r="AV37" s="114"/>
    </row>
    <row r="38" spans="1:58" ht="15" customHeight="1" x14ac:dyDescent="0.2">
      <c r="A38" s="113" t="s">
        <v>512</v>
      </c>
      <c r="B38" s="113"/>
      <c r="C38" s="113"/>
      <c r="D38" s="110" t="s">
        <v>546</v>
      </c>
      <c r="E38" s="111"/>
      <c r="F38" s="111"/>
      <c r="G38" s="111"/>
      <c r="H38" s="111"/>
      <c r="I38" s="111"/>
      <c r="J38" s="111"/>
      <c r="K38" s="111"/>
      <c r="L38" s="111"/>
      <c r="M38" s="111"/>
      <c r="N38" s="111"/>
      <c r="O38" s="111"/>
      <c r="P38" s="111"/>
      <c r="Q38" s="111"/>
      <c r="R38" s="111"/>
      <c r="S38" s="111"/>
      <c r="T38" s="111"/>
      <c r="U38" s="111"/>
      <c r="V38" s="111"/>
      <c r="W38" s="111"/>
      <c r="X38" s="112"/>
      <c r="Y38" s="114" t="s">
        <v>550</v>
      </c>
      <c r="Z38" s="114"/>
      <c r="AA38" s="114"/>
      <c r="AB38" s="114"/>
      <c r="AC38" s="114"/>
      <c r="AD38" s="114"/>
      <c r="AE38" s="114"/>
      <c r="AF38" s="114"/>
      <c r="AG38" s="114"/>
      <c r="AH38" s="114"/>
      <c r="AI38" s="114"/>
      <c r="AJ38" s="114"/>
      <c r="AK38" s="114"/>
      <c r="AL38" s="114"/>
      <c r="AM38" s="114"/>
      <c r="AN38" s="114"/>
      <c r="AO38" s="114"/>
      <c r="AP38" s="114" t="s">
        <v>510</v>
      </c>
      <c r="AQ38" s="114"/>
      <c r="AR38" s="114"/>
      <c r="AS38" s="115">
        <v>45477</v>
      </c>
      <c r="AT38" s="114"/>
      <c r="AU38" s="114"/>
      <c r="AV38" s="114"/>
    </row>
    <row r="39" spans="1:58" ht="15" customHeight="1" x14ac:dyDescent="0.2">
      <c r="A39" s="113" t="s">
        <v>516</v>
      </c>
      <c r="B39" s="113"/>
      <c r="C39" s="113"/>
      <c r="D39" s="110" t="s">
        <v>555</v>
      </c>
      <c r="E39" s="111"/>
      <c r="F39" s="111"/>
      <c r="G39" s="111"/>
      <c r="H39" s="111"/>
      <c r="I39" s="111"/>
      <c r="J39" s="111"/>
      <c r="K39" s="111"/>
      <c r="L39" s="111"/>
      <c r="M39" s="111"/>
      <c r="N39" s="111"/>
      <c r="O39" s="111"/>
      <c r="P39" s="111"/>
      <c r="Q39" s="111"/>
      <c r="R39" s="111"/>
      <c r="S39" s="111"/>
      <c r="T39" s="111"/>
      <c r="U39" s="111"/>
      <c r="V39" s="111"/>
      <c r="W39" s="111"/>
      <c r="X39" s="112"/>
      <c r="Y39" s="114" t="s">
        <v>550</v>
      </c>
      <c r="Z39" s="114"/>
      <c r="AA39" s="114"/>
      <c r="AB39" s="114"/>
      <c r="AC39" s="114"/>
      <c r="AD39" s="114"/>
      <c r="AE39" s="114"/>
      <c r="AF39" s="114"/>
      <c r="AG39" s="114"/>
      <c r="AH39" s="114"/>
      <c r="AI39" s="114"/>
      <c r="AJ39" s="114"/>
      <c r="AK39" s="114"/>
      <c r="AL39" s="114"/>
      <c r="AM39" s="114"/>
      <c r="AN39" s="114"/>
      <c r="AO39" s="114"/>
      <c r="AP39" s="114" t="s">
        <v>510</v>
      </c>
      <c r="AQ39" s="114"/>
      <c r="AR39" s="114"/>
      <c r="AS39" s="115">
        <v>45477</v>
      </c>
      <c r="AT39" s="114"/>
      <c r="AU39" s="114"/>
      <c r="AV39" s="114"/>
    </row>
    <row r="40" spans="1:58" ht="15" customHeight="1" x14ac:dyDescent="0.2">
      <c r="A40" s="113" t="s">
        <v>517</v>
      </c>
      <c r="B40" s="113"/>
      <c r="C40" s="113"/>
      <c r="D40" s="110" t="s">
        <v>562</v>
      </c>
      <c r="E40" s="111"/>
      <c r="F40" s="111"/>
      <c r="G40" s="111"/>
      <c r="H40" s="111"/>
      <c r="I40" s="111"/>
      <c r="J40" s="111"/>
      <c r="K40" s="111"/>
      <c r="L40" s="111"/>
      <c r="M40" s="111"/>
      <c r="N40" s="111"/>
      <c r="O40" s="111"/>
      <c r="P40" s="111"/>
      <c r="Q40" s="111"/>
      <c r="R40" s="111"/>
      <c r="S40" s="111"/>
      <c r="T40" s="111"/>
      <c r="U40" s="111"/>
      <c r="V40" s="111"/>
      <c r="W40" s="111"/>
      <c r="X40" s="112"/>
      <c r="Y40" s="114" t="s">
        <v>564</v>
      </c>
      <c r="Z40" s="114"/>
      <c r="AA40" s="114"/>
      <c r="AB40" s="114"/>
      <c r="AC40" s="114"/>
      <c r="AD40" s="114"/>
      <c r="AE40" s="114"/>
      <c r="AF40" s="114"/>
      <c r="AG40" s="114"/>
      <c r="AH40" s="114"/>
      <c r="AI40" s="114"/>
      <c r="AJ40" s="114"/>
      <c r="AK40" s="114"/>
      <c r="AL40" s="114"/>
      <c r="AM40" s="114"/>
      <c r="AN40" s="114"/>
      <c r="AO40" s="114"/>
      <c r="AP40" s="114" t="s">
        <v>510</v>
      </c>
      <c r="AQ40" s="114"/>
      <c r="AR40" s="114"/>
      <c r="AS40" s="115">
        <v>45477</v>
      </c>
      <c r="AT40" s="114"/>
      <c r="AU40" s="114"/>
      <c r="AV40" s="114"/>
    </row>
    <row r="41" spans="1:58" ht="15" customHeight="1" x14ac:dyDescent="0.2">
      <c r="A41" s="113" t="s">
        <v>518</v>
      </c>
      <c r="B41" s="113"/>
      <c r="C41" s="113"/>
      <c r="D41" s="110" t="s">
        <v>563</v>
      </c>
      <c r="E41" s="111"/>
      <c r="F41" s="111"/>
      <c r="G41" s="111"/>
      <c r="H41" s="111"/>
      <c r="I41" s="111"/>
      <c r="J41" s="111"/>
      <c r="K41" s="111"/>
      <c r="L41" s="111"/>
      <c r="M41" s="111"/>
      <c r="N41" s="111"/>
      <c r="O41" s="111"/>
      <c r="P41" s="111"/>
      <c r="Q41" s="111"/>
      <c r="R41" s="111"/>
      <c r="S41" s="111"/>
      <c r="T41" s="111"/>
      <c r="U41" s="111"/>
      <c r="V41" s="111"/>
      <c r="W41" s="111"/>
      <c r="X41" s="112"/>
      <c r="Y41" s="114" t="s">
        <v>565</v>
      </c>
      <c r="Z41" s="114"/>
      <c r="AA41" s="114"/>
      <c r="AB41" s="114"/>
      <c r="AC41" s="114"/>
      <c r="AD41" s="114"/>
      <c r="AE41" s="114"/>
      <c r="AF41" s="114"/>
      <c r="AG41" s="114"/>
      <c r="AH41" s="114"/>
      <c r="AI41" s="114"/>
      <c r="AJ41" s="114"/>
      <c r="AK41" s="114"/>
      <c r="AL41" s="114"/>
      <c r="AM41" s="114"/>
      <c r="AN41" s="114"/>
      <c r="AO41" s="114"/>
      <c r="AP41" s="114" t="s">
        <v>510</v>
      </c>
      <c r="AQ41" s="114"/>
      <c r="AR41" s="114"/>
      <c r="AS41" s="115">
        <v>45477</v>
      </c>
      <c r="AT41" s="114"/>
      <c r="AU41" s="114"/>
      <c r="AV41" s="114"/>
    </row>
    <row r="42" spans="1:58" ht="15" customHeight="1" x14ac:dyDescent="0.2">
      <c r="A42" s="113"/>
      <c r="B42" s="113"/>
      <c r="C42" s="113"/>
      <c r="D42" s="110"/>
      <c r="E42" s="111"/>
      <c r="F42" s="111"/>
      <c r="G42" s="111"/>
      <c r="H42" s="111"/>
      <c r="I42" s="111"/>
      <c r="J42" s="111"/>
      <c r="K42" s="111"/>
      <c r="L42" s="111"/>
      <c r="M42" s="111"/>
      <c r="N42" s="111"/>
      <c r="O42" s="111"/>
      <c r="P42" s="111"/>
      <c r="Q42" s="111"/>
      <c r="R42" s="111"/>
      <c r="S42" s="111"/>
      <c r="T42" s="111"/>
      <c r="U42" s="111"/>
      <c r="V42" s="111"/>
      <c r="W42" s="111"/>
      <c r="X42" s="112"/>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row>
    <row r="43" spans="1:58" ht="15" customHeight="1" x14ac:dyDescent="0.15"/>
    <row r="44" spans="1:58" x14ac:dyDescent="0.15">
      <c r="AD44" s="17"/>
      <c r="AE44" s="17"/>
      <c r="AF44" s="17"/>
      <c r="AG44" s="17"/>
      <c r="AH44" s="17"/>
      <c r="AI44" s="17"/>
    </row>
  </sheetData>
  <mergeCells count="50">
    <mergeCell ref="A40:C40"/>
    <mergeCell ref="Y40:AO40"/>
    <mergeCell ref="AP40:AR40"/>
    <mergeCell ref="AS40:AV40"/>
    <mergeCell ref="A38:C38"/>
    <mergeCell ref="Y38:AO38"/>
    <mergeCell ref="AP38:AR38"/>
    <mergeCell ref="AS38:AV38"/>
    <mergeCell ref="A39:C39"/>
    <mergeCell ref="Y39:AO39"/>
    <mergeCell ref="AP39:AR39"/>
    <mergeCell ref="AS39:AV39"/>
    <mergeCell ref="Y36:AO36"/>
    <mergeCell ref="AP36:AR36"/>
    <mergeCell ref="AS36:AV36"/>
    <mergeCell ref="A35:AV35"/>
    <mergeCell ref="A37:C37"/>
    <mergeCell ref="Y37:AO37"/>
    <mergeCell ref="AP37:AR37"/>
    <mergeCell ref="AS37:AV37"/>
    <mergeCell ref="AP1:AV1"/>
    <mergeCell ref="AJ2:AO2"/>
    <mergeCell ref="AP2:AV2"/>
    <mergeCell ref="A1:I2"/>
    <mergeCell ref="J1:O2"/>
    <mergeCell ref="P1:V2"/>
    <mergeCell ref="W1:AB2"/>
    <mergeCell ref="AC1:AI2"/>
    <mergeCell ref="AJ1:AO1"/>
    <mergeCell ref="R6:S7"/>
    <mergeCell ref="O9:P10"/>
    <mergeCell ref="M17:N18"/>
    <mergeCell ref="AE19:AF20"/>
    <mergeCell ref="AE26:AF27"/>
    <mergeCell ref="A42:C42"/>
    <mergeCell ref="Y42:AO42"/>
    <mergeCell ref="AP42:AR42"/>
    <mergeCell ref="AS42:AV42"/>
    <mergeCell ref="D36:X36"/>
    <mergeCell ref="D37:X37"/>
    <mergeCell ref="D38:X38"/>
    <mergeCell ref="D39:X39"/>
    <mergeCell ref="D40:X40"/>
    <mergeCell ref="D41:X41"/>
    <mergeCell ref="D42:X42"/>
    <mergeCell ref="A41:C41"/>
    <mergeCell ref="Y41:AO41"/>
    <mergeCell ref="AP41:AR41"/>
    <mergeCell ref="AS41:AV41"/>
    <mergeCell ref="A36:C36"/>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R55"/>
  <sheetViews>
    <sheetView tabSelected="1" topLeftCell="AI1" zoomScale="97"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117</v>
      </c>
      <c r="B1" s="99"/>
      <c r="C1" s="99"/>
      <c r="D1" s="99"/>
      <c r="E1" s="99"/>
      <c r="F1" s="99"/>
      <c r="G1" s="99"/>
      <c r="H1" s="99"/>
      <c r="I1" s="99"/>
      <c r="J1" s="102" t="s">
        <v>28</v>
      </c>
      <c r="K1" s="102"/>
      <c r="L1" s="102"/>
      <c r="M1" s="102"/>
      <c r="N1" s="102"/>
      <c r="O1" s="102"/>
      <c r="P1" s="104" t="s">
        <v>29</v>
      </c>
      <c r="Q1" s="59"/>
      <c r="R1" s="59"/>
      <c r="S1" s="59"/>
      <c r="T1" s="59"/>
      <c r="U1" s="59"/>
      <c r="V1" s="60"/>
      <c r="W1" s="88" t="s">
        <v>118</v>
      </c>
      <c r="X1" s="78"/>
      <c r="Y1" s="78"/>
      <c r="Z1" s="78"/>
      <c r="AA1" s="78"/>
      <c r="AB1" s="89"/>
      <c r="AC1" s="92" t="s">
        <v>124</v>
      </c>
      <c r="AD1" s="93"/>
      <c r="AE1" s="93"/>
      <c r="AF1" s="93"/>
      <c r="AG1" s="93"/>
      <c r="AH1" s="93"/>
      <c r="AI1" s="94"/>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05"/>
      <c r="Q2" s="61"/>
      <c r="R2" s="61"/>
      <c r="S2" s="61"/>
      <c r="T2" s="61"/>
      <c r="U2" s="61"/>
      <c r="V2" s="62"/>
      <c r="W2" s="90"/>
      <c r="X2" s="79"/>
      <c r="Y2" s="79"/>
      <c r="Z2" s="79"/>
      <c r="AA2" s="79"/>
      <c r="AB2" s="91"/>
      <c r="AC2" s="95"/>
      <c r="AD2" s="96"/>
      <c r="AE2" s="96"/>
      <c r="AF2" s="96"/>
      <c r="AG2" s="96"/>
      <c r="AH2" s="96"/>
      <c r="AI2" s="9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80" t="s">
        <v>504</v>
      </c>
      <c r="C9" s="81"/>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81"/>
      <c r="C10" s="81"/>
      <c r="D10" s="9"/>
      <c r="E10" s="9"/>
      <c r="F10" s="9"/>
      <c r="G10" s="9"/>
      <c r="H10" s="9"/>
      <c r="I10" s="9"/>
      <c r="J10" s="9"/>
      <c r="K10" s="9"/>
      <c r="L10" s="9"/>
      <c r="M10" s="9"/>
      <c r="N10" s="9"/>
      <c r="O10" s="9"/>
      <c r="P10" s="9"/>
      <c r="Q10" s="9"/>
      <c r="R10" s="9"/>
      <c r="S10" s="9"/>
      <c r="T10" s="9"/>
      <c r="U10" s="80" t="s">
        <v>516</v>
      </c>
      <c r="V10" s="81"/>
      <c r="W10" s="9"/>
      <c r="X10" s="9"/>
      <c r="Y10" s="9"/>
      <c r="Z10" s="9"/>
      <c r="AA10" s="9"/>
      <c r="AB10" s="9"/>
      <c r="AC10" s="9"/>
      <c r="AD10" s="9"/>
      <c r="AE10" s="9"/>
      <c r="AF10" s="9"/>
      <c r="AG10" s="9"/>
      <c r="AH10" s="9"/>
      <c r="AI10" s="9"/>
      <c r="AJ10" s="80" t="s">
        <v>517</v>
      </c>
      <c r="AK10" s="81"/>
      <c r="AL10" s="9"/>
      <c r="AM10" s="9"/>
      <c r="AN10" s="9"/>
      <c r="AO10" s="9"/>
      <c r="AP10" s="9"/>
      <c r="AQ10" s="9"/>
      <c r="AR10" s="9"/>
      <c r="AS10" s="9"/>
      <c r="AT10" s="9"/>
      <c r="AU10" s="9"/>
      <c r="AV10" s="10"/>
    </row>
    <row r="11" spans="1:48" ht="15" customHeight="1" x14ac:dyDescent="0.15">
      <c r="A11" s="8"/>
      <c r="B11" s="9"/>
      <c r="C11" s="9"/>
      <c r="D11" s="9"/>
      <c r="E11" s="9"/>
      <c r="F11" s="80" t="s">
        <v>512</v>
      </c>
      <c r="G11" s="81"/>
      <c r="H11" s="9"/>
      <c r="I11" s="9"/>
      <c r="J11" s="9"/>
      <c r="K11" s="9"/>
      <c r="L11" s="9"/>
      <c r="M11" s="9"/>
      <c r="N11" s="9"/>
      <c r="O11" s="9"/>
      <c r="P11" s="9"/>
      <c r="Q11" s="9"/>
      <c r="R11" s="9"/>
      <c r="S11" s="9"/>
      <c r="T11" s="9"/>
      <c r="U11" s="81"/>
      <c r="V11" s="81"/>
      <c r="W11" s="9"/>
      <c r="X11" s="9"/>
      <c r="Y11" s="9"/>
      <c r="Z11" s="9"/>
      <c r="AA11" s="9"/>
      <c r="AB11" s="9"/>
      <c r="AC11" s="9"/>
      <c r="AD11" s="9"/>
      <c r="AE11" s="9"/>
      <c r="AF11" s="9"/>
      <c r="AG11" s="9"/>
      <c r="AH11" s="9"/>
      <c r="AI11" s="9"/>
      <c r="AJ11" s="81"/>
      <c r="AK11" s="81"/>
      <c r="AL11" s="9"/>
      <c r="AM11" s="9"/>
      <c r="AN11" s="9"/>
      <c r="AO11" s="9"/>
      <c r="AP11" s="9"/>
      <c r="AQ11" s="9"/>
      <c r="AR11" s="9"/>
      <c r="AS11" s="9"/>
      <c r="AT11" s="9"/>
      <c r="AU11" s="9"/>
      <c r="AV11" s="10"/>
    </row>
    <row r="12" spans="1:48" ht="15" customHeight="1" x14ac:dyDescent="0.15">
      <c r="A12" s="8"/>
      <c r="B12" s="9"/>
      <c r="C12" s="9"/>
      <c r="D12" s="9"/>
      <c r="E12" s="9"/>
      <c r="F12" s="81"/>
      <c r="G12" s="81"/>
      <c r="H12" s="9"/>
      <c r="I12" s="9"/>
      <c r="J12" s="9"/>
      <c r="K12" s="9"/>
      <c r="L12" s="9"/>
      <c r="M12" s="9"/>
      <c r="N12" s="9"/>
      <c r="O12" s="9"/>
      <c r="P12" s="9"/>
      <c r="Q12" s="9"/>
      <c r="R12" s="9"/>
      <c r="S12" s="9"/>
      <c r="T12" s="9"/>
      <c r="U12" s="9"/>
      <c r="V12" s="9"/>
      <c r="W12" s="9"/>
      <c r="X12" s="9"/>
      <c r="Y12" s="9"/>
      <c r="Z12" s="9"/>
      <c r="AA12" s="9"/>
      <c r="AB12" s="80" t="s">
        <v>518</v>
      </c>
      <c r="AC12" s="81"/>
      <c r="AD12" s="9"/>
      <c r="AE12" s="9"/>
      <c r="AF12" s="9"/>
      <c r="AG12" s="9"/>
      <c r="AH12" s="9"/>
      <c r="AI12" s="9"/>
      <c r="AJ12" s="9"/>
      <c r="AK12" s="9"/>
      <c r="AL12" s="9"/>
      <c r="AM12" s="9"/>
      <c r="AN12" s="9"/>
      <c r="AO12" s="9"/>
      <c r="AP12" s="9"/>
      <c r="AQ12" s="9"/>
      <c r="AR12" s="9"/>
      <c r="AS12" s="9"/>
      <c r="AT12" s="9"/>
      <c r="AU12" s="80" t="s">
        <v>519</v>
      </c>
      <c r="AV12" s="126"/>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81"/>
      <c r="AC13" s="81"/>
      <c r="AD13" s="9"/>
      <c r="AE13" s="9"/>
      <c r="AF13" s="9"/>
      <c r="AG13" s="9"/>
      <c r="AH13" s="9"/>
      <c r="AI13" s="9"/>
      <c r="AJ13" s="9"/>
      <c r="AK13" s="9"/>
      <c r="AL13" s="9"/>
      <c r="AM13" s="9"/>
      <c r="AN13" s="9"/>
      <c r="AO13" s="9"/>
      <c r="AP13" s="9"/>
      <c r="AQ13" s="9"/>
      <c r="AR13" s="9"/>
      <c r="AS13" s="9"/>
      <c r="AT13" s="9"/>
      <c r="AU13" s="81"/>
      <c r="AV13" s="126"/>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80" t="s">
        <v>521</v>
      </c>
      <c r="AG17" s="81"/>
      <c r="AH17" s="9"/>
      <c r="AI17" s="9"/>
      <c r="AJ17" s="80" t="s">
        <v>523</v>
      </c>
      <c r="AK17" s="81"/>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81"/>
      <c r="AG18" s="81"/>
      <c r="AH18" s="9"/>
      <c r="AI18" s="9"/>
      <c r="AJ18" s="81"/>
      <c r="AK18" s="81"/>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80" t="s">
        <v>520</v>
      </c>
      <c r="X19" s="81"/>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81"/>
      <c r="X20" s="81"/>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80" t="s">
        <v>522</v>
      </c>
      <c r="AK22" s="81"/>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81"/>
      <c r="AK23" s="81"/>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W25" s="13"/>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13"/>
      <c r="W26" s="80" t="s">
        <v>567</v>
      </c>
      <c r="X26" s="80"/>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80"/>
      <c r="X27" s="80"/>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80" t="s">
        <v>568</v>
      </c>
      <c r="W29" s="81"/>
      <c r="X29" s="9"/>
      <c r="Y29" s="9"/>
      <c r="Z29" s="9"/>
      <c r="AA29" s="9"/>
      <c r="AB29" s="9"/>
      <c r="AC29" s="9"/>
      <c r="AD29" s="9"/>
      <c r="AE29" s="9"/>
      <c r="AF29" s="9"/>
      <c r="AG29" s="9"/>
      <c r="AH29" s="9"/>
      <c r="AI29" s="9"/>
      <c r="AJ29" s="80" t="s">
        <v>569</v>
      </c>
      <c r="AK29" s="81"/>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81"/>
      <c r="W30" s="81"/>
      <c r="X30" s="9"/>
      <c r="Y30" s="9"/>
      <c r="Z30" s="9"/>
      <c r="AA30" s="9"/>
      <c r="AB30" s="9"/>
      <c r="AC30" s="9"/>
      <c r="AD30" s="9"/>
      <c r="AE30" s="9"/>
      <c r="AF30" s="9"/>
      <c r="AG30" s="9"/>
      <c r="AH30" s="9"/>
      <c r="AI30" s="9"/>
      <c r="AJ30" s="81"/>
      <c r="AK30" s="81"/>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80" t="s">
        <v>570</v>
      </c>
      <c r="AT31" s="81"/>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81"/>
      <c r="AT32" s="81"/>
      <c r="AU32" s="9"/>
      <c r="AV32" s="10"/>
    </row>
    <row r="33" spans="1:70"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70"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70" ht="15" customHeight="1" x14ac:dyDescent="0.15">
      <c r="A35" s="107" t="s">
        <v>503</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9"/>
    </row>
    <row r="36" spans="1:70" ht="15" customHeight="1" x14ac:dyDescent="0.15">
      <c r="A36" s="116" t="s">
        <v>505</v>
      </c>
      <c r="B36" s="116"/>
      <c r="C36" s="116"/>
      <c r="D36" s="107" t="s">
        <v>506</v>
      </c>
      <c r="E36" s="108"/>
      <c r="F36" s="108"/>
      <c r="G36" s="108"/>
      <c r="H36" s="108"/>
      <c r="I36" s="108"/>
      <c r="J36" s="108"/>
      <c r="K36" s="108"/>
      <c r="L36" s="108"/>
      <c r="M36" s="108"/>
      <c r="N36" s="108"/>
      <c r="O36" s="108"/>
      <c r="P36" s="108"/>
      <c r="Q36" s="108"/>
      <c r="R36" s="108"/>
      <c r="S36" s="108"/>
      <c r="T36" s="108"/>
      <c r="U36" s="108"/>
      <c r="V36" s="108"/>
      <c r="W36" s="108"/>
      <c r="X36" s="109"/>
      <c r="Y36" s="116" t="s">
        <v>137</v>
      </c>
      <c r="Z36" s="116"/>
      <c r="AA36" s="116"/>
      <c r="AB36" s="116"/>
      <c r="AC36" s="116"/>
      <c r="AD36" s="116"/>
      <c r="AE36" s="116"/>
      <c r="AF36" s="116"/>
      <c r="AG36" s="116"/>
      <c r="AH36" s="116"/>
      <c r="AI36" s="116"/>
      <c r="AJ36" s="116"/>
      <c r="AK36" s="116"/>
      <c r="AL36" s="116"/>
      <c r="AM36" s="116"/>
      <c r="AN36" s="116"/>
      <c r="AO36" s="116"/>
      <c r="AP36" s="116" t="s">
        <v>501</v>
      </c>
      <c r="AQ36" s="116"/>
      <c r="AR36" s="116"/>
      <c r="AS36" s="116" t="s">
        <v>507</v>
      </c>
      <c r="AT36" s="116"/>
      <c r="AU36" s="116"/>
      <c r="AV36" s="116"/>
    </row>
    <row r="37" spans="1:70" ht="15" customHeight="1" x14ac:dyDescent="0.2">
      <c r="A37" s="113" t="s">
        <v>504</v>
      </c>
      <c r="B37" s="113"/>
      <c r="C37" s="113"/>
      <c r="D37" s="110" t="s">
        <v>571</v>
      </c>
      <c r="E37" s="111"/>
      <c r="F37" s="111"/>
      <c r="G37" s="111"/>
      <c r="H37" s="111"/>
      <c r="I37" s="111"/>
      <c r="J37" s="111"/>
      <c r="K37" s="111"/>
      <c r="L37" s="111"/>
      <c r="M37" s="111"/>
      <c r="N37" s="111"/>
      <c r="O37" s="111"/>
      <c r="P37" s="111"/>
      <c r="Q37" s="111"/>
      <c r="R37" s="111"/>
      <c r="S37" s="111"/>
      <c r="T37" s="111"/>
      <c r="U37" s="111"/>
      <c r="V37" s="111"/>
      <c r="W37" s="111"/>
      <c r="X37" s="112"/>
      <c r="Y37" s="114" t="s">
        <v>585</v>
      </c>
      <c r="Z37" s="114"/>
      <c r="AA37" s="114"/>
      <c r="AB37" s="114"/>
      <c r="AC37" s="114"/>
      <c r="AD37" s="114"/>
      <c r="AE37" s="114"/>
      <c r="AF37" s="114"/>
      <c r="AG37" s="114"/>
      <c r="AH37" s="114"/>
      <c r="AI37" s="114"/>
      <c r="AJ37" s="114"/>
      <c r="AK37" s="114"/>
      <c r="AL37" s="114"/>
      <c r="AM37" s="114"/>
      <c r="AN37" s="114"/>
      <c r="AO37" s="114"/>
      <c r="AP37" s="114" t="s">
        <v>510</v>
      </c>
      <c r="AQ37" s="114"/>
      <c r="AR37" s="114"/>
      <c r="AS37" s="115">
        <v>45476</v>
      </c>
      <c r="AT37" s="114"/>
      <c r="AU37" s="114"/>
      <c r="AV37" s="114"/>
    </row>
    <row r="38" spans="1:70" ht="15" customHeight="1" x14ac:dyDescent="0.2">
      <c r="A38" s="113" t="s">
        <v>512</v>
      </c>
      <c r="B38" s="113"/>
      <c r="C38" s="113"/>
      <c r="D38" s="110" t="s">
        <v>572</v>
      </c>
      <c r="E38" s="111"/>
      <c r="F38" s="111"/>
      <c r="G38" s="111"/>
      <c r="H38" s="111"/>
      <c r="I38" s="111"/>
      <c r="J38" s="111"/>
      <c r="K38" s="111"/>
      <c r="L38" s="111"/>
      <c r="M38" s="111"/>
      <c r="N38" s="111"/>
      <c r="O38" s="111"/>
      <c r="P38" s="111"/>
      <c r="Q38" s="111"/>
      <c r="R38" s="111"/>
      <c r="S38" s="111"/>
      <c r="T38" s="111"/>
      <c r="U38" s="111"/>
      <c r="V38" s="111"/>
      <c r="W38" s="111"/>
      <c r="X38" s="112"/>
      <c r="Y38" s="114" t="s">
        <v>586</v>
      </c>
      <c r="Z38" s="114"/>
      <c r="AA38" s="114"/>
      <c r="AB38" s="114"/>
      <c r="AC38" s="114"/>
      <c r="AD38" s="114"/>
      <c r="AE38" s="114"/>
      <c r="AF38" s="114"/>
      <c r="AG38" s="114"/>
      <c r="AH38" s="114"/>
      <c r="AI38" s="114"/>
      <c r="AJ38" s="114"/>
      <c r="AK38" s="114"/>
      <c r="AL38" s="114"/>
      <c r="AM38" s="114"/>
      <c r="AN38" s="114"/>
      <c r="AO38" s="114"/>
      <c r="AP38" s="114" t="s">
        <v>510</v>
      </c>
      <c r="AQ38" s="114"/>
      <c r="AR38" s="114"/>
      <c r="AS38" s="115">
        <v>45476</v>
      </c>
      <c r="AT38" s="114"/>
      <c r="AU38" s="114"/>
      <c r="AV38" s="114"/>
    </row>
    <row r="39" spans="1:70" ht="15" customHeight="1" x14ac:dyDescent="0.2">
      <c r="A39" s="113" t="s">
        <v>516</v>
      </c>
      <c r="B39" s="113"/>
      <c r="C39" s="113"/>
      <c r="D39" s="110" t="s">
        <v>573</v>
      </c>
      <c r="E39" s="111"/>
      <c r="F39" s="111"/>
      <c r="G39" s="111"/>
      <c r="H39" s="111"/>
      <c r="I39" s="111"/>
      <c r="J39" s="111"/>
      <c r="K39" s="111"/>
      <c r="L39" s="111"/>
      <c r="M39" s="111"/>
      <c r="N39" s="111"/>
      <c r="O39" s="111"/>
      <c r="P39" s="111"/>
      <c r="Q39" s="111"/>
      <c r="R39" s="111"/>
      <c r="S39" s="111"/>
      <c r="T39" s="111"/>
      <c r="U39" s="111"/>
      <c r="V39" s="111"/>
      <c r="W39" s="111"/>
      <c r="X39" s="112"/>
      <c r="Y39" s="114" t="s">
        <v>587</v>
      </c>
      <c r="Z39" s="114"/>
      <c r="AA39" s="114"/>
      <c r="AB39" s="114"/>
      <c r="AC39" s="114"/>
      <c r="AD39" s="114"/>
      <c r="AE39" s="114"/>
      <c r="AF39" s="114"/>
      <c r="AG39" s="114"/>
      <c r="AH39" s="114"/>
      <c r="AI39" s="114"/>
      <c r="AJ39" s="114"/>
      <c r="AK39" s="114"/>
      <c r="AL39" s="114"/>
      <c r="AM39" s="114"/>
      <c r="AN39" s="114"/>
      <c r="AO39" s="114"/>
      <c r="AP39" s="114" t="s">
        <v>510</v>
      </c>
      <c r="AQ39" s="114"/>
      <c r="AR39" s="114"/>
      <c r="AS39" s="115">
        <v>45476</v>
      </c>
      <c r="AT39" s="114"/>
      <c r="AU39" s="114"/>
      <c r="AV39" s="114"/>
    </row>
    <row r="40" spans="1:70" ht="15" customHeight="1" x14ac:dyDescent="0.2">
      <c r="A40" s="113" t="s">
        <v>517</v>
      </c>
      <c r="B40" s="113"/>
      <c r="C40" s="113"/>
      <c r="D40" s="110" t="s">
        <v>574</v>
      </c>
      <c r="E40" s="111"/>
      <c r="F40" s="111"/>
      <c r="G40" s="111"/>
      <c r="H40" s="111"/>
      <c r="I40" s="111"/>
      <c r="J40" s="111"/>
      <c r="K40" s="111"/>
      <c r="L40" s="111"/>
      <c r="M40" s="111"/>
      <c r="N40" s="111"/>
      <c r="O40" s="111"/>
      <c r="P40" s="111"/>
      <c r="Q40" s="111"/>
      <c r="R40" s="111"/>
      <c r="S40" s="111"/>
      <c r="T40" s="111"/>
      <c r="U40" s="111"/>
      <c r="V40" s="111"/>
      <c r="W40" s="111"/>
      <c r="X40" s="112"/>
      <c r="Y40" s="114" t="s">
        <v>588</v>
      </c>
      <c r="Z40" s="114"/>
      <c r="AA40" s="114"/>
      <c r="AB40" s="114"/>
      <c r="AC40" s="114"/>
      <c r="AD40" s="114"/>
      <c r="AE40" s="114"/>
      <c r="AF40" s="114"/>
      <c r="AG40" s="114"/>
      <c r="AH40" s="114"/>
      <c r="AI40" s="114"/>
      <c r="AJ40" s="114"/>
      <c r="AK40" s="114"/>
      <c r="AL40" s="114"/>
      <c r="AM40" s="114"/>
      <c r="AN40" s="114"/>
      <c r="AO40" s="114"/>
      <c r="AP40" s="114" t="s">
        <v>510</v>
      </c>
      <c r="AQ40" s="114"/>
      <c r="AR40" s="114"/>
      <c r="AS40" s="115">
        <v>45477</v>
      </c>
      <c r="AT40" s="114"/>
      <c r="AU40" s="114"/>
      <c r="AV40" s="114"/>
    </row>
    <row r="41" spans="1:70" ht="15" customHeight="1" x14ac:dyDescent="0.2">
      <c r="A41" s="113" t="s">
        <v>518</v>
      </c>
      <c r="B41" s="113"/>
      <c r="C41" s="113"/>
      <c r="D41" s="110" t="s">
        <v>575</v>
      </c>
      <c r="E41" s="111"/>
      <c r="F41" s="111"/>
      <c r="G41" s="111"/>
      <c r="H41" s="111"/>
      <c r="I41" s="111"/>
      <c r="J41" s="111"/>
      <c r="K41" s="111"/>
      <c r="L41" s="111"/>
      <c r="M41" s="111"/>
      <c r="N41" s="111"/>
      <c r="O41" s="111"/>
      <c r="P41" s="111"/>
      <c r="Q41" s="111"/>
      <c r="R41" s="111"/>
      <c r="S41" s="111"/>
      <c r="T41" s="111"/>
      <c r="U41" s="111"/>
      <c r="V41" s="111"/>
      <c r="W41" s="111"/>
      <c r="X41" s="112"/>
      <c r="Y41" s="114" t="s">
        <v>529</v>
      </c>
      <c r="Z41" s="114"/>
      <c r="AA41" s="114"/>
      <c r="AB41" s="114"/>
      <c r="AC41" s="114"/>
      <c r="AD41" s="114"/>
      <c r="AE41" s="114"/>
      <c r="AF41" s="114"/>
      <c r="AG41" s="114"/>
      <c r="AH41" s="114"/>
      <c r="AI41" s="114"/>
      <c r="AJ41" s="114"/>
      <c r="AK41" s="114"/>
      <c r="AL41" s="114"/>
      <c r="AM41" s="114"/>
      <c r="AN41" s="114"/>
      <c r="AO41" s="114"/>
      <c r="AP41" s="114" t="s">
        <v>510</v>
      </c>
      <c r="AQ41" s="114"/>
      <c r="AR41" s="114"/>
      <c r="AS41" s="115">
        <v>45477</v>
      </c>
      <c r="AT41" s="114"/>
      <c r="AU41" s="114"/>
      <c r="AV41" s="114"/>
    </row>
    <row r="42" spans="1:70" ht="15" customHeight="1" x14ac:dyDescent="0.2">
      <c r="A42" s="113" t="s">
        <v>519</v>
      </c>
      <c r="B42" s="113"/>
      <c r="C42" s="113"/>
      <c r="D42" s="110" t="s">
        <v>576</v>
      </c>
      <c r="E42" s="111"/>
      <c r="F42" s="111"/>
      <c r="G42" s="111"/>
      <c r="H42" s="111"/>
      <c r="I42" s="111"/>
      <c r="J42" s="111"/>
      <c r="K42" s="111"/>
      <c r="L42" s="111"/>
      <c r="M42" s="111"/>
      <c r="N42" s="111"/>
      <c r="O42" s="111"/>
      <c r="P42" s="111"/>
      <c r="Q42" s="111"/>
      <c r="R42" s="111"/>
      <c r="S42" s="111"/>
      <c r="T42" s="111"/>
      <c r="U42" s="111"/>
      <c r="V42" s="111"/>
      <c r="W42" s="111"/>
      <c r="X42" s="112"/>
      <c r="Y42" s="114" t="s">
        <v>589</v>
      </c>
      <c r="Z42" s="114"/>
      <c r="AA42" s="114"/>
      <c r="AB42" s="114"/>
      <c r="AC42" s="114"/>
      <c r="AD42" s="114"/>
      <c r="AE42" s="114"/>
      <c r="AF42" s="114"/>
      <c r="AG42" s="114"/>
      <c r="AH42" s="114"/>
      <c r="AI42" s="114"/>
      <c r="AJ42" s="114"/>
      <c r="AK42" s="114"/>
      <c r="AL42" s="114"/>
      <c r="AM42" s="114"/>
      <c r="AN42" s="114"/>
      <c r="AO42" s="114"/>
      <c r="AP42" s="114" t="s">
        <v>510</v>
      </c>
      <c r="AQ42" s="114"/>
      <c r="AR42" s="114"/>
      <c r="AS42" s="115">
        <v>45477</v>
      </c>
      <c r="AT42" s="114"/>
      <c r="AU42" s="114"/>
      <c r="AV42" s="114"/>
      <c r="BM42" s="17"/>
      <c r="BN42" s="17"/>
      <c r="BO42" s="17"/>
      <c r="BP42" s="17"/>
      <c r="BQ42" s="17"/>
      <c r="BR42" s="17"/>
    </row>
    <row r="43" spans="1:70" ht="15" customHeight="1" x14ac:dyDescent="0.2">
      <c r="A43" s="113" t="s">
        <v>520</v>
      </c>
      <c r="B43" s="113"/>
      <c r="C43" s="113"/>
      <c r="D43" s="110" t="s">
        <v>577</v>
      </c>
      <c r="E43" s="111"/>
      <c r="F43" s="111"/>
      <c r="G43" s="111"/>
      <c r="H43" s="111"/>
      <c r="I43" s="111"/>
      <c r="J43" s="111"/>
      <c r="K43" s="111"/>
      <c r="L43" s="111"/>
      <c r="M43" s="111"/>
      <c r="N43" s="111"/>
      <c r="O43" s="111"/>
      <c r="P43" s="111"/>
      <c r="Q43" s="111"/>
      <c r="R43" s="111"/>
      <c r="S43" s="111"/>
      <c r="T43" s="111"/>
      <c r="U43" s="111"/>
      <c r="V43" s="111"/>
      <c r="W43" s="111"/>
      <c r="X43" s="112"/>
      <c r="Y43" s="114" t="s">
        <v>533</v>
      </c>
      <c r="Z43" s="114"/>
      <c r="AA43" s="114"/>
      <c r="AB43" s="114"/>
      <c r="AC43" s="114"/>
      <c r="AD43" s="114"/>
      <c r="AE43" s="114"/>
      <c r="AF43" s="114"/>
      <c r="AG43" s="114"/>
      <c r="AH43" s="114"/>
      <c r="AI43" s="114"/>
      <c r="AJ43" s="114"/>
      <c r="AK43" s="114"/>
      <c r="AL43" s="114"/>
      <c r="AM43" s="114"/>
      <c r="AN43" s="114"/>
      <c r="AO43" s="114"/>
      <c r="AP43" s="114" t="s">
        <v>510</v>
      </c>
      <c r="AQ43" s="114"/>
      <c r="AR43" s="114"/>
      <c r="AS43" s="115">
        <v>45477</v>
      </c>
      <c r="AT43" s="114"/>
      <c r="AU43" s="114"/>
      <c r="AV43" s="114"/>
    </row>
    <row r="44" spans="1:70" ht="14" x14ac:dyDescent="0.2">
      <c r="A44" s="113" t="s">
        <v>521</v>
      </c>
      <c r="B44" s="113"/>
      <c r="C44" s="113"/>
      <c r="D44" s="110" t="s">
        <v>578</v>
      </c>
      <c r="E44" s="111"/>
      <c r="F44" s="111"/>
      <c r="G44" s="111"/>
      <c r="H44" s="111"/>
      <c r="I44" s="111"/>
      <c r="J44" s="111"/>
      <c r="K44" s="111"/>
      <c r="L44" s="111"/>
      <c r="M44" s="111"/>
      <c r="N44" s="111"/>
      <c r="O44" s="111"/>
      <c r="P44" s="111"/>
      <c r="Q44" s="111"/>
      <c r="R44" s="111"/>
      <c r="S44" s="111"/>
      <c r="T44" s="111"/>
      <c r="U44" s="111"/>
      <c r="V44" s="111"/>
      <c r="W44" s="111"/>
      <c r="X44" s="112"/>
      <c r="Y44" s="114" t="s">
        <v>529</v>
      </c>
      <c r="Z44" s="114"/>
      <c r="AA44" s="114"/>
      <c r="AB44" s="114"/>
      <c r="AC44" s="114"/>
      <c r="AD44" s="114"/>
      <c r="AE44" s="114"/>
      <c r="AF44" s="114"/>
      <c r="AG44" s="114"/>
      <c r="AH44" s="114"/>
      <c r="AI44" s="114"/>
      <c r="AJ44" s="114"/>
      <c r="AK44" s="114"/>
      <c r="AL44" s="114"/>
      <c r="AM44" s="114"/>
      <c r="AN44" s="114"/>
      <c r="AO44" s="114"/>
      <c r="AP44" s="114" t="s">
        <v>510</v>
      </c>
      <c r="AQ44" s="114"/>
      <c r="AR44" s="114"/>
      <c r="AS44" s="115">
        <v>45477</v>
      </c>
      <c r="AT44" s="114"/>
      <c r="AU44" s="114"/>
      <c r="AV44" s="114"/>
    </row>
    <row r="45" spans="1:70" ht="14" x14ac:dyDescent="0.2">
      <c r="A45" s="113" t="s">
        <v>522</v>
      </c>
      <c r="B45" s="113"/>
      <c r="C45" s="113"/>
      <c r="D45" s="110" t="s">
        <v>579</v>
      </c>
      <c r="E45" s="111"/>
      <c r="F45" s="111"/>
      <c r="G45" s="111"/>
      <c r="H45" s="111"/>
      <c r="I45" s="111"/>
      <c r="J45" s="111"/>
      <c r="K45" s="111"/>
      <c r="L45" s="111"/>
      <c r="M45" s="111"/>
      <c r="N45" s="111"/>
      <c r="O45" s="111"/>
      <c r="P45" s="111"/>
      <c r="Q45" s="111"/>
      <c r="R45" s="111"/>
      <c r="S45" s="111"/>
      <c r="T45" s="111"/>
      <c r="U45" s="111"/>
      <c r="V45" s="111"/>
      <c r="W45" s="111"/>
      <c r="X45" s="112"/>
      <c r="Y45" s="114" t="s">
        <v>536</v>
      </c>
      <c r="Z45" s="114"/>
      <c r="AA45" s="114"/>
      <c r="AB45" s="114"/>
      <c r="AC45" s="114"/>
      <c r="AD45" s="114"/>
      <c r="AE45" s="114"/>
      <c r="AF45" s="114"/>
      <c r="AG45" s="114"/>
      <c r="AH45" s="114"/>
      <c r="AI45" s="114"/>
      <c r="AJ45" s="114"/>
      <c r="AK45" s="114"/>
      <c r="AL45" s="114"/>
      <c r="AM45" s="114"/>
      <c r="AN45" s="114"/>
      <c r="AO45" s="114"/>
      <c r="AP45" s="114" t="s">
        <v>510</v>
      </c>
      <c r="AQ45" s="114"/>
      <c r="AR45" s="114"/>
      <c r="AS45" s="115">
        <v>45477</v>
      </c>
      <c r="AT45" s="114"/>
      <c r="AU45" s="114"/>
      <c r="AV45" s="114"/>
    </row>
    <row r="46" spans="1:70" ht="14" x14ac:dyDescent="0.2">
      <c r="A46" s="113" t="s">
        <v>523</v>
      </c>
      <c r="B46" s="113"/>
      <c r="C46" s="113"/>
      <c r="D46" s="110" t="s">
        <v>580</v>
      </c>
      <c r="E46" s="111"/>
      <c r="F46" s="111"/>
      <c r="G46" s="111"/>
      <c r="H46" s="111"/>
      <c r="I46" s="111"/>
      <c r="J46" s="111"/>
      <c r="K46" s="111"/>
      <c r="L46" s="111"/>
      <c r="M46" s="111"/>
      <c r="N46" s="111"/>
      <c r="O46" s="111"/>
      <c r="P46" s="111"/>
      <c r="Q46" s="111"/>
      <c r="R46" s="111"/>
      <c r="S46" s="111"/>
      <c r="T46" s="111"/>
      <c r="U46" s="111"/>
      <c r="V46" s="111"/>
      <c r="W46" s="111"/>
      <c r="X46" s="112"/>
      <c r="Y46" s="114" t="s">
        <v>589</v>
      </c>
      <c r="Z46" s="114"/>
      <c r="AA46" s="114"/>
      <c r="AB46" s="114"/>
      <c r="AC46" s="114"/>
      <c r="AD46" s="114"/>
      <c r="AE46" s="114"/>
      <c r="AF46" s="114"/>
      <c r="AG46" s="114"/>
      <c r="AH46" s="114"/>
      <c r="AI46" s="114"/>
      <c r="AJ46" s="114"/>
      <c r="AK46" s="114"/>
      <c r="AL46" s="114"/>
      <c r="AM46" s="114"/>
      <c r="AN46" s="114"/>
      <c r="AO46" s="114"/>
      <c r="AP46" s="114" t="s">
        <v>510</v>
      </c>
      <c r="AQ46" s="114"/>
      <c r="AR46" s="114"/>
      <c r="AS46" s="115">
        <v>45477</v>
      </c>
      <c r="AT46" s="114"/>
      <c r="AU46" s="114"/>
      <c r="AV46" s="114"/>
    </row>
    <row r="47" spans="1:70" ht="14" x14ac:dyDescent="0.2">
      <c r="A47" s="113" t="s">
        <v>567</v>
      </c>
      <c r="B47" s="113"/>
      <c r="C47" s="113"/>
      <c r="D47" s="110" t="s">
        <v>581</v>
      </c>
      <c r="E47" s="111"/>
      <c r="F47" s="111"/>
      <c r="G47" s="111"/>
      <c r="H47" s="111"/>
      <c r="I47" s="111"/>
      <c r="J47" s="111"/>
      <c r="K47" s="111"/>
      <c r="L47" s="111"/>
      <c r="M47" s="111"/>
      <c r="N47" s="111"/>
      <c r="O47" s="111"/>
      <c r="P47" s="111"/>
      <c r="Q47" s="111"/>
      <c r="R47" s="111"/>
      <c r="S47" s="111"/>
      <c r="T47" s="111"/>
      <c r="U47" s="111"/>
      <c r="V47" s="111"/>
      <c r="W47" s="111"/>
      <c r="X47" s="112"/>
      <c r="Y47" s="114" t="s">
        <v>590</v>
      </c>
      <c r="Z47" s="114"/>
      <c r="AA47" s="114"/>
      <c r="AB47" s="114"/>
      <c r="AC47" s="114"/>
      <c r="AD47" s="114"/>
      <c r="AE47" s="114"/>
      <c r="AF47" s="114"/>
      <c r="AG47" s="114"/>
      <c r="AH47" s="114"/>
      <c r="AI47" s="114"/>
      <c r="AJ47" s="114"/>
      <c r="AK47" s="114"/>
      <c r="AL47" s="114"/>
      <c r="AM47" s="114"/>
      <c r="AN47" s="114"/>
      <c r="AO47" s="114"/>
      <c r="AP47" s="114" t="s">
        <v>510</v>
      </c>
      <c r="AQ47" s="114"/>
      <c r="AR47" s="114"/>
      <c r="AS47" s="115">
        <v>45477</v>
      </c>
      <c r="AT47" s="114"/>
      <c r="AU47" s="114"/>
      <c r="AV47" s="114"/>
    </row>
    <row r="48" spans="1:70" ht="14" x14ac:dyDescent="0.2">
      <c r="A48" s="113" t="s">
        <v>568</v>
      </c>
      <c r="B48" s="113"/>
      <c r="C48" s="113"/>
      <c r="D48" s="110" t="s">
        <v>582</v>
      </c>
      <c r="E48" s="111"/>
      <c r="F48" s="111"/>
      <c r="G48" s="111"/>
      <c r="H48" s="111"/>
      <c r="I48" s="111"/>
      <c r="J48" s="111"/>
      <c r="K48" s="111"/>
      <c r="L48" s="111"/>
      <c r="M48" s="111"/>
      <c r="N48" s="111"/>
      <c r="O48" s="111"/>
      <c r="P48" s="111"/>
      <c r="Q48" s="111"/>
      <c r="R48" s="111"/>
      <c r="S48" s="111"/>
      <c r="T48" s="111"/>
      <c r="U48" s="111"/>
      <c r="V48" s="111"/>
      <c r="W48" s="111"/>
      <c r="X48" s="112"/>
      <c r="Y48" s="114" t="s">
        <v>529</v>
      </c>
      <c r="Z48" s="114"/>
      <c r="AA48" s="114"/>
      <c r="AB48" s="114"/>
      <c r="AC48" s="114"/>
      <c r="AD48" s="114"/>
      <c r="AE48" s="114"/>
      <c r="AF48" s="114"/>
      <c r="AG48" s="114"/>
      <c r="AH48" s="114"/>
      <c r="AI48" s="114"/>
      <c r="AJ48" s="114"/>
      <c r="AK48" s="114"/>
      <c r="AL48" s="114"/>
      <c r="AM48" s="114"/>
      <c r="AN48" s="114"/>
      <c r="AO48" s="114"/>
      <c r="AP48" s="114" t="s">
        <v>510</v>
      </c>
      <c r="AQ48" s="114"/>
      <c r="AR48" s="114"/>
      <c r="AS48" s="115">
        <v>45477</v>
      </c>
      <c r="AT48" s="114"/>
      <c r="AU48" s="114"/>
      <c r="AV48" s="114"/>
    </row>
    <row r="49" spans="1:48" ht="14" x14ac:dyDescent="0.2">
      <c r="A49" s="113" t="s">
        <v>569</v>
      </c>
      <c r="B49" s="113"/>
      <c r="C49" s="113"/>
      <c r="D49" s="110" t="s">
        <v>583</v>
      </c>
      <c r="E49" s="111"/>
      <c r="F49" s="111"/>
      <c r="G49" s="111"/>
      <c r="H49" s="111"/>
      <c r="I49" s="111"/>
      <c r="J49" s="111"/>
      <c r="K49" s="111"/>
      <c r="L49" s="111"/>
      <c r="M49" s="111"/>
      <c r="N49" s="111"/>
      <c r="O49" s="111"/>
      <c r="P49" s="111"/>
      <c r="Q49" s="111"/>
      <c r="R49" s="111"/>
      <c r="S49" s="111"/>
      <c r="T49" s="111"/>
      <c r="U49" s="111"/>
      <c r="V49" s="111"/>
      <c r="W49" s="111"/>
      <c r="X49" s="112"/>
      <c r="Y49" s="114" t="s">
        <v>591</v>
      </c>
      <c r="Z49" s="114"/>
      <c r="AA49" s="114"/>
      <c r="AB49" s="114"/>
      <c r="AC49" s="114"/>
      <c r="AD49" s="114"/>
      <c r="AE49" s="114"/>
      <c r="AF49" s="114"/>
      <c r="AG49" s="114"/>
      <c r="AH49" s="114"/>
      <c r="AI49" s="114"/>
      <c r="AJ49" s="114"/>
      <c r="AK49" s="114"/>
      <c r="AL49" s="114"/>
      <c r="AM49" s="114"/>
      <c r="AN49" s="114"/>
      <c r="AO49" s="114"/>
      <c r="AP49" s="114" t="s">
        <v>510</v>
      </c>
      <c r="AQ49" s="114"/>
      <c r="AR49" s="114"/>
      <c r="AS49" s="115">
        <v>45477</v>
      </c>
      <c r="AT49" s="114"/>
      <c r="AU49" s="114"/>
      <c r="AV49" s="114"/>
    </row>
    <row r="50" spans="1:48" ht="14" x14ac:dyDescent="0.2">
      <c r="A50" s="113" t="s">
        <v>570</v>
      </c>
      <c r="B50" s="113"/>
      <c r="C50" s="113"/>
      <c r="D50" s="110" t="s">
        <v>584</v>
      </c>
      <c r="E50" s="111"/>
      <c r="F50" s="111"/>
      <c r="G50" s="111"/>
      <c r="H50" s="111"/>
      <c r="I50" s="111"/>
      <c r="J50" s="111"/>
      <c r="K50" s="111"/>
      <c r="L50" s="111"/>
      <c r="M50" s="111"/>
      <c r="N50" s="111"/>
      <c r="O50" s="111"/>
      <c r="P50" s="111"/>
      <c r="Q50" s="111"/>
      <c r="R50" s="111"/>
      <c r="S50" s="111"/>
      <c r="T50" s="111"/>
      <c r="U50" s="111"/>
      <c r="V50" s="111"/>
      <c r="W50" s="111"/>
      <c r="X50" s="112"/>
      <c r="Y50" s="114" t="s">
        <v>589</v>
      </c>
      <c r="Z50" s="114"/>
      <c r="AA50" s="114"/>
      <c r="AB50" s="114"/>
      <c r="AC50" s="114"/>
      <c r="AD50" s="114"/>
      <c r="AE50" s="114"/>
      <c r="AF50" s="114"/>
      <c r="AG50" s="114"/>
      <c r="AH50" s="114"/>
      <c r="AI50" s="114"/>
      <c r="AJ50" s="114"/>
      <c r="AK50" s="114"/>
      <c r="AL50" s="114"/>
      <c r="AM50" s="114"/>
      <c r="AN50" s="114"/>
      <c r="AO50" s="114"/>
      <c r="AP50" s="114" t="s">
        <v>510</v>
      </c>
      <c r="AQ50" s="114"/>
      <c r="AR50" s="114"/>
      <c r="AS50" s="115">
        <v>45477</v>
      </c>
      <c r="AT50" s="114"/>
      <c r="AU50" s="114"/>
      <c r="AV50" s="114"/>
    </row>
    <row r="51" spans="1:48" ht="14" x14ac:dyDescent="0.2">
      <c r="A51" s="113"/>
      <c r="B51" s="113"/>
      <c r="C51" s="113"/>
      <c r="D51" s="110"/>
      <c r="E51" s="111"/>
      <c r="F51" s="111"/>
      <c r="G51" s="111"/>
      <c r="H51" s="111"/>
      <c r="I51" s="111"/>
      <c r="J51" s="111"/>
      <c r="K51" s="111"/>
      <c r="L51" s="111"/>
      <c r="M51" s="111"/>
      <c r="N51" s="111"/>
      <c r="O51" s="111"/>
      <c r="P51" s="111"/>
      <c r="Q51" s="111"/>
      <c r="R51" s="111"/>
      <c r="S51" s="111"/>
      <c r="T51" s="111"/>
      <c r="U51" s="111"/>
      <c r="V51" s="111"/>
      <c r="W51" s="111"/>
      <c r="X51" s="112"/>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row>
    <row r="52" spans="1:48" ht="14" x14ac:dyDescent="0.2">
      <c r="A52" s="113"/>
      <c r="B52" s="113"/>
      <c r="C52" s="113"/>
      <c r="D52" s="110"/>
      <c r="E52" s="111"/>
      <c r="F52" s="111"/>
      <c r="G52" s="111"/>
      <c r="H52" s="111"/>
      <c r="I52" s="111"/>
      <c r="J52" s="111"/>
      <c r="K52" s="111"/>
      <c r="L52" s="111"/>
      <c r="M52" s="111"/>
      <c r="N52" s="111"/>
      <c r="O52" s="111"/>
      <c r="P52" s="111"/>
      <c r="Q52" s="111"/>
      <c r="R52" s="111"/>
      <c r="S52" s="111"/>
      <c r="T52" s="111"/>
      <c r="U52" s="111"/>
      <c r="V52" s="111"/>
      <c r="W52" s="111"/>
      <c r="X52" s="112"/>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row>
    <row r="55" spans="1:48" x14ac:dyDescent="0.15">
      <c r="AI55" s="17"/>
      <c r="AJ55" s="17"/>
      <c r="AK55" s="17"/>
      <c r="AL55" s="17"/>
      <c r="AM55" s="17"/>
      <c r="AN55" s="17"/>
    </row>
  </sheetData>
  <mergeCells count="109">
    <mergeCell ref="AS41:AV41"/>
    <mergeCell ref="A42:C42"/>
    <mergeCell ref="Y42:AO42"/>
    <mergeCell ref="AP42:AR42"/>
    <mergeCell ref="AS38:AV38"/>
    <mergeCell ref="A39:C39"/>
    <mergeCell ref="Y39:AO39"/>
    <mergeCell ref="AP39:AR39"/>
    <mergeCell ref="AS39:AV39"/>
    <mergeCell ref="A40:C40"/>
    <mergeCell ref="Y40:AO40"/>
    <mergeCell ref="AP40:AR40"/>
    <mergeCell ref="AS40:AV40"/>
    <mergeCell ref="AP1:AV1"/>
    <mergeCell ref="AJ2:AO2"/>
    <mergeCell ref="AP2:AV2"/>
    <mergeCell ref="A1:I2"/>
    <mergeCell ref="J1:O2"/>
    <mergeCell ref="P1:V2"/>
    <mergeCell ref="W1:AB2"/>
    <mergeCell ref="AC1:AI2"/>
    <mergeCell ref="AJ1:AO1"/>
    <mergeCell ref="W26:X27"/>
    <mergeCell ref="V29:W30"/>
    <mergeCell ref="AJ29:AK30"/>
    <mergeCell ref="AU12:AV13"/>
    <mergeCell ref="W19:X20"/>
    <mergeCell ref="AF17:AG18"/>
    <mergeCell ref="AJ22:AK23"/>
    <mergeCell ref="AJ17:AK18"/>
    <mergeCell ref="B9:C10"/>
    <mergeCell ref="F11:G12"/>
    <mergeCell ref="U10:V11"/>
    <mergeCell ref="AJ10:AK11"/>
    <mergeCell ref="AB12:AC13"/>
    <mergeCell ref="AS42:AV42"/>
    <mergeCell ref="AS31:AT32"/>
    <mergeCell ref="A41:C41"/>
    <mergeCell ref="Y41:AO41"/>
    <mergeCell ref="AP41:AR41"/>
    <mergeCell ref="A36:C36"/>
    <mergeCell ref="Y36:AO36"/>
    <mergeCell ref="AP36:AR36"/>
    <mergeCell ref="AS36:AV36"/>
    <mergeCell ref="A37:C37"/>
    <mergeCell ref="Y37:AO37"/>
    <mergeCell ref="AP37:AR37"/>
    <mergeCell ref="AS37:AV37"/>
    <mergeCell ref="A38:C38"/>
    <mergeCell ref="A35:AV35"/>
    <mergeCell ref="D36:X36"/>
    <mergeCell ref="D37:X37"/>
    <mergeCell ref="D38:X38"/>
    <mergeCell ref="D39:X39"/>
    <mergeCell ref="D40:X40"/>
    <mergeCell ref="D41:X41"/>
    <mergeCell ref="D42:X42"/>
    <mergeCell ref="Y38:AO38"/>
    <mergeCell ref="AP38:AR38"/>
    <mergeCell ref="A44:C44"/>
    <mergeCell ref="Y44:AO44"/>
    <mergeCell ref="AP44:AR44"/>
    <mergeCell ref="AS44:AV44"/>
    <mergeCell ref="A43:C43"/>
    <mergeCell ref="Y43:AO43"/>
    <mergeCell ref="AP43:AR43"/>
    <mergeCell ref="AS43:AV43"/>
    <mergeCell ref="D44:X44"/>
    <mergeCell ref="D43:X43"/>
    <mergeCell ref="A46:C46"/>
    <mergeCell ref="Y46:AO46"/>
    <mergeCell ref="AP46:AR46"/>
    <mergeCell ref="AS46:AV46"/>
    <mergeCell ref="A45:C45"/>
    <mergeCell ref="Y45:AO45"/>
    <mergeCell ref="AP45:AR45"/>
    <mergeCell ref="AS45:AV45"/>
    <mergeCell ref="D45:X45"/>
    <mergeCell ref="D46:X46"/>
    <mergeCell ref="A48:C48"/>
    <mergeCell ref="Y48:AO48"/>
    <mergeCell ref="AP48:AR48"/>
    <mergeCell ref="AS48:AV48"/>
    <mergeCell ref="A47:C47"/>
    <mergeCell ref="Y47:AO47"/>
    <mergeCell ref="AP47:AR47"/>
    <mergeCell ref="AS47:AV47"/>
    <mergeCell ref="D47:X47"/>
    <mergeCell ref="D48:X48"/>
    <mergeCell ref="A50:C50"/>
    <mergeCell ref="Y50:AO50"/>
    <mergeCell ref="AP50:AR50"/>
    <mergeCell ref="AS50:AV50"/>
    <mergeCell ref="A49:C49"/>
    <mergeCell ref="Y49:AO49"/>
    <mergeCell ref="AP49:AR49"/>
    <mergeCell ref="AS49:AV49"/>
    <mergeCell ref="D49:X49"/>
    <mergeCell ref="D50:X50"/>
    <mergeCell ref="A52:C52"/>
    <mergeCell ref="Y52:AO52"/>
    <mergeCell ref="AP52:AR52"/>
    <mergeCell ref="AS52:AV52"/>
    <mergeCell ref="A51:C51"/>
    <mergeCell ref="Y51:AO51"/>
    <mergeCell ref="AP51:AR51"/>
    <mergeCell ref="AS51:AV51"/>
    <mergeCell ref="D51:X51"/>
    <mergeCell ref="D52:X52"/>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C76"/>
  <sheetViews>
    <sheetView topLeftCell="A23" zoomScale="52" zoomScaleNormal="35"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127</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t="s">
        <v>128</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140" t="s">
        <v>129</v>
      </c>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2"/>
      <c r="AP35" s="107" t="s">
        <v>503</v>
      </c>
      <c r="AQ35" s="108"/>
      <c r="AR35" s="108"/>
      <c r="AS35" s="108"/>
      <c r="AT35" s="108"/>
      <c r="AU35" s="108"/>
      <c r="AV35" s="109"/>
    </row>
    <row r="36" spans="1:55" ht="15" customHeight="1" x14ac:dyDescent="0.15"/>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4" t="s">
        <v>137</v>
      </c>
      <c r="AE37" s="135"/>
      <c r="AF37" s="135"/>
      <c r="AG37" s="136"/>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141</v>
      </c>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t="s">
        <v>142</v>
      </c>
      <c r="AI38" s="131"/>
      <c r="AJ38" s="131"/>
      <c r="AK38" s="131"/>
      <c r="AL38" s="133" t="s">
        <v>143</v>
      </c>
      <c r="AM38" s="133"/>
      <c r="AN38" s="133"/>
      <c r="AO38" s="133"/>
      <c r="AP38" s="133"/>
      <c r="AQ38" s="133"/>
      <c r="AR38" s="133"/>
      <c r="AS38" s="133"/>
      <c r="AT38" s="133"/>
      <c r="AU38" s="133"/>
      <c r="AV38" s="133"/>
      <c r="AW38" s="110" t="s">
        <v>510</v>
      </c>
      <c r="AX38" s="111"/>
      <c r="AY38" s="112"/>
      <c r="AZ38" s="139">
        <v>45477</v>
      </c>
      <c r="BA38" s="111"/>
      <c r="BB38" s="111"/>
      <c r="BC38" s="112"/>
    </row>
    <row r="39" spans="1:55" ht="15" customHeight="1" x14ac:dyDescent="0.15">
      <c r="A39" s="129">
        <f>MAX($A$38:A38)+1</f>
        <v>2</v>
      </c>
      <c r="B39" s="129"/>
      <c r="C39" s="130" t="s">
        <v>144</v>
      </c>
      <c r="D39" s="130"/>
      <c r="E39" s="130"/>
      <c r="F39" s="130"/>
      <c r="G39" s="130"/>
      <c r="H39" s="131" t="s">
        <v>145</v>
      </c>
      <c r="I39" s="131"/>
      <c r="J39" s="131"/>
      <c r="K39" s="131" t="s">
        <v>146</v>
      </c>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t="s">
        <v>142</v>
      </c>
      <c r="AI39" s="131"/>
      <c r="AJ39" s="131"/>
      <c r="AK39" s="131"/>
      <c r="AL39" s="138" t="s">
        <v>147</v>
      </c>
      <c r="AM39" s="138"/>
      <c r="AN39" s="138"/>
      <c r="AO39" s="138"/>
      <c r="AP39" s="138"/>
      <c r="AQ39" s="138"/>
      <c r="AR39" s="138"/>
      <c r="AS39" s="138"/>
      <c r="AT39" s="138"/>
      <c r="AU39" s="138"/>
      <c r="AV39" s="138"/>
      <c r="AW39" s="110" t="s">
        <v>510</v>
      </c>
      <c r="AX39" s="111"/>
      <c r="AY39" s="112"/>
      <c r="AZ39" s="139">
        <v>45477</v>
      </c>
      <c r="BA39" s="111"/>
      <c r="BB39" s="111"/>
      <c r="BC39" s="112"/>
    </row>
    <row r="40" spans="1:55" ht="15" customHeight="1" x14ac:dyDescent="0.15">
      <c r="A40" s="129">
        <f>MAX($A$38:A39)+1</f>
        <v>3</v>
      </c>
      <c r="B40" s="129"/>
      <c r="C40" s="130" t="s">
        <v>44</v>
      </c>
      <c r="D40" s="130"/>
      <c r="E40" s="130"/>
      <c r="F40" s="130"/>
      <c r="G40" s="130"/>
      <c r="H40" s="131" t="s">
        <v>148</v>
      </c>
      <c r="I40" s="131"/>
      <c r="J40" s="131"/>
      <c r="K40" s="131" t="s">
        <v>149</v>
      </c>
      <c r="L40" s="131"/>
      <c r="M40" s="131"/>
      <c r="N40" s="131"/>
      <c r="O40" s="131"/>
      <c r="P40" s="131"/>
      <c r="Q40" s="131"/>
      <c r="R40" s="131"/>
      <c r="S40" s="131"/>
      <c r="T40" s="131"/>
      <c r="U40" s="131"/>
      <c r="V40" s="131"/>
      <c r="W40" s="131"/>
      <c r="X40" s="131"/>
      <c r="Y40" s="131"/>
      <c r="Z40" s="131"/>
      <c r="AA40" s="131"/>
      <c r="AB40" s="131"/>
      <c r="AC40" s="131"/>
      <c r="AD40" s="131">
        <v>4</v>
      </c>
      <c r="AE40" s="131"/>
      <c r="AF40" s="131"/>
      <c r="AG40" s="131"/>
      <c r="AH40" s="131" t="s">
        <v>142</v>
      </c>
      <c r="AI40" s="131"/>
      <c r="AJ40" s="131"/>
      <c r="AK40" s="131"/>
      <c r="AL40" s="138" t="s">
        <v>150</v>
      </c>
      <c r="AM40" s="138"/>
      <c r="AN40" s="138"/>
      <c r="AO40" s="138"/>
      <c r="AP40" s="138"/>
      <c r="AQ40" s="138"/>
      <c r="AR40" s="138"/>
      <c r="AS40" s="138"/>
      <c r="AT40" s="138"/>
      <c r="AU40" s="138"/>
      <c r="AV40" s="138"/>
      <c r="AW40" s="110" t="s">
        <v>510</v>
      </c>
      <c r="AX40" s="111"/>
      <c r="AY40" s="112"/>
      <c r="AZ40" s="139">
        <v>45477</v>
      </c>
      <c r="BA40" s="111"/>
      <c r="BB40" s="111"/>
      <c r="BC40" s="112"/>
    </row>
    <row r="41" spans="1:55" ht="15" customHeight="1" x14ac:dyDescent="0.15">
      <c r="A41" s="129">
        <f>MAX($A$38:A40)+1</f>
        <v>4</v>
      </c>
      <c r="B41" s="129"/>
      <c r="C41" s="130"/>
      <c r="D41" s="130"/>
      <c r="E41" s="130"/>
      <c r="F41" s="130"/>
      <c r="G41" s="130"/>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3"/>
      <c r="AM41" s="133"/>
      <c r="AN41" s="133"/>
      <c r="AO41" s="133"/>
      <c r="AP41" s="133"/>
      <c r="AQ41" s="133"/>
      <c r="AR41" s="133"/>
      <c r="AS41" s="133"/>
      <c r="AT41" s="133"/>
      <c r="AU41" s="133"/>
      <c r="AV41" s="133"/>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3"/>
      <c r="AM42" s="133"/>
      <c r="AN42" s="133"/>
      <c r="AO42" s="133"/>
      <c r="AP42" s="133"/>
      <c r="AQ42" s="133"/>
      <c r="AR42" s="133"/>
      <c r="AS42" s="133"/>
      <c r="AT42" s="133"/>
      <c r="AU42" s="133"/>
      <c r="AV42" s="133"/>
      <c r="AW42" s="110"/>
      <c r="AX42" s="111"/>
      <c r="AY42" s="112"/>
      <c r="AZ42" s="110"/>
      <c r="BA42" s="111"/>
      <c r="BB42" s="111"/>
      <c r="BC42" s="112"/>
    </row>
    <row r="43" spans="1:55" ht="15" customHeight="1" x14ac:dyDescent="0.15">
      <c r="A43" s="129">
        <f>MAX($A$38:A42)+1</f>
        <v>6</v>
      </c>
      <c r="B43" s="129"/>
      <c r="C43" s="130"/>
      <c r="D43" s="130"/>
      <c r="E43" s="130"/>
      <c r="F43" s="130"/>
      <c r="G43" s="130"/>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3"/>
      <c r="AM43" s="133"/>
      <c r="AN43" s="133"/>
      <c r="AO43" s="133"/>
      <c r="AP43" s="133"/>
      <c r="AQ43" s="133"/>
      <c r="AR43" s="133"/>
      <c r="AS43" s="133"/>
      <c r="AT43" s="133"/>
      <c r="AU43" s="133"/>
      <c r="AV43" s="133"/>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3"/>
      <c r="AM44" s="133"/>
      <c r="AN44" s="133"/>
      <c r="AO44" s="133"/>
      <c r="AP44" s="133"/>
      <c r="AQ44" s="133"/>
      <c r="AR44" s="133"/>
      <c r="AS44" s="133"/>
      <c r="AT44" s="133"/>
      <c r="AU44" s="133"/>
      <c r="AV44" s="133"/>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3"/>
      <c r="AM45" s="133"/>
      <c r="AN45" s="133"/>
      <c r="AO45" s="133"/>
      <c r="AP45" s="133"/>
      <c r="AQ45" s="133"/>
      <c r="AR45" s="133"/>
      <c r="AS45" s="133"/>
      <c r="AT45" s="133"/>
      <c r="AU45" s="133"/>
      <c r="AV45" s="133"/>
      <c r="AW45" s="110"/>
      <c r="AX45" s="111"/>
      <c r="AY45" s="112"/>
      <c r="AZ45" s="110"/>
      <c r="BA45" s="111"/>
      <c r="BB45" s="111"/>
      <c r="BC45" s="112"/>
    </row>
    <row r="46" spans="1:55" ht="15" customHeight="1" x14ac:dyDescent="0.15">
      <c r="A46" s="129">
        <f>MAX($A$38:A45)+1</f>
        <v>9</v>
      </c>
      <c r="B46" s="129"/>
      <c r="C46" s="130"/>
      <c r="D46" s="130"/>
      <c r="E46" s="130"/>
      <c r="F46" s="130"/>
      <c r="G46" s="130"/>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3"/>
      <c r="AM46" s="133"/>
      <c r="AN46" s="133"/>
      <c r="AO46" s="133"/>
      <c r="AP46" s="133"/>
      <c r="AQ46" s="133"/>
      <c r="AR46" s="133"/>
      <c r="AS46" s="133"/>
      <c r="AT46" s="133"/>
      <c r="AU46" s="133"/>
      <c r="AV46" s="133"/>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3"/>
      <c r="AM47" s="133"/>
      <c r="AN47" s="133"/>
      <c r="AO47" s="133"/>
      <c r="AP47" s="133"/>
      <c r="AQ47" s="133"/>
      <c r="AR47" s="133"/>
      <c r="AS47" s="133"/>
      <c r="AT47" s="133"/>
      <c r="AU47" s="133"/>
      <c r="AV47" s="133"/>
      <c r="AW47" s="110"/>
      <c r="AX47" s="111"/>
      <c r="AY47" s="112"/>
      <c r="AZ47" s="110"/>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3"/>
      <c r="AM48" s="133"/>
      <c r="AN48" s="133"/>
      <c r="AO48" s="133"/>
      <c r="AP48" s="133"/>
      <c r="AQ48" s="133"/>
      <c r="AR48" s="133"/>
      <c r="AS48" s="133"/>
      <c r="AT48" s="133"/>
      <c r="AU48" s="133"/>
      <c r="AV48" s="133"/>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35:AO35"/>
    <mergeCell ref="AW66:AY66"/>
    <mergeCell ref="AZ66:BC66"/>
    <mergeCell ref="AW61:AY61"/>
    <mergeCell ref="AZ61:BC61"/>
    <mergeCell ref="AW62:AY62"/>
    <mergeCell ref="AZ62:BC62"/>
    <mergeCell ref="AW64:AY64"/>
    <mergeCell ref="AZ64:BC64"/>
    <mergeCell ref="AW65:AY65"/>
    <mergeCell ref="AZ65:BC65"/>
    <mergeCell ref="AW60:AY60"/>
    <mergeCell ref="AZ60:BC60"/>
    <mergeCell ref="AW63:AY63"/>
    <mergeCell ref="AZ63:BC63"/>
    <mergeCell ref="AW55:AY55"/>
    <mergeCell ref="AZ55:BC55"/>
    <mergeCell ref="AW56:AY56"/>
    <mergeCell ref="AZ56:BC56"/>
    <mergeCell ref="AW58:AY58"/>
    <mergeCell ref="AZ58:BC58"/>
    <mergeCell ref="AW59:AY59"/>
    <mergeCell ref="AZ59:BC59"/>
    <mergeCell ref="AW54:AY54"/>
    <mergeCell ref="AZ54:BC54"/>
    <mergeCell ref="AW57:AY57"/>
    <mergeCell ref="AZ57:BC57"/>
    <mergeCell ref="AW49:AY49"/>
    <mergeCell ref="AZ49:BC49"/>
    <mergeCell ref="AW50:AY50"/>
    <mergeCell ref="AZ50:BC50"/>
    <mergeCell ref="AW52:AY52"/>
    <mergeCell ref="AZ52:BC52"/>
    <mergeCell ref="AW53:AY53"/>
    <mergeCell ref="AZ53:BC53"/>
    <mergeCell ref="AW48:AY48"/>
    <mergeCell ref="AZ48:BC48"/>
    <mergeCell ref="AW51:AY51"/>
    <mergeCell ref="AZ51:BC51"/>
    <mergeCell ref="AW43:AY43"/>
    <mergeCell ref="AZ43:BC43"/>
    <mergeCell ref="AW44:AY44"/>
    <mergeCell ref="AZ44:BC44"/>
    <mergeCell ref="AW46:AY46"/>
    <mergeCell ref="AZ46:BC46"/>
    <mergeCell ref="AW47:AY47"/>
    <mergeCell ref="AZ47:BC47"/>
    <mergeCell ref="AW42:AY42"/>
    <mergeCell ref="AZ42:BC42"/>
    <mergeCell ref="AW45:AY45"/>
    <mergeCell ref="AZ45:BC45"/>
    <mergeCell ref="AP35:AV35"/>
    <mergeCell ref="AW37:AY37"/>
    <mergeCell ref="AZ37:BC37"/>
    <mergeCell ref="AW38:AY38"/>
    <mergeCell ref="AZ38:BC38"/>
    <mergeCell ref="AW40:AY40"/>
    <mergeCell ref="AZ40:BC40"/>
    <mergeCell ref="AW41:AY41"/>
    <mergeCell ref="AZ41:BC41"/>
    <mergeCell ref="AW39:AY39"/>
    <mergeCell ref="AZ39:BC39"/>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C76"/>
  <sheetViews>
    <sheetView topLeftCell="I1" zoomScale="115"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151</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t="s">
        <v>152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t="s">
        <v>128</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44" t="s">
        <v>153</v>
      </c>
      <c r="D38" s="145"/>
      <c r="E38" s="145"/>
      <c r="F38" s="145"/>
      <c r="G38" s="146"/>
      <c r="H38" s="131" t="s">
        <v>151</v>
      </c>
      <c r="I38" s="131"/>
      <c r="J38" s="131"/>
      <c r="K38" s="131" t="s">
        <v>154</v>
      </c>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t="s">
        <v>142</v>
      </c>
      <c r="AI38" s="131"/>
      <c r="AJ38" s="131"/>
      <c r="AK38" s="131"/>
      <c r="AL38" s="133" t="s">
        <v>155</v>
      </c>
      <c r="AM38" s="133"/>
      <c r="AN38" s="133"/>
      <c r="AO38" s="133"/>
      <c r="AP38" s="133"/>
      <c r="AQ38" s="133"/>
      <c r="AR38" s="133"/>
      <c r="AS38" s="133"/>
      <c r="AT38" s="133"/>
      <c r="AU38" s="133"/>
      <c r="AV38" s="133"/>
      <c r="AW38" s="110" t="s">
        <v>510</v>
      </c>
      <c r="AX38" s="111"/>
      <c r="AY38" s="112"/>
      <c r="AZ38" s="139">
        <v>45477</v>
      </c>
      <c r="BA38" s="111"/>
      <c r="BB38" s="111"/>
      <c r="BC38" s="112"/>
    </row>
    <row r="39" spans="1:55" ht="15" customHeight="1" x14ac:dyDescent="0.15">
      <c r="A39" s="129">
        <f>MAX($A$38:A38)+1</f>
        <v>2</v>
      </c>
      <c r="B39" s="129"/>
      <c r="C39" s="144" t="s">
        <v>156</v>
      </c>
      <c r="D39" s="145"/>
      <c r="E39" s="145"/>
      <c r="F39" s="145"/>
      <c r="G39" s="146"/>
      <c r="H39" s="147" t="s">
        <v>157</v>
      </c>
      <c r="I39" s="147"/>
      <c r="J39" s="147"/>
      <c r="K39" s="131" t="s">
        <v>158</v>
      </c>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t="s">
        <v>142</v>
      </c>
      <c r="AI39" s="131"/>
      <c r="AJ39" s="131"/>
      <c r="AK39" s="131"/>
      <c r="AL39" s="138" t="s">
        <v>159</v>
      </c>
      <c r="AM39" s="138"/>
      <c r="AN39" s="138"/>
      <c r="AO39" s="138"/>
      <c r="AP39" s="138"/>
      <c r="AQ39" s="138"/>
      <c r="AR39" s="138"/>
      <c r="AS39" s="138"/>
      <c r="AT39" s="138"/>
      <c r="AU39" s="138"/>
      <c r="AV39" s="138"/>
      <c r="AW39" s="110" t="s">
        <v>510</v>
      </c>
      <c r="AX39" s="111"/>
      <c r="AY39" s="112"/>
      <c r="AZ39" s="139">
        <v>45477</v>
      </c>
      <c r="BA39" s="111"/>
      <c r="BB39" s="111"/>
      <c r="BC39" s="112"/>
    </row>
    <row r="40" spans="1:55" ht="15" customHeight="1" x14ac:dyDescent="0.15">
      <c r="A40" s="129">
        <f>MAX($A$38:A39)+1</f>
        <v>3</v>
      </c>
      <c r="B40" s="129"/>
      <c r="C40" s="144" t="s">
        <v>160</v>
      </c>
      <c r="D40" s="145"/>
      <c r="E40" s="145"/>
      <c r="F40" s="145"/>
      <c r="G40" s="146"/>
      <c r="H40" s="131" t="s">
        <v>148</v>
      </c>
      <c r="I40" s="131"/>
      <c r="J40" s="131"/>
      <c r="K40" s="131" t="s">
        <v>149</v>
      </c>
      <c r="L40" s="131"/>
      <c r="M40" s="131"/>
      <c r="N40" s="131"/>
      <c r="O40" s="131"/>
      <c r="P40" s="131"/>
      <c r="Q40" s="131"/>
      <c r="R40" s="131"/>
      <c r="S40" s="131"/>
      <c r="T40" s="131"/>
      <c r="U40" s="131"/>
      <c r="V40" s="131"/>
      <c r="W40" s="131"/>
      <c r="X40" s="131"/>
      <c r="Y40" s="131"/>
      <c r="Z40" s="131"/>
      <c r="AA40" s="131"/>
      <c r="AB40" s="131"/>
      <c r="AC40" s="131"/>
      <c r="AD40" s="131">
        <v>5</v>
      </c>
      <c r="AE40" s="131"/>
      <c r="AF40" s="131"/>
      <c r="AG40" s="131"/>
      <c r="AH40" s="131" t="s">
        <v>142</v>
      </c>
      <c r="AI40" s="131"/>
      <c r="AJ40" s="131"/>
      <c r="AK40" s="131"/>
      <c r="AL40" s="138" t="s">
        <v>161</v>
      </c>
      <c r="AM40" s="138"/>
      <c r="AN40" s="138"/>
      <c r="AO40" s="138"/>
      <c r="AP40" s="138"/>
      <c r="AQ40" s="138"/>
      <c r="AR40" s="138"/>
      <c r="AS40" s="138"/>
      <c r="AT40" s="138"/>
      <c r="AU40" s="138"/>
      <c r="AV40" s="138"/>
      <c r="AW40" s="110" t="s">
        <v>510</v>
      </c>
      <c r="AX40" s="111"/>
      <c r="AY40" s="112"/>
      <c r="AZ40" s="139">
        <v>45477</v>
      </c>
      <c r="BA40" s="111"/>
      <c r="BB40" s="111"/>
      <c r="BC40" s="112"/>
    </row>
    <row r="41" spans="1:55" ht="15" customHeight="1" x14ac:dyDescent="0.15">
      <c r="A41" s="129">
        <f>MAX($A$38:A40)+1</f>
        <v>4</v>
      </c>
      <c r="B41" s="129"/>
      <c r="C41" s="144" t="s">
        <v>162</v>
      </c>
      <c r="D41" s="145"/>
      <c r="E41" s="145"/>
      <c r="F41" s="145"/>
      <c r="G41" s="146"/>
      <c r="H41" s="131" t="s">
        <v>148</v>
      </c>
      <c r="I41" s="131"/>
      <c r="J41" s="131"/>
      <c r="K41" s="131" t="s">
        <v>149</v>
      </c>
      <c r="L41" s="131"/>
      <c r="M41" s="131"/>
      <c r="N41" s="131"/>
      <c r="O41" s="131"/>
      <c r="P41" s="131"/>
      <c r="Q41" s="131"/>
      <c r="R41" s="131"/>
      <c r="S41" s="131"/>
      <c r="T41" s="131"/>
      <c r="U41" s="131"/>
      <c r="V41" s="131"/>
      <c r="W41" s="131"/>
      <c r="X41" s="131"/>
      <c r="Y41" s="131"/>
      <c r="Z41" s="131"/>
      <c r="AA41" s="131"/>
      <c r="AB41" s="131"/>
      <c r="AC41" s="131"/>
      <c r="AD41" s="131">
        <v>10</v>
      </c>
      <c r="AE41" s="131"/>
      <c r="AF41" s="131"/>
      <c r="AG41" s="131"/>
      <c r="AH41" s="131" t="s">
        <v>142</v>
      </c>
      <c r="AI41" s="131"/>
      <c r="AJ41" s="131"/>
      <c r="AK41" s="131"/>
      <c r="AL41" s="133" t="s">
        <v>163</v>
      </c>
      <c r="AM41" s="133"/>
      <c r="AN41" s="133"/>
      <c r="AO41" s="133"/>
      <c r="AP41" s="133"/>
      <c r="AQ41" s="133"/>
      <c r="AR41" s="133"/>
      <c r="AS41" s="133"/>
      <c r="AT41" s="133"/>
      <c r="AU41" s="133"/>
      <c r="AV41" s="133"/>
      <c r="AW41" s="110" t="s">
        <v>510</v>
      </c>
      <c r="AX41" s="111"/>
      <c r="AY41" s="112"/>
      <c r="AZ41" s="139">
        <v>45477</v>
      </c>
      <c r="BA41" s="111"/>
      <c r="BB41" s="111"/>
      <c r="BC41" s="112"/>
    </row>
    <row r="42" spans="1:55" ht="15" customHeight="1" x14ac:dyDescent="0.15">
      <c r="A42" s="129">
        <f>MAX($A$38:A41)+1</f>
        <v>5</v>
      </c>
      <c r="B42" s="129"/>
      <c r="C42" s="144" t="s">
        <v>164</v>
      </c>
      <c r="D42" s="145"/>
      <c r="E42" s="145"/>
      <c r="F42" s="145"/>
      <c r="G42" s="146"/>
      <c r="H42" s="131" t="s">
        <v>165</v>
      </c>
      <c r="I42" s="131"/>
      <c r="J42" s="131"/>
      <c r="K42" s="131" t="s">
        <v>166</v>
      </c>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t="s">
        <v>142</v>
      </c>
      <c r="AI42" s="131"/>
      <c r="AJ42" s="131"/>
      <c r="AK42" s="131"/>
      <c r="AL42" s="133"/>
      <c r="AM42" s="133"/>
      <c r="AN42" s="133"/>
      <c r="AO42" s="133"/>
      <c r="AP42" s="133"/>
      <c r="AQ42" s="133"/>
      <c r="AR42" s="133"/>
      <c r="AS42" s="133"/>
      <c r="AT42" s="133"/>
      <c r="AU42" s="133"/>
      <c r="AV42" s="133"/>
      <c r="AW42" s="110" t="s">
        <v>510</v>
      </c>
      <c r="AX42" s="111"/>
      <c r="AY42" s="112"/>
      <c r="AZ42" s="139">
        <v>45477</v>
      </c>
      <c r="BA42" s="111"/>
      <c r="BB42" s="111"/>
      <c r="BC42" s="112"/>
    </row>
    <row r="43" spans="1:55" ht="15" customHeight="1" x14ac:dyDescent="0.15">
      <c r="A43" s="129">
        <f>MAX($A$38:A42)+1</f>
        <v>6</v>
      </c>
      <c r="B43" s="129"/>
      <c r="C43" s="144" t="s">
        <v>167</v>
      </c>
      <c r="D43" s="145"/>
      <c r="E43" s="145"/>
      <c r="F43" s="145"/>
      <c r="G43" s="146"/>
      <c r="H43" s="131" t="s">
        <v>148</v>
      </c>
      <c r="I43" s="131"/>
      <c r="J43" s="131"/>
      <c r="K43" s="131" t="s">
        <v>149</v>
      </c>
      <c r="L43" s="131"/>
      <c r="M43" s="131"/>
      <c r="N43" s="131"/>
      <c r="O43" s="131"/>
      <c r="P43" s="131"/>
      <c r="Q43" s="131"/>
      <c r="R43" s="131"/>
      <c r="S43" s="131"/>
      <c r="T43" s="131"/>
      <c r="U43" s="131"/>
      <c r="V43" s="131"/>
      <c r="W43" s="131"/>
      <c r="X43" s="131"/>
      <c r="Y43" s="131"/>
      <c r="Z43" s="131"/>
      <c r="AA43" s="131"/>
      <c r="AB43" s="131"/>
      <c r="AC43" s="131"/>
      <c r="AD43" s="131">
        <v>20</v>
      </c>
      <c r="AE43" s="131"/>
      <c r="AF43" s="131"/>
      <c r="AG43" s="131"/>
      <c r="AH43" s="131" t="s">
        <v>142</v>
      </c>
      <c r="AI43" s="131"/>
      <c r="AJ43" s="131"/>
      <c r="AK43" s="131"/>
      <c r="AL43" s="133" t="s">
        <v>168</v>
      </c>
      <c r="AM43" s="133"/>
      <c r="AN43" s="133"/>
      <c r="AO43" s="133"/>
      <c r="AP43" s="133"/>
      <c r="AQ43" s="133"/>
      <c r="AR43" s="133"/>
      <c r="AS43" s="133"/>
      <c r="AT43" s="133"/>
      <c r="AU43" s="133"/>
      <c r="AV43" s="133"/>
      <c r="AW43" s="110" t="s">
        <v>510</v>
      </c>
      <c r="AX43" s="111"/>
      <c r="AY43" s="112"/>
      <c r="AZ43" s="139">
        <v>45477</v>
      </c>
      <c r="BA43" s="111"/>
      <c r="BB43" s="111"/>
      <c r="BC43" s="112"/>
    </row>
    <row r="44" spans="1:55" ht="15" customHeight="1" x14ac:dyDescent="0.15">
      <c r="A44" s="129">
        <f>MAX($A$38:A43)+1</f>
        <v>7</v>
      </c>
      <c r="B44" s="129"/>
      <c r="C44" s="144" t="s">
        <v>169</v>
      </c>
      <c r="D44" s="145"/>
      <c r="E44" s="145"/>
      <c r="F44" s="145"/>
      <c r="G44" s="146"/>
      <c r="H44" s="131" t="s">
        <v>148</v>
      </c>
      <c r="I44" s="131"/>
      <c r="J44" s="131"/>
      <c r="K44" s="131" t="s">
        <v>149</v>
      </c>
      <c r="L44" s="131"/>
      <c r="M44" s="131"/>
      <c r="N44" s="131"/>
      <c r="O44" s="131"/>
      <c r="P44" s="131"/>
      <c r="Q44" s="131"/>
      <c r="R44" s="131"/>
      <c r="S44" s="131"/>
      <c r="T44" s="131"/>
      <c r="U44" s="131"/>
      <c r="V44" s="131"/>
      <c r="W44" s="131"/>
      <c r="X44" s="131"/>
      <c r="Y44" s="131"/>
      <c r="Z44" s="131"/>
      <c r="AA44" s="131"/>
      <c r="AB44" s="131"/>
      <c r="AC44" s="131"/>
      <c r="AD44" s="131">
        <v>30</v>
      </c>
      <c r="AE44" s="131"/>
      <c r="AF44" s="131"/>
      <c r="AG44" s="131"/>
      <c r="AH44" s="131" t="s">
        <v>142</v>
      </c>
      <c r="AI44" s="131"/>
      <c r="AJ44" s="131"/>
      <c r="AK44" s="131"/>
      <c r="AL44" s="133" t="s">
        <v>170</v>
      </c>
      <c r="AM44" s="133"/>
      <c r="AN44" s="133"/>
      <c r="AO44" s="133"/>
      <c r="AP44" s="133"/>
      <c r="AQ44" s="133"/>
      <c r="AR44" s="133"/>
      <c r="AS44" s="133"/>
      <c r="AT44" s="133"/>
      <c r="AU44" s="133"/>
      <c r="AV44" s="133"/>
      <c r="AW44" s="110" t="s">
        <v>510</v>
      </c>
      <c r="AX44" s="111"/>
      <c r="AY44" s="112"/>
      <c r="AZ44" s="139">
        <v>45477</v>
      </c>
      <c r="BA44" s="111"/>
      <c r="BB44" s="111"/>
      <c r="BC44" s="112"/>
    </row>
    <row r="45" spans="1:55" ht="15" customHeight="1" x14ac:dyDescent="0.15">
      <c r="A45" s="129">
        <f>MAX($A$38:A44)+1</f>
        <v>8</v>
      </c>
      <c r="B45" s="129"/>
      <c r="C45" s="144" t="s">
        <v>171</v>
      </c>
      <c r="D45" s="145"/>
      <c r="E45" s="145"/>
      <c r="F45" s="145"/>
      <c r="G45" s="146"/>
      <c r="H45" s="131" t="s">
        <v>148</v>
      </c>
      <c r="I45" s="131"/>
      <c r="J45" s="131"/>
      <c r="K45" s="131" t="s">
        <v>149</v>
      </c>
      <c r="L45" s="131"/>
      <c r="M45" s="131"/>
      <c r="N45" s="131"/>
      <c r="O45" s="131"/>
      <c r="P45" s="131"/>
      <c r="Q45" s="131"/>
      <c r="R45" s="131"/>
      <c r="S45" s="131"/>
      <c r="T45" s="131"/>
      <c r="U45" s="131"/>
      <c r="V45" s="131"/>
      <c r="W45" s="131"/>
      <c r="X45" s="131"/>
      <c r="Y45" s="131"/>
      <c r="Z45" s="131"/>
      <c r="AA45" s="131"/>
      <c r="AB45" s="131"/>
      <c r="AC45" s="131"/>
      <c r="AD45" s="131">
        <v>40</v>
      </c>
      <c r="AE45" s="131"/>
      <c r="AF45" s="131"/>
      <c r="AG45" s="131"/>
      <c r="AH45" s="131" t="s">
        <v>142</v>
      </c>
      <c r="AI45" s="131"/>
      <c r="AJ45" s="131"/>
      <c r="AK45" s="131"/>
      <c r="AL45" s="133" t="s">
        <v>172</v>
      </c>
      <c r="AM45" s="133"/>
      <c r="AN45" s="133"/>
      <c r="AO45" s="133"/>
      <c r="AP45" s="133"/>
      <c r="AQ45" s="133"/>
      <c r="AR45" s="133"/>
      <c r="AS45" s="133"/>
      <c r="AT45" s="133"/>
      <c r="AU45" s="133"/>
      <c r="AV45" s="133"/>
      <c r="AW45" s="110" t="s">
        <v>510</v>
      </c>
      <c r="AX45" s="111"/>
      <c r="AY45" s="112"/>
      <c r="AZ45" s="139">
        <v>45477</v>
      </c>
      <c r="BA45" s="111"/>
      <c r="BB45" s="111"/>
      <c r="BC45" s="112"/>
    </row>
    <row r="46" spans="1:55" ht="15" customHeight="1" x14ac:dyDescent="0.15">
      <c r="A46" s="129">
        <f>MAX($A$38:A45)+1</f>
        <v>9</v>
      </c>
      <c r="B46" s="129"/>
      <c r="C46" s="130"/>
      <c r="D46" s="130"/>
      <c r="E46" s="130"/>
      <c r="F46" s="130"/>
      <c r="G46" s="130"/>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3"/>
      <c r="AM46" s="133"/>
      <c r="AN46" s="133"/>
      <c r="AO46" s="133"/>
      <c r="AP46" s="133"/>
      <c r="AQ46" s="133"/>
      <c r="AR46" s="133"/>
      <c r="AS46" s="133"/>
      <c r="AT46" s="133"/>
      <c r="AU46" s="133"/>
      <c r="AV46" s="133"/>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3"/>
      <c r="AM47" s="133"/>
      <c r="AN47" s="133"/>
      <c r="AO47" s="133"/>
      <c r="AP47" s="133"/>
      <c r="AQ47" s="133"/>
      <c r="AR47" s="133"/>
      <c r="AS47" s="133"/>
      <c r="AT47" s="133"/>
      <c r="AU47" s="133"/>
      <c r="AV47" s="133"/>
      <c r="AW47" s="110"/>
      <c r="AX47" s="111"/>
      <c r="AY47" s="112"/>
      <c r="AZ47" s="110"/>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3"/>
      <c r="AM48" s="133"/>
      <c r="AN48" s="133"/>
      <c r="AO48" s="133"/>
      <c r="AP48" s="133"/>
      <c r="AQ48" s="133"/>
      <c r="AR48" s="133"/>
      <c r="AS48" s="133"/>
      <c r="AT48" s="133"/>
      <c r="AU48" s="133"/>
      <c r="AV48" s="133"/>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5:AY65"/>
    <mergeCell ref="AZ65:BC65"/>
    <mergeCell ref="AW42:AY42"/>
    <mergeCell ref="AZ42:BC42"/>
    <mergeCell ref="AW45:AY45"/>
    <mergeCell ref="AZ45:BC45"/>
    <mergeCell ref="AW48:AY48"/>
    <mergeCell ref="AZ48:BC48"/>
    <mergeCell ref="AW51:AY51"/>
    <mergeCell ref="AZ51:BC51"/>
    <mergeCell ref="AW54:AY54"/>
    <mergeCell ref="AZ54:BC54"/>
    <mergeCell ref="AW57:AY57"/>
    <mergeCell ref="AZ57:BC57"/>
    <mergeCell ref="AW60:AY60"/>
    <mergeCell ref="AZ60:BC60"/>
    <mergeCell ref="AW63:AY63"/>
    <mergeCell ref="AZ63:BC63"/>
    <mergeCell ref="AW59:AY59"/>
    <mergeCell ref="AZ59:BC59"/>
    <mergeCell ref="AW61:AY61"/>
    <mergeCell ref="AZ61:BC61"/>
    <mergeCell ref="AW62:AY62"/>
    <mergeCell ref="AZ62:BC62"/>
    <mergeCell ref="AW64:AY64"/>
    <mergeCell ref="AZ64:BC64"/>
    <mergeCell ref="AW53:AY53"/>
    <mergeCell ref="AZ53:BC53"/>
    <mergeCell ref="AW55:AY55"/>
    <mergeCell ref="AZ55:BC55"/>
    <mergeCell ref="AW56:AY56"/>
    <mergeCell ref="AZ56:BC56"/>
    <mergeCell ref="AW58:AY58"/>
    <mergeCell ref="AZ58:BC58"/>
    <mergeCell ref="AW47:AY47"/>
    <mergeCell ref="AZ47:BC47"/>
    <mergeCell ref="AW49:AY49"/>
    <mergeCell ref="AZ49:BC49"/>
    <mergeCell ref="AW50:AY50"/>
    <mergeCell ref="AZ50:BC50"/>
    <mergeCell ref="AW52:AY52"/>
    <mergeCell ref="AZ52:BC52"/>
    <mergeCell ref="AW41:AY41"/>
    <mergeCell ref="AZ41:BC41"/>
    <mergeCell ref="AW43:AY43"/>
    <mergeCell ref="AZ43:BC43"/>
    <mergeCell ref="AW44:AY44"/>
    <mergeCell ref="AZ44:BC44"/>
    <mergeCell ref="AW46:AY46"/>
    <mergeCell ref="AZ46:BC46"/>
    <mergeCell ref="AW39:AY39"/>
    <mergeCell ref="AZ39:BC39"/>
    <mergeCell ref="AW40:AY40"/>
    <mergeCell ref="AZ40:BC40"/>
    <mergeCell ref="AW36:BC36"/>
    <mergeCell ref="AW37:AY37"/>
    <mergeCell ref="AZ37:BC37"/>
    <mergeCell ref="AW38:AY38"/>
    <mergeCell ref="AZ38:BC38"/>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C76"/>
  <sheetViews>
    <sheetView zoomScale="59"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173</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173</v>
      </c>
      <c r="D38" s="130"/>
      <c r="E38" s="130"/>
      <c r="F38" s="130"/>
      <c r="G38" s="130"/>
      <c r="H38" s="131" t="s">
        <v>173</v>
      </c>
      <c r="I38" s="131"/>
      <c r="J38" s="131"/>
      <c r="K38" s="131" t="s">
        <v>174</v>
      </c>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t="s">
        <v>142</v>
      </c>
      <c r="AI38" s="131"/>
      <c r="AJ38" s="131"/>
      <c r="AK38" s="131"/>
      <c r="AL38" s="133" t="s">
        <v>175</v>
      </c>
      <c r="AM38" s="133"/>
      <c r="AN38" s="133"/>
      <c r="AO38" s="133"/>
      <c r="AP38" s="133"/>
      <c r="AQ38" s="133"/>
      <c r="AR38" s="133"/>
      <c r="AS38" s="133"/>
      <c r="AT38" s="133"/>
      <c r="AU38" s="133"/>
      <c r="AV38" s="133"/>
      <c r="AW38" s="110" t="s">
        <v>510</v>
      </c>
      <c r="AX38" s="111"/>
      <c r="AY38" s="112"/>
      <c r="AZ38" s="139">
        <v>45477</v>
      </c>
      <c r="BA38" s="111"/>
      <c r="BB38" s="111"/>
      <c r="BC38" s="112"/>
    </row>
    <row r="39" spans="1:55" ht="15" customHeight="1" x14ac:dyDescent="0.15">
      <c r="A39" s="129">
        <f>MAX($A$38:A38)+1</f>
        <v>2</v>
      </c>
      <c r="B39" s="129"/>
      <c r="C39" s="130" t="s">
        <v>176</v>
      </c>
      <c r="D39" s="130"/>
      <c r="E39" s="130"/>
      <c r="F39" s="130"/>
      <c r="G39" s="130"/>
      <c r="H39" s="131" t="s">
        <v>173</v>
      </c>
      <c r="I39" s="131"/>
      <c r="J39" s="131"/>
      <c r="K39" s="131" t="s">
        <v>177</v>
      </c>
      <c r="L39" s="131"/>
      <c r="M39" s="131"/>
      <c r="N39" s="131"/>
      <c r="O39" s="131"/>
      <c r="P39" s="131"/>
      <c r="Q39" s="131"/>
      <c r="R39" s="131"/>
      <c r="S39" s="131"/>
      <c r="T39" s="131"/>
      <c r="U39" s="131"/>
      <c r="V39" s="130" t="s">
        <v>178</v>
      </c>
      <c r="W39" s="130"/>
      <c r="X39" s="130"/>
      <c r="Y39" s="130"/>
      <c r="Z39" s="131"/>
      <c r="AA39" s="131"/>
      <c r="AB39" s="131"/>
      <c r="AC39" s="131"/>
      <c r="AD39" s="131"/>
      <c r="AE39" s="131"/>
      <c r="AF39" s="131"/>
      <c r="AG39" s="131"/>
      <c r="AH39" s="131" t="s">
        <v>142</v>
      </c>
      <c r="AI39" s="131"/>
      <c r="AJ39" s="131"/>
      <c r="AK39" s="131"/>
      <c r="AL39" s="138"/>
      <c r="AM39" s="138"/>
      <c r="AN39" s="138"/>
      <c r="AO39" s="138"/>
      <c r="AP39" s="138"/>
      <c r="AQ39" s="138"/>
      <c r="AR39" s="138"/>
      <c r="AS39" s="138"/>
      <c r="AT39" s="138"/>
      <c r="AU39" s="138"/>
      <c r="AV39" s="138"/>
      <c r="AW39" s="110" t="s">
        <v>510</v>
      </c>
      <c r="AX39" s="111"/>
      <c r="AY39" s="112"/>
      <c r="AZ39" s="139">
        <v>45477</v>
      </c>
      <c r="BA39" s="111"/>
      <c r="BB39" s="111"/>
      <c r="BC39" s="112"/>
    </row>
    <row r="40" spans="1:55" ht="15" customHeight="1" x14ac:dyDescent="0.15">
      <c r="A40" s="129">
        <f>MAX($A$38:A39)+1</f>
        <v>3</v>
      </c>
      <c r="B40" s="129"/>
      <c r="C40" s="130" t="s">
        <v>179</v>
      </c>
      <c r="D40" s="130"/>
      <c r="E40" s="130"/>
      <c r="F40" s="130"/>
      <c r="G40" s="130"/>
      <c r="H40" s="131" t="s">
        <v>173</v>
      </c>
      <c r="I40" s="131"/>
      <c r="J40" s="131"/>
      <c r="K40" s="131" t="s">
        <v>177</v>
      </c>
      <c r="L40" s="131"/>
      <c r="M40" s="131"/>
      <c r="N40" s="131"/>
      <c r="O40" s="131"/>
      <c r="P40" s="131"/>
      <c r="Q40" s="131"/>
      <c r="R40" s="131"/>
      <c r="S40" s="131"/>
      <c r="T40" s="131"/>
      <c r="U40" s="131"/>
      <c r="V40" s="130" t="s">
        <v>180</v>
      </c>
      <c r="W40" s="130"/>
      <c r="X40" s="130"/>
      <c r="Y40" s="130"/>
      <c r="Z40" s="131"/>
      <c r="AA40" s="131"/>
      <c r="AB40" s="131"/>
      <c r="AC40" s="131"/>
      <c r="AD40" s="131"/>
      <c r="AE40" s="131"/>
      <c r="AF40" s="131"/>
      <c r="AG40" s="131"/>
      <c r="AH40" s="131" t="s">
        <v>142</v>
      </c>
      <c r="AI40" s="131"/>
      <c r="AJ40" s="131"/>
      <c r="AK40" s="131"/>
      <c r="AL40" s="138"/>
      <c r="AM40" s="138"/>
      <c r="AN40" s="138"/>
      <c r="AO40" s="138"/>
      <c r="AP40" s="138"/>
      <c r="AQ40" s="138"/>
      <c r="AR40" s="138"/>
      <c r="AS40" s="138"/>
      <c r="AT40" s="138"/>
      <c r="AU40" s="138"/>
      <c r="AV40" s="138"/>
      <c r="AW40" s="110" t="s">
        <v>510</v>
      </c>
      <c r="AX40" s="111"/>
      <c r="AY40" s="112"/>
      <c r="AZ40" s="139">
        <v>45477</v>
      </c>
      <c r="BA40" s="111"/>
      <c r="BB40" s="111"/>
      <c r="BC40" s="112"/>
    </row>
    <row r="41" spans="1:55" ht="15" customHeight="1" x14ac:dyDescent="0.15">
      <c r="A41" s="129">
        <f>MAX($A$38:A40)+1</f>
        <v>4</v>
      </c>
      <c r="B41" s="129"/>
      <c r="C41" s="130"/>
      <c r="D41" s="130"/>
      <c r="E41" s="130"/>
      <c r="F41" s="130"/>
      <c r="G41" s="130"/>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3"/>
      <c r="AM41" s="133"/>
      <c r="AN41" s="133"/>
      <c r="AO41" s="133"/>
      <c r="AP41" s="133"/>
      <c r="AQ41" s="133"/>
      <c r="AR41" s="133"/>
      <c r="AS41" s="133"/>
      <c r="AT41" s="133"/>
      <c r="AU41" s="133"/>
      <c r="AV41" s="133"/>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3"/>
      <c r="AM42" s="133"/>
      <c r="AN42" s="133"/>
      <c r="AO42" s="133"/>
      <c r="AP42" s="133"/>
      <c r="AQ42" s="133"/>
      <c r="AR42" s="133"/>
      <c r="AS42" s="133"/>
      <c r="AT42" s="133"/>
      <c r="AU42" s="133"/>
      <c r="AV42" s="133"/>
      <c r="AW42" s="110"/>
      <c r="AX42" s="111"/>
      <c r="AY42" s="112"/>
      <c r="AZ42" s="110"/>
      <c r="BA42" s="111"/>
      <c r="BB42" s="111"/>
      <c r="BC42" s="112"/>
    </row>
    <row r="43" spans="1:55" ht="15" customHeight="1" x14ac:dyDescent="0.15">
      <c r="A43" s="129">
        <f>MAX($A$38:A42)+1</f>
        <v>6</v>
      </c>
      <c r="B43" s="129"/>
      <c r="C43" s="130"/>
      <c r="D43" s="130"/>
      <c r="E43" s="130"/>
      <c r="F43" s="130"/>
      <c r="G43" s="130"/>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3"/>
      <c r="AM43" s="133"/>
      <c r="AN43" s="133"/>
      <c r="AO43" s="133"/>
      <c r="AP43" s="133"/>
      <c r="AQ43" s="133"/>
      <c r="AR43" s="133"/>
      <c r="AS43" s="133"/>
      <c r="AT43" s="133"/>
      <c r="AU43" s="133"/>
      <c r="AV43" s="133"/>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3"/>
      <c r="AM44" s="133"/>
      <c r="AN44" s="133"/>
      <c r="AO44" s="133"/>
      <c r="AP44" s="133"/>
      <c r="AQ44" s="133"/>
      <c r="AR44" s="133"/>
      <c r="AS44" s="133"/>
      <c r="AT44" s="133"/>
      <c r="AU44" s="133"/>
      <c r="AV44" s="133"/>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3"/>
      <c r="AM45" s="133"/>
      <c r="AN45" s="133"/>
      <c r="AO45" s="133"/>
      <c r="AP45" s="133"/>
      <c r="AQ45" s="133"/>
      <c r="AR45" s="133"/>
      <c r="AS45" s="133"/>
      <c r="AT45" s="133"/>
      <c r="AU45" s="133"/>
      <c r="AV45" s="133"/>
      <c r="AW45" s="110"/>
      <c r="AX45" s="111"/>
      <c r="AY45" s="112"/>
      <c r="AZ45" s="110"/>
      <c r="BA45" s="111"/>
      <c r="BB45" s="111"/>
      <c r="BC45" s="112"/>
    </row>
    <row r="46" spans="1:55" ht="15" customHeight="1" x14ac:dyDescent="0.15">
      <c r="A46" s="129">
        <f>MAX($A$38:A45)+1</f>
        <v>9</v>
      </c>
      <c r="B46" s="129"/>
      <c r="C46" s="130"/>
      <c r="D46" s="130"/>
      <c r="E46" s="130"/>
      <c r="F46" s="130"/>
      <c r="G46" s="130"/>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3"/>
      <c r="AM46" s="133"/>
      <c r="AN46" s="133"/>
      <c r="AO46" s="133"/>
      <c r="AP46" s="133"/>
      <c r="AQ46" s="133"/>
      <c r="AR46" s="133"/>
      <c r="AS46" s="133"/>
      <c r="AT46" s="133"/>
      <c r="AU46" s="133"/>
      <c r="AV46" s="133"/>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3"/>
      <c r="AM47" s="133"/>
      <c r="AN47" s="133"/>
      <c r="AO47" s="133"/>
      <c r="AP47" s="133"/>
      <c r="AQ47" s="133"/>
      <c r="AR47" s="133"/>
      <c r="AS47" s="133"/>
      <c r="AT47" s="133"/>
      <c r="AU47" s="133"/>
      <c r="AV47" s="133"/>
      <c r="AW47" s="110"/>
      <c r="AX47" s="111"/>
      <c r="AY47" s="112"/>
      <c r="AZ47" s="110"/>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3"/>
      <c r="AM48" s="133"/>
      <c r="AN48" s="133"/>
      <c r="AO48" s="133"/>
      <c r="AP48" s="133"/>
      <c r="AQ48" s="133"/>
      <c r="AR48" s="133"/>
      <c r="AS48" s="133"/>
      <c r="AT48" s="133"/>
      <c r="AU48" s="133"/>
      <c r="AV48" s="133"/>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C76"/>
  <sheetViews>
    <sheetView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41</v>
      </c>
      <c r="AD1" s="128"/>
      <c r="AE1" s="128"/>
      <c r="AF1" s="128"/>
      <c r="AG1" s="128"/>
      <c r="AH1" s="128"/>
      <c r="AI1" s="128"/>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40</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33"/>
      <c r="AM38" s="133"/>
      <c r="AN38" s="133"/>
      <c r="AO38" s="133"/>
      <c r="AP38" s="133"/>
      <c r="AQ38" s="133"/>
      <c r="AR38" s="133"/>
      <c r="AS38" s="133"/>
      <c r="AT38" s="133"/>
      <c r="AU38" s="133"/>
      <c r="AV38" s="133"/>
      <c r="AW38" s="110" t="s">
        <v>510</v>
      </c>
      <c r="AX38" s="111"/>
      <c r="AY38" s="112"/>
      <c r="AZ38" s="139">
        <v>45476</v>
      </c>
      <c r="BA38" s="111"/>
      <c r="BB38" s="111"/>
      <c r="BC38" s="112"/>
    </row>
    <row r="39" spans="1:55" ht="15" customHeight="1" x14ac:dyDescent="0.15">
      <c r="A39" s="129">
        <f>MAX($A$38:A38)+1</f>
        <v>2</v>
      </c>
      <c r="B39" s="129"/>
      <c r="C39" s="130" t="s">
        <v>182</v>
      </c>
      <c r="D39" s="130"/>
      <c r="E39" s="130"/>
      <c r="F39" s="130"/>
      <c r="G39" s="130"/>
      <c r="H39" s="131" t="s">
        <v>183</v>
      </c>
      <c r="I39" s="131"/>
      <c r="J39" s="131"/>
      <c r="K39" s="131" t="s">
        <v>184</v>
      </c>
      <c r="L39" s="131"/>
      <c r="M39" s="131"/>
      <c r="N39" s="131" t="s">
        <v>185</v>
      </c>
      <c r="O39" s="131"/>
      <c r="P39" s="131"/>
      <c r="Q39" s="131"/>
      <c r="R39" s="131"/>
      <c r="S39" s="131"/>
      <c r="T39" s="131"/>
      <c r="U39" s="131"/>
      <c r="V39" s="130" t="s">
        <v>185</v>
      </c>
      <c r="W39" s="130"/>
      <c r="X39" s="130"/>
      <c r="Y39" s="130"/>
      <c r="Z39" s="155" t="s">
        <v>186</v>
      </c>
      <c r="AA39" s="155"/>
      <c r="AB39" s="155"/>
      <c r="AC39" s="155"/>
      <c r="AD39" s="131"/>
      <c r="AE39" s="131"/>
      <c r="AF39" s="131"/>
      <c r="AG39" s="131"/>
      <c r="AH39" s="131" t="s">
        <v>187</v>
      </c>
      <c r="AI39" s="131"/>
      <c r="AJ39" s="131"/>
      <c r="AK39" s="131"/>
      <c r="AL39" s="151" t="s">
        <v>500</v>
      </c>
      <c r="AM39" s="156"/>
      <c r="AN39" s="156"/>
      <c r="AO39" s="156"/>
      <c r="AP39" s="156"/>
      <c r="AQ39" s="156"/>
      <c r="AR39" s="156"/>
      <c r="AS39" s="156"/>
      <c r="AT39" s="156"/>
      <c r="AU39" s="156"/>
      <c r="AV39" s="157"/>
      <c r="AW39" s="110" t="s">
        <v>510</v>
      </c>
      <c r="AX39" s="111"/>
      <c r="AY39" s="112"/>
      <c r="AZ39" s="139">
        <v>45476</v>
      </c>
      <c r="BA39" s="111"/>
      <c r="BB39" s="111"/>
      <c r="BC39" s="112"/>
    </row>
    <row r="40" spans="1:55" ht="15" customHeight="1" x14ac:dyDescent="0.15">
      <c r="A40" s="129">
        <f>MAX($A$38:A39)+1</f>
        <v>3</v>
      </c>
      <c r="B40" s="129"/>
      <c r="C40" s="130" t="s">
        <v>188</v>
      </c>
      <c r="D40" s="130"/>
      <c r="E40" s="130"/>
      <c r="F40" s="130"/>
      <c r="G40" s="130"/>
      <c r="H40" s="131" t="s">
        <v>183</v>
      </c>
      <c r="I40" s="131"/>
      <c r="J40" s="131"/>
      <c r="K40" s="131" t="s">
        <v>184</v>
      </c>
      <c r="L40" s="131"/>
      <c r="M40" s="131"/>
      <c r="N40" s="131" t="s">
        <v>189</v>
      </c>
      <c r="O40" s="131"/>
      <c r="P40" s="131"/>
      <c r="Q40" s="131"/>
      <c r="R40" s="131"/>
      <c r="S40" s="131"/>
      <c r="T40" s="131"/>
      <c r="U40" s="131"/>
      <c r="V40" s="130" t="s">
        <v>189</v>
      </c>
      <c r="W40" s="130"/>
      <c r="X40" s="130"/>
      <c r="Y40" s="130"/>
      <c r="Z40" s="155" t="s">
        <v>190</v>
      </c>
      <c r="AA40" s="155"/>
      <c r="AB40" s="155"/>
      <c r="AC40" s="155"/>
      <c r="AD40" s="131"/>
      <c r="AE40" s="131"/>
      <c r="AF40" s="131"/>
      <c r="AG40" s="131"/>
      <c r="AH40" s="131" t="s">
        <v>187</v>
      </c>
      <c r="AI40" s="131"/>
      <c r="AJ40" s="131"/>
      <c r="AK40" s="131"/>
      <c r="AL40" s="151" t="s">
        <v>191</v>
      </c>
      <c r="AM40" s="156"/>
      <c r="AN40" s="156"/>
      <c r="AO40" s="156"/>
      <c r="AP40" s="156"/>
      <c r="AQ40" s="156"/>
      <c r="AR40" s="156"/>
      <c r="AS40" s="156"/>
      <c r="AT40" s="156"/>
      <c r="AU40" s="156"/>
      <c r="AV40" s="157"/>
      <c r="AW40" s="110" t="s">
        <v>510</v>
      </c>
      <c r="AX40" s="111"/>
      <c r="AY40" s="112"/>
      <c r="AZ40" s="139">
        <v>45476</v>
      </c>
      <c r="BA40" s="111"/>
      <c r="BB40" s="111"/>
      <c r="BC40" s="112"/>
    </row>
    <row r="41" spans="1:55" ht="15" customHeight="1" x14ac:dyDescent="0.15">
      <c r="A41" s="129">
        <f>MAX($A$38:A40)+1</f>
        <v>4</v>
      </c>
      <c r="B41" s="129"/>
      <c r="C41" s="130" t="s">
        <v>192</v>
      </c>
      <c r="D41" s="130"/>
      <c r="E41" s="130"/>
      <c r="F41" s="130"/>
      <c r="G41" s="130"/>
      <c r="H41" s="131" t="s">
        <v>193</v>
      </c>
      <c r="I41" s="131"/>
      <c r="J41" s="131"/>
      <c r="K41" s="131" t="s">
        <v>184</v>
      </c>
      <c r="L41" s="131"/>
      <c r="M41" s="131"/>
      <c r="N41" s="131" t="s">
        <v>194</v>
      </c>
      <c r="O41" s="131"/>
      <c r="P41" s="131"/>
      <c r="Q41" s="131"/>
      <c r="R41" s="131"/>
      <c r="S41" s="131"/>
      <c r="T41" s="131"/>
      <c r="U41" s="131"/>
      <c r="V41" s="131"/>
      <c r="W41" s="131"/>
      <c r="X41" s="131"/>
      <c r="Y41" s="131"/>
      <c r="Z41" s="130"/>
      <c r="AA41" s="130"/>
      <c r="AB41" s="130"/>
      <c r="AC41" s="130"/>
      <c r="AD41" s="131">
        <v>3</v>
      </c>
      <c r="AE41" s="131"/>
      <c r="AF41" s="131"/>
      <c r="AG41" s="131"/>
      <c r="AH41" s="131" t="s">
        <v>142</v>
      </c>
      <c r="AI41" s="131"/>
      <c r="AJ41" s="131"/>
      <c r="AK41" s="131"/>
      <c r="AL41" s="154" t="s">
        <v>195</v>
      </c>
      <c r="AM41" s="26"/>
      <c r="AN41" s="26"/>
      <c r="AO41" s="26"/>
      <c r="AP41" s="26"/>
      <c r="AQ41" s="26"/>
      <c r="AR41" s="26"/>
      <c r="AS41" s="26"/>
      <c r="AT41" s="26"/>
      <c r="AU41" s="26"/>
      <c r="AV41" s="27"/>
      <c r="AW41" s="110" t="s">
        <v>510</v>
      </c>
      <c r="AX41" s="111"/>
      <c r="AY41" s="112"/>
      <c r="AZ41" s="139">
        <v>45476</v>
      </c>
      <c r="BA41" s="111"/>
      <c r="BB41" s="111"/>
      <c r="BC41" s="112"/>
    </row>
    <row r="42" spans="1:55" ht="15" customHeight="1" x14ac:dyDescent="0.15">
      <c r="A42" s="129">
        <f>MAX($A$38:A41)+1</f>
        <v>5</v>
      </c>
      <c r="B42" s="129"/>
      <c r="C42" s="130" t="s">
        <v>196</v>
      </c>
      <c r="D42" s="130"/>
      <c r="E42" s="130"/>
      <c r="F42" s="130"/>
      <c r="G42" s="130"/>
      <c r="H42" s="131" t="s">
        <v>165</v>
      </c>
      <c r="I42" s="131"/>
      <c r="J42" s="131"/>
      <c r="K42" s="131" t="s">
        <v>165</v>
      </c>
      <c r="L42" s="131"/>
      <c r="M42" s="131"/>
      <c r="N42" s="131"/>
      <c r="O42" s="131"/>
      <c r="P42" s="131"/>
      <c r="Q42" s="131"/>
      <c r="R42" s="131"/>
      <c r="S42" s="131"/>
      <c r="T42" s="131"/>
      <c r="U42" s="131"/>
      <c r="V42" s="131"/>
      <c r="W42" s="131"/>
      <c r="X42" s="131"/>
      <c r="Y42" s="131"/>
      <c r="Z42" s="130"/>
      <c r="AA42" s="130"/>
      <c r="AB42" s="130"/>
      <c r="AC42" s="130"/>
      <c r="AD42" s="131">
        <v>3</v>
      </c>
      <c r="AE42" s="131"/>
      <c r="AF42" s="131"/>
      <c r="AG42" s="131"/>
      <c r="AH42" s="131" t="s">
        <v>142</v>
      </c>
      <c r="AI42" s="131"/>
      <c r="AJ42" s="131"/>
      <c r="AK42" s="131"/>
      <c r="AL42" s="151" t="s">
        <v>197</v>
      </c>
      <c r="AM42" s="152"/>
      <c r="AN42" s="152"/>
      <c r="AO42" s="152"/>
      <c r="AP42" s="152"/>
      <c r="AQ42" s="152"/>
      <c r="AR42" s="152"/>
      <c r="AS42" s="152"/>
      <c r="AT42" s="152"/>
      <c r="AU42" s="152"/>
      <c r="AV42" s="153"/>
      <c r="AW42" s="110" t="s">
        <v>510</v>
      </c>
      <c r="AX42" s="111"/>
      <c r="AY42" s="112"/>
      <c r="AZ42" s="139">
        <v>45476</v>
      </c>
      <c r="BA42" s="111"/>
      <c r="BB42" s="111"/>
      <c r="BC42" s="112"/>
    </row>
    <row r="43" spans="1:55" ht="15" customHeight="1" x14ac:dyDescent="0.15">
      <c r="A43" s="129">
        <f>MAX($A$38:A42)+1</f>
        <v>6</v>
      </c>
      <c r="B43" s="129"/>
      <c r="C43" s="130" t="s">
        <v>198</v>
      </c>
      <c r="D43" s="130"/>
      <c r="E43" s="130"/>
      <c r="F43" s="130"/>
      <c r="G43" s="130"/>
      <c r="H43" s="131" t="s">
        <v>199</v>
      </c>
      <c r="I43" s="131"/>
      <c r="J43" s="131"/>
      <c r="K43" s="131" t="s">
        <v>184</v>
      </c>
      <c r="L43" s="131"/>
      <c r="M43" s="131"/>
      <c r="N43" s="131" t="s">
        <v>200</v>
      </c>
      <c r="O43" s="131"/>
      <c r="P43" s="131"/>
      <c r="Q43" s="131"/>
      <c r="R43" s="131"/>
      <c r="S43" s="131"/>
      <c r="T43" s="131"/>
      <c r="U43" s="131"/>
      <c r="V43" s="131"/>
      <c r="W43" s="131"/>
      <c r="X43" s="131"/>
      <c r="Y43" s="131"/>
      <c r="Z43" s="130"/>
      <c r="AA43" s="130"/>
      <c r="AB43" s="130"/>
      <c r="AC43" s="130"/>
      <c r="AD43" s="131" t="s">
        <v>201</v>
      </c>
      <c r="AE43" s="131"/>
      <c r="AF43" s="131"/>
      <c r="AG43" s="131"/>
      <c r="AH43" s="131" t="s">
        <v>142</v>
      </c>
      <c r="AI43" s="131"/>
      <c r="AJ43" s="131"/>
      <c r="AK43" s="131"/>
      <c r="AL43" s="148" t="s">
        <v>202</v>
      </c>
      <c r="AM43" s="149"/>
      <c r="AN43" s="149"/>
      <c r="AO43" s="149"/>
      <c r="AP43" s="149"/>
      <c r="AQ43" s="149"/>
      <c r="AR43" s="149"/>
      <c r="AS43" s="149"/>
      <c r="AT43" s="149"/>
      <c r="AU43" s="149"/>
      <c r="AV43" s="150"/>
      <c r="AW43" s="110" t="s">
        <v>510</v>
      </c>
      <c r="AX43" s="111"/>
      <c r="AY43" s="112"/>
      <c r="AZ43" s="139">
        <v>45476</v>
      </c>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0"/>
      <c r="AA44" s="130"/>
      <c r="AB44" s="130"/>
      <c r="AC44" s="130"/>
      <c r="AD44" s="131"/>
      <c r="AE44" s="131"/>
      <c r="AF44" s="131"/>
      <c r="AG44" s="131"/>
      <c r="AH44" s="131"/>
      <c r="AI44" s="131"/>
      <c r="AJ44" s="131"/>
      <c r="AK44" s="131"/>
      <c r="AL44" s="133"/>
      <c r="AM44" s="133"/>
      <c r="AN44" s="133"/>
      <c r="AO44" s="133"/>
      <c r="AP44" s="133"/>
      <c r="AQ44" s="133"/>
      <c r="AR44" s="133"/>
      <c r="AS44" s="133"/>
      <c r="AT44" s="133"/>
      <c r="AU44" s="133"/>
      <c r="AV44" s="133"/>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0"/>
      <c r="AA45" s="130"/>
      <c r="AB45" s="130"/>
      <c r="AC45" s="130"/>
      <c r="AD45" s="131"/>
      <c r="AE45" s="131"/>
      <c r="AF45" s="131"/>
      <c r="AG45" s="131"/>
      <c r="AH45" s="131"/>
      <c r="AI45" s="131"/>
      <c r="AJ45" s="131"/>
      <c r="AK45" s="131"/>
      <c r="AL45" s="133"/>
      <c r="AM45" s="133"/>
      <c r="AN45" s="133"/>
      <c r="AO45" s="133"/>
      <c r="AP45" s="133"/>
      <c r="AQ45" s="133"/>
      <c r="AR45" s="133"/>
      <c r="AS45" s="133"/>
      <c r="AT45" s="133"/>
      <c r="AU45" s="133"/>
      <c r="AV45" s="133"/>
      <c r="AW45" s="110"/>
      <c r="AX45" s="111"/>
      <c r="AY45" s="112"/>
      <c r="AZ45" s="110"/>
      <c r="BA45" s="111"/>
      <c r="BB45" s="111"/>
      <c r="BC45" s="112"/>
    </row>
    <row r="46" spans="1:55" ht="15" customHeight="1" x14ac:dyDescent="0.15">
      <c r="A46" s="129">
        <f>MAX($A$38:A45)+1</f>
        <v>9</v>
      </c>
      <c r="B46" s="129"/>
      <c r="C46" s="130"/>
      <c r="D46" s="130"/>
      <c r="E46" s="130"/>
      <c r="F46" s="130"/>
      <c r="G46" s="130"/>
      <c r="H46" s="131"/>
      <c r="I46" s="131"/>
      <c r="J46" s="131"/>
      <c r="K46" s="131"/>
      <c r="L46" s="131"/>
      <c r="M46" s="131"/>
      <c r="N46" s="131"/>
      <c r="O46" s="131"/>
      <c r="P46" s="131"/>
      <c r="Q46" s="131"/>
      <c r="R46" s="131"/>
      <c r="S46" s="131"/>
      <c r="T46" s="131"/>
      <c r="U46" s="131"/>
      <c r="V46" s="131"/>
      <c r="W46" s="131"/>
      <c r="X46" s="131"/>
      <c r="Y46" s="131"/>
      <c r="Z46" s="130"/>
      <c r="AA46" s="130"/>
      <c r="AB46" s="130"/>
      <c r="AC46" s="130"/>
      <c r="AD46" s="131"/>
      <c r="AE46" s="131"/>
      <c r="AF46" s="131"/>
      <c r="AG46" s="131"/>
      <c r="AH46" s="131"/>
      <c r="AI46" s="131"/>
      <c r="AJ46" s="131"/>
      <c r="AK46" s="131"/>
      <c r="AL46" s="133"/>
      <c r="AM46" s="133"/>
      <c r="AN46" s="133"/>
      <c r="AO46" s="133"/>
      <c r="AP46" s="133"/>
      <c r="AQ46" s="133"/>
      <c r="AR46" s="133"/>
      <c r="AS46" s="133"/>
      <c r="AT46" s="133"/>
      <c r="AU46" s="133"/>
      <c r="AV46" s="133"/>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33"/>
      <c r="AM47" s="133"/>
      <c r="AN47" s="133"/>
      <c r="AO47" s="133"/>
      <c r="AP47" s="133"/>
      <c r="AQ47" s="133"/>
      <c r="AR47" s="133"/>
      <c r="AS47" s="133"/>
      <c r="AT47" s="133"/>
      <c r="AU47" s="133"/>
      <c r="AV47" s="133"/>
      <c r="AW47" s="110"/>
      <c r="AX47" s="111"/>
      <c r="AY47" s="112"/>
      <c r="AZ47" s="110"/>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33"/>
      <c r="AM48" s="133"/>
      <c r="AN48" s="133"/>
      <c r="AO48" s="133"/>
      <c r="AP48" s="133"/>
      <c r="AQ48" s="133"/>
      <c r="AR48" s="133"/>
      <c r="AS48" s="133"/>
      <c r="AT48" s="133"/>
      <c r="AU48" s="133"/>
      <c r="AV48" s="133"/>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C76"/>
  <sheetViews>
    <sheetView zoomScale="82"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41</v>
      </c>
      <c r="AD1" s="128"/>
      <c r="AE1" s="128"/>
      <c r="AF1" s="128"/>
      <c r="AG1" s="128"/>
      <c r="AH1" s="128"/>
      <c r="AI1" s="128"/>
      <c r="AJ1" s="106" t="s">
        <v>30</v>
      </c>
      <c r="AK1" s="106"/>
      <c r="AL1" s="106"/>
      <c r="AM1" s="106"/>
      <c r="AN1" s="106"/>
      <c r="AO1" s="106"/>
      <c r="AP1" s="82">
        <v>45481</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203</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t="s">
        <v>204</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t="s">
        <v>205</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t="s">
        <v>206</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8" t="s">
        <v>207</v>
      </c>
      <c r="D38" s="158"/>
      <c r="E38" s="158"/>
      <c r="F38" s="158"/>
      <c r="G38" s="158"/>
      <c r="H38" s="131" t="s">
        <v>145</v>
      </c>
      <c r="I38" s="131"/>
      <c r="J38" s="131"/>
      <c r="K38" s="131" t="s">
        <v>166</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33" t="s">
        <v>208</v>
      </c>
      <c r="AM38" s="133"/>
      <c r="AN38" s="133"/>
      <c r="AO38" s="133"/>
      <c r="AP38" s="133"/>
      <c r="AQ38" s="133"/>
      <c r="AR38" s="133"/>
      <c r="AS38" s="133"/>
      <c r="AT38" s="133"/>
      <c r="AU38" s="133"/>
      <c r="AV38" s="133"/>
      <c r="AW38" s="110" t="s">
        <v>510</v>
      </c>
      <c r="AX38" s="111"/>
      <c r="AY38" s="112"/>
      <c r="AZ38" s="139">
        <v>45481</v>
      </c>
      <c r="BA38" s="111"/>
      <c r="BB38" s="111"/>
      <c r="BC38" s="112"/>
    </row>
    <row r="39" spans="1:55" ht="15" customHeight="1" x14ac:dyDescent="0.15">
      <c r="A39" s="129">
        <f>MAX($A$38:A38)+1</f>
        <v>2</v>
      </c>
      <c r="B39" s="129"/>
      <c r="C39" s="130"/>
      <c r="D39" s="130"/>
      <c r="E39" s="130"/>
      <c r="F39" s="130"/>
      <c r="G39" s="130"/>
      <c r="H39" s="131"/>
      <c r="I39" s="131"/>
      <c r="J39" s="131"/>
      <c r="K39" s="131"/>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51"/>
      <c r="AM39" s="156"/>
      <c r="AN39" s="156"/>
      <c r="AO39" s="156"/>
      <c r="AP39" s="156"/>
      <c r="AQ39" s="156"/>
      <c r="AR39" s="156"/>
      <c r="AS39" s="156"/>
      <c r="AT39" s="156"/>
      <c r="AU39" s="156"/>
      <c r="AV39" s="157"/>
      <c r="AW39" s="110"/>
      <c r="AX39" s="111"/>
      <c r="AY39" s="112"/>
      <c r="AZ39" s="110"/>
      <c r="BA39" s="111"/>
      <c r="BB39" s="111"/>
      <c r="BC39" s="112"/>
    </row>
    <row r="40" spans="1:55"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30"/>
      <c r="W40" s="130"/>
      <c r="X40" s="130"/>
      <c r="Y40" s="130"/>
      <c r="Z40" s="155"/>
      <c r="AA40" s="155"/>
      <c r="AB40" s="155"/>
      <c r="AC40" s="155"/>
      <c r="AD40" s="131"/>
      <c r="AE40" s="131"/>
      <c r="AF40" s="131"/>
      <c r="AG40" s="131"/>
      <c r="AH40" s="131"/>
      <c r="AI40" s="131"/>
      <c r="AJ40" s="131"/>
      <c r="AK40" s="131"/>
      <c r="AL40" s="151"/>
      <c r="AM40" s="156"/>
      <c r="AN40" s="156"/>
      <c r="AO40" s="156"/>
      <c r="AP40" s="156"/>
      <c r="AQ40" s="156"/>
      <c r="AR40" s="156"/>
      <c r="AS40" s="156"/>
      <c r="AT40" s="156"/>
      <c r="AU40" s="156"/>
      <c r="AV40" s="157"/>
      <c r="AW40" s="110"/>
      <c r="AX40" s="111"/>
      <c r="AY40" s="112"/>
      <c r="AZ40" s="110"/>
      <c r="BA40" s="111"/>
      <c r="BB40" s="111"/>
      <c r="BC40" s="112"/>
    </row>
    <row r="41" spans="1:55" ht="15" customHeight="1" x14ac:dyDescent="0.15">
      <c r="A41" s="129">
        <f>MAX($A$38:A40)+1</f>
        <v>4</v>
      </c>
      <c r="B41" s="129"/>
      <c r="C41" s="130"/>
      <c r="D41" s="130"/>
      <c r="E41" s="130"/>
      <c r="F41" s="130"/>
      <c r="G41" s="130"/>
      <c r="H41" s="131"/>
      <c r="I41" s="131"/>
      <c r="J41" s="131"/>
      <c r="K41" s="131"/>
      <c r="L41" s="131"/>
      <c r="M41" s="131"/>
      <c r="N41" s="131"/>
      <c r="O41" s="131"/>
      <c r="P41" s="131"/>
      <c r="Q41" s="131"/>
      <c r="R41" s="131"/>
      <c r="S41" s="131"/>
      <c r="T41" s="131"/>
      <c r="U41" s="131"/>
      <c r="V41" s="131"/>
      <c r="W41" s="131"/>
      <c r="X41" s="131"/>
      <c r="Y41" s="131"/>
      <c r="Z41" s="130"/>
      <c r="AA41" s="130"/>
      <c r="AB41" s="130"/>
      <c r="AC41" s="130"/>
      <c r="AD41" s="131"/>
      <c r="AE41" s="131"/>
      <c r="AF41" s="131"/>
      <c r="AG41" s="131"/>
      <c r="AH41" s="131"/>
      <c r="AI41" s="131"/>
      <c r="AJ41" s="131"/>
      <c r="AK41" s="131"/>
      <c r="AL41" s="154"/>
      <c r="AM41" s="26"/>
      <c r="AN41" s="26"/>
      <c r="AO41" s="26"/>
      <c r="AP41" s="26"/>
      <c r="AQ41" s="26"/>
      <c r="AR41" s="26"/>
      <c r="AS41" s="26"/>
      <c r="AT41" s="26"/>
      <c r="AU41" s="26"/>
      <c r="AV41" s="2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31"/>
      <c r="W42" s="131"/>
      <c r="X42" s="131"/>
      <c r="Y42" s="131"/>
      <c r="Z42" s="130"/>
      <c r="AA42" s="130"/>
      <c r="AB42" s="130"/>
      <c r="AC42" s="130"/>
      <c r="AD42" s="131"/>
      <c r="AE42" s="131"/>
      <c r="AF42" s="131"/>
      <c r="AG42" s="131"/>
      <c r="AH42" s="131"/>
      <c r="AI42" s="131"/>
      <c r="AJ42" s="131"/>
      <c r="AK42" s="131"/>
      <c r="AL42" s="151"/>
      <c r="AM42" s="152"/>
      <c r="AN42" s="152"/>
      <c r="AO42" s="152"/>
      <c r="AP42" s="152"/>
      <c r="AQ42" s="152"/>
      <c r="AR42" s="152"/>
      <c r="AS42" s="152"/>
      <c r="AT42" s="152"/>
      <c r="AU42" s="152"/>
      <c r="AV42" s="153"/>
      <c r="AW42" s="110"/>
      <c r="AX42" s="111"/>
      <c r="AY42" s="112"/>
      <c r="AZ42" s="110"/>
      <c r="BA42" s="111"/>
      <c r="BB42" s="111"/>
      <c r="BC42" s="112"/>
    </row>
    <row r="43" spans="1:55" ht="15" customHeight="1" x14ac:dyDescent="0.15">
      <c r="A43" s="129">
        <f>MAX($A$38:A42)+1</f>
        <v>6</v>
      </c>
      <c r="B43" s="129"/>
      <c r="C43" s="130"/>
      <c r="D43" s="130"/>
      <c r="E43" s="130"/>
      <c r="F43" s="130"/>
      <c r="G43" s="130"/>
      <c r="H43" s="131"/>
      <c r="I43" s="131"/>
      <c r="J43" s="131"/>
      <c r="K43" s="131"/>
      <c r="L43" s="131"/>
      <c r="M43" s="131"/>
      <c r="N43" s="131"/>
      <c r="O43" s="131"/>
      <c r="P43" s="131"/>
      <c r="Q43" s="131"/>
      <c r="R43" s="131"/>
      <c r="S43" s="131"/>
      <c r="T43" s="131"/>
      <c r="U43" s="131"/>
      <c r="V43" s="131"/>
      <c r="W43" s="131"/>
      <c r="X43" s="131"/>
      <c r="Y43" s="131"/>
      <c r="Z43" s="130"/>
      <c r="AA43" s="130"/>
      <c r="AB43" s="130"/>
      <c r="AC43" s="130"/>
      <c r="AD43" s="131"/>
      <c r="AE43" s="131"/>
      <c r="AF43" s="131"/>
      <c r="AG43" s="131"/>
      <c r="AH43" s="131"/>
      <c r="AI43" s="131"/>
      <c r="AJ43" s="131"/>
      <c r="AK43" s="131"/>
      <c r="AL43" s="148"/>
      <c r="AM43" s="149"/>
      <c r="AN43" s="149"/>
      <c r="AO43" s="149"/>
      <c r="AP43" s="149"/>
      <c r="AQ43" s="149"/>
      <c r="AR43" s="149"/>
      <c r="AS43" s="149"/>
      <c r="AT43" s="149"/>
      <c r="AU43" s="149"/>
      <c r="AV43" s="150"/>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0"/>
      <c r="AA44" s="130"/>
      <c r="AB44" s="130"/>
      <c r="AC44" s="130"/>
      <c r="AD44" s="131"/>
      <c r="AE44" s="131"/>
      <c r="AF44" s="131"/>
      <c r="AG44" s="131"/>
      <c r="AH44" s="131"/>
      <c r="AI44" s="131"/>
      <c r="AJ44" s="131"/>
      <c r="AK44" s="131"/>
      <c r="AL44" s="133"/>
      <c r="AM44" s="133"/>
      <c r="AN44" s="133"/>
      <c r="AO44" s="133"/>
      <c r="AP44" s="133"/>
      <c r="AQ44" s="133"/>
      <c r="AR44" s="133"/>
      <c r="AS44" s="133"/>
      <c r="AT44" s="133"/>
      <c r="AU44" s="133"/>
      <c r="AV44" s="133"/>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0"/>
      <c r="AA45" s="130"/>
      <c r="AB45" s="130"/>
      <c r="AC45" s="130"/>
      <c r="AD45" s="131"/>
      <c r="AE45" s="131"/>
      <c r="AF45" s="131"/>
      <c r="AG45" s="131"/>
      <c r="AH45" s="131"/>
      <c r="AI45" s="131"/>
      <c r="AJ45" s="131"/>
      <c r="AK45" s="131"/>
      <c r="AL45" s="133"/>
      <c r="AM45" s="133"/>
      <c r="AN45" s="133"/>
      <c r="AO45" s="133"/>
      <c r="AP45" s="133"/>
      <c r="AQ45" s="133"/>
      <c r="AR45" s="133"/>
      <c r="AS45" s="133"/>
      <c r="AT45" s="133"/>
      <c r="AU45" s="133"/>
      <c r="AV45" s="133"/>
      <c r="AW45" s="110"/>
      <c r="AX45" s="111"/>
      <c r="AY45" s="112"/>
      <c r="AZ45" s="110"/>
      <c r="BA45" s="111"/>
      <c r="BB45" s="111"/>
      <c r="BC45" s="112"/>
    </row>
    <row r="46" spans="1:55" ht="15" customHeight="1" x14ac:dyDescent="0.15">
      <c r="A46" s="129">
        <f>MAX($A$38:A45)+1</f>
        <v>9</v>
      </c>
      <c r="B46" s="129"/>
      <c r="C46" s="130"/>
      <c r="D46" s="130"/>
      <c r="E46" s="130"/>
      <c r="F46" s="130"/>
      <c r="G46" s="130"/>
      <c r="H46" s="131"/>
      <c r="I46" s="131"/>
      <c r="J46" s="131"/>
      <c r="K46" s="131"/>
      <c r="L46" s="131"/>
      <c r="M46" s="131"/>
      <c r="N46" s="131"/>
      <c r="O46" s="131"/>
      <c r="P46" s="131"/>
      <c r="Q46" s="131"/>
      <c r="R46" s="131"/>
      <c r="S46" s="131"/>
      <c r="T46" s="131"/>
      <c r="U46" s="131"/>
      <c r="V46" s="131"/>
      <c r="W46" s="131"/>
      <c r="X46" s="131"/>
      <c r="Y46" s="131"/>
      <c r="Z46" s="130"/>
      <c r="AA46" s="130"/>
      <c r="AB46" s="130"/>
      <c r="AC46" s="130"/>
      <c r="AD46" s="131"/>
      <c r="AE46" s="131"/>
      <c r="AF46" s="131"/>
      <c r="AG46" s="131"/>
      <c r="AH46" s="131"/>
      <c r="AI46" s="131"/>
      <c r="AJ46" s="131"/>
      <c r="AK46" s="131"/>
      <c r="AL46" s="133"/>
      <c r="AM46" s="133"/>
      <c r="AN46" s="133"/>
      <c r="AO46" s="133"/>
      <c r="AP46" s="133"/>
      <c r="AQ46" s="133"/>
      <c r="AR46" s="133"/>
      <c r="AS46" s="133"/>
      <c r="AT46" s="133"/>
      <c r="AU46" s="133"/>
      <c r="AV46" s="133"/>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33"/>
      <c r="AM47" s="133"/>
      <c r="AN47" s="133"/>
      <c r="AO47" s="133"/>
      <c r="AP47" s="133"/>
      <c r="AQ47" s="133"/>
      <c r="AR47" s="133"/>
      <c r="AS47" s="133"/>
      <c r="AT47" s="133"/>
      <c r="AU47" s="133"/>
      <c r="AV47" s="133"/>
      <c r="AW47" s="110"/>
      <c r="AX47" s="111"/>
      <c r="AY47" s="112"/>
      <c r="AZ47" s="110"/>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33"/>
      <c r="AM48" s="133"/>
      <c r="AN48" s="133"/>
      <c r="AO48" s="133"/>
      <c r="AP48" s="133"/>
      <c r="AQ48" s="133"/>
      <c r="AR48" s="133"/>
      <c r="AS48" s="133"/>
      <c r="AT48" s="133"/>
      <c r="AU48" s="133"/>
      <c r="AV48" s="133"/>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C76"/>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45</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40</v>
      </c>
      <c r="AD2" s="127"/>
      <c r="AE2" s="127"/>
      <c r="AF2" s="127"/>
      <c r="AG2" s="127"/>
      <c r="AH2" s="127"/>
      <c r="AI2" s="127"/>
      <c r="AJ2" s="85" t="s">
        <v>31</v>
      </c>
      <c r="AK2" s="85"/>
      <c r="AL2" s="85"/>
      <c r="AM2" s="85"/>
      <c r="AN2" s="85"/>
      <c r="AO2" s="85"/>
      <c r="AP2" s="86" t="s">
        <v>32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33"/>
      <c r="AM38" s="133"/>
      <c r="AN38" s="133"/>
      <c r="AO38" s="133"/>
      <c r="AP38" s="133"/>
      <c r="AQ38" s="133"/>
      <c r="AR38" s="133"/>
      <c r="AS38" s="133"/>
      <c r="AT38" s="133"/>
      <c r="AU38" s="133"/>
      <c r="AV38" s="133"/>
      <c r="AW38" s="110" t="s">
        <v>510</v>
      </c>
      <c r="AX38" s="111"/>
      <c r="AY38" s="112"/>
      <c r="AZ38" s="139">
        <v>45477</v>
      </c>
      <c r="BA38" s="111"/>
      <c r="BB38" s="111"/>
      <c r="BC38" s="112"/>
    </row>
    <row r="39" spans="1:55" ht="15" customHeight="1" x14ac:dyDescent="0.15">
      <c r="A39" s="129">
        <f>MAX($A$38:A38)+1</f>
        <v>2</v>
      </c>
      <c r="B39" s="129"/>
      <c r="C39" s="130" t="s">
        <v>44</v>
      </c>
      <c r="D39" s="130"/>
      <c r="E39" s="130"/>
      <c r="F39" s="130"/>
      <c r="G39" s="130"/>
      <c r="H39" s="131" t="s">
        <v>165</v>
      </c>
      <c r="I39" s="131"/>
      <c r="J39" s="131"/>
      <c r="K39" s="131" t="s">
        <v>177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51"/>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59" t="s">
        <v>209</v>
      </c>
      <c r="D40" s="159"/>
      <c r="E40" s="159"/>
      <c r="F40" s="159"/>
      <c r="G40" s="159"/>
      <c r="H40" s="131" t="s">
        <v>148</v>
      </c>
      <c r="I40" s="131"/>
      <c r="J40" s="131"/>
      <c r="K40" s="131" t="s">
        <v>149</v>
      </c>
      <c r="L40" s="131"/>
      <c r="M40" s="131"/>
      <c r="N40" s="131"/>
      <c r="O40" s="131"/>
      <c r="P40" s="131"/>
      <c r="Q40" s="131"/>
      <c r="R40" s="131"/>
      <c r="S40" s="131"/>
      <c r="T40" s="131"/>
      <c r="U40" s="131"/>
      <c r="V40" s="130"/>
      <c r="W40" s="130"/>
      <c r="X40" s="130"/>
      <c r="Y40" s="130"/>
      <c r="Z40" s="155"/>
      <c r="AA40" s="155"/>
      <c r="AB40" s="155"/>
      <c r="AC40" s="155"/>
      <c r="AD40" s="131">
        <v>1</v>
      </c>
      <c r="AE40" s="131"/>
      <c r="AF40" s="131"/>
      <c r="AG40" s="131"/>
      <c r="AH40" s="131" t="s">
        <v>142</v>
      </c>
      <c r="AI40" s="131"/>
      <c r="AJ40" s="131"/>
      <c r="AK40" s="131"/>
      <c r="AL40" s="151"/>
      <c r="AM40" s="156"/>
      <c r="AN40" s="156"/>
      <c r="AO40" s="156"/>
      <c r="AP40" s="156"/>
      <c r="AQ40" s="156"/>
      <c r="AR40" s="156"/>
      <c r="AS40" s="156"/>
      <c r="AT40" s="156"/>
      <c r="AU40" s="156"/>
      <c r="AV40" s="157"/>
      <c r="AW40" s="110" t="s">
        <v>510</v>
      </c>
      <c r="AX40" s="111"/>
      <c r="AY40" s="112"/>
      <c r="AZ40" s="139">
        <v>45477</v>
      </c>
      <c r="BA40" s="111"/>
      <c r="BB40" s="111"/>
      <c r="BC40" s="112"/>
    </row>
    <row r="41" spans="1:55" ht="15" customHeight="1" x14ac:dyDescent="0.15">
      <c r="A41" s="129">
        <f>MAX($A$38:A40)+1</f>
        <v>4</v>
      </c>
      <c r="B41" s="129"/>
      <c r="C41" s="130"/>
      <c r="D41" s="130"/>
      <c r="E41" s="130"/>
      <c r="F41" s="130"/>
      <c r="G41" s="130"/>
      <c r="H41" s="131"/>
      <c r="I41" s="131"/>
      <c r="J41" s="131"/>
      <c r="K41" s="131"/>
      <c r="L41" s="131"/>
      <c r="M41" s="131"/>
      <c r="N41" s="131"/>
      <c r="O41" s="131"/>
      <c r="P41" s="131"/>
      <c r="Q41" s="131"/>
      <c r="R41" s="131"/>
      <c r="S41" s="131"/>
      <c r="T41" s="131"/>
      <c r="U41" s="131"/>
      <c r="V41" s="131"/>
      <c r="W41" s="131"/>
      <c r="X41" s="131"/>
      <c r="Y41" s="131"/>
      <c r="Z41" s="130"/>
      <c r="AA41" s="130"/>
      <c r="AB41" s="130"/>
      <c r="AC41" s="130"/>
      <c r="AD41" s="131"/>
      <c r="AE41" s="131"/>
      <c r="AF41" s="131"/>
      <c r="AG41" s="131"/>
      <c r="AH41" s="131"/>
      <c r="AI41" s="131"/>
      <c r="AJ41" s="131"/>
      <c r="AK41" s="131"/>
      <c r="AL41" s="154"/>
      <c r="AM41" s="26"/>
      <c r="AN41" s="26"/>
      <c r="AO41" s="26"/>
      <c r="AP41" s="26"/>
      <c r="AQ41" s="26"/>
      <c r="AR41" s="26"/>
      <c r="AS41" s="26"/>
      <c r="AT41" s="26"/>
      <c r="AU41" s="26"/>
      <c r="AV41" s="2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31"/>
      <c r="W42" s="131"/>
      <c r="X42" s="131"/>
      <c r="Y42" s="131"/>
      <c r="Z42" s="130"/>
      <c r="AA42" s="130"/>
      <c r="AB42" s="130"/>
      <c r="AC42" s="130"/>
      <c r="AD42" s="131"/>
      <c r="AE42" s="131"/>
      <c r="AF42" s="131"/>
      <c r="AG42" s="131"/>
      <c r="AH42" s="131"/>
      <c r="AI42" s="131"/>
      <c r="AJ42" s="131"/>
      <c r="AK42" s="131"/>
      <c r="AL42" s="151"/>
      <c r="AM42" s="152"/>
      <c r="AN42" s="152"/>
      <c r="AO42" s="152"/>
      <c r="AP42" s="152"/>
      <c r="AQ42" s="152"/>
      <c r="AR42" s="152"/>
      <c r="AS42" s="152"/>
      <c r="AT42" s="152"/>
      <c r="AU42" s="152"/>
      <c r="AV42" s="153"/>
      <c r="AW42" s="110"/>
      <c r="AX42" s="111"/>
      <c r="AY42" s="112"/>
      <c r="AZ42" s="110"/>
      <c r="BA42" s="111"/>
      <c r="BB42" s="111"/>
      <c r="BC42" s="112"/>
    </row>
    <row r="43" spans="1:55" ht="15" customHeight="1" x14ac:dyDescent="0.15">
      <c r="A43" s="129">
        <f>MAX($A$38:A42)+1</f>
        <v>6</v>
      </c>
      <c r="B43" s="129"/>
      <c r="C43" s="130"/>
      <c r="D43" s="130"/>
      <c r="E43" s="130"/>
      <c r="F43" s="130"/>
      <c r="G43" s="130"/>
      <c r="H43" s="131"/>
      <c r="I43" s="131"/>
      <c r="J43" s="131"/>
      <c r="K43" s="131"/>
      <c r="L43" s="131"/>
      <c r="M43" s="131"/>
      <c r="N43" s="131"/>
      <c r="O43" s="131"/>
      <c r="P43" s="131"/>
      <c r="Q43" s="131"/>
      <c r="R43" s="131"/>
      <c r="S43" s="131"/>
      <c r="T43" s="131"/>
      <c r="U43" s="131"/>
      <c r="V43" s="131"/>
      <c r="W43" s="131"/>
      <c r="X43" s="131"/>
      <c r="Y43" s="131"/>
      <c r="Z43" s="130"/>
      <c r="AA43" s="130"/>
      <c r="AB43" s="130"/>
      <c r="AC43" s="130"/>
      <c r="AD43" s="131"/>
      <c r="AE43" s="131"/>
      <c r="AF43" s="131"/>
      <c r="AG43" s="131"/>
      <c r="AH43" s="131"/>
      <c r="AI43" s="131"/>
      <c r="AJ43" s="131"/>
      <c r="AK43" s="131"/>
      <c r="AL43" s="148"/>
      <c r="AM43" s="149"/>
      <c r="AN43" s="149"/>
      <c r="AO43" s="149"/>
      <c r="AP43" s="149"/>
      <c r="AQ43" s="149"/>
      <c r="AR43" s="149"/>
      <c r="AS43" s="149"/>
      <c r="AT43" s="149"/>
      <c r="AU43" s="149"/>
      <c r="AV43" s="150"/>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0"/>
      <c r="AA44" s="130"/>
      <c r="AB44" s="130"/>
      <c r="AC44" s="130"/>
      <c r="AD44" s="131"/>
      <c r="AE44" s="131"/>
      <c r="AF44" s="131"/>
      <c r="AG44" s="131"/>
      <c r="AH44" s="131"/>
      <c r="AI44" s="131"/>
      <c r="AJ44" s="131"/>
      <c r="AK44" s="131"/>
      <c r="AL44" s="133"/>
      <c r="AM44" s="133"/>
      <c r="AN44" s="133"/>
      <c r="AO44" s="133"/>
      <c r="AP44" s="133"/>
      <c r="AQ44" s="133"/>
      <c r="AR44" s="133"/>
      <c r="AS44" s="133"/>
      <c r="AT44" s="133"/>
      <c r="AU44" s="133"/>
      <c r="AV44" s="133"/>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0"/>
      <c r="AA45" s="130"/>
      <c r="AB45" s="130"/>
      <c r="AC45" s="130"/>
      <c r="AD45" s="131"/>
      <c r="AE45" s="131"/>
      <c r="AF45" s="131"/>
      <c r="AG45" s="131"/>
      <c r="AH45" s="131"/>
      <c r="AI45" s="131"/>
      <c r="AJ45" s="131"/>
      <c r="AK45" s="131"/>
      <c r="AL45" s="133"/>
      <c r="AM45" s="133"/>
      <c r="AN45" s="133"/>
      <c r="AO45" s="133"/>
      <c r="AP45" s="133"/>
      <c r="AQ45" s="133"/>
      <c r="AR45" s="133"/>
      <c r="AS45" s="133"/>
      <c r="AT45" s="133"/>
      <c r="AU45" s="133"/>
      <c r="AV45" s="133"/>
      <c r="AW45" s="110"/>
      <c r="AX45" s="111"/>
      <c r="AY45" s="112"/>
      <c r="AZ45" s="110"/>
      <c r="BA45" s="111"/>
      <c r="BB45" s="111"/>
      <c r="BC45" s="112"/>
    </row>
    <row r="46" spans="1:55" ht="15" customHeight="1" x14ac:dyDescent="0.15">
      <c r="A46" s="129">
        <f>MAX($A$38:A45)+1</f>
        <v>9</v>
      </c>
      <c r="B46" s="129"/>
      <c r="C46" s="130"/>
      <c r="D46" s="130"/>
      <c r="E46" s="130"/>
      <c r="F46" s="130"/>
      <c r="G46" s="130"/>
      <c r="H46" s="131"/>
      <c r="I46" s="131"/>
      <c r="J46" s="131"/>
      <c r="K46" s="131"/>
      <c r="L46" s="131"/>
      <c r="M46" s="131"/>
      <c r="N46" s="131"/>
      <c r="O46" s="131"/>
      <c r="P46" s="131"/>
      <c r="Q46" s="131"/>
      <c r="R46" s="131"/>
      <c r="S46" s="131"/>
      <c r="T46" s="131"/>
      <c r="U46" s="131"/>
      <c r="V46" s="131"/>
      <c r="W46" s="131"/>
      <c r="X46" s="131"/>
      <c r="Y46" s="131"/>
      <c r="Z46" s="130"/>
      <c r="AA46" s="130"/>
      <c r="AB46" s="130"/>
      <c r="AC46" s="130"/>
      <c r="AD46" s="131"/>
      <c r="AE46" s="131"/>
      <c r="AF46" s="131"/>
      <c r="AG46" s="131"/>
      <c r="AH46" s="131"/>
      <c r="AI46" s="131"/>
      <c r="AJ46" s="131"/>
      <c r="AK46" s="131"/>
      <c r="AL46" s="133"/>
      <c r="AM46" s="133"/>
      <c r="AN46" s="133"/>
      <c r="AO46" s="133"/>
      <c r="AP46" s="133"/>
      <c r="AQ46" s="133"/>
      <c r="AR46" s="133"/>
      <c r="AS46" s="133"/>
      <c r="AT46" s="133"/>
      <c r="AU46" s="133"/>
      <c r="AV46" s="133"/>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33"/>
      <c r="AM47" s="133"/>
      <c r="AN47" s="133"/>
      <c r="AO47" s="133"/>
      <c r="AP47" s="133"/>
      <c r="AQ47" s="133"/>
      <c r="AR47" s="133"/>
      <c r="AS47" s="133"/>
      <c r="AT47" s="133"/>
      <c r="AU47" s="133"/>
      <c r="AV47" s="133"/>
      <c r="AW47" s="110"/>
      <c r="AX47" s="111"/>
      <c r="AY47" s="112"/>
      <c r="AZ47" s="110"/>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33"/>
      <c r="AM48" s="133"/>
      <c r="AN48" s="133"/>
      <c r="AO48" s="133"/>
      <c r="AP48" s="133"/>
      <c r="AQ48" s="133"/>
      <c r="AR48" s="133"/>
      <c r="AS48" s="133"/>
      <c r="AT48" s="133"/>
      <c r="AU48" s="133"/>
      <c r="AV48" s="133"/>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C76"/>
  <sheetViews>
    <sheetView topLeftCell="A2" zoomScaleNormal="100"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49</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48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33"/>
      <c r="AM38" s="133"/>
      <c r="AN38" s="133"/>
      <c r="AO38" s="133"/>
      <c r="AP38" s="133"/>
      <c r="AQ38" s="133"/>
      <c r="AR38" s="133"/>
      <c r="AS38" s="133"/>
      <c r="AT38" s="133"/>
      <c r="AU38" s="133"/>
      <c r="AV38" s="133"/>
      <c r="AW38" s="110" t="s">
        <v>510</v>
      </c>
      <c r="AX38" s="111"/>
      <c r="AY38" s="112"/>
      <c r="AZ38" s="139">
        <v>45477</v>
      </c>
      <c r="BA38" s="111"/>
      <c r="BB38" s="111"/>
      <c r="BC38" s="112"/>
    </row>
    <row r="39" spans="1:55" ht="15" customHeight="1" x14ac:dyDescent="0.15">
      <c r="A39" s="129">
        <f>MAX($A$38:A38)+1</f>
        <v>2</v>
      </c>
      <c r="B39" s="129"/>
      <c r="C39" s="130" t="s">
        <v>210</v>
      </c>
      <c r="D39" s="130"/>
      <c r="E39" s="130"/>
      <c r="F39" s="130"/>
      <c r="G39" s="130"/>
      <c r="H39" s="131" t="s">
        <v>148</v>
      </c>
      <c r="I39" s="131"/>
      <c r="J39" s="131"/>
      <c r="K39" s="131" t="s">
        <v>149</v>
      </c>
      <c r="L39" s="131"/>
      <c r="M39" s="131"/>
      <c r="N39" s="131"/>
      <c r="O39" s="131"/>
      <c r="P39" s="131"/>
      <c r="Q39" s="131"/>
      <c r="R39" s="131"/>
      <c r="S39" s="131"/>
      <c r="T39" s="131"/>
      <c r="U39" s="131"/>
      <c r="V39" s="130"/>
      <c r="W39" s="130"/>
      <c r="X39" s="130"/>
      <c r="Y39" s="130"/>
      <c r="Z39" s="155"/>
      <c r="AA39" s="155"/>
      <c r="AB39" s="155"/>
      <c r="AC39" s="155"/>
      <c r="AD39" s="131">
        <v>10</v>
      </c>
      <c r="AE39" s="131"/>
      <c r="AF39" s="131"/>
      <c r="AG39" s="131"/>
      <c r="AH39" s="131" t="s">
        <v>142</v>
      </c>
      <c r="AI39" s="131"/>
      <c r="AJ39" s="131"/>
      <c r="AK39" s="131"/>
      <c r="AL39" s="151" t="s">
        <v>211</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59" t="s">
        <v>212</v>
      </c>
      <c r="D40" s="159"/>
      <c r="E40" s="159"/>
      <c r="F40" s="159"/>
      <c r="G40" s="159"/>
      <c r="H40" s="131" t="s">
        <v>145</v>
      </c>
      <c r="I40" s="131"/>
      <c r="J40" s="131"/>
      <c r="K40" s="131" t="s">
        <v>154</v>
      </c>
      <c r="L40" s="131"/>
      <c r="M40" s="131"/>
      <c r="N40" s="131"/>
      <c r="O40" s="131"/>
      <c r="P40" s="131"/>
      <c r="Q40" s="131"/>
      <c r="R40" s="131"/>
      <c r="S40" s="131"/>
      <c r="T40" s="131"/>
      <c r="U40" s="131"/>
      <c r="V40" s="130"/>
      <c r="W40" s="130"/>
      <c r="X40" s="130"/>
      <c r="Y40" s="130"/>
      <c r="Z40" s="155"/>
      <c r="AA40" s="155"/>
      <c r="AB40" s="155"/>
      <c r="AC40" s="155"/>
      <c r="AD40" s="131"/>
      <c r="AE40" s="131"/>
      <c r="AF40" s="131"/>
      <c r="AG40" s="131"/>
      <c r="AH40" s="131" t="s">
        <v>142</v>
      </c>
      <c r="AI40" s="131"/>
      <c r="AJ40" s="131"/>
      <c r="AK40" s="131"/>
      <c r="AL40" s="151"/>
      <c r="AM40" s="156"/>
      <c r="AN40" s="156"/>
      <c r="AO40" s="156"/>
      <c r="AP40" s="156"/>
      <c r="AQ40" s="156"/>
      <c r="AR40" s="156"/>
      <c r="AS40" s="156"/>
      <c r="AT40" s="156"/>
      <c r="AU40" s="156"/>
      <c r="AV40" s="157"/>
      <c r="AW40" s="110" t="s">
        <v>510</v>
      </c>
      <c r="AX40" s="111"/>
      <c r="AY40" s="112"/>
      <c r="AZ40" s="139">
        <v>45477</v>
      </c>
      <c r="BA40" s="111"/>
      <c r="BB40" s="111"/>
      <c r="BC40" s="112"/>
    </row>
    <row r="41" spans="1:55" ht="15" customHeight="1" x14ac:dyDescent="0.15">
      <c r="A41" s="129">
        <f>MAX($A$38:A40)+1</f>
        <v>4</v>
      </c>
      <c r="B41" s="129"/>
      <c r="C41" s="130" t="s">
        <v>213</v>
      </c>
      <c r="D41" s="130"/>
      <c r="E41" s="130"/>
      <c r="F41" s="130"/>
      <c r="G41" s="130"/>
      <c r="H41" s="131" t="s">
        <v>148</v>
      </c>
      <c r="I41" s="131"/>
      <c r="J41" s="131"/>
      <c r="K41" s="131" t="s">
        <v>149</v>
      </c>
      <c r="L41" s="131"/>
      <c r="M41" s="131"/>
      <c r="N41" s="131"/>
      <c r="O41" s="131"/>
      <c r="P41" s="131"/>
      <c r="Q41" s="131"/>
      <c r="R41" s="131"/>
      <c r="S41" s="131"/>
      <c r="T41" s="131"/>
      <c r="U41" s="131"/>
      <c r="V41" s="131"/>
      <c r="W41" s="131"/>
      <c r="X41" s="131"/>
      <c r="Y41" s="131"/>
      <c r="Z41" s="130"/>
      <c r="AA41" s="130"/>
      <c r="AB41" s="130"/>
      <c r="AC41" s="130"/>
      <c r="AD41" s="131">
        <v>20</v>
      </c>
      <c r="AE41" s="131"/>
      <c r="AF41" s="131"/>
      <c r="AG41" s="131"/>
      <c r="AH41" s="131" t="s">
        <v>142</v>
      </c>
      <c r="AI41" s="131"/>
      <c r="AJ41" s="131"/>
      <c r="AK41" s="131"/>
      <c r="AL41" s="154" t="s">
        <v>214</v>
      </c>
      <c r="AM41" s="160"/>
      <c r="AN41" s="160"/>
      <c r="AO41" s="160"/>
      <c r="AP41" s="160"/>
      <c r="AQ41" s="160"/>
      <c r="AR41" s="160"/>
      <c r="AS41" s="160"/>
      <c r="AT41" s="160"/>
      <c r="AU41" s="160"/>
      <c r="AV41" s="161"/>
      <c r="AW41" s="110" t="s">
        <v>510</v>
      </c>
      <c r="AX41" s="111"/>
      <c r="AY41" s="112"/>
      <c r="AZ41" s="139">
        <v>45477</v>
      </c>
      <c r="BA41" s="111"/>
      <c r="BB41" s="111"/>
      <c r="BC41" s="112"/>
    </row>
    <row r="42" spans="1:55" ht="15" customHeight="1" x14ac:dyDescent="0.15">
      <c r="A42" s="129">
        <f>MAX($A$38:A41)+1</f>
        <v>5</v>
      </c>
      <c r="B42" s="129"/>
      <c r="C42" s="130" t="s">
        <v>215</v>
      </c>
      <c r="D42" s="130"/>
      <c r="E42" s="130"/>
      <c r="F42" s="130"/>
      <c r="G42" s="130"/>
      <c r="H42" s="131" t="s">
        <v>148</v>
      </c>
      <c r="I42" s="131"/>
      <c r="J42" s="131"/>
      <c r="K42" s="131" t="s">
        <v>149</v>
      </c>
      <c r="L42" s="131"/>
      <c r="M42" s="131"/>
      <c r="N42" s="131"/>
      <c r="O42" s="131"/>
      <c r="P42" s="131"/>
      <c r="Q42" s="131"/>
      <c r="R42" s="131"/>
      <c r="S42" s="131"/>
      <c r="T42" s="131"/>
      <c r="U42" s="131"/>
      <c r="V42" s="131"/>
      <c r="W42" s="131"/>
      <c r="X42" s="131"/>
      <c r="Y42" s="131"/>
      <c r="Z42" s="130"/>
      <c r="AA42" s="130"/>
      <c r="AB42" s="130"/>
      <c r="AC42" s="130"/>
      <c r="AD42" s="131">
        <v>30</v>
      </c>
      <c r="AE42" s="131"/>
      <c r="AF42" s="131"/>
      <c r="AG42" s="131"/>
      <c r="AH42" s="131" t="s">
        <v>142</v>
      </c>
      <c r="AI42" s="131"/>
      <c r="AJ42" s="131"/>
      <c r="AK42" s="131"/>
      <c r="AL42" s="154" t="s">
        <v>170</v>
      </c>
      <c r="AM42" s="160"/>
      <c r="AN42" s="160"/>
      <c r="AO42" s="160"/>
      <c r="AP42" s="160"/>
      <c r="AQ42" s="160"/>
      <c r="AR42" s="160"/>
      <c r="AS42" s="160"/>
      <c r="AT42" s="160"/>
      <c r="AU42" s="160"/>
      <c r="AV42" s="161"/>
      <c r="AW42" s="110" t="s">
        <v>510</v>
      </c>
      <c r="AX42" s="111"/>
      <c r="AY42" s="112"/>
      <c r="AZ42" s="139">
        <v>45477</v>
      </c>
      <c r="BA42" s="111"/>
      <c r="BB42" s="111"/>
      <c r="BC42" s="112"/>
    </row>
    <row r="43" spans="1:55" ht="15" customHeight="1" x14ac:dyDescent="0.15">
      <c r="A43" s="129">
        <f>MAX($A$38:A42)+1</f>
        <v>6</v>
      </c>
      <c r="B43" s="129"/>
      <c r="C43" s="130" t="s">
        <v>216</v>
      </c>
      <c r="D43" s="130"/>
      <c r="E43" s="130"/>
      <c r="F43" s="130"/>
      <c r="G43" s="130"/>
      <c r="H43" s="131" t="s">
        <v>148</v>
      </c>
      <c r="I43" s="131"/>
      <c r="J43" s="131"/>
      <c r="K43" s="131" t="s">
        <v>149</v>
      </c>
      <c r="L43" s="131"/>
      <c r="M43" s="131"/>
      <c r="N43" s="131"/>
      <c r="O43" s="131"/>
      <c r="P43" s="131"/>
      <c r="Q43" s="131"/>
      <c r="R43" s="131"/>
      <c r="S43" s="131"/>
      <c r="T43" s="131"/>
      <c r="U43" s="131"/>
      <c r="V43" s="131"/>
      <c r="W43" s="131"/>
      <c r="X43" s="131"/>
      <c r="Y43" s="131"/>
      <c r="Z43" s="130"/>
      <c r="AA43" s="130"/>
      <c r="AB43" s="130"/>
      <c r="AC43" s="130"/>
      <c r="AD43" s="131">
        <v>40</v>
      </c>
      <c r="AE43" s="131"/>
      <c r="AF43" s="131"/>
      <c r="AG43" s="131"/>
      <c r="AH43" s="131" t="s">
        <v>142</v>
      </c>
      <c r="AI43" s="131"/>
      <c r="AJ43" s="131"/>
      <c r="AK43" s="131"/>
      <c r="AL43" s="148" t="s">
        <v>172</v>
      </c>
      <c r="AM43" s="149"/>
      <c r="AN43" s="149"/>
      <c r="AO43" s="149"/>
      <c r="AP43" s="149"/>
      <c r="AQ43" s="149"/>
      <c r="AR43" s="149"/>
      <c r="AS43" s="149"/>
      <c r="AT43" s="149"/>
      <c r="AU43" s="149"/>
      <c r="AV43" s="150"/>
      <c r="AW43" s="110" t="s">
        <v>510</v>
      </c>
      <c r="AX43" s="111"/>
      <c r="AY43" s="112"/>
      <c r="AZ43" s="139">
        <v>45477</v>
      </c>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0"/>
      <c r="AA44" s="130"/>
      <c r="AB44" s="130"/>
      <c r="AC44" s="130"/>
      <c r="AD44" s="131"/>
      <c r="AE44" s="131"/>
      <c r="AF44" s="131"/>
      <c r="AG44" s="131"/>
      <c r="AH44" s="131"/>
      <c r="AI44" s="131"/>
      <c r="AJ44" s="131"/>
      <c r="AK44" s="131"/>
      <c r="AL44" s="133"/>
      <c r="AM44" s="133"/>
      <c r="AN44" s="133"/>
      <c r="AO44" s="133"/>
      <c r="AP44" s="133"/>
      <c r="AQ44" s="133"/>
      <c r="AR44" s="133"/>
      <c r="AS44" s="133"/>
      <c r="AT44" s="133"/>
      <c r="AU44" s="133"/>
      <c r="AV44" s="133"/>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0"/>
      <c r="AA45" s="130"/>
      <c r="AB45" s="130"/>
      <c r="AC45" s="130"/>
      <c r="AD45" s="131"/>
      <c r="AE45" s="131"/>
      <c r="AF45" s="131"/>
      <c r="AG45" s="131"/>
      <c r="AH45" s="131"/>
      <c r="AI45" s="131"/>
      <c r="AJ45" s="131"/>
      <c r="AK45" s="131"/>
      <c r="AL45" s="133"/>
      <c r="AM45" s="133"/>
      <c r="AN45" s="133"/>
      <c r="AO45" s="133"/>
      <c r="AP45" s="133"/>
      <c r="AQ45" s="133"/>
      <c r="AR45" s="133"/>
      <c r="AS45" s="133"/>
      <c r="AT45" s="133"/>
      <c r="AU45" s="133"/>
      <c r="AV45" s="133"/>
      <c r="AW45" s="110"/>
      <c r="AX45" s="111"/>
      <c r="AY45" s="112"/>
      <c r="AZ45" s="110"/>
      <c r="BA45" s="111"/>
      <c r="BB45" s="111"/>
      <c r="BC45" s="112"/>
    </row>
    <row r="46" spans="1:55" ht="15" customHeight="1" x14ac:dyDescent="0.15">
      <c r="A46" s="129">
        <f>MAX($A$38:A45)+1</f>
        <v>9</v>
      </c>
      <c r="B46" s="129"/>
      <c r="C46" s="130"/>
      <c r="D46" s="130"/>
      <c r="E46" s="130"/>
      <c r="F46" s="130"/>
      <c r="G46" s="130"/>
      <c r="H46" s="131"/>
      <c r="I46" s="131"/>
      <c r="J46" s="131"/>
      <c r="K46" s="131"/>
      <c r="L46" s="131"/>
      <c r="M46" s="131"/>
      <c r="N46" s="131"/>
      <c r="O46" s="131"/>
      <c r="P46" s="131"/>
      <c r="Q46" s="131"/>
      <c r="R46" s="131"/>
      <c r="S46" s="131"/>
      <c r="T46" s="131"/>
      <c r="U46" s="131"/>
      <c r="V46" s="131"/>
      <c r="W46" s="131"/>
      <c r="X46" s="131"/>
      <c r="Y46" s="131"/>
      <c r="Z46" s="130"/>
      <c r="AA46" s="130"/>
      <c r="AB46" s="130"/>
      <c r="AC46" s="130"/>
      <c r="AD46" s="131"/>
      <c r="AE46" s="131"/>
      <c r="AF46" s="131"/>
      <c r="AG46" s="131"/>
      <c r="AH46" s="131"/>
      <c r="AI46" s="131"/>
      <c r="AJ46" s="131"/>
      <c r="AK46" s="131"/>
      <c r="AL46" s="133"/>
      <c r="AM46" s="133"/>
      <c r="AN46" s="133"/>
      <c r="AO46" s="133"/>
      <c r="AP46" s="133"/>
      <c r="AQ46" s="133"/>
      <c r="AR46" s="133"/>
      <c r="AS46" s="133"/>
      <c r="AT46" s="133"/>
      <c r="AU46" s="133"/>
      <c r="AV46" s="133"/>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33"/>
      <c r="AM47" s="133"/>
      <c r="AN47" s="133"/>
      <c r="AO47" s="133"/>
      <c r="AP47" s="133"/>
      <c r="AQ47" s="133"/>
      <c r="AR47" s="133"/>
      <c r="AS47" s="133"/>
      <c r="AT47" s="133"/>
      <c r="AU47" s="133"/>
      <c r="AV47" s="133"/>
      <c r="AW47" s="110"/>
      <c r="AX47" s="111"/>
      <c r="AY47" s="112"/>
      <c r="AZ47" s="110"/>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33"/>
      <c r="AM48" s="133"/>
      <c r="AN48" s="133"/>
      <c r="AO48" s="133"/>
      <c r="AP48" s="133"/>
      <c r="AQ48" s="133"/>
      <c r="AR48" s="133"/>
      <c r="AS48" s="133"/>
      <c r="AT48" s="133"/>
      <c r="AU48" s="133"/>
      <c r="AV48" s="133"/>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C76"/>
  <sheetViews>
    <sheetView zoomScale="85" zoomScaleNormal="85" zoomScaleSheetLayoutView="85" workbookViewId="0">
      <selection activeCell="AP2" sqref="AP2:AV2"/>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52</v>
      </c>
      <c r="AD1" s="128"/>
      <c r="AE1" s="128"/>
      <c r="AF1" s="128"/>
      <c r="AG1" s="128"/>
      <c r="AH1" s="128"/>
      <c r="AI1" s="128"/>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51</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t="s">
        <v>217</v>
      </c>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4" t="s">
        <v>135</v>
      </c>
      <c r="W37" s="135"/>
      <c r="X37" s="135"/>
      <c r="Y37" s="136"/>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62" t="s">
        <v>218</v>
      </c>
      <c r="D38" s="163"/>
      <c r="E38" s="163"/>
      <c r="F38" s="163"/>
      <c r="G38" s="164"/>
      <c r="H38" s="165" t="s">
        <v>219</v>
      </c>
      <c r="I38" s="166"/>
      <c r="J38" s="167"/>
      <c r="K38" s="165" t="s">
        <v>220</v>
      </c>
      <c r="L38" s="166"/>
      <c r="M38" s="167"/>
      <c r="N38" s="168"/>
      <c r="O38" s="169"/>
      <c r="P38" s="169"/>
      <c r="Q38" s="170"/>
      <c r="R38" s="165"/>
      <c r="S38" s="166"/>
      <c r="T38" s="166"/>
      <c r="U38" s="167"/>
      <c r="V38" s="165"/>
      <c r="W38" s="166"/>
      <c r="X38" s="166"/>
      <c r="Y38" s="167"/>
      <c r="Z38" s="171"/>
      <c r="AA38" s="166"/>
      <c r="AB38" s="166"/>
      <c r="AC38" s="167"/>
      <c r="AD38" s="165"/>
      <c r="AE38" s="166"/>
      <c r="AF38" s="166"/>
      <c r="AG38" s="167"/>
      <c r="AH38" s="165" t="s">
        <v>142</v>
      </c>
      <c r="AI38" s="166"/>
      <c r="AJ38" s="166"/>
      <c r="AK38" s="167"/>
      <c r="AL38" s="172"/>
      <c r="AM38" s="173"/>
      <c r="AN38" s="173"/>
      <c r="AO38" s="173"/>
      <c r="AP38" s="173"/>
      <c r="AQ38" s="173"/>
      <c r="AR38" s="173"/>
      <c r="AS38" s="173"/>
      <c r="AT38" s="173"/>
      <c r="AU38" s="173"/>
      <c r="AV38" s="174"/>
      <c r="AW38" s="110" t="s">
        <v>142</v>
      </c>
      <c r="AX38" s="111"/>
      <c r="AY38" s="112"/>
      <c r="AZ38" s="139">
        <v>45476</v>
      </c>
      <c r="BA38" s="111"/>
      <c r="BB38" s="111"/>
      <c r="BC38" s="112"/>
    </row>
    <row r="39" spans="1:55" ht="15" customHeight="1" x14ac:dyDescent="0.15">
      <c r="A39" s="175">
        <f>MAX($A$38:A38)+1</f>
        <v>2</v>
      </c>
      <c r="B39" s="176"/>
      <c r="C39" s="162" t="s">
        <v>221</v>
      </c>
      <c r="D39" s="163"/>
      <c r="E39" s="163"/>
      <c r="F39" s="163"/>
      <c r="G39" s="164"/>
      <c r="H39" s="165" t="s">
        <v>222</v>
      </c>
      <c r="I39" s="166"/>
      <c r="J39" s="167"/>
      <c r="K39" s="165" t="s">
        <v>222</v>
      </c>
      <c r="L39" s="166"/>
      <c r="M39" s="167"/>
      <c r="N39" s="168"/>
      <c r="O39" s="169"/>
      <c r="P39" s="169"/>
      <c r="Q39" s="170"/>
      <c r="R39" s="165"/>
      <c r="S39" s="166"/>
      <c r="T39" s="166"/>
      <c r="U39" s="167"/>
      <c r="V39" s="165"/>
      <c r="W39" s="166"/>
      <c r="X39" s="166"/>
      <c r="Y39" s="167"/>
      <c r="Z39" s="165"/>
      <c r="AA39" s="166"/>
      <c r="AB39" s="166"/>
      <c r="AC39" s="167"/>
      <c r="AD39" s="165"/>
      <c r="AE39" s="166"/>
      <c r="AF39" s="166"/>
      <c r="AG39" s="167"/>
      <c r="AH39" s="165" t="s">
        <v>142</v>
      </c>
      <c r="AI39" s="166"/>
      <c r="AJ39" s="166"/>
      <c r="AK39" s="167"/>
      <c r="AL39" s="172" t="s">
        <v>223</v>
      </c>
      <c r="AM39" s="173"/>
      <c r="AN39" s="173"/>
      <c r="AO39" s="173"/>
      <c r="AP39" s="173"/>
      <c r="AQ39" s="173"/>
      <c r="AR39" s="173"/>
      <c r="AS39" s="173"/>
      <c r="AT39" s="173"/>
      <c r="AU39" s="173"/>
      <c r="AV39" s="174"/>
      <c r="AW39" s="110" t="s">
        <v>510</v>
      </c>
      <c r="AX39" s="111"/>
      <c r="AY39" s="112"/>
      <c r="AZ39" s="139">
        <v>45476</v>
      </c>
      <c r="BA39" s="111"/>
      <c r="BB39" s="111"/>
      <c r="BC39" s="112"/>
    </row>
    <row r="40" spans="1:55" ht="15" customHeight="1" x14ac:dyDescent="0.15">
      <c r="A40" s="175">
        <f>MAX($A$38:A39)+1</f>
        <v>3</v>
      </c>
      <c r="B40" s="176"/>
      <c r="C40" s="162" t="s">
        <v>224</v>
      </c>
      <c r="D40" s="163"/>
      <c r="E40" s="163"/>
      <c r="F40" s="163"/>
      <c r="G40" s="164"/>
      <c r="H40" s="165" t="s">
        <v>222</v>
      </c>
      <c r="I40" s="166"/>
      <c r="J40" s="167"/>
      <c r="K40" s="165" t="s">
        <v>222</v>
      </c>
      <c r="L40" s="166"/>
      <c r="M40" s="167"/>
      <c r="N40" s="168"/>
      <c r="O40" s="169"/>
      <c r="P40" s="169"/>
      <c r="Q40" s="170"/>
      <c r="R40" s="165"/>
      <c r="S40" s="166"/>
      <c r="T40" s="166"/>
      <c r="U40" s="167"/>
      <c r="V40" s="165"/>
      <c r="W40" s="166"/>
      <c r="X40" s="166"/>
      <c r="Y40" s="167"/>
      <c r="Z40" s="165"/>
      <c r="AA40" s="166"/>
      <c r="AB40" s="166"/>
      <c r="AC40" s="167"/>
      <c r="AD40" s="165"/>
      <c r="AE40" s="166"/>
      <c r="AF40" s="166"/>
      <c r="AG40" s="167"/>
      <c r="AH40" s="165" t="s">
        <v>142</v>
      </c>
      <c r="AI40" s="166"/>
      <c r="AJ40" s="166"/>
      <c r="AK40" s="167"/>
      <c r="AL40" s="172" t="s">
        <v>223</v>
      </c>
      <c r="AM40" s="173"/>
      <c r="AN40" s="173"/>
      <c r="AO40" s="173"/>
      <c r="AP40" s="173"/>
      <c r="AQ40" s="173"/>
      <c r="AR40" s="173"/>
      <c r="AS40" s="173"/>
      <c r="AT40" s="173"/>
      <c r="AU40" s="173"/>
      <c r="AV40" s="174"/>
      <c r="AW40" s="110" t="s">
        <v>510</v>
      </c>
      <c r="AX40" s="111"/>
      <c r="AY40" s="112"/>
      <c r="AZ40" s="139">
        <v>45476</v>
      </c>
      <c r="BA40" s="111"/>
      <c r="BB40" s="111"/>
      <c r="BC40" s="112"/>
    </row>
    <row r="41" spans="1:55" ht="15" customHeight="1" x14ac:dyDescent="0.15">
      <c r="A41" s="175">
        <f>MAX($A$38:A40)+1</f>
        <v>4</v>
      </c>
      <c r="B41" s="176"/>
      <c r="C41" s="177" t="s">
        <v>225</v>
      </c>
      <c r="D41" s="178"/>
      <c r="E41" s="178"/>
      <c r="F41" s="178"/>
      <c r="G41" s="179"/>
      <c r="H41" s="165" t="s">
        <v>226</v>
      </c>
      <c r="I41" s="166"/>
      <c r="J41" s="167"/>
      <c r="K41" s="165" t="s">
        <v>226</v>
      </c>
      <c r="L41" s="166"/>
      <c r="M41" s="167"/>
      <c r="N41" s="168" t="s">
        <v>227</v>
      </c>
      <c r="O41" s="169"/>
      <c r="P41" s="169"/>
      <c r="Q41" s="170"/>
      <c r="R41" s="165"/>
      <c r="S41" s="166"/>
      <c r="T41" s="166"/>
      <c r="U41" s="167"/>
      <c r="V41" s="165"/>
      <c r="W41" s="166"/>
      <c r="X41" s="166"/>
      <c r="Y41" s="167"/>
      <c r="Z41" s="165"/>
      <c r="AA41" s="166"/>
      <c r="AB41" s="166"/>
      <c r="AC41" s="167"/>
      <c r="AD41" s="165"/>
      <c r="AE41" s="166"/>
      <c r="AF41" s="166"/>
      <c r="AG41" s="167"/>
      <c r="AH41" s="165" t="s">
        <v>142</v>
      </c>
      <c r="AI41" s="166"/>
      <c r="AJ41" s="166"/>
      <c r="AK41" s="167"/>
      <c r="AL41" s="172"/>
      <c r="AM41" s="173"/>
      <c r="AN41" s="173"/>
      <c r="AO41" s="173"/>
      <c r="AP41" s="173"/>
      <c r="AQ41" s="173"/>
      <c r="AR41" s="173"/>
      <c r="AS41" s="173"/>
      <c r="AT41" s="173"/>
      <c r="AU41" s="173"/>
      <c r="AV41" s="174"/>
      <c r="AW41" s="110" t="s">
        <v>510</v>
      </c>
      <c r="AX41" s="111"/>
      <c r="AY41" s="112"/>
      <c r="AZ41" s="139">
        <v>45476</v>
      </c>
      <c r="BA41" s="111"/>
      <c r="BB41" s="111"/>
      <c r="BC41" s="112"/>
    </row>
    <row r="42" spans="1:55" ht="15" customHeight="1" x14ac:dyDescent="0.15">
      <c r="A42" s="175">
        <f>MAX($A$38:A41)+1</f>
        <v>5</v>
      </c>
      <c r="B42" s="176"/>
      <c r="C42" s="177" t="s">
        <v>228</v>
      </c>
      <c r="D42" s="178"/>
      <c r="E42" s="178"/>
      <c r="F42" s="178"/>
      <c r="G42" s="179"/>
      <c r="H42" s="165" t="s">
        <v>226</v>
      </c>
      <c r="I42" s="166"/>
      <c r="J42" s="167"/>
      <c r="K42" s="165" t="s">
        <v>226</v>
      </c>
      <c r="L42" s="166"/>
      <c r="M42" s="167"/>
      <c r="N42" s="168" t="s">
        <v>229</v>
      </c>
      <c r="O42" s="169"/>
      <c r="P42" s="169"/>
      <c r="Q42" s="170"/>
      <c r="R42" s="165"/>
      <c r="S42" s="166"/>
      <c r="T42" s="166"/>
      <c r="U42" s="167"/>
      <c r="V42" s="165"/>
      <c r="W42" s="166"/>
      <c r="X42" s="166"/>
      <c r="Y42" s="167"/>
      <c r="Z42" s="165"/>
      <c r="AA42" s="166"/>
      <c r="AB42" s="166"/>
      <c r="AC42" s="167"/>
      <c r="AD42" s="165"/>
      <c r="AE42" s="166"/>
      <c r="AF42" s="166"/>
      <c r="AG42" s="167"/>
      <c r="AH42" s="165" t="s">
        <v>142</v>
      </c>
      <c r="AI42" s="166"/>
      <c r="AJ42" s="166"/>
      <c r="AK42" s="167"/>
      <c r="AL42" s="172"/>
      <c r="AM42" s="173"/>
      <c r="AN42" s="173"/>
      <c r="AO42" s="173"/>
      <c r="AP42" s="173"/>
      <c r="AQ42" s="173"/>
      <c r="AR42" s="173"/>
      <c r="AS42" s="173"/>
      <c r="AT42" s="173"/>
      <c r="AU42" s="173"/>
      <c r="AV42" s="174"/>
      <c r="AW42" s="110" t="s">
        <v>510</v>
      </c>
      <c r="AX42" s="111"/>
      <c r="AY42" s="112"/>
      <c r="AZ42" s="139">
        <v>45476</v>
      </c>
      <c r="BA42" s="111"/>
      <c r="BB42" s="111"/>
      <c r="BC42" s="112"/>
    </row>
    <row r="43" spans="1:55" ht="15" customHeight="1" x14ac:dyDescent="0.15">
      <c r="A43" s="175">
        <f>MAX($A$38:A42)+1</f>
        <v>6</v>
      </c>
      <c r="B43" s="176"/>
      <c r="C43" s="162" t="s">
        <v>230</v>
      </c>
      <c r="D43" s="163"/>
      <c r="E43" s="163"/>
      <c r="F43" s="163"/>
      <c r="G43" s="164"/>
      <c r="H43" s="165" t="s">
        <v>231</v>
      </c>
      <c r="I43" s="166"/>
      <c r="J43" s="167"/>
      <c r="K43" s="165" t="s">
        <v>232</v>
      </c>
      <c r="L43" s="166"/>
      <c r="M43" s="167"/>
      <c r="N43" s="168" t="s">
        <v>233</v>
      </c>
      <c r="O43" s="169"/>
      <c r="P43" s="169"/>
      <c r="Q43" s="170"/>
      <c r="R43" s="165"/>
      <c r="S43" s="166"/>
      <c r="T43" s="166"/>
      <c r="U43" s="167"/>
      <c r="V43" s="165"/>
      <c r="W43" s="166"/>
      <c r="X43" s="166"/>
      <c r="Y43" s="167"/>
      <c r="Z43" s="165"/>
      <c r="AA43" s="166"/>
      <c r="AB43" s="166"/>
      <c r="AC43" s="167"/>
      <c r="AD43" s="165"/>
      <c r="AE43" s="166"/>
      <c r="AF43" s="166"/>
      <c r="AG43" s="167"/>
      <c r="AH43" s="165" t="s">
        <v>142</v>
      </c>
      <c r="AI43" s="166"/>
      <c r="AJ43" s="166"/>
      <c r="AK43" s="167"/>
      <c r="AL43" s="172" t="s">
        <v>234</v>
      </c>
      <c r="AM43" s="173"/>
      <c r="AN43" s="173"/>
      <c r="AO43" s="173"/>
      <c r="AP43" s="173"/>
      <c r="AQ43" s="173"/>
      <c r="AR43" s="173"/>
      <c r="AS43" s="173"/>
      <c r="AT43" s="173"/>
      <c r="AU43" s="173"/>
      <c r="AV43" s="174"/>
      <c r="AW43" s="110" t="s">
        <v>510</v>
      </c>
      <c r="AX43" s="111"/>
      <c r="AY43" s="112"/>
      <c r="AZ43" s="139">
        <v>45476</v>
      </c>
      <c r="BA43" s="111"/>
      <c r="BB43" s="111"/>
      <c r="BC43" s="112"/>
    </row>
    <row r="44" spans="1:55" ht="15" customHeight="1" x14ac:dyDescent="0.15">
      <c r="A44" s="175">
        <f>MAX($A$38:A43)+1</f>
        <v>7</v>
      </c>
      <c r="B44" s="176"/>
      <c r="C44" s="162" t="s">
        <v>235</v>
      </c>
      <c r="D44" s="163"/>
      <c r="E44" s="163"/>
      <c r="F44" s="163"/>
      <c r="G44" s="164"/>
      <c r="H44" s="165" t="s">
        <v>222</v>
      </c>
      <c r="I44" s="166"/>
      <c r="J44" s="167"/>
      <c r="K44" s="165" t="s">
        <v>222</v>
      </c>
      <c r="L44" s="166"/>
      <c r="M44" s="167"/>
      <c r="N44" s="168"/>
      <c r="O44" s="169"/>
      <c r="P44" s="169"/>
      <c r="Q44" s="170"/>
      <c r="R44" s="165"/>
      <c r="S44" s="166"/>
      <c r="T44" s="166"/>
      <c r="U44" s="167"/>
      <c r="V44" s="165"/>
      <c r="W44" s="166"/>
      <c r="X44" s="166"/>
      <c r="Y44" s="167"/>
      <c r="Z44" s="165"/>
      <c r="AA44" s="166"/>
      <c r="AB44" s="166"/>
      <c r="AC44" s="167"/>
      <c r="AD44" s="165"/>
      <c r="AE44" s="166"/>
      <c r="AF44" s="166"/>
      <c r="AG44" s="167"/>
      <c r="AH44" s="165" t="s">
        <v>142</v>
      </c>
      <c r="AI44" s="166"/>
      <c r="AJ44" s="166"/>
      <c r="AK44" s="167"/>
      <c r="AL44" s="172" t="s">
        <v>236</v>
      </c>
      <c r="AM44" s="173"/>
      <c r="AN44" s="173"/>
      <c r="AO44" s="173"/>
      <c r="AP44" s="173"/>
      <c r="AQ44" s="173"/>
      <c r="AR44" s="173"/>
      <c r="AS44" s="173"/>
      <c r="AT44" s="173"/>
      <c r="AU44" s="173"/>
      <c r="AV44" s="174"/>
      <c r="AW44" s="110" t="s">
        <v>510</v>
      </c>
      <c r="AX44" s="111"/>
      <c r="AY44" s="112"/>
      <c r="AZ44" s="139">
        <v>45476</v>
      </c>
      <c r="BA44" s="111"/>
      <c r="BB44" s="111"/>
      <c r="BC44" s="112"/>
    </row>
    <row r="45" spans="1:55" ht="15" customHeight="1" x14ac:dyDescent="0.15">
      <c r="A45" s="175">
        <f>MAX($A$38:A44)+1</f>
        <v>8</v>
      </c>
      <c r="B45" s="176"/>
      <c r="C45" s="162" t="s">
        <v>237</v>
      </c>
      <c r="D45" s="163"/>
      <c r="E45" s="163"/>
      <c r="F45" s="163"/>
      <c r="G45" s="164"/>
      <c r="H45" s="165" t="s">
        <v>238</v>
      </c>
      <c r="I45" s="166"/>
      <c r="J45" s="167"/>
      <c r="K45" s="165" t="s">
        <v>239</v>
      </c>
      <c r="L45" s="166"/>
      <c r="M45" s="167"/>
      <c r="N45" s="168"/>
      <c r="O45" s="169"/>
      <c r="P45" s="169"/>
      <c r="Q45" s="170"/>
      <c r="R45" s="165"/>
      <c r="S45" s="166"/>
      <c r="T45" s="166"/>
      <c r="U45" s="167"/>
      <c r="V45" s="165"/>
      <c r="W45" s="166"/>
      <c r="X45" s="166"/>
      <c r="Y45" s="167"/>
      <c r="Z45" s="165"/>
      <c r="AA45" s="166"/>
      <c r="AB45" s="166"/>
      <c r="AC45" s="167"/>
      <c r="AD45" s="165">
        <v>12</v>
      </c>
      <c r="AE45" s="166"/>
      <c r="AF45" s="166"/>
      <c r="AG45" s="167"/>
      <c r="AH45" s="165" t="s">
        <v>142</v>
      </c>
      <c r="AI45" s="166"/>
      <c r="AJ45" s="166"/>
      <c r="AK45" s="167"/>
      <c r="AL45" s="172" t="s">
        <v>240</v>
      </c>
      <c r="AM45" s="173"/>
      <c r="AN45" s="173"/>
      <c r="AO45" s="173"/>
      <c r="AP45" s="173"/>
      <c r="AQ45" s="173"/>
      <c r="AR45" s="173"/>
      <c r="AS45" s="173"/>
      <c r="AT45" s="173"/>
      <c r="AU45" s="173"/>
      <c r="AV45" s="174"/>
      <c r="AW45" s="110" t="s">
        <v>510</v>
      </c>
      <c r="AX45" s="111"/>
      <c r="AY45" s="112"/>
      <c r="AZ45" s="139">
        <v>45476</v>
      </c>
      <c r="BA45" s="111"/>
      <c r="BB45" s="111"/>
      <c r="BC45" s="112"/>
    </row>
    <row r="46" spans="1:55" ht="15" customHeight="1" x14ac:dyDescent="0.15">
      <c r="A46" s="175">
        <f>MAX($A$38:A45)+1</f>
        <v>9</v>
      </c>
      <c r="B46" s="176"/>
      <c r="C46" s="162" t="s">
        <v>241</v>
      </c>
      <c r="D46" s="163"/>
      <c r="E46" s="163"/>
      <c r="F46" s="163"/>
      <c r="G46" s="164"/>
      <c r="H46" s="165" t="s">
        <v>242</v>
      </c>
      <c r="I46" s="166"/>
      <c r="J46" s="167"/>
      <c r="K46" s="165" t="s">
        <v>242</v>
      </c>
      <c r="L46" s="166"/>
      <c r="M46" s="167"/>
      <c r="N46" s="168"/>
      <c r="O46" s="169"/>
      <c r="P46" s="169"/>
      <c r="Q46" s="170"/>
      <c r="R46" s="165"/>
      <c r="S46" s="166"/>
      <c r="T46" s="166"/>
      <c r="U46" s="167"/>
      <c r="V46" s="165"/>
      <c r="W46" s="166"/>
      <c r="X46" s="166"/>
      <c r="Y46" s="167"/>
      <c r="Z46" s="165"/>
      <c r="AA46" s="166"/>
      <c r="AB46" s="166"/>
      <c r="AC46" s="167"/>
      <c r="AD46" s="165">
        <v>11</v>
      </c>
      <c r="AE46" s="166"/>
      <c r="AF46" s="166"/>
      <c r="AG46" s="167"/>
      <c r="AH46" s="165" t="s">
        <v>142</v>
      </c>
      <c r="AI46" s="166"/>
      <c r="AJ46" s="166"/>
      <c r="AK46" s="167"/>
      <c r="AL46" s="151" t="s">
        <v>243</v>
      </c>
      <c r="AM46" s="180"/>
      <c r="AN46" s="180"/>
      <c r="AO46" s="180"/>
      <c r="AP46" s="180"/>
      <c r="AQ46" s="180"/>
      <c r="AR46" s="180"/>
      <c r="AS46" s="180"/>
      <c r="AT46" s="180"/>
      <c r="AU46" s="180"/>
      <c r="AV46" s="181"/>
      <c r="AW46" s="110" t="s">
        <v>510</v>
      </c>
      <c r="AX46" s="111"/>
      <c r="AY46" s="112"/>
      <c r="AZ46" s="139">
        <v>45476</v>
      </c>
      <c r="BA46" s="111"/>
      <c r="BB46" s="111"/>
      <c r="BC46" s="112"/>
    </row>
    <row r="47" spans="1:55" ht="15" customHeight="1" x14ac:dyDescent="0.15">
      <c r="A47" s="175">
        <f>MAX($A$38:A46)+1</f>
        <v>10</v>
      </c>
      <c r="B47" s="176"/>
      <c r="C47" s="162" t="s">
        <v>244</v>
      </c>
      <c r="D47" s="163"/>
      <c r="E47" s="163"/>
      <c r="F47" s="163"/>
      <c r="G47" s="164"/>
      <c r="H47" s="165" t="s">
        <v>245</v>
      </c>
      <c r="I47" s="166"/>
      <c r="J47" s="167"/>
      <c r="K47" s="165" t="s">
        <v>246</v>
      </c>
      <c r="L47" s="166"/>
      <c r="M47" s="167"/>
      <c r="N47" s="168"/>
      <c r="O47" s="169"/>
      <c r="P47" s="169"/>
      <c r="Q47" s="170"/>
      <c r="R47" s="165"/>
      <c r="S47" s="166"/>
      <c r="T47" s="166"/>
      <c r="U47" s="167"/>
      <c r="V47" s="165"/>
      <c r="W47" s="166"/>
      <c r="X47" s="166"/>
      <c r="Y47" s="167"/>
      <c r="Z47" s="165"/>
      <c r="AA47" s="166"/>
      <c r="AB47" s="166"/>
      <c r="AC47" s="167"/>
      <c r="AD47" s="165"/>
      <c r="AE47" s="166"/>
      <c r="AF47" s="166"/>
      <c r="AG47" s="167"/>
      <c r="AH47" s="165" t="s">
        <v>142</v>
      </c>
      <c r="AI47" s="166"/>
      <c r="AJ47" s="166"/>
      <c r="AK47" s="167"/>
      <c r="AL47" s="182" t="s">
        <v>247</v>
      </c>
      <c r="AM47" s="183"/>
      <c r="AN47" s="183"/>
      <c r="AO47" s="183"/>
      <c r="AP47" s="183"/>
      <c r="AQ47" s="183"/>
      <c r="AR47" s="183"/>
      <c r="AS47" s="183"/>
      <c r="AT47" s="183"/>
      <c r="AU47" s="183"/>
      <c r="AV47" s="184"/>
      <c r="AW47" s="110" t="s">
        <v>510</v>
      </c>
      <c r="AX47" s="111"/>
      <c r="AY47" s="112"/>
      <c r="AZ47" s="139">
        <v>45476</v>
      </c>
      <c r="BA47" s="111"/>
      <c r="BB47" s="111"/>
      <c r="BC47" s="112"/>
    </row>
    <row r="48" spans="1:55" ht="15" customHeight="1" x14ac:dyDescent="0.15">
      <c r="A48" s="175">
        <f>MAX($A$38:A47)+1</f>
        <v>11</v>
      </c>
      <c r="B48" s="176"/>
      <c r="C48" s="162" t="s">
        <v>248</v>
      </c>
      <c r="D48" s="163"/>
      <c r="E48" s="163"/>
      <c r="F48" s="163"/>
      <c r="G48" s="164"/>
      <c r="H48" s="165" t="s">
        <v>245</v>
      </c>
      <c r="I48" s="166"/>
      <c r="J48" s="167"/>
      <c r="K48" s="165" t="s">
        <v>249</v>
      </c>
      <c r="L48" s="166"/>
      <c r="M48" s="167"/>
      <c r="N48" s="168"/>
      <c r="O48" s="169"/>
      <c r="P48" s="169"/>
      <c r="Q48" s="170"/>
      <c r="R48" s="165"/>
      <c r="S48" s="166"/>
      <c r="T48" s="166"/>
      <c r="U48" s="167"/>
      <c r="V48" s="165"/>
      <c r="W48" s="166"/>
      <c r="X48" s="166"/>
      <c r="Y48" s="167"/>
      <c r="Z48" s="165"/>
      <c r="AA48" s="166"/>
      <c r="AB48" s="166"/>
      <c r="AC48" s="167"/>
      <c r="AD48" s="165"/>
      <c r="AE48" s="166"/>
      <c r="AF48" s="166"/>
      <c r="AG48" s="167"/>
      <c r="AH48" s="165" t="s">
        <v>142</v>
      </c>
      <c r="AI48" s="166"/>
      <c r="AJ48" s="166"/>
      <c r="AK48" s="167"/>
      <c r="AL48" s="172"/>
      <c r="AM48" s="173"/>
      <c r="AN48" s="173"/>
      <c r="AO48" s="173"/>
      <c r="AP48" s="173"/>
      <c r="AQ48" s="173"/>
      <c r="AR48" s="173"/>
      <c r="AS48" s="173"/>
      <c r="AT48" s="173"/>
      <c r="AU48" s="173"/>
      <c r="AV48" s="174"/>
      <c r="AW48" s="110" t="s">
        <v>510</v>
      </c>
      <c r="AX48" s="111"/>
      <c r="AY48" s="112"/>
      <c r="AZ48" s="139">
        <v>45476</v>
      </c>
      <c r="BA48" s="111"/>
      <c r="BB48" s="111"/>
      <c r="BC48" s="112"/>
    </row>
    <row r="49" spans="1:55" ht="15" customHeight="1" x14ac:dyDescent="0.15">
      <c r="A49" s="175">
        <f>MAX($A$38:A48)+1</f>
        <v>12</v>
      </c>
      <c r="B49" s="176"/>
      <c r="C49" s="162" t="s">
        <v>250</v>
      </c>
      <c r="D49" s="163"/>
      <c r="E49" s="163"/>
      <c r="F49" s="163"/>
      <c r="G49" s="164"/>
      <c r="H49" s="165" t="s">
        <v>245</v>
      </c>
      <c r="I49" s="166"/>
      <c r="J49" s="167"/>
      <c r="K49" s="165" t="s">
        <v>251</v>
      </c>
      <c r="L49" s="166"/>
      <c r="M49" s="167"/>
      <c r="N49" s="168"/>
      <c r="O49" s="169"/>
      <c r="P49" s="169"/>
      <c r="Q49" s="170"/>
      <c r="R49" s="165"/>
      <c r="S49" s="166"/>
      <c r="T49" s="166"/>
      <c r="U49" s="167"/>
      <c r="V49" s="165"/>
      <c r="W49" s="166"/>
      <c r="X49" s="166"/>
      <c r="Y49" s="167"/>
      <c r="Z49" s="165"/>
      <c r="AA49" s="166"/>
      <c r="AB49" s="166"/>
      <c r="AC49" s="167"/>
      <c r="AD49" s="165"/>
      <c r="AE49" s="166"/>
      <c r="AF49" s="166"/>
      <c r="AG49" s="167"/>
      <c r="AH49" s="165" t="s">
        <v>142</v>
      </c>
      <c r="AI49" s="166"/>
      <c r="AJ49" s="166"/>
      <c r="AK49" s="167"/>
      <c r="AL49" s="172" t="s">
        <v>252</v>
      </c>
      <c r="AM49" s="173"/>
      <c r="AN49" s="173"/>
      <c r="AO49" s="173"/>
      <c r="AP49" s="173"/>
      <c r="AQ49" s="173"/>
      <c r="AR49" s="173"/>
      <c r="AS49" s="173"/>
      <c r="AT49" s="173"/>
      <c r="AU49" s="173"/>
      <c r="AV49" s="174"/>
      <c r="AW49" s="110" t="s">
        <v>510</v>
      </c>
      <c r="AX49" s="111"/>
      <c r="AY49" s="112"/>
      <c r="AZ49" s="139">
        <v>45476</v>
      </c>
      <c r="BA49" s="111"/>
      <c r="BB49" s="111"/>
      <c r="BC49" s="112"/>
    </row>
    <row r="50" spans="1:55" ht="15" customHeight="1" x14ac:dyDescent="0.15">
      <c r="A50" s="175">
        <f>MAX($A$38:A49)+1</f>
        <v>13</v>
      </c>
      <c r="B50" s="176"/>
      <c r="C50" s="162" t="s">
        <v>253</v>
      </c>
      <c r="D50" s="163"/>
      <c r="E50" s="163"/>
      <c r="F50" s="163"/>
      <c r="G50" s="164"/>
      <c r="H50" s="165" t="s">
        <v>245</v>
      </c>
      <c r="I50" s="166"/>
      <c r="J50" s="167"/>
      <c r="K50" s="165" t="s">
        <v>251</v>
      </c>
      <c r="L50" s="166"/>
      <c r="M50" s="167"/>
      <c r="N50" s="168"/>
      <c r="O50" s="169"/>
      <c r="P50" s="169"/>
      <c r="Q50" s="170"/>
      <c r="R50" s="165"/>
      <c r="S50" s="166"/>
      <c r="T50" s="166"/>
      <c r="U50" s="167"/>
      <c r="V50" s="165"/>
      <c r="W50" s="166"/>
      <c r="X50" s="166"/>
      <c r="Y50" s="167"/>
      <c r="Z50" s="165"/>
      <c r="AA50" s="166"/>
      <c r="AB50" s="166"/>
      <c r="AC50" s="167"/>
      <c r="AD50" s="165"/>
      <c r="AE50" s="166"/>
      <c r="AF50" s="166"/>
      <c r="AG50" s="167"/>
      <c r="AH50" s="165" t="s">
        <v>142</v>
      </c>
      <c r="AI50" s="166"/>
      <c r="AJ50" s="166"/>
      <c r="AK50" s="167"/>
      <c r="AL50" s="172" t="s">
        <v>252</v>
      </c>
      <c r="AM50" s="173"/>
      <c r="AN50" s="173"/>
      <c r="AO50" s="173"/>
      <c r="AP50" s="173"/>
      <c r="AQ50" s="173"/>
      <c r="AR50" s="173"/>
      <c r="AS50" s="173"/>
      <c r="AT50" s="173"/>
      <c r="AU50" s="173"/>
      <c r="AV50" s="174"/>
      <c r="AW50" s="110" t="s">
        <v>510</v>
      </c>
      <c r="AX50" s="111"/>
      <c r="AY50" s="112"/>
      <c r="AZ50" s="139">
        <v>45476</v>
      </c>
      <c r="BA50" s="111"/>
      <c r="BB50" s="111"/>
      <c r="BC50" s="112"/>
    </row>
    <row r="51" spans="1:55" ht="15" customHeight="1" x14ac:dyDescent="0.15">
      <c r="A51" s="175">
        <f>MAX($A$38:A50)+1</f>
        <v>14</v>
      </c>
      <c r="B51" s="176"/>
      <c r="C51" s="162" t="s">
        <v>254</v>
      </c>
      <c r="D51" s="163"/>
      <c r="E51" s="163"/>
      <c r="F51" s="163"/>
      <c r="G51" s="164"/>
      <c r="H51" s="165" t="s">
        <v>245</v>
      </c>
      <c r="I51" s="166"/>
      <c r="J51" s="167"/>
      <c r="K51" s="165" t="s">
        <v>251</v>
      </c>
      <c r="L51" s="166"/>
      <c r="M51" s="167"/>
      <c r="N51" s="168"/>
      <c r="O51" s="169"/>
      <c r="P51" s="169"/>
      <c r="Q51" s="170"/>
      <c r="R51" s="165"/>
      <c r="S51" s="166"/>
      <c r="T51" s="166"/>
      <c r="U51" s="167"/>
      <c r="V51" s="165"/>
      <c r="W51" s="166"/>
      <c r="X51" s="166"/>
      <c r="Y51" s="167"/>
      <c r="Z51" s="165"/>
      <c r="AA51" s="166"/>
      <c r="AB51" s="166"/>
      <c r="AC51" s="167"/>
      <c r="AD51" s="165"/>
      <c r="AE51" s="166"/>
      <c r="AF51" s="166"/>
      <c r="AG51" s="167"/>
      <c r="AH51" s="165" t="s">
        <v>142</v>
      </c>
      <c r="AI51" s="166"/>
      <c r="AJ51" s="166"/>
      <c r="AK51" s="167"/>
      <c r="AL51" s="172" t="s">
        <v>252</v>
      </c>
      <c r="AM51" s="173"/>
      <c r="AN51" s="173"/>
      <c r="AO51" s="173"/>
      <c r="AP51" s="173"/>
      <c r="AQ51" s="173"/>
      <c r="AR51" s="173"/>
      <c r="AS51" s="173"/>
      <c r="AT51" s="173"/>
      <c r="AU51" s="173"/>
      <c r="AV51" s="174"/>
      <c r="AW51" s="110" t="s">
        <v>510</v>
      </c>
      <c r="AX51" s="111"/>
      <c r="AY51" s="112"/>
      <c r="AZ51" s="139">
        <v>45476</v>
      </c>
      <c r="BA51" s="111"/>
      <c r="BB51" s="111"/>
      <c r="BC51" s="112"/>
    </row>
    <row r="52" spans="1:55" ht="15" customHeight="1" x14ac:dyDescent="0.15">
      <c r="A52" s="175">
        <f>MAX($A$38:A51)+1</f>
        <v>15</v>
      </c>
      <c r="B52" s="176"/>
      <c r="C52" s="162" t="s">
        <v>255</v>
      </c>
      <c r="D52" s="163"/>
      <c r="E52" s="163"/>
      <c r="F52" s="163"/>
      <c r="G52" s="164"/>
      <c r="H52" s="165" t="s">
        <v>245</v>
      </c>
      <c r="I52" s="166"/>
      <c r="J52" s="167"/>
      <c r="K52" s="165" t="s">
        <v>251</v>
      </c>
      <c r="L52" s="166"/>
      <c r="M52" s="167"/>
      <c r="N52" s="168"/>
      <c r="O52" s="169"/>
      <c r="P52" s="169"/>
      <c r="Q52" s="170"/>
      <c r="R52" s="165"/>
      <c r="S52" s="166"/>
      <c r="T52" s="166"/>
      <c r="U52" s="167"/>
      <c r="V52" s="165"/>
      <c r="W52" s="166"/>
      <c r="X52" s="166"/>
      <c r="Y52" s="167"/>
      <c r="Z52" s="165"/>
      <c r="AA52" s="166"/>
      <c r="AB52" s="166"/>
      <c r="AC52" s="167"/>
      <c r="AD52" s="165"/>
      <c r="AE52" s="166"/>
      <c r="AF52" s="166"/>
      <c r="AG52" s="167"/>
      <c r="AH52" s="165" t="s">
        <v>142</v>
      </c>
      <c r="AI52" s="166"/>
      <c r="AJ52" s="166"/>
      <c r="AK52" s="167"/>
      <c r="AL52" s="172" t="s">
        <v>252</v>
      </c>
      <c r="AM52" s="173"/>
      <c r="AN52" s="173"/>
      <c r="AO52" s="173"/>
      <c r="AP52" s="173"/>
      <c r="AQ52" s="173"/>
      <c r="AR52" s="173"/>
      <c r="AS52" s="173"/>
      <c r="AT52" s="173"/>
      <c r="AU52" s="173"/>
      <c r="AV52" s="174"/>
      <c r="AW52" s="110" t="s">
        <v>510</v>
      </c>
      <c r="AX52" s="111"/>
      <c r="AY52" s="112"/>
      <c r="AZ52" s="139">
        <v>45476</v>
      </c>
      <c r="BA52" s="111"/>
      <c r="BB52" s="111"/>
      <c r="BC52" s="112"/>
    </row>
    <row r="53" spans="1:55" ht="15" customHeight="1" x14ac:dyDescent="0.15">
      <c r="A53" s="175">
        <f>MAX($A$38:A52)+1</f>
        <v>16</v>
      </c>
      <c r="B53" s="176"/>
      <c r="C53" s="162" t="s">
        <v>256</v>
      </c>
      <c r="D53" s="163"/>
      <c r="E53" s="163"/>
      <c r="F53" s="163"/>
      <c r="G53" s="164"/>
      <c r="H53" s="165" t="s">
        <v>245</v>
      </c>
      <c r="I53" s="166"/>
      <c r="J53" s="167"/>
      <c r="K53" s="165" t="s">
        <v>251</v>
      </c>
      <c r="L53" s="166"/>
      <c r="M53" s="167"/>
      <c r="N53" s="168"/>
      <c r="O53" s="169"/>
      <c r="P53" s="169"/>
      <c r="Q53" s="170"/>
      <c r="R53" s="165"/>
      <c r="S53" s="166"/>
      <c r="T53" s="166"/>
      <c r="U53" s="167"/>
      <c r="V53" s="165"/>
      <c r="W53" s="166"/>
      <c r="X53" s="166"/>
      <c r="Y53" s="167"/>
      <c r="Z53" s="165"/>
      <c r="AA53" s="166"/>
      <c r="AB53" s="166"/>
      <c r="AC53" s="167"/>
      <c r="AD53" s="165"/>
      <c r="AE53" s="166"/>
      <c r="AF53" s="166"/>
      <c r="AG53" s="167"/>
      <c r="AH53" s="165" t="s">
        <v>142</v>
      </c>
      <c r="AI53" s="166"/>
      <c r="AJ53" s="166"/>
      <c r="AK53" s="167"/>
      <c r="AL53" s="172" t="s">
        <v>252</v>
      </c>
      <c r="AM53" s="173"/>
      <c r="AN53" s="173"/>
      <c r="AO53" s="173"/>
      <c r="AP53" s="173"/>
      <c r="AQ53" s="173"/>
      <c r="AR53" s="173"/>
      <c r="AS53" s="173"/>
      <c r="AT53" s="173"/>
      <c r="AU53" s="173"/>
      <c r="AV53" s="174"/>
      <c r="AW53" s="110" t="s">
        <v>510</v>
      </c>
      <c r="AX53" s="111"/>
      <c r="AY53" s="112"/>
      <c r="AZ53" s="139">
        <v>45476</v>
      </c>
      <c r="BA53" s="111"/>
      <c r="BB53" s="111"/>
      <c r="BC53" s="112"/>
    </row>
    <row r="54" spans="1:55" ht="15" customHeight="1" x14ac:dyDescent="0.15">
      <c r="A54" s="175">
        <f>MAX($A$38:A53)+1</f>
        <v>17</v>
      </c>
      <c r="B54" s="176"/>
      <c r="C54" s="162" t="s">
        <v>257</v>
      </c>
      <c r="D54" s="163"/>
      <c r="E54" s="163"/>
      <c r="F54" s="163"/>
      <c r="G54" s="164"/>
      <c r="H54" s="165" t="s">
        <v>245</v>
      </c>
      <c r="I54" s="166"/>
      <c r="J54" s="167"/>
      <c r="K54" s="165" t="s">
        <v>258</v>
      </c>
      <c r="L54" s="166"/>
      <c r="M54" s="167"/>
      <c r="N54" s="168"/>
      <c r="O54" s="169"/>
      <c r="P54" s="169"/>
      <c r="Q54" s="170"/>
      <c r="R54" s="165"/>
      <c r="S54" s="166"/>
      <c r="T54" s="166"/>
      <c r="U54" s="167"/>
      <c r="V54" s="165"/>
      <c r="W54" s="166"/>
      <c r="X54" s="166"/>
      <c r="Y54" s="167"/>
      <c r="Z54" s="165"/>
      <c r="AA54" s="166"/>
      <c r="AB54" s="166"/>
      <c r="AC54" s="167"/>
      <c r="AD54" s="165"/>
      <c r="AE54" s="166"/>
      <c r="AF54" s="166"/>
      <c r="AG54" s="167"/>
      <c r="AH54" s="165" t="s">
        <v>142</v>
      </c>
      <c r="AI54" s="166"/>
      <c r="AJ54" s="166"/>
      <c r="AK54" s="167"/>
      <c r="AL54" s="182" t="s">
        <v>259</v>
      </c>
      <c r="AM54" s="183"/>
      <c r="AN54" s="183"/>
      <c r="AO54" s="183"/>
      <c r="AP54" s="183"/>
      <c r="AQ54" s="183"/>
      <c r="AR54" s="183"/>
      <c r="AS54" s="183"/>
      <c r="AT54" s="183"/>
      <c r="AU54" s="183"/>
      <c r="AV54" s="184"/>
      <c r="AW54" s="110" t="s">
        <v>510</v>
      </c>
      <c r="AX54" s="111"/>
      <c r="AY54" s="112"/>
      <c r="AZ54" s="139">
        <v>45476</v>
      </c>
      <c r="BA54" s="111"/>
      <c r="BB54" s="111"/>
      <c r="BC54" s="112"/>
    </row>
    <row r="55" spans="1:55" ht="15" customHeight="1" x14ac:dyDescent="0.15">
      <c r="A55" s="175">
        <f>MAX($A$38:A54)+1</f>
        <v>18</v>
      </c>
      <c r="B55" s="176"/>
      <c r="C55" s="162" t="s">
        <v>260</v>
      </c>
      <c r="D55" s="163"/>
      <c r="E55" s="163"/>
      <c r="F55" s="163"/>
      <c r="G55" s="164"/>
      <c r="H55" s="165" t="s">
        <v>245</v>
      </c>
      <c r="I55" s="166"/>
      <c r="J55" s="167"/>
      <c r="K55" s="165" t="s">
        <v>258</v>
      </c>
      <c r="L55" s="166"/>
      <c r="M55" s="167"/>
      <c r="N55" s="168"/>
      <c r="O55" s="169"/>
      <c r="P55" s="169"/>
      <c r="Q55" s="170"/>
      <c r="R55" s="165"/>
      <c r="S55" s="166"/>
      <c r="T55" s="166"/>
      <c r="U55" s="167"/>
      <c r="V55" s="165"/>
      <c r="W55" s="166"/>
      <c r="X55" s="166"/>
      <c r="Y55" s="167"/>
      <c r="Z55" s="165"/>
      <c r="AA55" s="166"/>
      <c r="AB55" s="166"/>
      <c r="AC55" s="167"/>
      <c r="AD55" s="165"/>
      <c r="AE55" s="166"/>
      <c r="AF55" s="166"/>
      <c r="AG55" s="167"/>
      <c r="AH55" s="165" t="s">
        <v>142</v>
      </c>
      <c r="AI55" s="166"/>
      <c r="AJ55" s="166"/>
      <c r="AK55" s="167"/>
      <c r="AL55" s="182" t="s">
        <v>261</v>
      </c>
      <c r="AM55" s="183"/>
      <c r="AN55" s="183"/>
      <c r="AO55" s="183"/>
      <c r="AP55" s="183"/>
      <c r="AQ55" s="183"/>
      <c r="AR55" s="183"/>
      <c r="AS55" s="183"/>
      <c r="AT55" s="183"/>
      <c r="AU55" s="183"/>
      <c r="AV55" s="184"/>
      <c r="AW55" s="110" t="s">
        <v>510</v>
      </c>
      <c r="AX55" s="111"/>
      <c r="AY55" s="112"/>
      <c r="AZ55" s="139">
        <v>45476</v>
      </c>
      <c r="BA55" s="111"/>
      <c r="BB55" s="111"/>
      <c r="BC55" s="112"/>
    </row>
    <row r="56" spans="1:55" ht="15" customHeight="1" x14ac:dyDescent="0.15">
      <c r="A56" s="175">
        <f>MAX($A$38:A55)+1</f>
        <v>19</v>
      </c>
      <c r="B56" s="176"/>
      <c r="C56" s="162" t="s">
        <v>262</v>
      </c>
      <c r="D56" s="163"/>
      <c r="E56" s="163"/>
      <c r="F56" s="163"/>
      <c r="G56" s="164"/>
      <c r="H56" s="165" t="s">
        <v>245</v>
      </c>
      <c r="I56" s="166"/>
      <c r="J56" s="167"/>
      <c r="K56" s="165" t="s">
        <v>258</v>
      </c>
      <c r="L56" s="166"/>
      <c r="M56" s="167"/>
      <c r="N56" s="168"/>
      <c r="O56" s="169"/>
      <c r="P56" s="169"/>
      <c r="Q56" s="170"/>
      <c r="R56" s="165"/>
      <c r="S56" s="166"/>
      <c r="T56" s="166"/>
      <c r="U56" s="167"/>
      <c r="V56" s="165"/>
      <c r="W56" s="166"/>
      <c r="X56" s="166"/>
      <c r="Y56" s="167"/>
      <c r="Z56" s="165"/>
      <c r="AA56" s="166"/>
      <c r="AB56" s="166"/>
      <c r="AC56" s="167"/>
      <c r="AD56" s="165"/>
      <c r="AE56" s="166"/>
      <c r="AF56" s="166"/>
      <c r="AG56" s="167"/>
      <c r="AH56" s="165" t="s">
        <v>142</v>
      </c>
      <c r="AI56" s="166"/>
      <c r="AJ56" s="166"/>
      <c r="AK56" s="167"/>
      <c r="AL56" s="182" t="s">
        <v>263</v>
      </c>
      <c r="AM56" s="183"/>
      <c r="AN56" s="183"/>
      <c r="AO56" s="183"/>
      <c r="AP56" s="183"/>
      <c r="AQ56" s="183"/>
      <c r="AR56" s="183"/>
      <c r="AS56" s="183"/>
      <c r="AT56" s="183"/>
      <c r="AU56" s="183"/>
      <c r="AV56" s="184"/>
      <c r="AW56" s="110" t="s">
        <v>510</v>
      </c>
      <c r="AX56" s="111"/>
      <c r="AY56" s="112"/>
      <c r="AZ56" s="139">
        <v>45476</v>
      </c>
      <c r="BA56" s="111"/>
      <c r="BB56" s="111"/>
      <c r="BC56" s="112"/>
    </row>
    <row r="57" spans="1:55" ht="15" customHeight="1" x14ac:dyDescent="0.15">
      <c r="A57" s="175">
        <f>MAX($A$38:A56)+1</f>
        <v>20</v>
      </c>
      <c r="B57" s="176"/>
      <c r="C57" s="162" t="s">
        <v>264</v>
      </c>
      <c r="D57" s="163"/>
      <c r="E57" s="163"/>
      <c r="F57" s="163"/>
      <c r="G57" s="164"/>
      <c r="H57" s="165" t="s">
        <v>245</v>
      </c>
      <c r="I57" s="166"/>
      <c r="J57" s="167"/>
      <c r="K57" s="165" t="s">
        <v>258</v>
      </c>
      <c r="L57" s="166"/>
      <c r="M57" s="167"/>
      <c r="N57" s="168"/>
      <c r="O57" s="169"/>
      <c r="P57" s="169"/>
      <c r="Q57" s="170"/>
      <c r="R57" s="165"/>
      <c r="S57" s="166"/>
      <c r="T57" s="166"/>
      <c r="U57" s="167"/>
      <c r="V57" s="165"/>
      <c r="W57" s="166"/>
      <c r="X57" s="166"/>
      <c r="Y57" s="167"/>
      <c r="Z57" s="165"/>
      <c r="AA57" s="166"/>
      <c r="AB57" s="166"/>
      <c r="AC57" s="167"/>
      <c r="AD57" s="165"/>
      <c r="AE57" s="166"/>
      <c r="AF57" s="166"/>
      <c r="AG57" s="167"/>
      <c r="AH57" s="165" t="s">
        <v>142</v>
      </c>
      <c r="AI57" s="166"/>
      <c r="AJ57" s="166"/>
      <c r="AK57" s="167"/>
      <c r="AL57" s="151" t="s">
        <v>265</v>
      </c>
      <c r="AM57" s="180"/>
      <c r="AN57" s="180"/>
      <c r="AO57" s="180"/>
      <c r="AP57" s="180"/>
      <c r="AQ57" s="180"/>
      <c r="AR57" s="180"/>
      <c r="AS57" s="180"/>
      <c r="AT57" s="180"/>
      <c r="AU57" s="180"/>
      <c r="AV57" s="181"/>
      <c r="AW57" s="110" t="s">
        <v>510</v>
      </c>
      <c r="AX57" s="111"/>
      <c r="AY57" s="112"/>
      <c r="AZ57" s="139">
        <v>45476</v>
      </c>
      <c r="BA57" s="111"/>
      <c r="BB57" s="111"/>
      <c r="BC57" s="112"/>
    </row>
    <row r="58" spans="1:55" ht="15" customHeight="1" x14ac:dyDescent="0.15">
      <c r="A58" s="175">
        <f>MAX($A$38:A57)+1</f>
        <v>21</v>
      </c>
      <c r="B58" s="176"/>
      <c r="C58" s="162" t="s">
        <v>266</v>
      </c>
      <c r="D58" s="163"/>
      <c r="E58" s="163"/>
      <c r="F58" s="163"/>
      <c r="G58" s="164"/>
      <c r="H58" s="165" t="s">
        <v>245</v>
      </c>
      <c r="I58" s="166"/>
      <c r="J58" s="167"/>
      <c r="K58" s="165" t="s">
        <v>258</v>
      </c>
      <c r="L58" s="166"/>
      <c r="M58" s="167"/>
      <c r="N58" s="168"/>
      <c r="O58" s="169"/>
      <c r="P58" s="169"/>
      <c r="Q58" s="170"/>
      <c r="R58" s="165"/>
      <c r="S58" s="166"/>
      <c r="T58" s="166"/>
      <c r="U58" s="167"/>
      <c r="V58" s="165"/>
      <c r="W58" s="166"/>
      <c r="X58" s="166"/>
      <c r="Y58" s="167"/>
      <c r="Z58" s="165"/>
      <c r="AA58" s="166"/>
      <c r="AB58" s="166"/>
      <c r="AC58" s="167"/>
      <c r="AD58" s="165"/>
      <c r="AE58" s="166"/>
      <c r="AF58" s="166"/>
      <c r="AG58" s="167"/>
      <c r="AH58" s="165" t="s">
        <v>142</v>
      </c>
      <c r="AI58" s="166"/>
      <c r="AJ58" s="166"/>
      <c r="AK58" s="167"/>
      <c r="AL58" s="151" t="s">
        <v>267</v>
      </c>
      <c r="AM58" s="180"/>
      <c r="AN58" s="180"/>
      <c r="AO58" s="180"/>
      <c r="AP58" s="180"/>
      <c r="AQ58" s="180"/>
      <c r="AR58" s="180"/>
      <c r="AS58" s="180"/>
      <c r="AT58" s="180"/>
      <c r="AU58" s="180"/>
      <c r="AV58" s="181"/>
      <c r="AW58" s="110" t="s">
        <v>510</v>
      </c>
      <c r="AX58" s="111"/>
      <c r="AY58" s="112"/>
      <c r="AZ58" s="139">
        <v>45476</v>
      </c>
      <c r="BA58" s="111"/>
      <c r="BB58" s="111"/>
      <c r="BC58" s="112"/>
    </row>
    <row r="59" spans="1:55" ht="15" customHeight="1" x14ac:dyDescent="0.15">
      <c r="A59" s="175">
        <f>MAX($A$38:A58)+1</f>
        <v>22</v>
      </c>
      <c r="B59" s="176"/>
      <c r="C59" s="162" t="s">
        <v>268</v>
      </c>
      <c r="D59" s="163"/>
      <c r="E59" s="163"/>
      <c r="F59" s="163"/>
      <c r="G59" s="164"/>
      <c r="H59" s="165" t="s">
        <v>238</v>
      </c>
      <c r="I59" s="166"/>
      <c r="J59" s="167"/>
      <c r="K59" s="165" t="s">
        <v>239</v>
      </c>
      <c r="L59" s="166"/>
      <c r="M59" s="167"/>
      <c r="N59" s="168"/>
      <c r="O59" s="169"/>
      <c r="P59" s="169"/>
      <c r="Q59" s="170"/>
      <c r="R59" s="165"/>
      <c r="S59" s="166"/>
      <c r="T59" s="166"/>
      <c r="U59" s="167"/>
      <c r="V59" s="165"/>
      <c r="W59" s="166"/>
      <c r="X59" s="166"/>
      <c r="Y59" s="167"/>
      <c r="Z59" s="165"/>
      <c r="AA59" s="166"/>
      <c r="AB59" s="166"/>
      <c r="AC59" s="167"/>
      <c r="AD59" s="165">
        <v>13</v>
      </c>
      <c r="AE59" s="166"/>
      <c r="AF59" s="166"/>
      <c r="AG59" s="167"/>
      <c r="AH59" s="165" t="s">
        <v>142</v>
      </c>
      <c r="AI59" s="166"/>
      <c r="AJ59" s="166"/>
      <c r="AK59" s="167"/>
      <c r="AL59" s="172" t="s">
        <v>269</v>
      </c>
      <c r="AM59" s="173"/>
      <c r="AN59" s="173"/>
      <c r="AO59" s="173"/>
      <c r="AP59" s="173"/>
      <c r="AQ59" s="173"/>
      <c r="AR59" s="173"/>
      <c r="AS59" s="173"/>
      <c r="AT59" s="173"/>
      <c r="AU59" s="173"/>
      <c r="AV59" s="174"/>
      <c r="AW59" s="110" t="s">
        <v>510</v>
      </c>
      <c r="AX59" s="111"/>
      <c r="AY59" s="112"/>
      <c r="AZ59" s="139">
        <v>45476</v>
      </c>
      <c r="BA59" s="111"/>
      <c r="BB59" s="111"/>
      <c r="BC59" s="112"/>
    </row>
    <row r="60" spans="1:55" ht="15" customHeight="1" x14ac:dyDescent="0.15">
      <c r="A60" s="175">
        <f>MAX($A$38:A59)+1</f>
        <v>23</v>
      </c>
      <c r="B60" s="176"/>
      <c r="C60" s="177" t="s">
        <v>270</v>
      </c>
      <c r="D60" s="178"/>
      <c r="E60" s="178"/>
      <c r="F60" s="178"/>
      <c r="G60" s="179"/>
      <c r="H60" s="165" t="s">
        <v>245</v>
      </c>
      <c r="I60" s="166"/>
      <c r="J60" s="167"/>
      <c r="K60" s="165" t="s">
        <v>246</v>
      </c>
      <c r="L60" s="166"/>
      <c r="M60" s="167"/>
      <c r="N60" s="168"/>
      <c r="O60" s="169"/>
      <c r="P60" s="169"/>
      <c r="Q60" s="170"/>
      <c r="R60" s="165"/>
      <c r="S60" s="166"/>
      <c r="T60" s="166"/>
      <c r="U60" s="167"/>
      <c r="V60" s="165"/>
      <c r="W60" s="166"/>
      <c r="X60" s="166"/>
      <c r="Y60" s="167"/>
      <c r="Z60" s="165"/>
      <c r="AA60" s="166"/>
      <c r="AB60" s="166"/>
      <c r="AC60" s="167"/>
      <c r="AD60" s="165"/>
      <c r="AE60" s="166"/>
      <c r="AF60" s="166"/>
      <c r="AG60" s="167"/>
      <c r="AH60" s="165" t="s">
        <v>142</v>
      </c>
      <c r="AI60" s="166"/>
      <c r="AJ60" s="166"/>
      <c r="AK60" s="167"/>
      <c r="AL60" s="172" t="s">
        <v>236</v>
      </c>
      <c r="AM60" s="173"/>
      <c r="AN60" s="173"/>
      <c r="AO60" s="173"/>
      <c r="AP60" s="173"/>
      <c r="AQ60" s="173"/>
      <c r="AR60" s="173"/>
      <c r="AS60" s="173"/>
      <c r="AT60" s="173"/>
      <c r="AU60" s="173"/>
      <c r="AV60" s="174"/>
      <c r="AW60" s="110" t="s">
        <v>510</v>
      </c>
      <c r="AX60" s="111"/>
      <c r="AY60" s="112"/>
      <c r="AZ60" s="139">
        <v>45476</v>
      </c>
      <c r="BA60" s="111"/>
      <c r="BB60" s="111"/>
      <c r="BC60" s="112"/>
    </row>
    <row r="61" spans="1:55" ht="15" customHeight="1" x14ac:dyDescent="0.15">
      <c r="A61" s="129">
        <f>MAX($A$38:A60)+1</f>
        <v>24</v>
      </c>
      <c r="B61" s="129"/>
      <c r="C61" s="177"/>
      <c r="D61" s="178"/>
      <c r="E61" s="178"/>
      <c r="F61" s="178"/>
      <c r="G61" s="179"/>
      <c r="H61" s="165"/>
      <c r="I61" s="166"/>
      <c r="J61" s="167"/>
      <c r="K61" s="165"/>
      <c r="L61" s="166"/>
      <c r="M61" s="167"/>
      <c r="N61" s="168"/>
      <c r="O61" s="169"/>
      <c r="P61" s="169"/>
      <c r="Q61" s="170"/>
      <c r="R61" s="165"/>
      <c r="S61" s="166"/>
      <c r="T61" s="166"/>
      <c r="U61" s="167"/>
      <c r="V61" s="165"/>
      <c r="W61" s="166"/>
      <c r="X61" s="166"/>
      <c r="Y61" s="167"/>
      <c r="Z61" s="165"/>
      <c r="AA61" s="166"/>
      <c r="AB61" s="166"/>
      <c r="AC61" s="167"/>
      <c r="AD61" s="165"/>
      <c r="AE61" s="166"/>
      <c r="AF61" s="166"/>
      <c r="AG61" s="167"/>
      <c r="AH61" s="165"/>
      <c r="AI61" s="166"/>
      <c r="AJ61" s="166"/>
      <c r="AK61" s="167"/>
      <c r="AL61" s="172"/>
      <c r="AM61" s="173"/>
      <c r="AN61" s="173"/>
      <c r="AO61" s="173"/>
      <c r="AP61" s="173"/>
      <c r="AQ61" s="173"/>
      <c r="AR61" s="173"/>
      <c r="AS61" s="173"/>
      <c r="AT61" s="173"/>
      <c r="AU61" s="173"/>
      <c r="AV61" s="174"/>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Z38:BC38"/>
    <mergeCell ref="AW38:AY38"/>
    <mergeCell ref="AZ39:BC39"/>
    <mergeCell ref="AW40:AY40"/>
    <mergeCell ref="AZ40:BC40"/>
    <mergeCell ref="AW39:AY39"/>
    <mergeCell ref="R48:U48"/>
    <mergeCell ref="R60:U60"/>
    <mergeCell ref="R58:U58"/>
    <mergeCell ref="R56:U56"/>
    <mergeCell ref="R54:U54"/>
    <mergeCell ref="R52:U52"/>
    <mergeCell ref="R50:U50"/>
    <mergeCell ref="R49:U49"/>
    <mergeCell ref="R51:U51"/>
    <mergeCell ref="R53:U53"/>
    <mergeCell ref="R55:U55"/>
    <mergeCell ref="R57:U57"/>
    <mergeCell ref="R59:U59"/>
    <mergeCell ref="R39:U39"/>
    <mergeCell ref="R41:U41"/>
    <mergeCell ref="R43:U43"/>
    <mergeCell ref="R45:U45"/>
    <mergeCell ref="R47:U47"/>
    <mergeCell ref="N43:Q43"/>
    <mergeCell ref="N39:Q39"/>
    <mergeCell ref="N45:Q45"/>
    <mergeCell ref="N47:Q47"/>
    <mergeCell ref="R46:U46"/>
    <mergeCell ref="R44:U44"/>
    <mergeCell ref="R42:U42"/>
    <mergeCell ref="R40:U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V60:Y60"/>
    <mergeCell ref="Z60:AC60"/>
    <mergeCell ref="AD60:AG60"/>
    <mergeCell ref="AH60:AK60"/>
    <mergeCell ref="AL60:AV60"/>
    <mergeCell ref="V59:Y59"/>
    <mergeCell ref="Z59:AC59"/>
    <mergeCell ref="AD59:AG59"/>
    <mergeCell ref="AH59:AK59"/>
    <mergeCell ref="AL59:AV59"/>
    <mergeCell ref="A60:B60"/>
    <mergeCell ref="C60:G60"/>
    <mergeCell ref="H60:J60"/>
    <mergeCell ref="K60:M60"/>
    <mergeCell ref="N60:Q60"/>
    <mergeCell ref="A59:B59"/>
    <mergeCell ref="C59:G59"/>
    <mergeCell ref="H59:J59"/>
    <mergeCell ref="K59:M59"/>
    <mergeCell ref="N59:Q59"/>
    <mergeCell ref="V58:Y58"/>
    <mergeCell ref="Z58:AC58"/>
    <mergeCell ref="AD58:AG58"/>
    <mergeCell ref="AH58:AK58"/>
    <mergeCell ref="AL58:AV58"/>
    <mergeCell ref="V57:Y57"/>
    <mergeCell ref="Z57:AC57"/>
    <mergeCell ref="AD57:AG57"/>
    <mergeCell ref="AH57:AK57"/>
    <mergeCell ref="AL57:AV57"/>
    <mergeCell ref="A58:B58"/>
    <mergeCell ref="C58:G58"/>
    <mergeCell ref="H58:J58"/>
    <mergeCell ref="K58:M58"/>
    <mergeCell ref="N58:Q58"/>
    <mergeCell ref="A57:B57"/>
    <mergeCell ref="C57:G57"/>
    <mergeCell ref="H57:J57"/>
    <mergeCell ref="K57:M57"/>
    <mergeCell ref="N57:Q57"/>
    <mergeCell ref="V56:Y56"/>
    <mergeCell ref="Z56:AC56"/>
    <mergeCell ref="AD56:AG56"/>
    <mergeCell ref="AH56:AK56"/>
    <mergeCell ref="AL56:AV56"/>
    <mergeCell ref="V55:Y55"/>
    <mergeCell ref="Z55:AC55"/>
    <mergeCell ref="AD55:AG55"/>
    <mergeCell ref="AH55:AK55"/>
    <mergeCell ref="AL55:AV55"/>
    <mergeCell ref="A56:B56"/>
    <mergeCell ref="C56:G56"/>
    <mergeCell ref="H56:J56"/>
    <mergeCell ref="K56:M56"/>
    <mergeCell ref="N56:Q56"/>
    <mergeCell ref="A55:B55"/>
    <mergeCell ref="C55:G55"/>
    <mergeCell ref="H55:J55"/>
    <mergeCell ref="K55:M55"/>
    <mergeCell ref="N55:Q55"/>
    <mergeCell ref="V54:Y54"/>
    <mergeCell ref="Z54:AC54"/>
    <mergeCell ref="AD54:AG54"/>
    <mergeCell ref="AH54:AK54"/>
    <mergeCell ref="AL54:AV54"/>
    <mergeCell ref="V53:Y53"/>
    <mergeCell ref="Z53:AC53"/>
    <mergeCell ref="AD53:AG53"/>
    <mergeCell ref="AH53:AK53"/>
    <mergeCell ref="AL53:AV53"/>
    <mergeCell ref="A54:B54"/>
    <mergeCell ref="C54:G54"/>
    <mergeCell ref="H54:J54"/>
    <mergeCell ref="K54:M54"/>
    <mergeCell ref="N54:Q54"/>
    <mergeCell ref="A53:B53"/>
    <mergeCell ref="C53:G53"/>
    <mergeCell ref="H53:J53"/>
    <mergeCell ref="K53:M53"/>
    <mergeCell ref="N53:Q53"/>
    <mergeCell ref="V52:Y52"/>
    <mergeCell ref="Z52:AC52"/>
    <mergeCell ref="AD52:AG52"/>
    <mergeCell ref="AH52:AK52"/>
    <mergeCell ref="AL52:AV52"/>
    <mergeCell ref="V51:Y51"/>
    <mergeCell ref="Z51:AC51"/>
    <mergeCell ref="AD51:AG51"/>
    <mergeCell ref="AH51:AK51"/>
    <mergeCell ref="AL51:AV51"/>
    <mergeCell ref="A52:B52"/>
    <mergeCell ref="C52:G52"/>
    <mergeCell ref="H52:J52"/>
    <mergeCell ref="K52:M52"/>
    <mergeCell ref="N52:Q52"/>
    <mergeCell ref="A51:B51"/>
    <mergeCell ref="C51:G51"/>
    <mergeCell ref="H51:J51"/>
    <mergeCell ref="K51:M51"/>
    <mergeCell ref="N51:Q51"/>
    <mergeCell ref="V50:Y50"/>
    <mergeCell ref="Z50:AC50"/>
    <mergeCell ref="AD50:AG50"/>
    <mergeCell ref="AH50:AK50"/>
    <mergeCell ref="AL50:AV50"/>
    <mergeCell ref="V49:Y49"/>
    <mergeCell ref="Z49:AC49"/>
    <mergeCell ref="AD49:AG49"/>
    <mergeCell ref="AH49:AK49"/>
    <mergeCell ref="AL49:AV49"/>
    <mergeCell ref="A50:B50"/>
    <mergeCell ref="C50:G50"/>
    <mergeCell ref="H50:J50"/>
    <mergeCell ref="K50:M50"/>
    <mergeCell ref="N50:Q50"/>
    <mergeCell ref="A49:B49"/>
    <mergeCell ref="C49:G49"/>
    <mergeCell ref="H49:J49"/>
    <mergeCell ref="K49:M49"/>
    <mergeCell ref="N49:Q49"/>
    <mergeCell ref="V48:Y48"/>
    <mergeCell ref="Z48:AC48"/>
    <mergeCell ref="AD48:AG48"/>
    <mergeCell ref="AH48:AK48"/>
    <mergeCell ref="AL48:AV48"/>
    <mergeCell ref="V47:Y47"/>
    <mergeCell ref="Z47:AC47"/>
    <mergeCell ref="AD47:AG47"/>
    <mergeCell ref="AH47:AK47"/>
    <mergeCell ref="AL47:AV47"/>
    <mergeCell ref="A48:B48"/>
    <mergeCell ref="C48:G48"/>
    <mergeCell ref="H48:J48"/>
    <mergeCell ref="K48:M48"/>
    <mergeCell ref="N48:Q48"/>
    <mergeCell ref="A47:B47"/>
    <mergeCell ref="C47:G47"/>
    <mergeCell ref="H47:J47"/>
    <mergeCell ref="K47:M47"/>
    <mergeCell ref="V46:Y46"/>
    <mergeCell ref="Z46:AC46"/>
    <mergeCell ref="AD46:AG46"/>
    <mergeCell ref="AH46:AK46"/>
    <mergeCell ref="AL46:AV46"/>
    <mergeCell ref="V45:Y45"/>
    <mergeCell ref="Z45:AC45"/>
    <mergeCell ref="AD45:AG45"/>
    <mergeCell ref="AH45:AK45"/>
    <mergeCell ref="AL45:AV45"/>
    <mergeCell ref="A46:B46"/>
    <mergeCell ref="C46:G46"/>
    <mergeCell ref="H46:J46"/>
    <mergeCell ref="K46:M46"/>
    <mergeCell ref="N46:Q46"/>
    <mergeCell ref="A45:B45"/>
    <mergeCell ref="C45:G45"/>
    <mergeCell ref="H45:J45"/>
    <mergeCell ref="K45:M45"/>
    <mergeCell ref="V44:Y44"/>
    <mergeCell ref="Z44:AC44"/>
    <mergeCell ref="AD44:AG44"/>
    <mergeCell ref="AH44:AK44"/>
    <mergeCell ref="AL44:AV44"/>
    <mergeCell ref="V43:Y43"/>
    <mergeCell ref="Z43:AC43"/>
    <mergeCell ref="AD43:AG43"/>
    <mergeCell ref="AH43:AK43"/>
    <mergeCell ref="AL43:AV43"/>
    <mergeCell ref="A44:B44"/>
    <mergeCell ref="C44:G44"/>
    <mergeCell ref="H44:J44"/>
    <mergeCell ref="K44:M44"/>
    <mergeCell ref="N44:Q44"/>
    <mergeCell ref="A43:B43"/>
    <mergeCell ref="C43:G43"/>
    <mergeCell ref="H43:J43"/>
    <mergeCell ref="K43:M43"/>
    <mergeCell ref="V42:Y42"/>
    <mergeCell ref="Z42:AC42"/>
    <mergeCell ref="AD42:AG42"/>
    <mergeCell ref="AH42:AK42"/>
    <mergeCell ref="AL42:AV42"/>
    <mergeCell ref="V41:Y41"/>
    <mergeCell ref="Z41:AC41"/>
    <mergeCell ref="AD41:AG41"/>
    <mergeCell ref="AH41:AK41"/>
    <mergeCell ref="AL41:AV41"/>
    <mergeCell ref="A42:B42"/>
    <mergeCell ref="C42:G42"/>
    <mergeCell ref="H42:J42"/>
    <mergeCell ref="K42:M42"/>
    <mergeCell ref="A41:B41"/>
    <mergeCell ref="C41:G41"/>
    <mergeCell ref="H41:J41"/>
    <mergeCell ref="K41:M41"/>
    <mergeCell ref="N42:Q42"/>
    <mergeCell ref="N41:Q41"/>
    <mergeCell ref="V40:Y40"/>
    <mergeCell ref="Z40:AC40"/>
    <mergeCell ref="AD40:AG40"/>
    <mergeCell ref="AH40:AK40"/>
    <mergeCell ref="AL40:AV40"/>
    <mergeCell ref="V39:Y39"/>
    <mergeCell ref="Z39:AC39"/>
    <mergeCell ref="AD39:AG39"/>
    <mergeCell ref="AH39:AK39"/>
    <mergeCell ref="AL39:AV39"/>
    <mergeCell ref="A40:B40"/>
    <mergeCell ref="C40:G40"/>
    <mergeCell ref="H40:J40"/>
    <mergeCell ref="K40:M40"/>
    <mergeCell ref="N40:Q40"/>
    <mergeCell ref="A39:B39"/>
    <mergeCell ref="C39:G39"/>
    <mergeCell ref="H39:J39"/>
    <mergeCell ref="K39:M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C75"/>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271</v>
      </c>
      <c r="AD1" s="128"/>
      <c r="AE1" s="128"/>
      <c r="AF1" s="128"/>
      <c r="AG1" s="128"/>
      <c r="AH1" s="128"/>
      <c r="AI1" s="128"/>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59</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45476</v>
      </c>
      <c r="BA38" s="111"/>
      <c r="BB38" s="111"/>
      <c r="BC38" s="112"/>
    </row>
    <row r="39" spans="1:55" ht="15" customHeight="1" x14ac:dyDescent="0.15">
      <c r="A39" s="129">
        <f>MAX($A$38:A38)+1</f>
        <v>2</v>
      </c>
      <c r="B39" s="129"/>
      <c r="C39" s="130" t="s">
        <v>273</v>
      </c>
      <c r="D39" s="130"/>
      <c r="E39" s="130"/>
      <c r="F39" s="130"/>
      <c r="G39" s="130"/>
      <c r="H39" s="131" t="s">
        <v>165</v>
      </c>
      <c r="I39" s="131"/>
      <c r="J39" s="131"/>
      <c r="K39" s="131" t="s">
        <v>165</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88"/>
      <c r="AN39" s="188"/>
      <c r="AO39" s="188"/>
      <c r="AP39" s="188"/>
      <c r="AQ39" s="188"/>
      <c r="AR39" s="188"/>
      <c r="AS39" s="188"/>
      <c r="AT39" s="188"/>
      <c r="AU39" s="188"/>
      <c r="AV39" s="189"/>
      <c r="AW39" s="110" t="s">
        <v>510</v>
      </c>
      <c r="AX39" s="111"/>
      <c r="AY39" s="112"/>
      <c r="AZ39" s="139">
        <v>45476</v>
      </c>
      <c r="BA39" s="111"/>
      <c r="BB39" s="111"/>
      <c r="BC39" s="112"/>
    </row>
    <row r="40" spans="1:55" ht="15" customHeight="1" x14ac:dyDescent="0.15">
      <c r="A40" s="129">
        <f>MAX($A$38:A39)+1</f>
        <v>3</v>
      </c>
      <c r="B40" s="129"/>
      <c r="C40" s="186" t="s">
        <v>274</v>
      </c>
      <c r="D40" s="186"/>
      <c r="E40" s="186"/>
      <c r="F40" s="186"/>
      <c r="G40" s="186"/>
      <c r="H40" s="131" t="s">
        <v>275</v>
      </c>
      <c r="I40" s="131"/>
      <c r="J40" s="131"/>
      <c r="K40" s="131" t="s">
        <v>275</v>
      </c>
      <c r="L40" s="131"/>
      <c r="M40" s="131"/>
      <c r="N40" s="131" t="s">
        <v>276</v>
      </c>
      <c r="O40" s="131"/>
      <c r="P40" s="131"/>
      <c r="Q40" s="131"/>
      <c r="R40" s="131"/>
      <c r="S40" s="131"/>
      <c r="T40" s="131"/>
      <c r="U40" s="131"/>
      <c r="V40" s="130"/>
      <c r="W40" s="130"/>
      <c r="X40" s="130"/>
      <c r="Y40" s="130"/>
      <c r="Z40" s="155"/>
      <c r="AA40" s="155"/>
      <c r="AB40" s="155"/>
      <c r="AC40" s="155"/>
      <c r="AD40" s="131"/>
      <c r="AE40" s="131"/>
      <c r="AF40" s="131"/>
      <c r="AG40" s="131"/>
      <c r="AH40" s="131" t="s">
        <v>142</v>
      </c>
      <c r="AI40" s="131"/>
      <c r="AJ40" s="131"/>
      <c r="AK40" s="131"/>
      <c r="AL40" s="151" t="s">
        <v>277</v>
      </c>
      <c r="AM40" s="156"/>
      <c r="AN40" s="156"/>
      <c r="AO40" s="156"/>
      <c r="AP40" s="156"/>
      <c r="AQ40" s="156"/>
      <c r="AR40" s="156"/>
      <c r="AS40" s="156"/>
      <c r="AT40" s="156"/>
      <c r="AU40" s="156"/>
      <c r="AV40" s="157"/>
      <c r="AW40" s="110" t="s">
        <v>510</v>
      </c>
      <c r="AX40" s="111"/>
      <c r="AY40" s="112"/>
      <c r="AZ40" s="139">
        <v>45476</v>
      </c>
      <c r="BA40" s="111"/>
      <c r="BB40" s="111"/>
      <c r="BC40" s="112"/>
    </row>
    <row r="41" spans="1:55" ht="15" customHeight="1" x14ac:dyDescent="0.15">
      <c r="A41" s="129">
        <f>MAX($A$38:A40)+1</f>
        <v>4</v>
      </c>
      <c r="B41" s="129"/>
      <c r="C41" s="130" t="s">
        <v>278</v>
      </c>
      <c r="D41" s="130"/>
      <c r="E41" s="130"/>
      <c r="F41" s="130"/>
      <c r="G41" s="130"/>
      <c r="H41" s="131" t="s">
        <v>165</v>
      </c>
      <c r="I41" s="131"/>
      <c r="J41" s="131"/>
      <c r="K41" s="131" t="s">
        <v>165</v>
      </c>
      <c r="L41" s="131"/>
      <c r="M41" s="131"/>
      <c r="N41" s="131"/>
      <c r="O41" s="131"/>
      <c r="P41" s="131"/>
      <c r="Q41" s="131"/>
      <c r="R41" s="131"/>
      <c r="S41" s="131"/>
      <c r="T41" s="131"/>
      <c r="U41" s="131"/>
      <c r="V41" s="131"/>
      <c r="W41" s="131"/>
      <c r="X41" s="131"/>
      <c r="Y41" s="131"/>
      <c r="Z41" s="130"/>
      <c r="AA41" s="130"/>
      <c r="AB41" s="130"/>
      <c r="AC41" s="130"/>
      <c r="AD41" s="131"/>
      <c r="AE41" s="131"/>
      <c r="AF41" s="131"/>
      <c r="AG41" s="131"/>
      <c r="AH41" s="131" t="s">
        <v>142</v>
      </c>
      <c r="AI41" s="131"/>
      <c r="AJ41" s="131"/>
      <c r="AK41" s="131"/>
      <c r="AL41" s="154" t="s">
        <v>272</v>
      </c>
      <c r="AM41" s="160"/>
      <c r="AN41" s="160"/>
      <c r="AO41" s="160"/>
      <c r="AP41" s="160"/>
      <c r="AQ41" s="160"/>
      <c r="AR41" s="160"/>
      <c r="AS41" s="160"/>
      <c r="AT41" s="160"/>
      <c r="AU41" s="160"/>
      <c r="AV41" s="161"/>
      <c r="AW41" s="110" t="s">
        <v>510</v>
      </c>
      <c r="AX41" s="111"/>
      <c r="AY41" s="112"/>
      <c r="AZ41" s="139">
        <v>45476</v>
      </c>
      <c r="BA41" s="111"/>
      <c r="BB41" s="111"/>
      <c r="BC41" s="112"/>
    </row>
    <row r="42" spans="1:55" ht="15" customHeight="1" x14ac:dyDescent="0.15">
      <c r="A42" s="129">
        <f>MAX($A$38:A41)+1</f>
        <v>5</v>
      </c>
      <c r="B42" s="129"/>
      <c r="C42" s="158" t="s">
        <v>279</v>
      </c>
      <c r="D42" s="158"/>
      <c r="E42" s="158"/>
      <c r="F42" s="158"/>
      <c r="G42" s="158"/>
      <c r="H42" s="131" t="s">
        <v>183</v>
      </c>
      <c r="I42" s="131"/>
      <c r="J42" s="131"/>
      <c r="K42" s="131" t="s">
        <v>184</v>
      </c>
      <c r="L42" s="131"/>
      <c r="M42" s="131"/>
      <c r="N42" s="131" t="s">
        <v>280</v>
      </c>
      <c r="O42" s="131"/>
      <c r="P42" s="131"/>
      <c r="Q42" s="131"/>
      <c r="R42" s="131"/>
      <c r="S42" s="131"/>
      <c r="T42" s="131"/>
      <c r="U42" s="131"/>
      <c r="V42" s="131" t="s">
        <v>281</v>
      </c>
      <c r="W42" s="131"/>
      <c r="X42" s="131"/>
      <c r="Y42" s="131"/>
      <c r="Z42" s="130"/>
      <c r="AA42" s="130"/>
      <c r="AB42" s="130"/>
      <c r="AC42" s="130"/>
      <c r="AD42" s="131"/>
      <c r="AE42" s="131"/>
      <c r="AF42" s="131"/>
      <c r="AG42" s="131"/>
      <c r="AH42" s="131" t="s">
        <v>187</v>
      </c>
      <c r="AI42" s="131"/>
      <c r="AJ42" s="131"/>
      <c r="AK42" s="131"/>
      <c r="AL42" s="190" t="s">
        <v>282</v>
      </c>
      <c r="AM42" s="191"/>
      <c r="AN42" s="191"/>
      <c r="AO42" s="191"/>
      <c r="AP42" s="191"/>
      <c r="AQ42" s="191"/>
      <c r="AR42" s="191"/>
      <c r="AS42" s="191"/>
      <c r="AT42" s="191"/>
      <c r="AU42" s="191"/>
      <c r="AV42" s="192"/>
      <c r="AW42" s="110" t="s">
        <v>510</v>
      </c>
      <c r="AX42" s="111"/>
      <c r="AY42" s="112"/>
      <c r="AZ42" s="139">
        <v>45476</v>
      </c>
      <c r="BA42" s="111"/>
      <c r="BB42" s="111"/>
      <c r="BC42" s="112"/>
    </row>
    <row r="43" spans="1:55" ht="15" customHeight="1" x14ac:dyDescent="0.15">
      <c r="A43" s="129">
        <f>MAX($A$38:A42)+1</f>
        <v>6</v>
      </c>
      <c r="B43" s="129"/>
      <c r="C43" s="130" t="s">
        <v>283</v>
      </c>
      <c r="D43" s="130"/>
      <c r="E43" s="130"/>
      <c r="F43" s="130"/>
      <c r="G43" s="130"/>
      <c r="H43" s="131" t="s">
        <v>165</v>
      </c>
      <c r="I43" s="131"/>
      <c r="J43" s="131"/>
      <c r="K43" s="131" t="s">
        <v>165</v>
      </c>
      <c r="L43" s="131"/>
      <c r="M43" s="131"/>
      <c r="N43" s="131"/>
      <c r="O43" s="131"/>
      <c r="P43" s="131"/>
      <c r="Q43" s="131"/>
      <c r="R43" s="131"/>
      <c r="S43" s="131"/>
      <c r="T43" s="131"/>
      <c r="U43" s="131"/>
      <c r="V43" s="131"/>
      <c r="W43" s="131"/>
      <c r="X43" s="131"/>
      <c r="Y43" s="131"/>
      <c r="Z43" s="130"/>
      <c r="AA43" s="130"/>
      <c r="AB43" s="130"/>
      <c r="AC43" s="130"/>
      <c r="AD43" s="131"/>
      <c r="AE43" s="131"/>
      <c r="AF43" s="131"/>
      <c r="AG43" s="131"/>
      <c r="AH43" s="131" t="s">
        <v>142</v>
      </c>
      <c r="AI43" s="131"/>
      <c r="AJ43" s="131"/>
      <c r="AK43" s="131"/>
      <c r="AL43" s="187" t="s">
        <v>272</v>
      </c>
      <c r="AM43" s="188"/>
      <c r="AN43" s="188"/>
      <c r="AO43" s="188"/>
      <c r="AP43" s="188"/>
      <c r="AQ43" s="188"/>
      <c r="AR43" s="188"/>
      <c r="AS43" s="188"/>
      <c r="AT43" s="188"/>
      <c r="AU43" s="188"/>
      <c r="AV43" s="189"/>
      <c r="AW43" s="110" t="s">
        <v>510</v>
      </c>
      <c r="AX43" s="111"/>
      <c r="AY43" s="112"/>
      <c r="AZ43" s="139">
        <v>45476</v>
      </c>
      <c r="BA43" s="111"/>
      <c r="BB43" s="111"/>
      <c r="BC43" s="112"/>
    </row>
    <row r="44" spans="1:55" ht="15" customHeight="1" x14ac:dyDescent="0.15">
      <c r="A44" s="129">
        <f>MAX($A$38:A43)+1</f>
        <v>7</v>
      </c>
      <c r="B44" s="129"/>
      <c r="C44" s="130" t="s">
        <v>284</v>
      </c>
      <c r="D44" s="130"/>
      <c r="E44" s="130"/>
      <c r="F44" s="130"/>
      <c r="G44" s="130"/>
      <c r="H44" s="131" t="s">
        <v>183</v>
      </c>
      <c r="I44" s="131"/>
      <c r="J44" s="131"/>
      <c r="K44" s="131" t="s">
        <v>184</v>
      </c>
      <c r="L44" s="131"/>
      <c r="M44" s="131"/>
      <c r="N44" s="131" t="s">
        <v>285</v>
      </c>
      <c r="O44" s="131"/>
      <c r="P44" s="131"/>
      <c r="Q44" s="131"/>
      <c r="R44" s="131"/>
      <c r="S44" s="131"/>
      <c r="T44" s="131"/>
      <c r="U44" s="131"/>
      <c r="V44" s="131" t="s">
        <v>286</v>
      </c>
      <c r="W44" s="131"/>
      <c r="X44" s="131"/>
      <c r="Y44" s="131"/>
      <c r="Z44" s="130"/>
      <c r="AA44" s="130"/>
      <c r="AB44" s="130"/>
      <c r="AC44" s="130"/>
      <c r="AD44" s="131"/>
      <c r="AE44" s="131"/>
      <c r="AF44" s="131"/>
      <c r="AG44" s="131"/>
      <c r="AH44" s="131" t="s">
        <v>187</v>
      </c>
      <c r="AI44" s="131"/>
      <c r="AJ44" s="131"/>
      <c r="AK44" s="131"/>
      <c r="AL44" s="190" t="s">
        <v>287</v>
      </c>
      <c r="AM44" s="191"/>
      <c r="AN44" s="191"/>
      <c r="AO44" s="191"/>
      <c r="AP44" s="191"/>
      <c r="AQ44" s="191"/>
      <c r="AR44" s="191"/>
      <c r="AS44" s="191"/>
      <c r="AT44" s="191"/>
      <c r="AU44" s="191"/>
      <c r="AV44" s="192"/>
      <c r="AW44" s="110" t="s">
        <v>510</v>
      </c>
      <c r="AX44" s="111"/>
      <c r="AY44" s="112"/>
      <c r="AZ44" s="139">
        <v>45476</v>
      </c>
      <c r="BA44" s="111"/>
      <c r="BB44" s="111"/>
      <c r="BC44" s="112"/>
    </row>
    <row r="45" spans="1:55" ht="15" customHeight="1" x14ac:dyDescent="0.15">
      <c r="A45" s="129">
        <f>MAX($A$38:A44)+1</f>
        <v>8</v>
      </c>
      <c r="B45" s="129"/>
      <c r="C45" s="130" t="s">
        <v>288</v>
      </c>
      <c r="D45" s="130"/>
      <c r="E45" s="130"/>
      <c r="F45" s="130"/>
      <c r="G45" s="130"/>
      <c r="H45" s="131" t="s">
        <v>165</v>
      </c>
      <c r="I45" s="131"/>
      <c r="J45" s="131"/>
      <c r="K45" s="131" t="s">
        <v>165</v>
      </c>
      <c r="L45" s="131"/>
      <c r="M45" s="131"/>
      <c r="N45" s="131"/>
      <c r="O45" s="131"/>
      <c r="P45" s="131"/>
      <c r="Q45" s="131"/>
      <c r="R45" s="131"/>
      <c r="S45" s="131"/>
      <c r="T45" s="131"/>
      <c r="U45" s="131"/>
      <c r="V45" s="131"/>
      <c r="W45" s="131"/>
      <c r="X45" s="131"/>
      <c r="Y45" s="131"/>
      <c r="Z45" s="130"/>
      <c r="AA45" s="130"/>
      <c r="AB45" s="130"/>
      <c r="AC45" s="130"/>
      <c r="AD45" s="131"/>
      <c r="AE45" s="131"/>
      <c r="AF45" s="131"/>
      <c r="AG45" s="131"/>
      <c r="AH45" s="131" t="s">
        <v>142</v>
      </c>
      <c r="AI45" s="131"/>
      <c r="AJ45" s="131"/>
      <c r="AK45" s="131"/>
      <c r="AL45" s="187" t="s">
        <v>272</v>
      </c>
      <c r="AM45" s="188"/>
      <c r="AN45" s="188"/>
      <c r="AO45" s="188"/>
      <c r="AP45" s="188"/>
      <c r="AQ45" s="188"/>
      <c r="AR45" s="188"/>
      <c r="AS45" s="188"/>
      <c r="AT45" s="188"/>
      <c r="AU45" s="188"/>
      <c r="AV45" s="189"/>
      <c r="AW45" s="110" t="s">
        <v>510</v>
      </c>
      <c r="AX45" s="111"/>
      <c r="AY45" s="112"/>
      <c r="AZ45" s="139">
        <v>45476</v>
      </c>
      <c r="BA45" s="111"/>
      <c r="BB45" s="111"/>
      <c r="BC45" s="112"/>
    </row>
    <row r="46" spans="1:55" ht="15" customHeight="1" x14ac:dyDescent="0.15">
      <c r="A46" s="129">
        <f>MAX($A$38:A45)+1</f>
        <v>9</v>
      </c>
      <c r="B46" s="129"/>
      <c r="C46" s="158" t="s">
        <v>289</v>
      </c>
      <c r="D46" s="158"/>
      <c r="E46" s="158"/>
      <c r="F46" s="158"/>
      <c r="G46" s="158"/>
      <c r="H46" s="131" t="s">
        <v>275</v>
      </c>
      <c r="I46" s="131"/>
      <c r="J46" s="131"/>
      <c r="K46" s="131" t="s">
        <v>275</v>
      </c>
      <c r="L46" s="131"/>
      <c r="M46" s="131"/>
      <c r="N46" s="131" t="s">
        <v>290</v>
      </c>
      <c r="O46" s="131"/>
      <c r="P46" s="131"/>
      <c r="Q46" s="131"/>
      <c r="R46" s="131"/>
      <c r="S46" s="131"/>
      <c r="T46" s="131"/>
      <c r="U46" s="131"/>
      <c r="V46" s="131"/>
      <c r="W46" s="131"/>
      <c r="X46" s="131"/>
      <c r="Y46" s="131"/>
      <c r="Z46" s="130"/>
      <c r="AA46" s="130"/>
      <c r="AB46" s="130"/>
      <c r="AC46" s="130"/>
      <c r="AD46" s="131"/>
      <c r="AE46" s="131"/>
      <c r="AF46" s="131"/>
      <c r="AG46" s="131"/>
      <c r="AH46" s="131" t="s">
        <v>142</v>
      </c>
      <c r="AI46" s="131"/>
      <c r="AJ46" s="131"/>
      <c r="AK46" s="131"/>
      <c r="AL46" s="151" t="s">
        <v>291</v>
      </c>
      <c r="AM46" s="156"/>
      <c r="AN46" s="156"/>
      <c r="AO46" s="156"/>
      <c r="AP46" s="156"/>
      <c r="AQ46" s="156"/>
      <c r="AR46" s="156"/>
      <c r="AS46" s="156"/>
      <c r="AT46" s="156"/>
      <c r="AU46" s="156"/>
      <c r="AV46" s="157"/>
      <c r="AW46" s="110" t="s">
        <v>510</v>
      </c>
      <c r="AX46" s="111"/>
      <c r="AY46" s="112"/>
      <c r="AZ46" s="139">
        <v>45476</v>
      </c>
      <c r="BA46" s="111"/>
      <c r="BB46" s="111"/>
      <c r="BC46" s="112"/>
    </row>
    <row r="47" spans="1:55" ht="15" customHeight="1" x14ac:dyDescent="0.15">
      <c r="A47" s="129">
        <f>MAX($A$38:A46)+1</f>
        <v>10</v>
      </c>
      <c r="B47" s="129"/>
      <c r="C47" s="158" t="s">
        <v>292</v>
      </c>
      <c r="D47" s="158"/>
      <c r="E47" s="158"/>
      <c r="F47" s="158"/>
      <c r="G47" s="158"/>
      <c r="H47" s="131" t="s">
        <v>293</v>
      </c>
      <c r="I47" s="131"/>
      <c r="J47" s="131"/>
      <c r="K47" s="131" t="s">
        <v>293</v>
      </c>
      <c r="L47" s="131"/>
      <c r="M47" s="131"/>
      <c r="N47" s="131" t="s">
        <v>294</v>
      </c>
      <c r="O47" s="131"/>
      <c r="P47" s="131"/>
      <c r="Q47" s="131"/>
      <c r="R47" s="131"/>
      <c r="S47" s="131"/>
      <c r="T47" s="131"/>
      <c r="U47" s="131"/>
      <c r="V47" s="131"/>
      <c r="W47" s="131"/>
      <c r="X47" s="131"/>
      <c r="Y47" s="131"/>
      <c r="Z47" s="130"/>
      <c r="AA47" s="130"/>
      <c r="AB47" s="130"/>
      <c r="AC47" s="130"/>
      <c r="AD47" s="131">
        <v>14</v>
      </c>
      <c r="AE47" s="131"/>
      <c r="AF47" s="131"/>
      <c r="AG47" s="131"/>
      <c r="AH47" s="131" t="s">
        <v>142</v>
      </c>
      <c r="AI47" s="131"/>
      <c r="AJ47" s="131"/>
      <c r="AK47" s="131"/>
      <c r="AL47" s="172" t="s">
        <v>295</v>
      </c>
      <c r="AM47" s="193"/>
      <c r="AN47" s="193"/>
      <c r="AO47" s="193"/>
      <c r="AP47" s="193"/>
      <c r="AQ47" s="193"/>
      <c r="AR47" s="193"/>
      <c r="AS47" s="193"/>
      <c r="AT47" s="193"/>
      <c r="AU47" s="193"/>
      <c r="AV47" s="194"/>
      <c r="AW47" s="110" t="s">
        <v>510</v>
      </c>
      <c r="AX47" s="111"/>
      <c r="AY47" s="112"/>
      <c r="AZ47" s="139">
        <v>45476</v>
      </c>
      <c r="BA47" s="111"/>
      <c r="BB47" s="111"/>
      <c r="BC47" s="112"/>
    </row>
    <row r="48" spans="1:55" ht="15" customHeight="1" x14ac:dyDescent="0.15">
      <c r="A48" s="129">
        <f>MAX($A$38:A47)+1</f>
        <v>11</v>
      </c>
      <c r="B48" s="129"/>
      <c r="C48" s="130" t="s">
        <v>296</v>
      </c>
      <c r="D48" s="130"/>
      <c r="E48" s="130"/>
      <c r="F48" s="130"/>
      <c r="G48" s="130"/>
      <c r="H48" s="131" t="s">
        <v>148</v>
      </c>
      <c r="I48" s="131"/>
      <c r="J48" s="131"/>
      <c r="K48" s="131" t="s">
        <v>149</v>
      </c>
      <c r="L48" s="131"/>
      <c r="M48" s="131"/>
      <c r="N48" s="131"/>
      <c r="O48" s="131"/>
      <c r="P48" s="131"/>
      <c r="Q48" s="131"/>
      <c r="R48" s="131"/>
      <c r="S48" s="131"/>
      <c r="T48" s="131"/>
      <c r="U48" s="131"/>
      <c r="V48" s="131"/>
      <c r="W48" s="131"/>
      <c r="X48" s="131"/>
      <c r="Y48" s="131"/>
      <c r="Z48" s="130"/>
      <c r="AA48" s="130"/>
      <c r="AB48" s="130"/>
      <c r="AC48" s="130"/>
      <c r="AD48" s="131">
        <v>10</v>
      </c>
      <c r="AE48" s="131"/>
      <c r="AF48" s="131"/>
      <c r="AG48" s="131"/>
      <c r="AH48" s="131" t="s">
        <v>142</v>
      </c>
      <c r="AI48" s="131"/>
      <c r="AJ48" s="131"/>
      <c r="AK48" s="131"/>
      <c r="AL48" s="172" t="s">
        <v>297</v>
      </c>
      <c r="AM48" s="193"/>
      <c r="AN48" s="193"/>
      <c r="AO48" s="193"/>
      <c r="AP48" s="193"/>
      <c r="AQ48" s="193"/>
      <c r="AR48" s="193"/>
      <c r="AS48" s="193"/>
      <c r="AT48" s="193"/>
      <c r="AU48" s="193"/>
      <c r="AV48" s="194"/>
      <c r="AW48" s="110" t="s">
        <v>510</v>
      </c>
      <c r="AX48" s="111"/>
      <c r="AY48" s="112"/>
      <c r="AZ48" s="139">
        <v>45476</v>
      </c>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33"/>
      <c r="AM49" s="133"/>
      <c r="AN49" s="133"/>
      <c r="AO49" s="133"/>
      <c r="AP49" s="133"/>
      <c r="AQ49" s="133"/>
      <c r="AR49" s="133"/>
      <c r="AS49" s="133"/>
      <c r="AT49" s="133"/>
      <c r="AU49" s="133"/>
      <c r="AV49" s="13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N66" s="3"/>
      <c r="O66" s="3"/>
      <c r="P66" s="3"/>
      <c r="Q66" s="3"/>
    </row>
    <row r="67" spans="1:55" ht="15" customHeight="1" x14ac:dyDescent="0.15">
      <c r="N67" s="3"/>
      <c r="O67" s="3"/>
      <c r="P67" s="3"/>
      <c r="Q67" s="3"/>
    </row>
    <row r="68" spans="1:55" ht="15" customHeight="1" x14ac:dyDescent="0.15">
      <c r="N68" s="3"/>
      <c r="O68" s="3"/>
      <c r="P68" s="3"/>
      <c r="Q68" s="3"/>
    </row>
    <row r="69" spans="1:55" ht="15" customHeight="1" x14ac:dyDescent="0.15"/>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sheetData>
  <mergeCells count="390">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5:U65"/>
    <mergeCell ref="V65:Y65"/>
    <mergeCell ref="Z65:AC65"/>
    <mergeCell ref="AD65:AG65"/>
    <mergeCell ref="AH65:AK65"/>
    <mergeCell ref="AL65:AV65"/>
    <mergeCell ref="V64:Y64"/>
    <mergeCell ref="Z64:AC64"/>
    <mergeCell ref="AD64:AG64"/>
    <mergeCell ref="AH64:AK64"/>
    <mergeCell ref="AL64:AV64"/>
    <mergeCell ref="R64:U64"/>
    <mergeCell ref="A65:B65"/>
    <mergeCell ref="C65:G65"/>
    <mergeCell ref="H65:J65"/>
    <mergeCell ref="K65:M65"/>
    <mergeCell ref="N65:Q65"/>
    <mergeCell ref="A64:B64"/>
    <mergeCell ref="C64:G64"/>
    <mergeCell ref="H64:J64"/>
    <mergeCell ref="K64:M64"/>
    <mergeCell ref="N64:Q64"/>
    <mergeCell ref="R63:U63"/>
    <mergeCell ref="V63:Y63"/>
    <mergeCell ref="Z63:AC63"/>
    <mergeCell ref="AD63:AG63"/>
    <mergeCell ref="AH63:AK63"/>
    <mergeCell ref="AL63:AV63"/>
    <mergeCell ref="V62:Y62"/>
    <mergeCell ref="Z62:AC62"/>
    <mergeCell ref="AD62:AG62"/>
    <mergeCell ref="AH62:AK62"/>
    <mergeCell ref="AL62:AV62"/>
    <mergeCell ref="R62:U62"/>
    <mergeCell ref="A63:B63"/>
    <mergeCell ref="C63:G63"/>
    <mergeCell ref="H63:J63"/>
    <mergeCell ref="K63:M63"/>
    <mergeCell ref="N63:Q63"/>
    <mergeCell ref="A62:B62"/>
    <mergeCell ref="C62:G62"/>
    <mergeCell ref="H62:J62"/>
    <mergeCell ref="K62:M62"/>
    <mergeCell ref="N62:Q62"/>
    <mergeCell ref="R61:U61"/>
    <mergeCell ref="V61:Y61"/>
    <mergeCell ref="Z61:AC61"/>
    <mergeCell ref="AD61:AG61"/>
    <mergeCell ref="AH61:AK61"/>
    <mergeCell ref="AL61:AV61"/>
    <mergeCell ref="V60:Y60"/>
    <mergeCell ref="Z60:AC60"/>
    <mergeCell ref="AD60:AG60"/>
    <mergeCell ref="AH60:AK60"/>
    <mergeCell ref="AL60:AV60"/>
    <mergeCell ref="R60:U60"/>
    <mergeCell ref="A61:B61"/>
    <mergeCell ref="C61:G61"/>
    <mergeCell ref="H61:J61"/>
    <mergeCell ref="K61:M61"/>
    <mergeCell ref="N61:Q61"/>
    <mergeCell ref="A60:B60"/>
    <mergeCell ref="C60:G60"/>
    <mergeCell ref="H60:J60"/>
    <mergeCell ref="K60:M60"/>
    <mergeCell ref="N60:Q60"/>
    <mergeCell ref="R59:U59"/>
    <mergeCell ref="V59:Y59"/>
    <mergeCell ref="Z59:AC59"/>
    <mergeCell ref="AD59:AG59"/>
    <mergeCell ref="AH59:AK59"/>
    <mergeCell ref="AL59:AV59"/>
    <mergeCell ref="V58:Y58"/>
    <mergeCell ref="Z58:AC58"/>
    <mergeCell ref="AD58:AG58"/>
    <mergeCell ref="AH58:AK58"/>
    <mergeCell ref="AL58:AV58"/>
    <mergeCell ref="R58:U58"/>
    <mergeCell ref="A59:B59"/>
    <mergeCell ref="C59:G59"/>
    <mergeCell ref="H59:J59"/>
    <mergeCell ref="K59:M59"/>
    <mergeCell ref="N59:Q59"/>
    <mergeCell ref="A58:B58"/>
    <mergeCell ref="C58:G58"/>
    <mergeCell ref="H58:J58"/>
    <mergeCell ref="K58:M58"/>
    <mergeCell ref="N58:Q58"/>
    <mergeCell ref="R57:U57"/>
    <mergeCell ref="V57:Y57"/>
    <mergeCell ref="Z57:AC57"/>
    <mergeCell ref="AD57:AG57"/>
    <mergeCell ref="AH57:AK57"/>
    <mergeCell ref="AL57:AV57"/>
    <mergeCell ref="V56:Y56"/>
    <mergeCell ref="Z56:AC56"/>
    <mergeCell ref="AD56:AG56"/>
    <mergeCell ref="AH56:AK56"/>
    <mergeCell ref="AL56:AV56"/>
    <mergeCell ref="R56:U56"/>
    <mergeCell ref="A57:B57"/>
    <mergeCell ref="C57:G57"/>
    <mergeCell ref="H57:J57"/>
    <mergeCell ref="K57:M57"/>
    <mergeCell ref="N57:Q57"/>
    <mergeCell ref="A56:B56"/>
    <mergeCell ref="C56:G56"/>
    <mergeCell ref="H56:J56"/>
    <mergeCell ref="K56:M56"/>
    <mergeCell ref="N56:Q56"/>
    <mergeCell ref="R55:U55"/>
    <mergeCell ref="V55:Y55"/>
    <mergeCell ref="Z55:AC55"/>
    <mergeCell ref="AD55:AG55"/>
    <mergeCell ref="AH55:AK55"/>
    <mergeCell ref="AL55:AV55"/>
    <mergeCell ref="V54:Y54"/>
    <mergeCell ref="Z54:AC54"/>
    <mergeCell ref="AD54:AG54"/>
    <mergeCell ref="AH54:AK54"/>
    <mergeCell ref="AL54:AV54"/>
    <mergeCell ref="R54:U54"/>
    <mergeCell ref="A55:B55"/>
    <mergeCell ref="C55:G55"/>
    <mergeCell ref="H55:J55"/>
    <mergeCell ref="K55:M55"/>
    <mergeCell ref="N55:Q55"/>
    <mergeCell ref="A54:B54"/>
    <mergeCell ref="C54:G54"/>
    <mergeCell ref="H54:J54"/>
    <mergeCell ref="K54:M54"/>
    <mergeCell ref="N54:Q54"/>
    <mergeCell ref="R53:U53"/>
    <mergeCell ref="V53:Y53"/>
    <mergeCell ref="Z53:AC53"/>
    <mergeCell ref="AD53:AG53"/>
    <mergeCell ref="AH53:AK53"/>
    <mergeCell ref="AL53:AV53"/>
    <mergeCell ref="V52:Y52"/>
    <mergeCell ref="Z52:AC52"/>
    <mergeCell ref="AD52:AG52"/>
    <mergeCell ref="AH52:AK52"/>
    <mergeCell ref="AL52:AV52"/>
    <mergeCell ref="R52:U52"/>
    <mergeCell ref="A53:B53"/>
    <mergeCell ref="C53:G53"/>
    <mergeCell ref="H53:J53"/>
    <mergeCell ref="K53:M53"/>
    <mergeCell ref="N53:Q53"/>
    <mergeCell ref="A52:B52"/>
    <mergeCell ref="C52:G52"/>
    <mergeCell ref="H52:J52"/>
    <mergeCell ref="K52:M52"/>
    <mergeCell ref="N52:Q52"/>
    <mergeCell ref="R51:U51"/>
    <mergeCell ref="V51:Y51"/>
    <mergeCell ref="Z51:AC51"/>
    <mergeCell ref="AD51:AG51"/>
    <mergeCell ref="AH51:AK51"/>
    <mergeCell ref="AL51:AV51"/>
    <mergeCell ref="V50:Y50"/>
    <mergeCell ref="Z50:AC50"/>
    <mergeCell ref="AD50:AG50"/>
    <mergeCell ref="AH50:AK50"/>
    <mergeCell ref="AL50:AV50"/>
    <mergeCell ref="R50:U50"/>
    <mergeCell ref="A51:B51"/>
    <mergeCell ref="C51:G51"/>
    <mergeCell ref="H51:J51"/>
    <mergeCell ref="K51:M51"/>
    <mergeCell ref="N51:Q51"/>
    <mergeCell ref="A50:B50"/>
    <mergeCell ref="C50:G50"/>
    <mergeCell ref="H50:J50"/>
    <mergeCell ref="K50:M50"/>
    <mergeCell ref="N50:Q50"/>
    <mergeCell ref="AH47:AK47"/>
    <mergeCell ref="AL47:AV47"/>
    <mergeCell ref="A49:B49"/>
    <mergeCell ref="C49:G49"/>
    <mergeCell ref="H49:J49"/>
    <mergeCell ref="K49:M49"/>
    <mergeCell ref="N49:Q49"/>
    <mergeCell ref="A48:B48"/>
    <mergeCell ref="C48:G48"/>
    <mergeCell ref="H48:J48"/>
    <mergeCell ref="K48:M48"/>
    <mergeCell ref="N48:Q48"/>
    <mergeCell ref="R49:U49"/>
    <mergeCell ref="V49:Y49"/>
    <mergeCell ref="Z49:AC49"/>
    <mergeCell ref="AD49:AG49"/>
    <mergeCell ref="AH49:AK49"/>
    <mergeCell ref="AL49:AV49"/>
    <mergeCell ref="V48:Y48"/>
    <mergeCell ref="Z48:AC48"/>
    <mergeCell ref="AD48:AG48"/>
    <mergeCell ref="AH48:AK48"/>
    <mergeCell ref="AL48:AV48"/>
    <mergeCell ref="R48:U48"/>
    <mergeCell ref="A47:B47"/>
    <mergeCell ref="C47:G47"/>
    <mergeCell ref="H47:J47"/>
    <mergeCell ref="K47:M47"/>
    <mergeCell ref="N47:Q47"/>
    <mergeCell ref="R47:U47"/>
    <mergeCell ref="V47:Y47"/>
    <mergeCell ref="Z47:AC47"/>
    <mergeCell ref="AD47:AG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C76"/>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271</v>
      </c>
      <c r="AD1" s="128"/>
      <c r="AE1" s="128"/>
      <c r="AF1" s="128"/>
      <c r="AG1" s="128"/>
      <c r="AH1" s="128"/>
      <c r="AI1" s="128"/>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298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t="s">
        <v>299</v>
      </c>
      <c r="C6" s="9"/>
      <c r="D6" s="9"/>
      <c r="E6" s="9"/>
      <c r="F6" s="9"/>
      <c r="G6" s="9"/>
      <c r="H6" s="9"/>
      <c r="I6" s="9"/>
      <c r="J6" s="9"/>
      <c r="K6" s="9"/>
      <c r="L6" s="9"/>
      <c r="M6" s="9"/>
      <c r="N6" s="9"/>
      <c r="O6" s="9"/>
      <c r="P6" s="9"/>
      <c r="Q6" s="9"/>
      <c r="R6" s="9"/>
      <c r="S6" s="9"/>
      <c r="T6" s="9"/>
      <c r="U6" s="9"/>
      <c r="V6" s="9"/>
      <c r="W6" s="9"/>
      <c r="X6" s="9"/>
      <c r="Y6" s="9"/>
      <c r="Z6" s="9" t="s">
        <v>300</v>
      </c>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t="s">
        <v>301</v>
      </c>
      <c r="C20" s="9"/>
      <c r="D20" s="9"/>
      <c r="E20" s="9"/>
      <c r="F20" s="9"/>
      <c r="G20" s="9"/>
      <c r="H20" s="9"/>
      <c r="I20" s="9"/>
      <c r="J20" s="9"/>
      <c r="K20" s="9"/>
      <c r="L20" s="9"/>
      <c r="M20" s="9"/>
      <c r="N20" s="9"/>
      <c r="O20" s="9"/>
      <c r="P20" s="9"/>
      <c r="Q20" s="9"/>
      <c r="R20" s="9"/>
      <c r="S20" s="9"/>
      <c r="T20" s="9"/>
      <c r="U20" s="9"/>
      <c r="V20" s="9"/>
      <c r="W20" s="9"/>
      <c r="X20" s="9"/>
      <c r="Y20" s="9"/>
      <c r="Z20" s="9" t="s">
        <v>302</v>
      </c>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303</v>
      </c>
      <c r="D38" s="130"/>
      <c r="E38" s="130"/>
      <c r="F38" s="130"/>
      <c r="G38" s="130"/>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c r="AM38" s="185"/>
      <c r="AN38" s="185"/>
      <c r="AO38" s="185"/>
      <c r="AP38" s="185"/>
      <c r="AQ38" s="185"/>
      <c r="AR38" s="185"/>
      <c r="AS38" s="185"/>
      <c r="AT38" s="185"/>
      <c r="AU38" s="185"/>
      <c r="AV38" s="185"/>
      <c r="AW38" s="110" t="s">
        <v>510</v>
      </c>
      <c r="AX38" s="111"/>
      <c r="AY38" s="112"/>
      <c r="AZ38" s="139">
        <v>45476</v>
      </c>
      <c r="BA38" s="111"/>
      <c r="BB38" s="111"/>
      <c r="BC38" s="112"/>
    </row>
    <row r="39" spans="1:55" ht="15" customHeight="1" x14ac:dyDescent="0.15">
      <c r="A39" s="129">
        <f>MAX($A$38:A38)+1</f>
        <v>2</v>
      </c>
      <c r="B39" s="129"/>
      <c r="C39" s="130" t="s">
        <v>303</v>
      </c>
      <c r="D39" s="130"/>
      <c r="E39" s="130"/>
      <c r="F39" s="130"/>
      <c r="G39" s="130"/>
      <c r="H39" s="131" t="s">
        <v>145</v>
      </c>
      <c r="I39" s="131"/>
      <c r="J39" s="131"/>
      <c r="K39" s="131" t="s">
        <v>154</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c r="AM39" s="188"/>
      <c r="AN39" s="188"/>
      <c r="AO39" s="188"/>
      <c r="AP39" s="188"/>
      <c r="AQ39" s="188"/>
      <c r="AR39" s="188"/>
      <c r="AS39" s="188"/>
      <c r="AT39" s="188"/>
      <c r="AU39" s="188"/>
      <c r="AV39" s="189"/>
      <c r="AW39" s="110" t="s">
        <v>510</v>
      </c>
      <c r="AX39" s="111"/>
      <c r="AY39" s="112"/>
      <c r="AZ39" s="139">
        <v>45476</v>
      </c>
      <c r="BA39" s="111"/>
      <c r="BB39" s="111"/>
      <c r="BC39" s="112"/>
    </row>
    <row r="40" spans="1:55" ht="15" customHeight="1" x14ac:dyDescent="0.15">
      <c r="A40" s="129">
        <f>MAX($A$38:A39)+1</f>
        <v>3</v>
      </c>
      <c r="B40" s="129"/>
      <c r="C40" s="186"/>
      <c r="D40" s="186"/>
      <c r="E40" s="186"/>
      <c r="F40" s="186"/>
      <c r="G40" s="186"/>
      <c r="H40" s="131"/>
      <c r="I40" s="131"/>
      <c r="J40" s="131"/>
      <c r="K40" s="131"/>
      <c r="L40" s="131"/>
      <c r="M40" s="131"/>
      <c r="N40" s="131"/>
      <c r="O40" s="131"/>
      <c r="P40" s="131"/>
      <c r="Q40" s="131"/>
      <c r="R40" s="131"/>
      <c r="S40" s="131"/>
      <c r="T40" s="131"/>
      <c r="U40" s="131"/>
      <c r="V40" s="130"/>
      <c r="W40" s="130"/>
      <c r="X40" s="130"/>
      <c r="Y40" s="130"/>
      <c r="Z40" s="155"/>
      <c r="AA40" s="155"/>
      <c r="AB40" s="155"/>
      <c r="AC40" s="155"/>
      <c r="AD40" s="131"/>
      <c r="AE40" s="131"/>
      <c r="AF40" s="131"/>
      <c r="AG40" s="131"/>
      <c r="AH40" s="131"/>
      <c r="AI40" s="131"/>
      <c r="AJ40" s="131"/>
      <c r="AK40" s="131"/>
      <c r="AL40" s="151"/>
      <c r="AM40" s="156"/>
      <c r="AN40" s="156"/>
      <c r="AO40" s="156"/>
      <c r="AP40" s="156"/>
      <c r="AQ40" s="156"/>
      <c r="AR40" s="156"/>
      <c r="AS40" s="156"/>
      <c r="AT40" s="156"/>
      <c r="AU40" s="156"/>
      <c r="AV40" s="157"/>
      <c r="AW40" s="110"/>
      <c r="AX40" s="111"/>
      <c r="AY40" s="112"/>
      <c r="AZ40" s="110"/>
      <c r="BA40" s="111"/>
      <c r="BB40" s="111"/>
      <c r="BC40" s="112"/>
    </row>
    <row r="41" spans="1:55" ht="15" customHeight="1" x14ac:dyDescent="0.15">
      <c r="A41" s="129">
        <f>MAX($A$38:A40)+1</f>
        <v>4</v>
      </c>
      <c r="B41" s="129"/>
      <c r="C41" s="130"/>
      <c r="D41" s="130"/>
      <c r="E41" s="130"/>
      <c r="F41" s="130"/>
      <c r="G41" s="130"/>
      <c r="H41" s="131"/>
      <c r="I41" s="131"/>
      <c r="J41" s="131"/>
      <c r="K41" s="131"/>
      <c r="L41" s="131"/>
      <c r="M41" s="131"/>
      <c r="N41" s="131"/>
      <c r="O41" s="131"/>
      <c r="P41" s="131"/>
      <c r="Q41" s="131"/>
      <c r="R41" s="131"/>
      <c r="S41" s="131"/>
      <c r="T41" s="131"/>
      <c r="U41" s="131"/>
      <c r="V41" s="131"/>
      <c r="W41" s="131"/>
      <c r="X41" s="131"/>
      <c r="Y41" s="131"/>
      <c r="Z41" s="130"/>
      <c r="AA41" s="130"/>
      <c r="AB41" s="130"/>
      <c r="AC41" s="130"/>
      <c r="AD41" s="131"/>
      <c r="AE41" s="131"/>
      <c r="AF41" s="131"/>
      <c r="AG41" s="131"/>
      <c r="AH41" s="131"/>
      <c r="AI41" s="131"/>
      <c r="AJ41" s="131"/>
      <c r="AK41" s="131"/>
      <c r="AL41" s="154"/>
      <c r="AM41" s="160"/>
      <c r="AN41" s="160"/>
      <c r="AO41" s="160"/>
      <c r="AP41" s="160"/>
      <c r="AQ41" s="160"/>
      <c r="AR41" s="160"/>
      <c r="AS41" s="160"/>
      <c r="AT41" s="160"/>
      <c r="AU41" s="160"/>
      <c r="AV41" s="161"/>
      <c r="AW41" s="110"/>
      <c r="AX41" s="111"/>
      <c r="AY41" s="112"/>
      <c r="AZ41" s="110"/>
      <c r="BA41" s="111"/>
      <c r="BB41" s="111"/>
      <c r="BC41" s="112"/>
    </row>
    <row r="42" spans="1:55" ht="15" customHeight="1" x14ac:dyDescent="0.15">
      <c r="A42" s="129">
        <f>MAX($A$38:A41)+1</f>
        <v>5</v>
      </c>
      <c r="B42" s="129"/>
      <c r="C42" s="158"/>
      <c r="D42" s="158"/>
      <c r="E42" s="158"/>
      <c r="F42" s="158"/>
      <c r="G42" s="158"/>
      <c r="H42" s="131"/>
      <c r="I42" s="131"/>
      <c r="J42" s="131"/>
      <c r="K42" s="131"/>
      <c r="L42" s="131"/>
      <c r="M42" s="131"/>
      <c r="N42" s="131"/>
      <c r="O42" s="131"/>
      <c r="P42" s="131"/>
      <c r="Q42" s="131"/>
      <c r="R42" s="131"/>
      <c r="S42" s="131"/>
      <c r="T42" s="131"/>
      <c r="U42" s="131"/>
      <c r="V42" s="131"/>
      <c r="W42" s="131"/>
      <c r="X42" s="131"/>
      <c r="Y42" s="131"/>
      <c r="Z42" s="130"/>
      <c r="AA42" s="130"/>
      <c r="AB42" s="130"/>
      <c r="AC42" s="130"/>
      <c r="AD42" s="131"/>
      <c r="AE42" s="131"/>
      <c r="AF42" s="131"/>
      <c r="AG42" s="131"/>
      <c r="AH42" s="131"/>
      <c r="AI42" s="131"/>
      <c r="AJ42" s="131"/>
      <c r="AK42" s="131"/>
      <c r="AL42" s="190"/>
      <c r="AM42" s="191"/>
      <c r="AN42" s="191"/>
      <c r="AO42" s="191"/>
      <c r="AP42" s="191"/>
      <c r="AQ42" s="191"/>
      <c r="AR42" s="191"/>
      <c r="AS42" s="191"/>
      <c r="AT42" s="191"/>
      <c r="AU42" s="191"/>
      <c r="AV42" s="192"/>
      <c r="AW42" s="110"/>
      <c r="AX42" s="111"/>
      <c r="AY42" s="112"/>
      <c r="AZ42" s="110"/>
      <c r="BA42" s="111"/>
      <c r="BB42" s="111"/>
      <c r="BC42" s="112"/>
    </row>
    <row r="43" spans="1:55" ht="15" customHeight="1" x14ac:dyDescent="0.15">
      <c r="A43" s="129">
        <f>MAX($A$38:A42)+1</f>
        <v>6</v>
      </c>
      <c r="B43" s="129"/>
      <c r="C43" s="130"/>
      <c r="D43" s="130"/>
      <c r="E43" s="130"/>
      <c r="F43" s="130"/>
      <c r="G43" s="130"/>
      <c r="H43" s="131"/>
      <c r="I43" s="131"/>
      <c r="J43" s="131"/>
      <c r="K43" s="131"/>
      <c r="L43" s="131"/>
      <c r="M43" s="131"/>
      <c r="N43" s="131"/>
      <c r="O43" s="131"/>
      <c r="P43" s="131"/>
      <c r="Q43" s="131"/>
      <c r="R43" s="131"/>
      <c r="S43" s="131"/>
      <c r="T43" s="131"/>
      <c r="U43" s="131"/>
      <c r="V43" s="131"/>
      <c r="W43" s="131"/>
      <c r="X43" s="131"/>
      <c r="Y43" s="131"/>
      <c r="Z43" s="130"/>
      <c r="AA43" s="130"/>
      <c r="AB43" s="130"/>
      <c r="AC43" s="130"/>
      <c r="AD43" s="131"/>
      <c r="AE43" s="131"/>
      <c r="AF43" s="131"/>
      <c r="AG43" s="131"/>
      <c r="AH43" s="131"/>
      <c r="AI43" s="131"/>
      <c r="AJ43" s="131"/>
      <c r="AK43" s="131"/>
      <c r="AL43" s="187"/>
      <c r="AM43" s="188"/>
      <c r="AN43" s="188"/>
      <c r="AO43" s="188"/>
      <c r="AP43" s="188"/>
      <c r="AQ43" s="188"/>
      <c r="AR43" s="188"/>
      <c r="AS43" s="188"/>
      <c r="AT43" s="188"/>
      <c r="AU43" s="188"/>
      <c r="AV43" s="189"/>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0"/>
      <c r="AA44" s="130"/>
      <c r="AB44" s="130"/>
      <c r="AC44" s="130"/>
      <c r="AD44" s="131"/>
      <c r="AE44" s="131"/>
      <c r="AF44" s="131"/>
      <c r="AG44" s="131"/>
      <c r="AH44" s="131"/>
      <c r="AI44" s="131"/>
      <c r="AJ44" s="131"/>
      <c r="AK44" s="131"/>
      <c r="AL44" s="190"/>
      <c r="AM44" s="191"/>
      <c r="AN44" s="191"/>
      <c r="AO44" s="191"/>
      <c r="AP44" s="191"/>
      <c r="AQ44" s="191"/>
      <c r="AR44" s="191"/>
      <c r="AS44" s="191"/>
      <c r="AT44" s="191"/>
      <c r="AU44" s="191"/>
      <c r="AV44" s="192"/>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0"/>
      <c r="AA45" s="130"/>
      <c r="AB45" s="130"/>
      <c r="AC45" s="130"/>
      <c r="AD45" s="131"/>
      <c r="AE45" s="131"/>
      <c r="AF45" s="131"/>
      <c r="AG45" s="131"/>
      <c r="AH45" s="131"/>
      <c r="AI45" s="131"/>
      <c r="AJ45" s="131"/>
      <c r="AK45" s="131"/>
      <c r="AL45" s="187"/>
      <c r="AM45" s="188"/>
      <c r="AN45" s="188"/>
      <c r="AO45" s="188"/>
      <c r="AP45" s="188"/>
      <c r="AQ45" s="188"/>
      <c r="AR45" s="188"/>
      <c r="AS45" s="188"/>
      <c r="AT45" s="188"/>
      <c r="AU45" s="188"/>
      <c r="AV45" s="189"/>
      <c r="AW45" s="110"/>
      <c r="AX45" s="111"/>
      <c r="AY45" s="112"/>
      <c r="AZ45" s="110"/>
      <c r="BA45" s="111"/>
      <c r="BB45" s="111"/>
      <c r="BC45" s="112"/>
    </row>
    <row r="46" spans="1:55" ht="15" customHeight="1" x14ac:dyDescent="0.15">
      <c r="A46" s="129">
        <f>MAX($A$38:A45)+1</f>
        <v>9</v>
      </c>
      <c r="B46" s="129"/>
      <c r="C46" s="158"/>
      <c r="D46" s="158"/>
      <c r="E46" s="158"/>
      <c r="F46" s="158"/>
      <c r="G46" s="158"/>
      <c r="H46" s="131"/>
      <c r="I46" s="131"/>
      <c r="J46" s="131"/>
      <c r="K46" s="131"/>
      <c r="L46" s="131"/>
      <c r="M46" s="131"/>
      <c r="N46" s="131"/>
      <c r="O46" s="131"/>
      <c r="P46" s="131"/>
      <c r="Q46" s="131"/>
      <c r="R46" s="131"/>
      <c r="S46" s="131"/>
      <c r="T46" s="131"/>
      <c r="U46" s="131"/>
      <c r="V46" s="131"/>
      <c r="W46" s="131"/>
      <c r="X46" s="131"/>
      <c r="Y46" s="131"/>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58"/>
      <c r="D47" s="158"/>
      <c r="E47" s="158"/>
      <c r="F47" s="158"/>
      <c r="G47" s="158"/>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51"/>
      <c r="AM47" s="156"/>
      <c r="AN47" s="156"/>
      <c r="AO47" s="156"/>
      <c r="AP47" s="156"/>
      <c r="AQ47" s="156"/>
      <c r="AR47" s="156"/>
      <c r="AS47" s="156"/>
      <c r="AT47" s="156"/>
      <c r="AU47" s="156"/>
      <c r="AV47" s="157"/>
      <c r="AW47" s="110"/>
      <c r="AX47" s="111"/>
      <c r="AY47" s="112"/>
      <c r="AZ47" s="110"/>
      <c r="BA47" s="111"/>
      <c r="BB47" s="111"/>
      <c r="BC47" s="112"/>
    </row>
    <row r="48" spans="1:55" ht="15" customHeight="1" x14ac:dyDescent="0.15">
      <c r="A48" s="129">
        <f>MAX($A$38:A47)+1</f>
        <v>11</v>
      </c>
      <c r="B48" s="129"/>
      <c r="C48" s="158"/>
      <c r="D48" s="158"/>
      <c r="E48" s="158"/>
      <c r="F48" s="158"/>
      <c r="G48" s="158"/>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72"/>
      <c r="AM48" s="193"/>
      <c r="AN48" s="193"/>
      <c r="AO48" s="193"/>
      <c r="AP48" s="193"/>
      <c r="AQ48" s="193"/>
      <c r="AR48" s="193"/>
      <c r="AS48" s="193"/>
      <c r="AT48" s="193"/>
      <c r="AU48" s="193"/>
      <c r="AV48" s="194"/>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72"/>
      <c r="AM49" s="193"/>
      <c r="AN49" s="193"/>
      <c r="AO49" s="193"/>
      <c r="AP49" s="193"/>
      <c r="AQ49" s="193"/>
      <c r="AR49" s="193"/>
      <c r="AS49" s="193"/>
      <c r="AT49" s="193"/>
      <c r="AU49" s="193"/>
      <c r="AV49" s="194"/>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C76"/>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304</v>
      </c>
      <c r="AD1" s="128"/>
      <c r="AE1" s="128"/>
      <c r="AF1" s="128"/>
      <c r="AG1" s="128"/>
      <c r="AH1" s="128"/>
      <c r="AI1" s="128"/>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305</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45476</v>
      </c>
      <c r="BA38" s="111"/>
      <c r="BB38" s="111"/>
      <c r="BC38" s="112"/>
    </row>
    <row r="39" spans="1:55" ht="15" customHeight="1" x14ac:dyDescent="0.15">
      <c r="A39" s="129">
        <f>MAX($A$38:A38)+1</f>
        <v>2</v>
      </c>
      <c r="B39" s="129"/>
      <c r="C39" s="130" t="s">
        <v>306</v>
      </c>
      <c r="D39" s="130"/>
      <c r="E39" s="130"/>
      <c r="F39" s="130"/>
      <c r="G39" s="130"/>
      <c r="H39" s="131" t="s">
        <v>165</v>
      </c>
      <c r="I39" s="131"/>
      <c r="J39" s="131"/>
      <c r="K39" s="131" t="s">
        <v>177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88"/>
      <c r="AN39" s="188"/>
      <c r="AO39" s="188"/>
      <c r="AP39" s="188"/>
      <c r="AQ39" s="188"/>
      <c r="AR39" s="188"/>
      <c r="AS39" s="188"/>
      <c r="AT39" s="188"/>
      <c r="AU39" s="188"/>
      <c r="AV39" s="189"/>
      <c r="AW39" s="110" t="s">
        <v>510</v>
      </c>
      <c r="AX39" s="111"/>
      <c r="AY39" s="112"/>
      <c r="AZ39" s="139">
        <v>45476</v>
      </c>
      <c r="BA39" s="111"/>
      <c r="BB39" s="111"/>
      <c r="BC39" s="112"/>
    </row>
    <row r="40" spans="1:55" ht="15" customHeight="1" x14ac:dyDescent="0.15">
      <c r="A40" s="129">
        <f>MAX($A$38:A39)+1</f>
        <v>3</v>
      </c>
      <c r="B40" s="129"/>
      <c r="C40" s="159" t="s">
        <v>296</v>
      </c>
      <c r="D40" s="159"/>
      <c r="E40" s="159"/>
      <c r="F40" s="159"/>
      <c r="G40" s="159"/>
      <c r="H40" s="131" t="s">
        <v>148</v>
      </c>
      <c r="I40" s="131"/>
      <c r="J40" s="131"/>
      <c r="K40" s="131" t="s">
        <v>149</v>
      </c>
      <c r="L40" s="131"/>
      <c r="M40" s="131"/>
      <c r="N40" s="131"/>
      <c r="O40" s="131"/>
      <c r="P40" s="131"/>
      <c r="Q40" s="131"/>
      <c r="R40" s="131"/>
      <c r="S40" s="131"/>
      <c r="T40" s="131"/>
      <c r="U40" s="131"/>
      <c r="V40" s="130"/>
      <c r="W40" s="130"/>
      <c r="X40" s="130"/>
      <c r="Y40" s="130"/>
      <c r="Z40" s="155"/>
      <c r="AA40" s="155"/>
      <c r="AB40" s="155"/>
      <c r="AC40" s="155"/>
      <c r="AD40" s="131">
        <v>12</v>
      </c>
      <c r="AE40" s="131"/>
      <c r="AF40" s="131"/>
      <c r="AG40" s="131"/>
      <c r="AH40" s="131" t="s">
        <v>142</v>
      </c>
      <c r="AI40" s="131"/>
      <c r="AJ40" s="131"/>
      <c r="AK40" s="131"/>
      <c r="AL40" s="187" t="s">
        <v>307</v>
      </c>
      <c r="AM40" s="188"/>
      <c r="AN40" s="188"/>
      <c r="AO40" s="188"/>
      <c r="AP40" s="188"/>
      <c r="AQ40" s="188"/>
      <c r="AR40" s="188"/>
      <c r="AS40" s="188"/>
      <c r="AT40" s="188"/>
      <c r="AU40" s="188"/>
      <c r="AV40" s="189"/>
      <c r="AW40" s="110" t="s">
        <v>510</v>
      </c>
      <c r="AX40" s="111"/>
      <c r="AY40" s="112"/>
      <c r="AZ40" s="139">
        <v>45476</v>
      </c>
      <c r="BA40" s="111"/>
      <c r="BB40" s="111"/>
      <c r="BC40" s="112"/>
    </row>
    <row r="41" spans="1:55" ht="15" customHeight="1" x14ac:dyDescent="0.15">
      <c r="A41" s="129">
        <f>MAX($A$38:A40)+1</f>
        <v>4</v>
      </c>
      <c r="B41" s="129"/>
      <c r="C41" s="159" t="s">
        <v>308</v>
      </c>
      <c r="D41" s="159"/>
      <c r="E41" s="159"/>
      <c r="F41" s="159"/>
      <c r="G41" s="159"/>
      <c r="H41" s="131" t="s">
        <v>148</v>
      </c>
      <c r="I41" s="131"/>
      <c r="J41" s="131"/>
      <c r="K41" s="131" t="s">
        <v>149</v>
      </c>
      <c r="L41" s="131"/>
      <c r="M41" s="131"/>
      <c r="N41" s="131"/>
      <c r="O41" s="131"/>
      <c r="P41" s="131"/>
      <c r="Q41" s="131"/>
      <c r="R41" s="131"/>
      <c r="S41" s="131"/>
      <c r="T41" s="131"/>
      <c r="U41" s="131"/>
      <c r="V41" s="131"/>
      <c r="W41" s="131"/>
      <c r="X41" s="131"/>
      <c r="Y41" s="131"/>
      <c r="Z41" s="130"/>
      <c r="AA41" s="130"/>
      <c r="AB41" s="130"/>
      <c r="AC41" s="130"/>
      <c r="AD41" s="131">
        <v>10</v>
      </c>
      <c r="AE41" s="131"/>
      <c r="AF41" s="131"/>
      <c r="AG41" s="131"/>
      <c r="AH41" s="131" t="s">
        <v>142</v>
      </c>
      <c r="AI41" s="131"/>
      <c r="AJ41" s="131"/>
      <c r="AK41" s="131"/>
      <c r="AL41" s="187" t="s">
        <v>163</v>
      </c>
      <c r="AM41" s="188"/>
      <c r="AN41" s="188"/>
      <c r="AO41" s="188"/>
      <c r="AP41" s="188"/>
      <c r="AQ41" s="188"/>
      <c r="AR41" s="188"/>
      <c r="AS41" s="188"/>
      <c r="AT41" s="188"/>
      <c r="AU41" s="188"/>
      <c r="AV41" s="189"/>
      <c r="AW41" s="110" t="s">
        <v>510</v>
      </c>
      <c r="AX41" s="111"/>
      <c r="AY41" s="112"/>
      <c r="AZ41" s="139">
        <v>45476</v>
      </c>
      <c r="BA41" s="111"/>
      <c r="BB41" s="111"/>
      <c r="BC41" s="112"/>
    </row>
    <row r="42" spans="1:55" ht="15" customHeight="1" x14ac:dyDescent="0.15">
      <c r="A42" s="129">
        <f>MAX($A$38:A41)+1</f>
        <v>5</v>
      </c>
      <c r="B42" s="129"/>
      <c r="C42" s="158"/>
      <c r="D42" s="158"/>
      <c r="E42" s="158"/>
      <c r="F42" s="158"/>
      <c r="G42" s="158"/>
      <c r="H42" s="131"/>
      <c r="I42" s="131"/>
      <c r="J42" s="131"/>
      <c r="K42" s="131"/>
      <c r="L42" s="131"/>
      <c r="M42" s="131"/>
      <c r="N42" s="131"/>
      <c r="O42" s="131"/>
      <c r="P42" s="131"/>
      <c r="Q42" s="131"/>
      <c r="R42" s="131"/>
      <c r="S42" s="131"/>
      <c r="T42" s="131"/>
      <c r="U42" s="131"/>
      <c r="V42" s="131"/>
      <c r="W42" s="131"/>
      <c r="X42" s="131"/>
      <c r="Y42" s="131"/>
      <c r="Z42" s="130"/>
      <c r="AA42" s="130"/>
      <c r="AB42" s="130"/>
      <c r="AC42" s="130"/>
      <c r="AD42" s="131"/>
      <c r="AE42" s="131"/>
      <c r="AF42" s="131"/>
      <c r="AG42" s="131"/>
      <c r="AH42" s="131"/>
      <c r="AI42" s="131"/>
      <c r="AJ42" s="131"/>
      <c r="AK42" s="131"/>
      <c r="AL42" s="190"/>
      <c r="AM42" s="191"/>
      <c r="AN42" s="191"/>
      <c r="AO42" s="191"/>
      <c r="AP42" s="191"/>
      <c r="AQ42" s="191"/>
      <c r="AR42" s="191"/>
      <c r="AS42" s="191"/>
      <c r="AT42" s="191"/>
      <c r="AU42" s="191"/>
      <c r="AV42" s="192"/>
      <c r="AW42" s="110"/>
      <c r="AX42" s="111"/>
      <c r="AY42" s="112"/>
      <c r="AZ42" s="110"/>
      <c r="BA42" s="111"/>
      <c r="BB42" s="111"/>
      <c r="BC42" s="112"/>
    </row>
    <row r="43" spans="1:55" ht="15" customHeight="1" x14ac:dyDescent="0.15">
      <c r="A43" s="129">
        <f>MAX($A$38:A42)+1</f>
        <v>6</v>
      </c>
      <c r="B43" s="129"/>
      <c r="C43" s="130"/>
      <c r="D43" s="130"/>
      <c r="E43" s="130"/>
      <c r="F43" s="130"/>
      <c r="G43" s="130"/>
      <c r="H43" s="131"/>
      <c r="I43" s="131"/>
      <c r="J43" s="131"/>
      <c r="K43" s="131"/>
      <c r="L43" s="131"/>
      <c r="M43" s="131"/>
      <c r="N43" s="131"/>
      <c r="O43" s="131"/>
      <c r="P43" s="131"/>
      <c r="Q43" s="131"/>
      <c r="R43" s="131"/>
      <c r="S43" s="131"/>
      <c r="T43" s="131"/>
      <c r="U43" s="131"/>
      <c r="V43" s="131"/>
      <c r="W43" s="131"/>
      <c r="X43" s="131"/>
      <c r="Y43" s="131"/>
      <c r="Z43" s="130"/>
      <c r="AA43" s="130"/>
      <c r="AB43" s="130"/>
      <c r="AC43" s="130"/>
      <c r="AD43" s="131"/>
      <c r="AE43" s="131"/>
      <c r="AF43" s="131"/>
      <c r="AG43" s="131"/>
      <c r="AH43" s="131"/>
      <c r="AI43" s="131"/>
      <c r="AJ43" s="131"/>
      <c r="AK43" s="131"/>
      <c r="AL43" s="187"/>
      <c r="AM43" s="188"/>
      <c r="AN43" s="188"/>
      <c r="AO43" s="188"/>
      <c r="AP43" s="188"/>
      <c r="AQ43" s="188"/>
      <c r="AR43" s="188"/>
      <c r="AS43" s="188"/>
      <c r="AT43" s="188"/>
      <c r="AU43" s="188"/>
      <c r="AV43" s="189"/>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31"/>
      <c r="W44" s="131"/>
      <c r="X44" s="131"/>
      <c r="Y44" s="131"/>
      <c r="Z44" s="130"/>
      <c r="AA44" s="130"/>
      <c r="AB44" s="130"/>
      <c r="AC44" s="130"/>
      <c r="AD44" s="131"/>
      <c r="AE44" s="131"/>
      <c r="AF44" s="131"/>
      <c r="AG44" s="131"/>
      <c r="AH44" s="131"/>
      <c r="AI44" s="131"/>
      <c r="AJ44" s="131"/>
      <c r="AK44" s="131"/>
      <c r="AL44" s="190"/>
      <c r="AM44" s="191"/>
      <c r="AN44" s="191"/>
      <c r="AO44" s="191"/>
      <c r="AP44" s="191"/>
      <c r="AQ44" s="191"/>
      <c r="AR44" s="191"/>
      <c r="AS44" s="191"/>
      <c r="AT44" s="191"/>
      <c r="AU44" s="191"/>
      <c r="AV44" s="192"/>
      <c r="AW44" s="110"/>
      <c r="AX44" s="111"/>
      <c r="AY44" s="112"/>
      <c r="AZ44" s="110"/>
      <c r="BA44" s="111"/>
      <c r="BB44" s="111"/>
      <c r="BC44" s="112"/>
    </row>
    <row r="45" spans="1:55" ht="15" customHeight="1" x14ac:dyDescent="0.15">
      <c r="A45" s="129">
        <f>MAX($A$38:A44)+1</f>
        <v>8</v>
      </c>
      <c r="B45" s="129"/>
      <c r="C45" s="130"/>
      <c r="D45" s="130"/>
      <c r="E45" s="130"/>
      <c r="F45" s="130"/>
      <c r="G45" s="130"/>
      <c r="H45" s="131"/>
      <c r="I45" s="131"/>
      <c r="J45" s="131"/>
      <c r="K45" s="131"/>
      <c r="L45" s="131"/>
      <c r="M45" s="131"/>
      <c r="N45" s="131"/>
      <c r="O45" s="131"/>
      <c r="P45" s="131"/>
      <c r="Q45" s="131"/>
      <c r="R45" s="131"/>
      <c r="S45" s="131"/>
      <c r="T45" s="131"/>
      <c r="U45" s="131"/>
      <c r="V45" s="131"/>
      <c r="W45" s="131"/>
      <c r="X45" s="131"/>
      <c r="Y45" s="131"/>
      <c r="Z45" s="130"/>
      <c r="AA45" s="130"/>
      <c r="AB45" s="130"/>
      <c r="AC45" s="130"/>
      <c r="AD45" s="131"/>
      <c r="AE45" s="131"/>
      <c r="AF45" s="131"/>
      <c r="AG45" s="131"/>
      <c r="AH45" s="131"/>
      <c r="AI45" s="131"/>
      <c r="AJ45" s="131"/>
      <c r="AK45" s="131"/>
      <c r="AL45" s="187"/>
      <c r="AM45" s="188"/>
      <c r="AN45" s="188"/>
      <c r="AO45" s="188"/>
      <c r="AP45" s="188"/>
      <c r="AQ45" s="188"/>
      <c r="AR45" s="188"/>
      <c r="AS45" s="188"/>
      <c r="AT45" s="188"/>
      <c r="AU45" s="188"/>
      <c r="AV45" s="189"/>
      <c r="AW45" s="110"/>
      <c r="AX45" s="111"/>
      <c r="AY45" s="112"/>
      <c r="AZ45" s="110"/>
      <c r="BA45" s="111"/>
      <c r="BB45" s="111"/>
      <c r="BC45" s="112"/>
    </row>
    <row r="46" spans="1:55" ht="15" customHeight="1" x14ac:dyDescent="0.15">
      <c r="A46" s="129">
        <f>MAX($A$38:A45)+1</f>
        <v>9</v>
      </c>
      <c r="B46" s="129"/>
      <c r="C46" s="158"/>
      <c r="D46" s="158"/>
      <c r="E46" s="158"/>
      <c r="F46" s="158"/>
      <c r="G46" s="158"/>
      <c r="H46" s="131"/>
      <c r="I46" s="131"/>
      <c r="J46" s="131"/>
      <c r="K46" s="131"/>
      <c r="L46" s="131"/>
      <c r="M46" s="131"/>
      <c r="N46" s="131"/>
      <c r="O46" s="131"/>
      <c r="P46" s="131"/>
      <c r="Q46" s="131"/>
      <c r="R46" s="131"/>
      <c r="S46" s="131"/>
      <c r="T46" s="131"/>
      <c r="U46" s="131"/>
      <c r="V46" s="131"/>
      <c r="W46" s="131"/>
      <c r="X46" s="131"/>
      <c r="Y46" s="131"/>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58"/>
      <c r="D47" s="158"/>
      <c r="E47" s="158"/>
      <c r="F47" s="158"/>
      <c r="G47" s="158"/>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51"/>
      <c r="AM47" s="156"/>
      <c r="AN47" s="156"/>
      <c r="AO47" s="156"/>
      <c r="AP47" s="156"/>
      <c r="AQ47" s="156"/>
      <c r="AR47" s="156"/>
      <c r="AS47" s="156"/>
      <c r="AT47" s="156"/>
      <c r="AU47" s="156"/>
      <c r="AV47" s="157"/>
      <c r="AW47" s="110"/>
      <c r="AX47" s="111"/>
      <c r="AY47" s="112"/>
      <c r="AZ47" s="110"/>
      <c r="BA47" s="111"/>
      <c r="BB47" s="111"/>
      <c r="BC47" s="112"/>
    </row>
    <row r="48" spans="1:55" ht="15" customHeight="1" x14ac:dyDescent="0.15">
      <c r="A48" s="129">
        <f>MAX($A$38:A47)+1</f>
        <v>11</v>
      </c>
      <c r="B48" s="129"/>
      <c r="C48" s="158"/>
      <c r="D48" s="158"/>
      <c r="E48" s="158"/>
      <c r="F48" s="158"/>
      <c r="G48" s="158"/>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72"/>
      <c r="AM48" s="193"/>
      <c r="AN48" s="193"/>
      <c r="AO48" s="193"/>
      <c r="AP48" s="193"/>
      <c r="AQ48" s="193"/>
      <c r="AR48" s="193"/>
      <c r="AS48" s="193"/>
      <c r="AT48" s="193"/>
      <c r="AU48" s="193"/>
      <c r="AV48" s="194"/>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72"/>
      <c r="AM49" s="193"/>
      <c r="AN49" s="193"/>
      <c r="AO49" s="193"/>
      <c r="AP49" s="193"/>
      <c r="AQ49" s="193"/>
      <c r="AR49" s="193"/>
      <c r="AS49" s="193"/>
      <c r="AT49" s="193"/>
      <c r="AU49" s="193"/>
      <c r="AV49" s="194"/>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33"/>
      <c r="AM50" s="133"/>
      <c r="AN50" s="133"/>
      <c r="AO50" s="133"/>
      <c r="AP50" s="133"/>
      <c r="AQ50" s="133"/>
      <c r="AR50" s="133"/>
      <c r="AS50" s="133"/>
      <c r="AT50" s="133"/>
      <c r="AU50" s="133"/>
      <c r="AV50" s="133"/>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C76"/>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309</v>
      </c>
      <c r="AD1" s="128"/>
      <c r="AE1" s="128"/>
      <c r="AF1" s="128"/>
      <c r="AG1" s="128"/>
      <c r="AH1" s="128"/>
      <c r="AI1" s="128"/>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63</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45476</v>
      </c>
      <c r="BA38" s="111"/>
      <c r="BB38" s="111"/>
      <c r="BC38" s="112"/>
    </row>
    <row r="39" spans="1:55" ht="15" customHeight="1" x14ac:dyDescent="0.15">
      <c r="A39" s="175">
        <f>MAX($A$38:A38)+1</f>
        <v>2</v>
      </c>
      <c r="B39" s="176"/>
      <c r="C39" s="159" t="s">
        <v>310</v>
      </c>
      <c r="D39" s="159"/>
      <c r="E39" s="159"/>
      <c r="F39" s="159"/>
      <c r="G39" s="159"/>
      <c r="H39" s="131" t="s">
        <v>165</v>
      </c>
      <c r="I39" s="131"/>
      <c r="J39" s="131"/>
      <c r="K39" s="131" t="s">
        <v>165</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56"/>
      <c r="AN39" s="156"/>
      <c r="AO39" s="156"/>
      <c r="AP39" s="156"/>
      <c r="AQ39" s="156"/>
      <c r="AR39" s="156"/>
      <c r="AS39" s="156"/>
      <c r="AT39" s="156"/>
      <c r="AU39" s="156"/>
      <c r="AV39" s="157"/>
      <c r="AW39" s="110" t="s">
        <v>510</v>
      </c>
      <c r="AX39" s="111"/>
      <c r="AY39" s="112"/>
      <c r="AZ39" s="139">
        <v>45476</v>
      </c>
      <c r="BA39" s="111"/>
      <c r="BB39" s="111"/>
      <c r="BC39" s="112"/>
    </row>
    <row r="40" spans="1:55" ht="15" customHeight="1" x14ac:dyDescent="0.15">
      <c r="A40" s="129">
        <f>MAX($A$38:A39)+1</f>
        <v>3</v>
      </c>
      <c r="B40" s="129"/>
      <c r="C40" s="130" t="s">
        <v>273</v>
      </c>
      <c r="D40" s="130"/>
      <c r="E40" s="130"/>
      <c r="F40" s="130"/>
      <c r="G40" s="130"/>
      <c r="H40" s="131" t="s">
        <v>183</v>
      </c>
      <c r="I40" s="131"/>
      <c r="J40" s="131"/>
      <c r="K40" s="131" t="s">
        <v>184</v>
      </c>
      <c r="L40" s="131"/>
      <c r="M40" s="131"/>
      <c r="N40" s="131"/>
      <c r="O40" s="131"/>
      <c r="P40" s="131"/>
      <c r="Q40" s="131"/>
      <c r="R40" s="131"/>
      <c r="S40" s="131"/>
      <c r="T40" s="131"/>
      <c r="U40" s="131"/>
      <c r="V40" s="195" t="s">
        <v>311</v>
      </c>
      <c r="W40" s="195"/>
      <c r="X40" s="195"/>
      <c r="Y40" s="195"/>
      <c r="Z40" s="155"/>
      <c r="AA40" s="155"/>
      <c r="AB40" s="155"/>
      <c r="AC40" s="155"/>
      <c r="AD40" s="131"/>
      <c r="AE40" s="131"/>
      <c r="AF40" s="131"/>
      <c r="AG40" s="131"/>
      <c r="AH40" s="131" t="s">
        <v>142</v>
      </c>
      <c r="AI40" s="131"/>
      <c r="AJ40" s="131"/>
      <c r="AK40" s="131"/>
      <c r="AL40" s="151" t="s">
        <v>312</v>
      </c>
      <c r="AM40" s="152"/>
      <c r="AN40" s="152"/>
      <c r="AO40" s="152"/>
      <c r="AP40" s="152"/>
      <c r="AQ40" s="152"/>
      <c r="AR40" s="152"/>
      <c r="AS40" s="152"/>
      <c r="AT40" s="152"/>
      <c r="AU40" s="152"/>
      <c r="AV40" s="153"/>
      <c r="AW40" s="110" t="s">
        <v>510</v>
      </c>
      <c r="AX40" s="111"/>
      <c r="AY40" s="112"/>
      <c r="AZ40" s="139">
        <v>45476</v>
      </c>
      <c r="BA40" s="111"/>
      <c r="BB40" s="111"/>
      <c r="BC40" s="112"/>
    </row>
    <row r="41" spans="1:55" ht="15" customHeight="1" x14ac:dyDescent="0.15">
      <c r="A41" s="129">
        <f>MAX($A$38:A40)+1</f>
        <v>4</v>
      </c>
      <c r="B41" s="129"/>
      <c r="C41" s="159" t="s">
        <v>313</v>
      </c>
      <c r="D41" s="159"/>
      <c r="E41" s="159"/>
      <c r="F41" s="159"/>
      <c r="G41" s="159"/>
      <c r="H41" s="131" t="s">
        <v>165</v>
      </c>
      <c r="I41" s="131"/>
      <c r="J41" s="131"/>
      <c r="K41" s="131" t="s">
        <v>165</v>
      </c>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t="s">
        <v>142</v>
      </c>
      <c r="AI41" s="131"/>
      <c r="AJ41" s="131"/>
      <c r="AK41" s="131"/>
      <c r="AL41" s="187" t="s">
        <v>272</v>
      </c>
      <c r="AM41" s="156"/>
      <c r="AN41" s="156"/>
      <c r="AO41" s="156"/>
      <c r="AP41" s="156"/>
      <c r="AQ41" s="156"/>
      <c r="AR41" s="156"/>
      <c r="AS41" s="156"/>
      <c r="AT41" s="156"/>
      <c r="AU41" s="156"/>
      <c r="AV41" s="157"/>
      <c r="AW41" s="110" t="s">
        <v>510</v>
      </c>
      <c r="AX41" s="111"/>
      <c r="AY41" s="112"/>
      <c r="AZ41" s="139">
        <v>45476</v>
      </c>
      <c r="BA41" s="111"/>
      <c r="BB41" s="111"/>
      <c r="BC41" s="112"/>
    </row>
    <row r="42" spans="1:55" ht="15" customHeight="1" x14ac:dyDescent="0.15">
      <c r="A42" s="129">
        <f>MAX($A$38:A41)+1</f>
        <v>5</v>
      </c>
      <c r="B42" s="129"/>
      <c r="C42" s="130" t="s">
        <v>278</v>
      </c>
      <c r="D42" s="130"/>
      <c r="E42" s="130"/>
      <c r="F42" s="130"/>
      <c r="G42" s="130"/>
      <c r="H42" s="131" t="s">
        <v>183</v>
      </c>
      <c r="I42" s="131"/>
      <c r="J42" s="131"/>
      <c r="K42" s="131" t="s">
        <v>184</v>
      </c>
      <c r="L42" s="131"/>
      <c r="M42" s="131"/>
      <c r="N42" s="131"/>
      <c r="O42" s="131"/>
      <c r="P42" s="131"/>
      <c r="Q42" s="131"/>
      <c r="R42" s="131"/>
      <c r="S42" s="131"/>
      <c r="T42" s="131"/>
      <c r="U42" s="131"/>
      <c r="V42" s="195" t="s">
        <v>281</v>
      </c>
      <c r="W42" s="195"/>
      <c r="X42" s="195"/>
      <c r="Y42" s="195"/>
      <c r="Z42" s="130"/>
      <c r="AA42" s="130"/>
      <c r="AB42" s="130"/>
      <c r="AC42" s="130"/>
      <c r="AD42" s="131"/>
      <c r="AE42" s="131"/>
      <c r="AF42" s="131"/>
      <c r="AG42" s="131"/>
      <c r="AH42" s="131" t="s">
        <v>142</v>
      </c>
      <c r="AI42" s="131"/>
      <c r="AJ42" s="131"/>
      <c r="AK42" s="131"/>
      <c r="AL42" s="151" t="s">
        <v>312</v>
      </c>
      <c r="AM42" s="156"/>
      <c r="AN42" s="156"/>
      <c r="AO42" s="156"/>
      <c r="AP42" s="156"/>
      <c r="AQ42" s="156"/>
      <c r="AR42" s="156"/>
      <c r="AS42" s="156"/>
      <c r="AT42" s="156"/>
      <c r="AU42" s="156"/>
      <c r="AV42" s="157"/>
      <c r="AW42" s="110" t="s">
        <v>510</v>
      </c>
      <c r="AX42" s="111"/>
      <c r="AY42" s="112"/>
      <c r="AZ42" s="139">
        <v>45476</v>
      </c>
      <c r="BA42" s="111"/>
      <c r="BB42" s="111"/>
      <c r="BC42" s="112"/>
    </row>
    <row r="43" spans="1:55" ht="15" customHeight="1" x14ac:dyDescent="0.15">
      <c r="A43" s="129">
        <f>MAX($A$38:A42)+1</f>
        <v>6</v>
      </c>
      <c r="B43" s="129"/>
      <c r="C43" s="159" t="s">
        <v>314</v>
      </c>
      <c r="D43" s="159"/>
      <c r="E43" s="159"/>
      <c r="F43" s="159"/>
      <c r="G43" s="159"/>
      <c r="H43" s="131" t="s">
        <v>165</v>
      </c>
      <c r="I43" s="131"/>
      <c r="J43" s="131"/>
      <c r="K43" s="131" t="s">
        <v>165</v>
      </c>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t="s">
        <v>142</v>
      </c>
      <c r="AI43" s="131"/>
      <c r="AJ43" s="131"/>
      <c r="AK43" s="131"/>
      <c r="AL43" s="187" t="s">
        <v>272</v>
      </c>
      <c r="AM43" s="156"/>
      <c r="AN43" s="156"/>
      <c r="AO43" s="156"/>
      <c r="AP43" s="156"/>
      <c r="AQ43" s="156"/>
      <c r="AR43" s="156"/>
      <c r="AS43" s="156"/>
      <c r="AT43" s="156"/>
      <c r="AU43" s="156"/>
      <c r="AV43" s="157"/>
      <c r="AW43" s="110" t="s">
        <v>510</v>
      </c>
      <c r="AX43" s="111"/>
      <c r="AY43" s="112"/>
      <c r="AZ43" s="139">
        <v>45476</v>
      </c>
      <c r="BA43" s="111"/>
      <c r="BB43" s="111"/>
      <c r="BC43" s="112"/>
    </row>
    <row r="44" spans="1:55" ht="15" customHeight="1" x14ac:dyDescent="0.15">
      <c r="A44" s="129">
        <f>MAX($A$38:A43)+1</f>
        <v>7</v>
      </c>
      <c r="B44" s="129"/>
      <c r="C44" s="130" t="s">
        <v>284</v>
      </c>
      <c r="D44" s="130"/>
      <c r="E44" s="130"/>
      <c r="F44" s="130"/>
      <c r="G44" s="130"/>
      <c r="H44" s="131" t="s">
        <v>183</v>
      </c>
      <c r="I44" s="131"/>
      <c r="J44" s="131"/>
      <c r="K44" s="131" t="s">
        <v>184</v>
      </c>
      <c r="L44" s="131"/>
      <c r="M44" s="131"/>
      <c r="N44" s="131" t="s">
        <v>285</v>
      </c>
      <c r="O44" s="131"/>
      <c r="P44" s="131"/>
      <c r="Q44" s="131"/>
      <c r="R44" s="131"/>
      <c r="S44" s="131"/>
      <c r="T44" s="131"/>
      <c r="U44" s="131"/>
      <c r="V44" s="195" t="s">
        <v>286</v>
      </c>
      <c r="W44" s="195"/>
      <c r="X44" s="195"/>
      <c r="Y44" s="195"/>
      <c r="Z44" s="130"/>
      <c r="AA44" s="130"/>
      <c r="AB44" s="130"/>
      <c r="AC44" s="130"/>
      <c r="AD44" s="131"/>
      <c r="AE44" s="131"/>
      <c r="AF44" s="131"/>
      <c r="AG44" s="131"/>
      <c r="AH44" s="131" t="s">
        <v>187</v>
      </c>
      <c r="AI44" s="131"/>
      <c r="AJ44" s="131"/>
      <c r="AK44" s="131"/>
      <c r="AL44" s="151" t="s">
        <v>315</v>
      </c>
      <c r="AM44" s="156"/>
      <c r="AN44" s="156"/>
      <c r="AO44" s="156"/>
      <c r="AP44" s="156"/>
      <c r="AQ44" s="156"/>
      <c r="AR44" s="156"/>
      <c r="AS44" s="156"/>
      <c r="AT44" s="156"/>
      <c r="AU44" s="156"/>
      <c r="AV44" s="157"/>
      <c r="AW44" s="110" t="s">
        <v>510</v>
      </c>
      <c r="AX44" s="111"/>
      <c r="AY44" s="112"/>
      <c r="AZ44" s="139">
        <v>45476</v>
      </c>
      <c r="BA44" s="111"/>
      <c r="BB44" s="111"/>
      <c r="BC44" s="112"/>
    </row>
    <row r="45" spans="1:55" ht="15" customHeight="1" x14ac:dyDescent="0.15">
      <c r="A45" s="129">
        <f>MAX($A$38:A44)+1</f>
        <v>8</v>
      </c>
      <c r="B45" s="129"/>
      <c r="C45" s="159" t="s">
        <v>316</v>
      </c>
      <c r="D45" s="159"/>
      <c r="E45" s="159"/>
      <c r="F45" s="159"/>
      <c r="G45" s="159"/>
      <c r="H45" s="131" t="s">
        <v>165</v>
      </c>
      <c r="I45" s="131"/>
      <c r="J45" s="131"/>
      <c r="K45" s="131" t="s">
        <v>165</v>
      </c>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t="s">
        <v>142</v>
      </c>
      <c r="AI45" s="131"/>
      <c r="AJ45" s="131"/>
      <c r="AK45" s="131"/>
      <c r="AL45" s="187" t="s">
        <v>272</v>
      </c>
      <c r="AM45" s="156"/>
      <c r="AN45" s="156"/>
      <c r="AO45" s="156"/>
      <c r="AP45" s="156"/>
      <c r="AQ45" s="156"/>
      <c r="AR45" s="156"/>
      <c r="AS45" s="156"/>
      <c r="AT45" s="156"/>
      <c r="AU45" s="156"/>
      <c r="AV45" s="157"/>
      <c r="AW45" s="110" t="s">
        <v>510</v>
      </c>
      <c r="AX45" s="111"/>
      <c r="AY45" s="112"/>
      <c r="AZ45" s="139">
        <v>45476</v>
      </c>
      <c r="BA45" s="111"/>
      <c r="BB45" s="111"/>
      <c r="BC45" s="112"/>
    </row>
    <row r="46" spans="1:55" ht="15" customHeight="1" x14ac:dyDescent="0.15">
      <c r="A46" s="129">
        <f>MAX($A$38:A45)+1</f>
        <v>9</v>
      </c>
      <c r="B46" s="129"/>
      <c r="C46" s="159" t="s">
        <v>289</v>
      </c>
      <c r="D46" s="159"/>
      <c r="E46" s="159"/>
      <c r="F46" s="159"/>
      <c r="G46" s="159"/>
      <c r="H46" s="131" t="s">
        <v>275</v>
      </c>
      <c r="I46" s="131"/>
      <c r="J46" s="131"/>
      <c r="K46" s="131" t="s">
        <v>275</v>
      </c>
      <c r="L46" s="131"/>
      <c r="M46" s="131"/>
      <c r="N46" s="131" t="s">
        <v>290</v>
      </c>
      <c r="O46" s="131"/>
      <c r="P46" s="131"/>
      <c r="Q46" s="131"/>
      <c r="R46" s="131"/>
      <c r="S46" s="131"/>
      <c r="T46" s="131"/>
      <c r="U46" s="131"/>
      <c r="V46" s="195" t="s">
        <v>317</v>
      </c>
      <c r="W46" s="195"/>
      <c r="X46" s="195"/>
      <c r="Y46" s="195"/>
      <c r="Z46" s="130"/>
      <c r="AA46" s="130"/>
      <c r="AB46" s="130"/>
      <c r="AC46" s="130"/>
      <c r="AD46" s="131"/>
      <c r="AE46" s="131"/>
      <c r="AF46" s="131"/>
      <c r="AG46" s="131"/>
      <c r="AH46" s="131" t="s">
        <v>142</v>
      </c>
      <c r="AI46" s="131"/>
      <c r="AJ46" s="131"/>
      <c r="AK46" s="131"/>
      <c r="AL46" s="151" t="s">
        <v>318</v>
      </c>
      <c r="AM46" s="156"/>
      <c r="AN46" s="156"/>
      <c r="AO46" s="156"/>
      <c r="AP46" s="156"/>
      <c r="AQ46" s="156"/>
      <c r="AR46" s="156"/>
      <c r="AS46" s="156"/>
      <c r="AT46" s="156"/>
      <c r="AU46" s="156"/>
      <c r="AV46" s="157"/>
      <c r="AW46" s="110" t="s">
        <v>510</v>
      </c>
      <c r="AX46" s="111"/>
      <c r="AY46" s="112"/>
      <c r="AZ46" s="139">
        <v>45476</v>
      </c>
      <c r="BA46" s="111"/>
      <c r="BB46" s="111"/>
      <c r="BC46" s="112"/>
    </row>
    <row r="47" spans="1:55" ht="15" customHeight="1" x14ac:dyDescent="0.15">
      <c r="A47" s="129">
        <f>MAX($A$38:A46)+1</f>
        <v>10</v>
      </c>
      <c r="B47" s="129"/>
      <c r="C47" s="130" t="s">
        <v>319</v>
      </c>
      <c r="D47" s="130"/>
      <c r="E47" s="130"/>
      <c r="F47" s="130"/>
      <c r="G47" s="130"/>
      <c r="H47" s="131" t="s">
        <v>165</v>
      </c>
      <c r="I47" s="131"/>
      <c r="J47" s="131"/>
      <c r="K47" s="131" t="s">
        <v>165</v>
      </c>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t="s">
        <v>142</v>
      </c>
      <c r="AI47" s="131"/>
      <c r="AJ47" s="131"/>
      <c r="AK47" s="131"/>
      <c r="AL47" s="187" t="s">
        <v>272</v>
      </c>
      <c r="AM47" s="188"/>
      <c r="AN47" s="188"/>
      <c r="AO47" s="188"/>
      <c r="AP47" s="188"/>
      <c r="AQ47" s="188"/>
      <c r="AR47" s="188"/>
      <c r="AS47" s="188"/>
      <c r="AT47" s="188"/>
      <c r="AU47" s="188"/>
      <c r="AV47" s="189"/>
      <c r="AW47" s="110" t="s">
        <v>510</v>
      </c>
      <c r="AX47" s="111"/>
      <c r="AY47" s="112"/>
      <c r="AZ47" s="139">
        <v>45476</v>
      </c>
      <c r="BA47" s="111"/>
      <c r="BB47" s="111"/>
      <c r="BC47" s="112"/>
    </row>
    <row r="48" spans="1:55" ht="15" customHeight="1" x14ac:dyDescent="0.15">
      <c r="A48" s="129">
        <f>MAX($A$38:A47)+1</f>
        <v>11</v>
      </c>
      <c r="B48" s="129"/>
      <c r="C48" s="159" t="s">
        <v>320</v>
      </c>
      <c r="D48" s="159"/>
      <c r="E48" s="159"/>
      <c r="F48" s="159"/>
      <c r="G48" s="159"/>
      <c r="H48" s="131" t="s">
        <v>321</v>
      </c>
      <c r="I48" s="131"/>
      <c r="J48" s="131"/>
      <c r="K48" s="131" t="s">
        <v>184</v>
      </c>
      <c r="L48" s="131"/>
      <c r="M48" s="131"/>
      <c r="N48" s="131" t="s">
        <v>322</v>
      </c>
      <c r="O48" s="131"/>
      <c r="P48" s="131"/>
      <c r="Q48" s="131"/>
      <c r="R48" s="131"/>
      <c r="S48" s="131"/>
      <c r="T48" s="131"/>
      <c r="U48" s="131"/>
      <c r="V48" s="131"/>
      <c r="W48" s="131"/>
      <c r="X48" s="131"/>
      <c r="Y48" s="131"/>
      <c r="Z48" s="130"/>
      <c r="AA48" s="130"/>
      <c r="AB48" s="130"/>
      <c r="AC48" s="130"/>
      <c r="AD48" s="131"/>
      <c r="AE48" s="131"/>
      <c r="AF48" s="131"/>
      <c r="AG48" s="131"/>
      <c r="AH48" s="131" t="s">
        <v>142</v>
      </c>
      <c r="AI48" s="131"/>
      <c r="AJ48" s="131"/>
      <c r="AK48" s="131"/>
      <c r="AL48" s="187" t="s">
        <v>195</v>
      </c>
      <c r="AM48" s="156"/>
      <c r="AN48" s="156"/>
      <c r="AO48" s="156"/>
      <c r="AP48" s="156"/>
      <c r="AQ48" s="156"/>
      <c r="AR48" s="156"/>
      <c r="AS48" s="156"/>
      <c r="AT48" s="156"/>
      <c r="AU48" s="156"/>
      <c r="AV48" s="157"/>
      <c r="AW48" s="110" t="s">
        <v>510</v>
      </c>
      <c r="AX48" s="111"/>
      <c r="AY48" s="112"/>
      <c r="AZ48" s="139">
        <v>45476</v>
      </c>
      <c r="BA48" s="111"/>
      <c r="BB48" s="111"/>
      <c r="BC48" s="112"/>
    </row>
    <row r="49" spans="1:55" ht="15" customHeight="1" x14ac:dyDescent="0.15">
      <c r="A49" s="129">
        <f>MAX($A$38:A48)+1</f>
        <v>12</v>
      </c>
      <c r="B49" s="129"/>
      <c r="C49" s="130" t="s">
        <v>323</v>
      </c>
      <c r="D49" s="130"/>
      <c r="E49" s="130"/>
      <c r="F49" s="130"/>
      <c r="G49" s="130"/>
      <c r="H49" s="131" t="s">
        <v>293</v>
      </c>
      <c r="I49" s="131"/>
      <c r="J49" s="131"/>
      <c r="K49" s="131" t="s">
        <v>184</v>
      </c>
      <c r="L49" s="131"/>
      <c r="M49" s="131"/>
      <c r="N49" s="131"/>
      <c r="O49" s="131"/>
      <c r="P49" s="131"/>
      <c r="Q49" s="131"/>
      <c r="R49" s="131"/>
      <c r="S49" s="131"/>
      <c r="T49" s="131"/>
      <c r="U49" s="131"/>
      <c r="V49" s="131"/>
      <c r="W49" s="131"/>
      <c r="X49" s="131"/>
      <c r="Y49" s="131"/>
      <c r="Z49" s="130"/>
      <c r="AA49" s="130"/>
      <c r="AB49" s="130"/>
      <c r="AC49" s="130"/>
      <c r="AD49" s="131">
        <v>15</v>
      </c>
      <c r="AE49" s="131"/>
      <c r="AF49" s="131"/>
      <c r="AG49" s="131"/>
      <c r="AH49" s="131" t="s">
        <v>142</v>
      </c>
      <c r="AI49" s="131"/>
      <c r="AJ49" s="131"/>
      <c r="AK49" s="131"/>
      <c r="AL49" s="151" t="s">
        <v>324</v>
      </c>
      <c r="AM49" s="152"/>
      <c r="AN49" s="152"/>
      <c r="AO49" s="152"/>
      <c r="AP49" s="152"/>
      <c r="AQ49" s="152"/>
      <c r="AR49" s="152"/>
      <c r="AS49" s="152"/>
      <c r="AT49" s="152"/>
      <c r="AU49" s="152"/>
      <c r="AV49" s="153"/>
      <c r="AW49" s="110" t="s">
        <v>510</v>
      </c>
      <c r="AX49" s="111"/>
      <c r="AY49" s="112"/>
      <c r="AZ49" s="139">
        <v>45476</v>
      </c>
      <c r="BA49" s="111"/>
      <c r="BB49" s="111"/>
      <c r="BC49" s="112"/>
    </row>
    <row r="50" spans="1:55" ht="15" customHeight="1" x14ac:dyDescent="0.15">
      <c r="A50" s="129">
        <f>MAX($A$38:A49)+1</f>
        <v>13</v>
      </c>
      <c r="B50" s="129"/>
      <c r="C50" s="130" t="s">
        <v>296</v>
      </c>
      <c r="D50" s="130"/>
      <c r="E50" s="130"/>
      <c r="F50" s="130"/>
      <c r="G50" s="130"/>
      <c r="H50" s="131" t="s">
        <v>148</v>
      </c>
      <c r="I50" s="131"/>
      <c r="J50" s="131"/>
      <c r="K50" s="131" t="s">
        <v>149</v>
      </c>
      <c r="L50" s="131"/>
      <c r="M50" s="131"/>
      <c r="N50" s="131"/>
      <c r="O50" s="131"/>
      <c r="P50" s="131"/>
      <c r="Q50" s="131"/>
      <c r="R50" s="131"/>
      <c r="S50" s="131"/>
      <c r="T50" s="131"/>
      <c r="U50" s="131"/>
      <c r="V50" s="131"/>
      <c r="W50" s="131"/>
      <c r="X50" s="131"/>
      <c r="Y50" s="131"/>
      <c r="Z50" s="130"/>
      <c r="AA50" s="130"/>
      <c r="AB50" s="130"/>
      <c r="AC50" s="130"/>
      <c r="AD50" s="131">
        <v>10</v>
      </c>
      <c r="AE50" s="131"/>
      <c r="AF50" s="131"/>
      <c r="AG50" s="131"/>
      <c r="AH50" s="131" t="s">
        <v>142</v>
      </c>
      <c r="AI50" s="131"/>
      <c r="AJ50" s="131"/>
      <c r="AK50" s="131"/>
      <c r="AL50" s="187" t="s">
        <v>325</v>
      </c>
      <c r="AM50" s="156"/>
      <c r="AN50" s="156"/>
      <c r="AO50" s="156"/>
      <c r="AP50" s="156"/>
      <c r="AQ50" s="156"/>
      <c r="AR50" s="156"/>
      <c r="AS50" s="156"/>
      <c r="AT50" s="156"/>
      <c r="AU50" s="156"/>
      <c r="AV50" s="157"/>
      <c r="AW50" s="110" t="s">
        <v>510</v>
      </c>
      <c r="AX50" s="111"/>
      <c r="AY50" s="112"/>
      <c r="AZ50" s="139">
        <v>45476</v>
      </c>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J76"/>
  <sheetViews>
    <sheetView topLeftCell="C1"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309</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67</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62"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62"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62"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62"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c r="BD36" s="107" t="s">
        <v>503</v>
      </c>
      <c r="BE36" s="108"/>
      <c r="BF36" s="108"/>
      <c r="BG36" s="108"/>
      <c r="BH36" s="108"/>
      <c r="BI36" s="108"/>
      <c r="BJ36" s="109"/>
    </row>
    <row r="37" spans="1:62"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c r="BD37" s="107" t="s">
        <v>501</v>
      </c>
      <c r="BE37" s="108"/>
      <c r="BF37" s="109"/>
      <c r="BG37" s="107" t="s">
        <v>502</v>
      </c>
      <c r="BH37" s="108"/>
      <c r="BI37" s="108"/>
      <c r="BJ37" s="109"/>
    </row>
    <row r="38" spans="1:62" ht="15" customHeight="1" x14ac:dyDescent="0.15">
      <c r="A38" s="129">
        <f>1</f>
        <v>1</v>
      </c>
      <c r="B38" s="129"/>
      <c r="C38" s="130"/>
      <c r="D38" s="130"/>
      <c r="E38" s="130"/>
      <c r="F38" s="130"/>
      <c r="G38" s="130"/>
      <c r="H38" s="131"/>
      <c r="I38" s="131"/>
      <c r="J38" s="131"/>
      <c r="K38" s="131"/>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c r="AI38" s="131"/>
      <c r="AJ38" s="131"/>
      <c r="AK38" s="131"/>
      <c r="AL38" s="185"/>
      <c r="AM38" s="185"/>
      <c r="AN38" s="185"/>
      <c r="AO38" s="185"/>
      <c r="AP38" s="185"/>
      <c r="AQ38" s="185"/>
      <c r="AR38" s="185"/>
      <c r="AS38" s="185"/>
      <c r="AT38" s="185"/>
      <c r="AU38" s="185"/>
      <c r="AV38" s="185"/>
      <c r="AW38" s="110"/>
      <c r="AX38" s="111"/>
      <c r="AY38" s="112"/>
      <c r="AZ38" s="110"/>
      <c r="BA38" s="111"/>
      <c r="BB38" s="111"/>
      <c r="BC38" s="112"/>
      <c r="BD38" s="110"/>
      <c r="BE38" s="111"/>
      <c r="BF38" s="112"/>
      <c r="BG38" s="110"/>
      <c r="BH38" s="111"/>
      <c r="BI38" s="111"/>
      <c r="BJ38" s="112"/>
    </row>
    <row r="39" spans="1:62" ht="15" customHeight="1" x14ac:dyDescent="0.15">
      <c r="A39" s="175">
        <f>MAX($A$38:A38)+1</f>
        <v>2</v>
      </c>
      <c r="B39" s="176"/>
      <c r="C39" s="159"/>
      <c r="D39" s="159"/>
      <c r="E39" s="159"/>
      <c r="F39" s="159"/>
      <c r="G39" s="159"/>
      <c r="H39" s="131"/>
      <c r="I39" s="131"/>
      <c r="J39" s="131"/>
      <c r="K39" s="131"/>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87"/>
      <c r="AM39" s="156"/>
      <c r="AN39" s="156"/>
      <c r="AO39" s="156"/>
      <c r="AP39" s="156"/>
      <c r="AQ39" s="156"/>
      <c r="AR39" s="156"/>
      <c r="AS39" s="156"/>
      <c r="AT39" s="156"/>
      <c r="AU39" s="156"/>
      <c r="AV39" s="157"/>
      <c r="AW39" s="110"/>
      <c r="AX39" s="111"/>
      <c r="AY39" s="112"/>
      <c r="AZ39" s="110"/>
      <c r="BA39" s="111"/>
      <c r="BB39" s="111"/>
      <c r="BC39" s="112"/>
      <c r="BD39" s="110"/>
      <c r="BE39" s="111"/>
      <c r="BF39" s="112"/>
      <c r="BG39" s="110"/>
      <c r="BH39" s="111"/>
      <c r="BI39" s="111"/>
      <c r="BJ39" s="112"/>
    </row>
    <row r="40" spans="1:62"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87"/>
      <c r="AM40" s="188"/>
      <c r="AN40" s="188"/>
      <c r="AO40" s="188"/>
      <c r="AP40" s="188"/>
      <c r="AQ40" s="188"/>
      <c r="AR40" s="188"/>
      <c r="AS40" s="188"/>
      <c r="AT40" s="188"/>
      <c r="AU40" s="188"/>
      <c r="AV40" s="189"/>
      <c r="AW40" s="110"/>
      <c r="AX40" s="111"/>
      <c r="AY40" s="112"/>
      <c r="AZ40" s="110"/>
      <c r="BA40" s="111"/>
      <c r="BB40" s="111"/>
      <c r="BC40" s="112"/>
      <c r="BD40" s="110"/>
      <c r="BE40" s="111"/>
      <c r="BF40" s="112"/>
      <c r="BG40" s="110"/>
      <c r="BH40" s="111"/>
      <c r="BI40" s="111"/>
      <c r="BJ40" s="112"/>
    </row>
    <row r="41" spans="1:62"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c r="BD41" s="110"/>
      <c r="BE41" s="111"/>
      <c r="BF41" s="112"/>
      <c r="BG41" s="110"/>
      <c r="BH41" s="111"/>
      <c r="BI41" s="111"/>
      <c r="BJ41" s="112"/>
    </row>
    <row r="42" spans="1:62"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c r="BD42" s="110"/>
      <c r="BE42" s="111"/>
      <c r="BF42" s="112"/>
      <c r="BG42" s="110"/>
      <c r="BH42" s="111"/>
      <c r="BI42" s="111"/>
      <c r="BJ42" s="112"/>
    </row>
    <row r="43" spans="1:62"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c r="BD43" s="110"/>
      <c r="BE43" s="111"/>
      <c r="BF43" s="112"/>
      <c r="BG43" s="110"/>
      <c r="BH43" s="111"/>
      <c r="BI43" s="111"/>
      <c r="BJ43" s="112"/>
    </row>
    <row r="44" spans="1:62"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51"/>
      <c r="AM44" s="156"/>
      <c r="AN44" s="156"/>
      <c r="AO44" s="156"/>
      <c r="AP44" s="156"/>
      <c r="AQ44" s="156"/>
      <c r="AR44" s="156"/>
      <c r="AS44" s="156"/>
      <c r="AT44" s="156"/>
      <c r="AU44" s="156"/>
      <c r="AV44" s="157"/>
      <c r="AW44" s="110"/>
      <c r="AX44" s="111"/>
      <c r="AY44" s="112"/>
      <c r="AZ44" s="110"/>
      <c r="BA44" s="111"/>
      <c r="BB44" s="111"/>
      <c r="BC44" s="112"/>
      <c r="BD44" s="110"/>
      <c r="BE44" s="111"/>
      <c r="BF44" s="112"/>
      <c r="BG44" s="110"/>
      <c r="BH44" s="111"/>
      <c r="BI44" s="111"/>
      <c r="BJ44" s="112"/>
    </row>
    <row r="45" spans="1:62"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c r="BD45" s="110"/>
      <c r="BE45" s="111"/>
      <c r="BF45" s="112"/>
      <c r="BG45" s="110"/>
      <c r="BH45" s="111"/>
      <c r="BI45" s="111"/>
      <c r="BJ45" s="112"/>
    </row>
    <row r="46" spans="1:62"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c r="BD46" s="110"/>
      <c r="BE46" s="111"/>
      <c r="BF46" s="112"/>
      <c r="BG46" s="110"/>
      <c r="BH46" s="111"/>
      <c r="BI46" s="111"/>
      <c r="BJ46" s="112"/>
    </row>
    <row r="47" spans="1:62"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c r="BD47" s="110"/>
      <c r="BE47" s="111"/>
      <c r="BF47" s="112"/>
      <c r="BG47" s="110"/>
      <c r="BH47" s="111"/>
      <c r="BI47" s="111"/>
      <c r="BJ47" s="112"/>
    </row>
    <row r="48" spans="1:62"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c r="BD48" s="110"/>
      <c r="BE48" s="111"/>
      <c r="BF48" s="112"/>
      <c r="BG48" s="110"/>
      <c r="BH48" s="111"/>
      <c r="BI48" s="111"/>
      <c r="BJ48" s="112"/>
    </row>
    <row r="49" spans="1:62"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c r="BD49" s="110"/>
      <c r="BE49" s="111"/>
      <c r="BF49" s="112"/>
      <c r="BG49" s="110"/>
      <c r="BH49" s="111"/>
      <c r="BI49" s="111"/>
      <c r="BJ49" s="112"/>
    </row>
    <row r="50" spans="1:62"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c r="BD50" s="110"/>
      <c r="BE50" s="111"/>
      <c r="BF50" s="112"/>
      <c r="BG50" s="110"/>
      <c r="BH50" s="111"/>
      <c r="BI50" s="111"/>
      <c r="BJ50" s="112"/>
    </row>
    <row r="51" spans="1:62"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c r="BD51" s="110"/>
      <c r="BE51" s="111"/>
      <c r="BF51" s="112"/>
      <c r="BG51" s="110"/>
      <c r="BH51" s="111"/>
      <c r="BI51" s="111"/>
      <c r="BJ51" s="112"/>
    </row>
    <row r="52" spans="1:62"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c r="BD52" s="110"/>
      <c r="BE52" s="111"/>
      <c r="BF52" s="112"/>
      <c r="BG52" s="110"/>
      <c r="BH52" s="111"/>
      <c r="BI52" s="111"/>
      <c r="BJ52" s="112"/>
    </row>
    <row r="53" spans="1:62"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c r="BD53" s="110"/>
      <c r="BE53" s="111"/>
      <c r="BF53" s="112"/>
      <c r="BG53" s="110"/>
      <c r="BH53" s="111"/>
      <c r="BI53" s="111"/>
      <c r="BJ53" s="112"/>
    </row>
    <row r="54" spans="1:62"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c r="BD54" s="110"/>
      <c r="BE54" s="111"/>
      <c r="BF54" s="112"/>
      <c r="BG54" s="110"/>
      <c r="BH54" s="111"/>
      <c r="BI54" s="111"/>
      <c r="BJ54" s="112"/>
    </row>
    <row r="55" spans="1:62"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c r="BD55" s="110"/>
      <c r="BE55" s="111"/>
      <c r="BF55" s="112"/>
      <c r="BG55" s="110"/>
      <c r="BH55" s="111"/>
      <c r="BI55" s="111"/>
      <c r="BJ55" s="112"/>
    </row>
    <row r="56" spans="1:62"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c r="BD56" s="110"/>
      <c r="BE56" s="111"/>
      <c r="BF56" s="112"/>
      <c r="BG56" s="110"/>
      <c r="BH56" s="111"/>
      <c r="BI56" s="111"/>
      <c r="BJ56" s="112"/>
    </row>
    <row r="57" spans="1:62"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c r="BD57" s="110"/>
      <c r="BE57" s="111"/>
      <c r="BF57" s="112"/>
      <c r="BG57" s="110"/>
      <c r="BH57" s="111"/>
      <c r="BI57" s="111"/>
      <c r="BJ57" s="112"/>
    </row>
    <row r="58" spans="1:62"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c r="BD58" s="110"/>
      <c r="BE58" s="111"/>
      <c r="BF58" s="112"/>
      <c r="BG58" s="110"/>
      <c r="BH58" s="111"/>
      <c r="BI58" s="111"/>
      <c r="BJ58" s="112"/>
    </row>
    <row r="59" spans="1:62"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c r="BD59" s="110"/>
      <c r="BE59" s="111"/>
      <c r="BF59" s="112"/>
      <c r="BG59" s="110"/>
      <c r="BH59" s="111"/>
      <c r="BI59" s="111"/>
      <c r="BJ59" s="112"/>
    </row>
    <row r="60" spans="1:62"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c r="BD60" s="110"/>
      <c r="BE60" s="111"/>
      <c r="BF60" s="112"/>
      <c r="BG60" s="110"/>
      <c r="BH60" s="111"/>
      <c r="BI60" s="111"/>
      <c r="BJ60" s="112"/>
    </row>
    <row r="61" spans="1:62"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c r="BD61" s="110"/>
      <c r="BE61" s="111"/>
      <c r="BF61" s="112"/>
      <c r="BG61" s="110"/>
      <c r="BH61" s="111"/>
      <c r="BI61" s="111"/>
      <c r="BJ61" s="112"/>
    </row>
    <row r="62" spans="1:62"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c r="BD62" s="110"/>
      <c r="BE62" s="111"/>
      <c r="BF62" s="112"/>
      <c r="BG62" s="110"/>
      <c r="BH62" s="111"/>
      <c r="BI62" s="111"/>
      <c r="BJ62" s="112"/>
    </row>
    <row r="63" spans="1:62"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c r="BD63" s="110"/>
      <c r="BE63" s="111"/>
      <c r="BF63" s="112"/>
      <c r="BG63" s="110"/>
      <c r="BH63" s="111"/>
      <c r="BI63" s="111"/>
      <c r="BJ63" s="112"/>
    </row>
    <row r="64" spans="1:62"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c r="BD64" s="110"/>
      <c r="BE64" s="111"/>
      <c r="BF64" s="112"/>
      <c r="BG64" s="110"/>
      <c r="BH64" s="111"/>
      <c r="BI64" s="111"/>
      <c r="BJ64" s="112"/>
    </row>
    <row r="65" spans="1:62"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c r="BD65" s="110"/>
      <c r="BE65" s="111"/>
      <c r="BF65" s="112"/>
      <c r="BG65" s="110"/>
      <c r="BH65" s="111"/>
      <c r="BI65" s="111"/>
      <c r="BJ65" s="112"/>
    </row>
    <row r="66" spans="1:62"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c r="BD66" s="110"/>
      <c r="BE66" s="111"/>
      <c r="BF66" s="112"/>
      <c r="BG66" s="110"/>
      <c r="BH66" s="111"/>
      <c r="BI66" s="111"/>
      <c r="BJ66" s="112"/>
    </row>
    <row r="67" spans="1:62" ht="15" customHeight="1" x14ac:dyDescent="0.15">
      <c r="N67" s="3"/>
      <c r="O67" s="3"/>
      <c r="P67" s="3"/>
      <c r="Q67" s="3"/>
    </row>
    <row r="68" spans="1:62" ht="15" customHeight="1" x14ac:dyDescent="0.15">
      <c r="N68" s="3"/>
      <c r="O68" s="3"/>
      <c r="P68" s="3"/>
      <c r="Q68" s="3"/>
    </row>
    <row r="69" spans="1:62" ht="15" customHeight="1" x14ac:dyDescent="0.15">
      <c r="N69" s="3"/>
      <c r="O69" s="3"/>
      <c r="P69" s="3"/>
      <c r="Q69" s="3"/>
    </row>
    <row r="70" spans="1:62" ht="15" customHeight="1" x14ac:dyDescent="0.15"/>
    <row r="71" spans="1:62" ht="15" customHeight="1" x14ac:dyDescent="0.15"/>
    <row r="72" spans="1:62" ht="15" customHeight="1" x14ac:dyDescent="0.15"/>
    <row r="73" spans="1:62" ht="15" customHeight="1" x14ac:dyDescent="0.15"/>
    <row r="74" spans="1:62" ht="15" customHeight="1" x14ac:dyDescent="0.15"/>
    <row r="75" spans="1:62" ht="15" customHeight="1" x14ac:dyDescent="0.15"/>
    <row r="76" spans="1:62" ht="15" customHeight="1" x14ac:dyDescent="0.15"/>
  </sheetData>
  <mergeCells count="464">
    <mergeCell ref="BD62:BF62"/>
    <mergeCell ref="BG62:BJ62"/>
    <mergeCell ref="BD63:BF63"/>
    <mergeCell ref="BG63:BJ63"/>
    <mergeCell ref="BD64:BF64"/>
    <mergeCell ref="BG64:BJ64"/>
    <mergeCell ref="BD65:BF65"/>
    <mergeCell ref="BG65:BJ65"/>
    <mergeCell ref="BD66:BF66"/>
    <mergeCell ref="BG66:BJ66"/>
    <mergeCell ref="BD57:BF57"/>
    <mergeCell ref="BG57:BJ57"/>
    <mergeCell ref="BD58:BF58"/>
    <mergeCell ref="BG58:BJ58"/>
    <mergeCell ref="BD59:BF59"/>
    <mergeCell ref="BG59:BJ59"/>
    <mergeCell ref="BD60:BF60"/>
    <mergeCell ref="BG60:BJ60"/>
    <mergeCell ref="BD61:BF61"/>
    <mergeCell ref="BG61:BJ61"/>
    <mergeCell ref="BD52:BF52"/>
    <mergeCell ref="BG52:BJ52"/>
    <mergeCell ref="BD53:BF53"/>
    <mergeCell ref="BG53:BJ53"/>
    <mergeCell ref="BD54:BF54"/>
    <mergeCell ref="BG54:BJ54"/>
    <mergeCell ref="BD55:BF55"/>
    <mergeCell ref="BG55:BJ55"/>
    <mergeCell ref="BD56:BF56"/>
    <mergeCell ref="BG56:BJ56"/>
    <mergeCell ref="BG47:BJ47"/>
    <mergeCell ref="BD48:BF48"/>
    <mergeCell ref="BG48:BJ48"/>
    <mergeCell ref="BD49:BF49"/>
    <mergeCell ref="BG49:BJ49"/>
    <mergeCell ref="BD50:BF50"/>
    <mergeCell ref="BG50:BJ50"/>
    <mergeCell ref="BD51:BF51"/>
    <mergeCell ref="BG51:BJ51"/>
    <mergeCell ref="AW66:AY66"/>
    <mergeCell ref="AZ66:BC66"/>
    <mergeCell ref="BD36:BJ36"/>
    <mergeCell ref="BD37:BF37"/>
    <mergeCell ref="BG37:BJ37"/>
    <mergeCell ref="BD38:BF38"/>
    <mergeCell ref="BG38:BJ38"/>
    <mergeCell ref="BD39:BF39"/>
    <mergeCell ref="BG39:BJ39"/>
    <mergeCell ref="BD40:BF40"/>
    <mergeCell ref="BG40:BJ40"/>
    <mergeCell ref="BD41:BF41"/>
    <mergeCell ref="BG41:BJ41"/>
    <mergeCell ref="BD42:BF42"/>
    <mergeCell ref="BG42:BJ42"/>
    <mergeCell ref="BD43:BF43"/>
    <mergeCell ref="BG43:BJ43"/>
    <mergeCell ref="BD44:BF44"/>
    <mergeCell ref="BG44:BJ44"/>
    <mergeCell ref="BD45:BF45"/>
    <mergeCell ref="BG45:BJ45"/>
    <mergeCell ref="BD46:BF46"/>
    <mergeCell ref="BG46:BJ46"/>
    <mergeCell ref="BD47:BF47"/>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7:AY37"/>
    <mergeCell ref="AZ37:BC37"/>
    <mergeCell ref="AW36:BC36"/>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C76"/>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326</v>
      </c>
      <c r="AD1" s="128"/>
      <c r="AE1" s="128"/>
      <c r="AF1" s="128"/>
      <c r="AG1" s="128"/>
      <c r="AH1" s="128"/>
      <c r="AI1" s="128"/>
      <c r="AJ1" s="106" t="s">
        <v>30</v>
      </c>
      <c r="AK1" s="106"/>
      <c r="AL1" s="106"/>
      <c r="AM1" s="106"/>
      <c r="AN1" s="106"/>
      <c r="AO1" s="106"/>
      <c r="AP1" s="82">
        <v>45476</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67</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45476</v>
      </c>
      <c r="BA38" s="111"/>
      <c r="BB38" s="111"/>
      <c r="BC38" s="112"/>
    </row>
    <row r="39" spans="1:55" ht="15" customHeight="1" x14ac:dyDescent="0.15">
      <c r="A39" s="175">
        <f>MAX($A$38:A38)+1</f>
        <v>2</v>
      </c>
      <c r="B39" s="176"/>
      <c r="C39" s="159" t="s">
        <v>306</v>
      </c>
      <c r="D39" s="159"/>
      <c r="E39" s="159"/>
      <c r="F39" s="159"/>
      <c r="G39" s="159"/>
      <c r="H39" s="131" t="s">
        <v>165</v>
      </c>
      <c r="I39" s="131"/>
      <c r="J39" s="131"/>
      <c r="K39" s="131" t="s">
        <v>177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87" t="s">
        <v>272</v>
      </c>
      <c r="AM39" s="156"/>
      <c r="AN39" s="156"/>
      <c r="AO39" s="156"/>
      <c r="AP39" s="156"/>
      <c r="AQ39" s="156"/>
      <c r="AR39" s="156"/>
      <c r="AS39" s="156"/>
      <c r="AT39" s="156"/>
      <c r="AU39" s="156"/>
      <c r="AV39" s="157"/>
      <c r="AW39" s="110" t="s">
        <v>510</v>
      </c>
      <c r="AX39" s="111"/>
      <c r="AY39" s="112"/>
      <c r="AZ39" s="139">
        <v>45476</v>
      </c>
      <c r="BA39" s="111"/>
      <c r="BB39" s="111"/>
      <c r="BC39" s="112"/>
    </row>
    <row r="40" spans="1:55" ht="15" customHeight="1" x14ac:dyDescent="0.15">
      <c r="A40" s="129">
        <f>MAX($A$38:A39)+1</f>
        <v>3</v>
      </c>
      <c r="B40" s="129"/>
      <c r="C40" s="130" t="s">
        <v>327</v>
      </c>
      <c r="D40" s="130"/>
      <c r="E40" s="130"/>
      <c r="F40" s="130"/>
      <c r="G40" s="130"/>
      <c r="H40" s="131" t="s">
        <v>148</v>
      </c>
      <c r="I40" s="131"/>
      <c r="J40" s="131"/>
      <c r="K40" s="131" t="s">
        <v>149</v>
      </c>
      <c r="L40" s="131"/>
      <c r="M40" s="131"/>
      <c r="N40" s="131"/>
      <c r="O40" s="131"/>
      <c r="P40" s="131"/>
      <c r="Q40" s="131"/>
      <c r="R40" s="131"/>
      <c r="S40" s="131"/>
      <c r="T40" s="131"/>
      <c r="U40" s="131"/>
      <c r="V40" s="195"/>
      <c r="W40" s="195"/>
      <c r="X40" s="195"/>
      <c r="Y40" s="195"/>
      <c r="Z40" s="155"/>
      <c r="AA40" s="155"/>
      <c r="AB40" s="155"/>
      <c r="AC40" s="155"/>
      <c r="AD40" s="131">
        <v>10</v>
      </c>
      <c r="AE40" s="131"/>
      <c r="AF40" s="131"/>
      <c r="AG40" s="131"/>
      <c r="AH40" s="131"/>
      <c r="AI40" s="131"/>
      <c r="AJ40" s="131"/>
      <c r="AK40" s="131"/>
      <c r="AL40" s="187" t="s">
        <v>163</v>
      </c>
      <c r="AM40" s="188"/>
      <c r="AN40" s="188"/>
      <c r="AO40" s="188"/>
      <c r="AP40" s="188"/>
      <c r="AQ40" s="188"/>
      <c r="AR40" s="188"/>
      <c r="AS40" s="188"/>
      <c r="AT40" s="188"/>
      <c r="AU40" s="188"/>
      <c r="AV40" s="189"/>
      <c r="AW40" s="110" t="s">
        <v>510</v>
      </c>
      <c r="AX40" s="111"/>
      <c r="AY40" s="112"/>
      <c r="AZ40" s="139">
        <v>45476</v>
      </c>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51"/>
      <c r="AM44" s="156"/>
      <c r="AN44" s="156"/>
      <c r="AO44" s="156"/>
      <c r="AP44" s="156"/>
      <c r="AQ44" s="156"/>
      <c r="AR44" s="156"/>
      <c r="AS44" s="156"/>
      <c r="AT44" s="156"/>
      <c r="AU44" s="156"/>
      <c r="AV44" s="157"/>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C76"/>
  <sheetViews>
    <sheetView zoomScale="102"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71</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328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329</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139</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45477</v>
      </c>
      <c r="BA38" s="111"/>
      <c r="BB38" s="111"/>
      <c r="BC38" s="112"/>
    </row>
    <row r="39" spans="1:55" ht="15" customHeight="1" x14ac:dyDescent="0.15">
      <c r="A39" s="175">
        <f>MAX($A$38:A38)+1</f>
        <v>2</v>
      </c>
      <c r="B39" s="176"/>
      <c r="C39" s="144" t="s">
        <v>330</v>
      </c>
      <c r="D39" s="199"/>
      <c r="E39" s="199"/>
      <c r="F39" s="199"/>
      <c r="G39" s="200"/>
      <c r="H39" s="165" t="s">
        <v>145</v>
      </c>
      <c r="I39" s="166"/>
      <c r="J39" s="167"/>
      <c r="K39" s="165" t="s">
        <v>331</v>
      </c>
      <c r="L39" s="166"/>
      <c r="M39" s="167"/>
      <c r="N39" s="165"/>
      <c r="O39" s="166"/>
      <c r="P39" s="166"/>
      <c r="Q39" s="167"/>
      <c r="R39" s="165"/>
      <c r="S39" s="166"/>
      <c r="T39" s="166"/>
      <c r="U39" s="167"/>
      <c r="V39" s="144"/>
      <c r="W39" s="199"/>
      <c r="X39" s="199"/>
      <c r="Y39" s="200"/>
      <c r="Z39" s="190"/>
      <c r="AA39" s="191"/>
      <c r="AB39" s="191"/>
      <c r="AC39" s="192"/>
      <c r="AD39" s="165"/>
      <c r="AE39" s="166"/>
      <c r="AF39" s="166"/>
      <c r="AG39" s="167"/>
      <c r="AH39" s="165" t="s">
        <v>142</v>
      </c>
      <c r="AI39" s="166"/>
      <c r="AJ39" s="166"/>
      <c r="AK39" s="167"/>
      <c r="AL39" s="196" t="s">
        <v>332</v>
      </c>
      <c r="AM39" s="197"/>
      <c r="AN39" s="197"/>
      <c r="AO39" s="197"/>
      <c r="AP39" s="197"/>
      <c r="AQ39" s="197"/>
      <c r="AR39" s="197"/>
      <c r="AS39" s="197"/>
      <c r="AT39" s="197"/>
      <c r="AU39" s="197"/>
      <c r="AV39" s="198"/>
      <c r="AW39" s="110" t="s">
        <v>510</v>
      </c>
      <c r="AX39" s="111"/>
      <c r="AY39" s="112"/>
      <c r="AZ39" s="139">
        <v>45477</v>
      </c>
      <c r="BA39" s="111"/>
      <c r="BB39" s="111"/>
      <c r="BC39" s="112"/>
    </row>
    <row r="40" spans="1:55" ht="15" customHeight="1" x14ac:dyDescent="0.15">
      <c r="A40" s="129">
        <f>MAX($A$38:A39)+1</f>
        <v>3</v>
      </c>
      <c r="B40" s="129"/>
      <c r="C40" s="144" t="s">
        <v>333</v>
      </c>
      <c r="D40" s="199"/>
      <c r="E40" s="199"/>
      <c r="F40" s="199"/>
      <c r="G40" s="200"/>
      <c r="H40" s="165" t="s">
        <v>145</v>
      </c>
      <c r="I40" s="166"/>
      <c r="J40" s="167"/>
      <c r="K40" s="165" t="s">
        <v>331</v>
      </c>
      <c r="L40" s="166"/>
      <c r="M40" s="167"/>
      <c r="N40" s="165"/>
      <c r="O40" s="166"/>
      <c r="P40" s="166"/>
      <c r="Q40" s="167"/>
      <c r="R40" s="165"/>
      <c r="S40" s="166"/>
      <c r="T40" s="166"/>
      <c r="U40" s="167"/>
      <c r="V40" s="168"/>
      <c r="W40" s="169"/>
      <c r="X40" s="169"/>
      <c r="Y40" s="170"/>
      <c r="Z40" s="190"/>
      <c r="AA40" s="191"/>
      <c r="AB40" s="191"/>
      <c r="AC40" s="192"/>
      <c r="AD40" s="165"/>
      <c r="AE40" s="166"/>
      <c r="AF40" s="166"/>
      <c r="AG40" s="167"/>
      <c r="AH40" s="165" t="s">
        <v>142</v>
      </c>
      <c r="AI40" s="166"/>
      <c r="AJ40" s="166"/>
      <c r="AK40" s="167"/>
      <c r="AL40" s="196" t="s">
        <v>332</v>
      </c>
      <c r="AM40" s="197"/>
      <c r="AN40" s="197"/>
      <c r="AO40" s="197"/>
      <c r="AP40" s="197"/>
      <c r="AQ40" s="197"/>
      <c r="AR40" s="197"/>
      <c r="AS40" s="197"/>
      <c r="AT40" s="197"/>
      <c r="AU40" s="197"/>
      <c r="AV40" s="198"/>
      <c r="AW40" s="110" t="s">
        <v>510</v>
      </c>
      <c r="AX40" s="111"/>
      <c r="AY40" s="112"/>
      <c r="AZ40" s="139">
        <v>45477</v>
      </c>
      <c r="BA40" s="111"/>
      <c r="BB40" s="111"/>
      <c r="BC40" s="112"/>
    </row>
    <row r="41" spans="1:55" ht="15" customHeight="1" x14ac:dyDescent="0.15">
      <c r="A41" s="129">
        <f>MAX($A$38:A40)+1</f>
        <v>4</v>
      </c>
      <c r="B41" s="129"/>
      <c r="C41" s="130" t="s">
        <v>334</v>
      </c>
      <c r="D41" s="130"/>
      <c r="E41" s="130"/>
      <c r="F41" s="130"/>
      <c r="G41" s="130"/>
      <c r="H41" s="165" t="s">
        <v>145</v>
      </c>
      <c r="I41" s="166"/>
      <c r="J41" s="167"/>
      <c r="K41" s="165" t="s">
        <v>331</v>
      </c>
      <c r="L41" s="166"/>
      <c r="M41" s="167"/>
      <c r="N41" s="165"/>
      <c r="O41" s="166"/>
      <c r="P41" s="166"/>
      <c r="Q41" s="167"/>
      <c r="R41" s="165"/>
      <c r="S41" s="166"/>
      <c r="T41" s="166"/>
      <c r="U41" s="167"/>
      <c r="V41" s="168"/>
      <c r="W41" s="169"/>
      <c r="X41" s="169"/>
      <c r="Y41" s="170"/>
      <c r="Z41" s="144"/>
      <c r="AA41" s="199"/>
      <c r="AB41" s="199"/>
      <c r="AC41" s="200"/>
      <c r="AD41" s="165"/>
      <c r="AE41" s="166"/>
      <c r="AF41" s="166"/>
      <c r="AG41" s="167"/>
      <c r="AH41" s="165" t="s">
        <v>142</v>
      </c>
      <c r="AI41" s="166"/>
      <c r="AJ41" s="166"/>
      <c r="AK41" s="167"/>
      <c r="AL41" s="196" t="s">
        <v>332</v>
      </c>
      <c r="AM41" s="197"/>
      <c r="AN41" s="197"/>
      <c r="AO41" s="197"/>
      <c r="AP41" s="197"/>
      <c r="AQ41" s="197"/>
      <c r="AR41" s="197"/>
      <c r="AS41" s="197"/>
      <c r="AT41" s="197"/>
      <c r="AU41" s="197"/>
      <c r="AV41" s="198"/>
      <c r="AW41" s="110" t="s">
        <v>510</v>
      </c>
      <c r="AX41" s="111"/>
      <c r="AY41" s="112"/>
      <c r="AZ41" s="139">
        <v>45477</v>
      </c>
      <c r="BA41" s="111"/>
      <c r="BB41" s="111"/>
      <c r="BC41" s="112"/>
    </row>
    <row r="42" spans="1:55" ht="15" customHeight="1" x14ac:dyDescent="0.15">
      <c r="A42" s="129">
        <f>MAX($A$38:A41)+1</f>
        <v>5</v>
      </c>
      <c r="B42" s="129"/>
      <c r="C42" s="130" t="s">
        <v>335</v>
      </c>
      <c r="D42" s="130"/>
      <c r="E42" s="130"/>
      <c r="F42" s="130"/>
      <c r="G42" s="130"/>
      <c r="H42" s="131" t="s">
        <v>145</v>
      </c>
      <c r="I42" s="131"/>
      <c r="J42" s="131"/>
      <c r="K42" s="131" t="s">
        <v>331</v>
      </c>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t="s">
        <v>142</v>
      </c>
      <c r="AI42" s="131"/>
      <c r="AJ42" s="131"/>
      <c r="AK42" s="131"/>
      <c r="AL42" s="185" t="s">
        <v>332</v>
      </c>
      <c r="AM42" s="185"/>
      <c r="AN42" s="185"/>
      <c r="AO42" s="185"/>
      <c r="AP42" s="185"/>
      <c r="AQ42" s="185"/>
      <c r="AR42" s="185"/>
      <c r="AS42" s="185"/>
      <c r="AT42" s="185"/>
      <c r="AU42" s="185"/>
      <c r="AV42" s="185"/>
      <c r="AW42" s="110" t="s">
        <v>510</v>
      </c>
      <c r="AX42" s="111"/>
      <c r="AY42" s="112"/>
      <c r="AZ42" s="139">
        <v>45477</v>
      </c>
      <c r="BA42" s="111"/>
      <c r="BB42" s="111"/>
      <c r="BC42" s="112"/>
    </row>
    <row r="43" spans="1:55" ht="15" customHeight="1" x14ac:dyDescent="0.15">
      <c r="A43" s="129">
        <f>MAX($A$38:A42)+1</f>
        <v>6</v>
      </c>
      <c r="B43" s="129"/>
      <c r="C43" s="159" t="s">
        <v>274</v>
      </c>
      <c r="D43" s="159"/>
      <c r="E43" s="159"/>
      <c r="F43" s="159"/>
      <c r="G43" s="159"/>
      <c r="H43" s="131" t="s">
        <v>275</v>
      </c>
      <c r="I43" s="131"/>
      <c r="J43" s="131"/>
      <c r="K43" s="131" t="s">
        <v>275</v>
      </c>
      <c r="L43" s="131"/>
      <c r="M43" s="131"/>
      <c r="N43" s="131" t="s">
        <v>227</v>
      </c>
      <c r="O43" s="131"/>
      <c r="P43" s="131"/>
      <c r="Q43" s="131"/>
      <c r="R43" s="131"/>
      <c r="S43" s="131"/>
      <c r="T43" s="131"/>
      <c r="U43" s="131"/>
      <c r="V43" s="195" t="s">
        <v>336</v>
      </c>
      <c r="W43" s="195"/>
      <c r="X43" s="195"/>
      <c r="Y43" s="195"/>
      <c r="Z43" s="201" t="s">
        <v>337</v>
      </c>
      <c r="AA43" s="130"/>
      <c r="AB43" s="130"/>
      <c r="AC43" s="130"/>
      <c r="AD43" s="131"/>
      <c r="AE43" s="131"/>
      <c r="AF43" s="131"/>
      <c r="AG43" s="131"/>
      <c r="AH43" s="131" t="s">
        <v>142</v>
      </c>
      <c r="AI43" s="131"/>
      <c r="AJ43" s="131"/>
      <c r="AK43" s="131"/>
      <c r="AL43" s="185"/>
      <c r="AM43" s="185"/>
      <c r="AN43" s="185"/>
      <c r="AO43" s="185"/>
      <c r="AP43" s="185"/>
      <c r="AQ43" s="185"/>
      <c r="AR43" s="185"/>
      <c r="AS43" s="185"/>
      <c r="AT43" s="185"/>
      <c r="AU43" s="185"/>
      <c r="AV43" s="185"/>
      <c r="AW43" s="110" t="s">
        <v>510</v>
      </c>
      <c r="AX43" s="111"/>
      <c r="AY43" s="112"/>
      <c r="AZ43" s="139">
        <v>45477</v>
      </c>
      <c r="BA43" s="111"/>
      <c r="BB43" s="111"/>
      <c r="BC43" s="112"/>
    </row>
    <row r="44" spans="1:55" ht="15" customHeight="1" x14ac:dyDescent="0.15">
      <c r="A44" s="129">
        <f>MAX($A$38:A43)+1</f>
        <v>7</v>
      </c>
      <c r="B44" s="129"/>
      <c r="C44" s="159" t="s">
        <v>289</v>
      </c>
      <c r="D44" s="159"/>
      <c r="E44" s="159"/>
      <c r="F44" s="159"/>
      <c r="G44" s="159"/>
      <c r="H44" s="131" t="s">
        <v>275</v>
      </c>
      <c r="I44" s="131"/>
      <c r="J44" s="131"/>
      <c r="K44" s="131" t="s">
        <v>275</v>
      </c>
      <c r="L44" s="131"/>
      <c r="M44" s="131"/>
      <c r="N44" s="131" t="s">
        <v>229</v>
      </c>
      <c r="O44" s="131"/>
      <c r="P44" s="131"/>
      <c r="Q44" s="131"/>
      <c r="R44" s="131"/>
      <c r="S44" s="131"/>
      <c r="T44" s="131"/>
      <c r="U44" s="131"/>
      <c r="V44" s="195" t="s">
        <v>317</v>
      </c>
      <c r="W44" s="195"/>
      <c r="X44" s="195"/>
      <c r="Y44" s="195"/>
      <c r="Z44" s="201" t="s">
        <v>337</v>
      </c>
      <c r="AA44" s="130"/>
      <c r="AB44" s="130"/>
      <c r="AC44" s="130"/>
      <c r="AD44" s="131"/>
      <c r="AE44" s="131"/>
      <c r="AF44" s="131"/>
      <c r="AG44" s="131"/>
      <c r="AH44" s="131" t="s">
        <v>142</v>
      </c>
      <c r="AI44" s="131"/>
      <c r="AJ44" s="131"/>
      <c r="AK44" s="131"/>
      <c r="AL44" s="185"/>
      <c r="AM44" s="185"/>
      <c r="AN44" s="185"/>
      <c r="AO44" s="185"/>
      <c r="AP44" s="185"/>
      <c r="AQ44" s="185"/>
      <c r="AR44" s="185"/>
      <c r="AS44" s="185"/>
      <c r="AT44" s="185"/>
      <c r="AU44" s="185"/>
      <c r="AV44" s="185"/>
      <c r="AW44" s="110" t="s">
        <v>510</v>
      </c>
      <c r="AX44" s="111"/>
      <c r="AY44" s="112"/>
      <c r="AZ44" s="139">
        <v>45477</v>
      </c>
      <c r="BA44" s="111"/>
      <c r="BB44" s="111"/>
      <c r="BC44" s="112"/>
    </row>
    <row r="45" spans="1:55" ht="15" customHeight="1" x14ac:dyDescent="0.15">
      <c r="A45" s="129">
        <f>MAX($A$38:A44)+1</f>
        <v>8</v>
      </c>
      <c r="B45" s="129"/>
      <c r="C45" s="159" t="s">
        <v>338</v>
      </c>
      <c r="D45" s="159"/>
      <c r="E45" s="159"/>
      <c r="F45" s="159"/>
      <c r="G45" s="159"/>
      <c r="H45" s="131" t="s">
        <v>275</v>
      </c>
      <c r="I45" s="131"/>
      <c r="J45" s="131"/>
      <c r="K45" s="131" t="s">
        <v>275</v>
      </c>
      <c r="L45" s="131"/>
      <c r="M45" s="131"/>
      <c r="N45" s="131" t="s">
        <v>233</v>
      </c>
      <c r="O45" s="131"/>
      <c r="P45" s="131"/>
      <c r="Q45" s="131"/>
      <c r="R45" s="131"/>
      <c r="S45" s="131"/>
      <c r="T45" s="131"/>
      <c r="U45" s="131"/>
      <c r="V45" s="195" t="s">
        <v>339</v>
      </c>
      <c r="W45" s="195"/>
      <c r="X45" s="195"/>
      <c r="Y45" s="195"/>
      <c r="Z45" s="201" t="s">
        <v>337</v>
      </c>
      <c r="AA45" s="130"/>
      <c r="AB45" s="130"/>
      <c r="AC45" s="130"/>
      <c r="AD45" s="131"/>
      <c r="AE45" s="131"/>
      <c r="AF45" s="131"/>
      <c r="AG45" s="131"/>
      <c r="AH45" s="131" t="s">
        <v>142</v>
      </c>
      <c r="AI45" s="131"/>
      <c r="AJ45" s="131"/>
      <c r="AK45" s="131"/>
      <c r="AL45" s="185"/>
      <c r="AM45" s="185"/>
      <c r="AN45" s="185"/>
      <c r="AO45" s="185"/>
      <c r="AP45" s="185"/>
      <c r="AQ45" s="185"/>
      <c r="AR45" s="185"/>
      <c r="AS45" s="185"/>
      <c r="AT45" s="185"/>
      <c r="AU45" s="185"/>
      <c r="AV45" s="185"/>
      <c r="AW45" s="110" t="s">
        <v>510</v>
      </c>
      <c r="AX45" s="111"/>
      <c r="AY45" s="112"/>
      <c r="AZ45" s="139">
        <v>45477</v>
      </c>
      <c r="BA45" s="111"/>
      <c r="BB45" s="111"/>
      <c r="BC45" s="112"/>
    </row>
    <row r="46" spans="1:55" ht="15" customHeight="1" x14ac:dyDescent="0.15">
      <c r="A46" s="129">
        <f>MAX($A$38:A45)+1</f>
        <v>9</v>
      </c>
      <c r="B46" s="129"/>
      <c r="C46" s="159" t="s">
        <v>340</v>
      </c>
      <c r="D46" s="159"/>
      <c r="E46" s="159"/>
      <c r="F46" s="159"/>
      <c r="G46" s="159"/>
      <c r="H46" s="131" t="s">
        <v>275</v>
      </c>
      <c r="I46" s="131"/>
      <c r="J46" s="131"/>
      <c r="K46" s="131" t="s">
        <v>275</v>
      </c>
      <c r="L46" s="131"/>
      <c r="M46" s="131"/>
      <c r="N46" s="131" t="s">
        <v>341</v>
      </c>
      <c r="O46" s="131"/>
      <c r="P46" s="131"/>
      <c r="Q46" s="131"/>
      <c r="R46" s="131"/>
      <c r="S46" s="131"/>
      <c r="T46" s="131"/>
      <c r="U46" s="131"/>
      <c r="V46" s="195" t="s">
        <v>317</v>
      </c>
      <c r="W46" s="195"/>
      <c r="X46" s="195"/>
      <c r="Y46" s="195"/>
      <c r="Z46" s="201" t="s">
        <v>337</v>
      </c>
      <c r="AA46" s="130"/>
      <c r="AB46" s="130"/>
      <c r="AC46" s="130"/>
      <c r="AD46" s="131"/>
      <c r="AE46" s="131"/>
      <c r="AF46" s="131"/>
      <c r="AG46" s="131"/>
      <c r="AH46" s="131" t="s">
        <v>142</v>
      </c>
      <c r="AI46" s="131"/>
      <c r="AJ46" s="131"/>
      <c r="AK46" s="131"/>
      <c r="AL46" s="155"/>
      <c r="AM46" s="155"/>
      <c r="AN46" s="155"/>
      <c r="AO46" s="155"/>
      <c r="AP46" s="155"/>
      <c r="AQ46" s="155"/>
      <c r="AR46" s="155"/>
      <c r="AS46" s="155"/>
      <c r="AT46" s="155"/>
      <c r="AU46" s="155"/>
      <c r="AV46" s="155"/>
      <c r="AW46" s="110" t="s">
        <v>510</v>
      </c>
      <c r="AX46" s="111"/>
      <c r="AY46" s="112"/>
      <c r="AZ46" s="139">
        <v>45477</v>
      </c>
      <c r="BA46" s="111"/>
      <c r="BB46" s="111"/>
      <c r="BC46" s="112"/>
    </row>
    <row r="47" spans="1:55" ht="15" customHeight="1" x14ac:dyDescent="0.15">
      <c r="A47" s="129">
        <f>MAX($A$38:A46)+1</f>
        <v>10</v>
      </c>
      <c r="B47" s="129"/>
      <c r="C47" s="130" t="s">
        <v>342</v>
      </c>
      <c r="D47" s="130"/>
      <c r="E47" s="130"/>
      <c r="F47" s="130"/>
      <c r="G47" s="130"/>
      <c r="H47" s="131" t="s">
        <v>293</v>
      </c>
      <c r="I47" s="131"/>
      <c r="J47" s="131"/>
      <c r="K47" s="131" t="s">
        <v>293</v>
      </c>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55" t="s">
        <v>343</v>
      </c>
      <c r="AM47" s="155"/>
      <c r="AN47" s="155"/>
      <c r="AO47" s="155"/>
      <c r="AP47" s="155"/>
      <c r="AQ47" s="155"/>
      <c r="AR47" s="155"/>
      <c r="AS47" s="155"/>
      <c r="AT47" s="155"/>
      <c r="AU47" s="155"/>
      <c r="AV47" s="155"/>
      <c r="AW47" s="110" t="s">
        <v>510</v>
      </c>
      <c r="AX47" s="111"/>
      <c r="AY47" s="112"/>
      <c r="AZ47" s="139">
        <v>45477</v>
      </c>
      <c r="BA47" s="111"/>
      <c r="BB47" s="111"/>
      <c r="BC47" s="112"/>
    </row>
    <row r="48" spans="1:55" ht="15" customHeight="1" x14ac:dyDescent="0.15">
      <c r="A48" s="129">
        <f>MAX($A$38:A47)+1</f>
        <v>11</v>
      </c>
      <c r="B48" s="129"/>
      <c r="C48" s="130"/>
      <c r="D48" s="130"/>
      <c r="E48" s="130"/>
      <c r="F48" s="130"/>
      <c r="G48" s="130"/>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5"/>
      <c r="AM48" s="185"/>
      <c r="AN48" s="185"/>
      <c r="AO48" s="185"/>
      <c r="AP48" s="185"/>
      <c r="AQ48" s="185"/>
      <c r="AR48" s="185"/>
      <c r="AS48" s="185"/>
      <c r="AT48" s="185"/>
      <c r="AU48" s="185"/>
      <c r="AV48" s="185"/>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85"/>
      <c r="AM49" s="185"/>
      <c r="AN49" s="185"/>
      <c r="AO49" s="185"/>
      <c r="AP49" s="185"/>
      <c r="AQ49" s="185"/>
      <c r="AR49" s="185"/>
      <c r="AS49" s="185"/>
      <c r="AT49" s="185"/>
      <c r="AU49" s="185"/>
      <c r="AV49" s="185"/>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5"/>
      <c r="AM50" s="185"/>
      <c r="AN50" s="185"/>
      <c r="AO50" s="185"/>
      <c r="AP50" s="185"/>
      <c r="AQ50" s="185"/>
      <c r="AR50" s="185"/>
      <c r="AS50" s="185"/>
      <c r="AT50" s="185"/>
      <c r="AU50" s="185"/>
      <c r="AV50" s="185"/>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85"/>
      <c r="AM51" s="185"/>
      <c r="AN51" s="185"/>
      <c r="AO51" s="185"/>
      <c r="AP51" s="185"/>
      <c r="AQ51" s="185"/>
      <c r="AR51" s="185"/>
      <c r="AS51" s="185"/>
      <c r="AT51" s="185"/>
      <c r="AU51" s="185"/>
      <c r="AV51" s="185"/>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85"/>
      <c r="AM52" s="185"/>
      <c r="AN52" s="185"/>
      <c r="AO52" s="185"/>
      <c r="AP52" s="185"/>
      <c r="AQ52" s="185"/>
      <c r="AR52" s="185"/>
      <c r="AS52" s="185"/>
      <c r="AT52" s="185"/>
      <c r="AU52" s="185"/>
      <c r="AV52" s="185"/>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85"/>
      <c r="AM53" s="185"/>
      <c r="AN53" s="185"/>
      <c r="AO53" s="185"/>
      <c r="AP53" s="185"/>
      <c r="AQ53" s="185"/>
      <c r="AR53" s="185"/>
      <c r="AS53" s="185"/>
      <c r="AT53" s="185"/>
      <c r="AU53" s="185"/>
      <c r="AV53" s="185"/>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85"/>
      <c r="AM54" s="185"/>
      <c r="AN54" s="185"/>
      <c r="AO54" s="185"/>
      <c r="AP54" s="185"/>
      <c r="AQ54" s="185"/>
      <c r="AR54" s="185"/>
      <c r="AS54" s="185"/>
      <c r="AT54" s="185"/>
      <c r="AU54" s="185"/>
      <c r="AV54" s="185"/>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85"/>
      <c r="AM55" s="185"/>
      <c r="AN55" s="185"/>
      <c r="AO55" s="185"/>
      <c r="AP55" s="185"/>
      <c r="AQ55" s="185"/>
      <c r="AR55" s="185"/>
      <c r="AS55" s="185"/>
      <c r="AT55" s="185"/>
      <c r="AU55" s="185"/>
      <c r="AV55" s="185"/>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85"/>
      <c r="AM56" s="185"/>
      <c r="AN56" s="185"/>
      <c r="AO56" s="185"/>
      <c r="AP56" s="185"/>
      <c r="AQ56" s="185"/>
      <c r="AR56" s="185"/>
      <c r="AS56" s="185"/>
      <c r="AT56" s="185"/>
      <c r="AU56" s="185"/>
      <c r="AV56" s="185"/>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85"/>
      <c r="AM57" s="185"/>
      <c r="AN57" s="185"/>
      <c r="AO57" s="185"/>
      <c r="AP57" s="185"/>
      <c r="AQ57" s="185"/>
      <c r="AR57" s="185"/>
      <c r="AS57" s="185"/>
      <c r="AT57" s="185"/>
      <c r="AU57" s="185"/>
      <c r="AV57" s="185"/>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85"/>
      <c r="AM58" s="185"/>
      <c r="AN58" s="185"/>
      <c r="AO58" s="185"/>
      <c r="AP58" s="185"/>
      <c r="AQ58" s="185"/>
      <c r="AR58" s="185"/>
      <c r="AS58" s="185"/>
      <c r="AT58" s="185"/>
      <c r="AU58" s="185"/>
      <c r="AV58" s="185"/>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85"/>
      <c r="AM59" s="185"/>
      <c r="AN59" s="185"/>
      <c r="AO59" s="185"/>
      <c r="AP59" s="185"/>
      <c r="AQ59" s="185"/>
      <c r="AR59" s="185"/>
      <c r="AS59" s="185"/>
      <c r="AT59" s="185"/>
      <c r="AU59" s="185"/>
      <c r="AV59" s="185"/>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85"/>
      <c r="AM60" s="185"/>
      <c r="AN60" s="185"/>
      <c r="AO60" s="185"/>
      <c r="AP60" s="185"/>
      <c r="AQ60" s="185"/>
      <c r="AR60" s="185"/>
      <c r="AS60" s="185"/>
      <c r="AT60" s="185"/>
      <c r="AU60" s="185"/>
      <c r="AV60" s="185"/>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85"/>
      <c r="AM61" s="185"/>
      <c r="AN61" s="185"/>
      <c r="AO61" s="185"/>
      <c r="AP61" s="185"/>
      <c r="AQ61" s="185"/>
      <c r="AR61" s="185"/>
      <c r="AS61" s="185"/>
      <c r="AT61" s="185"/>
      <c r="AU61" s="185"/>
      <c r="AV61" s="185"/>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85"/>
      <c r="AM62" s="185"/>
      <c r="AN62" s="185"/>
      <c r="AO62" s="185"/>
      <c r="AP62" s="185"/>
      <c r="AQ62" s="185"/>
      <c r="AR62" s="185"/>
      <c r="AS62" s="185"/>
      <c r="AT62" s="185"/>
      <c r="AU62" s="185"/>
      <c r="AV62" s="185"/>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85"/>
      <c r="AM63" s="185"/>
      <c r="AN63" s="185"/>
      <c r="AO63" s="185"/>
      <c r="AP63" s="185"/>
      <c r="AQ63" s="185"/>
      <c r="AR63" s="185"/>
      <c r="AS63" s="185"/>
      <c r="AT63" s="185"/>
      <c r="AU63" s="185"/>
      <c r="AV63" s="185"/>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V66:Y66"/>
    <mergeCell ref="Z66:AC66"/>
    <mergeCell ref="AD66:AG66"/>
    <mergeCell ref="AH66:AK66"/>
    <mergeCell ref="AL66:AV66"/>
    <mergeCell ref="A66:B66"/>
    <mergeCell ref="C66:G66"/>
    <mergeCell ref="H66:J66"/>
    <mergeCell ref="K66:M66"/>
    <mergeCell ref="N66:Q66"/>
    <mergeCell ref="R66:U66"/>
    <mergeCell ref="R65:U65"/>
    <mergeCell ref="V65:Y65"/>
    <mergeCell ref="Z65:AC65"/>
    <mergeCell ref="AD65:AG65"/>
    <mergeCell ref="AH65:AK65"/>
    <mergeCell ref="AL65:AV65"/>
    <mergeCell ref="V64:Y64"/>
    <mergeCell ref="Z64:AC64"/>
    <mergeCell ref="AD64:AG64"/>
    <mergeCell ref="AH64:AK64"/>
    <mergeCell ref="AL64:AV64"/>
    <mergeCell ref="R64:U64"/>
    <mergeCell ref="A65:B65"/>
    <mergeCell ref="C65:G65"/>
    <mergeCell ref="H65:J65"/>
    <mergeCell ref="K65:M65"/>
    <mergeCell ref="N65:Q65"/>
    <mergeCell ref="A64:B64"/>
    <mergeCell ref="C64:G64"/>
    <mergeCell ref="H64:J64"/>
    <mergeCell ref="K64:M64"/>
    <mergeCell ref="N64:Q64"/>
    <mergeCell ref="AH62:AK62"/>
    <mergeCell ref="A63:B63"/>
    <mergeCell ref="H63:J63"/>
    <mergeCell ref="K63:M63"/>
    <mergeCell ref="N63:Q63"/>
    <mergeCell ref="R63:U63"/>
    <mergeCell ref="V63:Y63"/>
    <mergeCell ref="Z63:AC63"/>
    <mergeCell ref="AD63:AG63"/>
    <mergeCell ref="AH63:AK63"/>
    <mergeCell ref="C63:G63"/>
    <mergeCell ref="A62:B62"/>
    <mergeCell ref="H62:J62"/>
    <mergeCell ref="K62:M62"/>
    <mergeCell ref="N62:Q62"/>
    <mergeCell ref="R62:U62"/>
    <mergeCell ref="V62:Y62"/>
    <mergeCell ref="Z62:AC62"/>
    <mergeCell ref="AD62:AG62"/>
    <mergeCell ref="C62:G62"/>
    <mergeCell ref="Z60:AC60"/>
    <mergeCell ref="AD60:AG60"/>
    <mergeCell ref="AH60:AK60"/>
    <mergeCell ref="A61:B61"/>
    <mergeCell ref="H61:J61"/>
    <mergeCell ref="K61:M61"/>
    <mergeCell ref="N61:Q61"/>
    <mergeCell ref="R61:U61"/>
    <mergeCell ref="V61:Y61"/>
    <mergeCell ref="Z61:AC61"/>
    <mergeCell ref="A60:B60"/>
    <mergeCell ref="H60:J60"/>
    <mergeCell ref="K60:M60"/>
    <mergeCell ref="N60:Q60"/>
    <mergeCell ref="R60:U60"/>
    <mergeCell ref="V60:Y60"/>
    <mergeCell ref="C60:G60"/>
    <mergeCell ref="C61:G61"/>
    <mergeCell ref="AD61:AG61"/>
    <mergeCell ref="AH61:AK61"/>
    <mergeCell ref="AH58:AK58"/>
    <mergeCell ref="A59:B59"/>
    <mergeCell ref="H59:J59"/>
    <mergeCell ref="K59:M59"/>
    <mergeCell ref="N59:Q59"/>
    <mergeCell ref="R59:U59"/>
    <mergeCell ref="V59:Y59"/>
    <mergeCell ref="Z59:AC59"/>
    <mergeCell ref="AD59:AG59"/>
    <mergeCell ref="AH59:AK59"/>
    <mergeCell ref="C59:G59"/>
    <mergeCell ref="A58:B58"/>
    <mergeCell ref="H58:J58"/>
    <mergeCell ref="K58:M58"/>
    <mergeCell ref="N58:Q58"/>
    <mergeCell ref="R58:U58"/>
    <mergeCell ref="V58:Y58"/>
    <mergeCell ref="Z58:AC58"/>
    <mergeCell ref="AD58:AG58"/>
    <mergeCell ref="C58:G58"/>
    <mergeCell ref="Z56:AC56"/>
    <mergeCell ref="AD56:AG56"/>
    <mergeCell ref="AH56:AK56"/>
    <mergeCell ref="A57:B57"/>
    <mergeCell ref="H57:J57"/>
    <mergeCell ref="K57:M57"/>
    <mergeCell ref="N57:Q57"/>
    <mergeCell ref="R57:U57"/>
    <mergeCell ref="V57:Y57"/>
    <mergeCell ref="Z57:AC57"/>
    <mergeCell ref="A56:B56"/>
    <mergeCell ref="H56:J56"/>
    <mergeCell ref="K56:M56"/>
    <mergeCell ref="N56:Q56"/>
    <mergeCell ref="R56:U56"/>
    <mergeCell ref="V56:Y56"/>
    <mergeCell ref="C56:G56"/>
    <mergeCell ref="C57:G57"/>
    <mergeCell ref="AD57:AG57"/>
    <mergeCell ref="AH57:AK57"/>
    <mergeCell ref="AH54:AK54"/>
    <mergeCell ref="A55:B55"/>
    <mergeCell ref="H55:J55"/>
    <mergeCell ref="K55:M55"/>
    <mergeCell ref="N55:Q55"/>
    <mergeCell ref="R55:U55"/>
    <mergeCell ref="V55:Y55"/>
    <mergeCell ref="Z55:AC55"/>
    <mergeCell ref="AD55:AG55"/>
    <mergeCell ref="AH55:AK55"/>
    <mergeCell ref="C55:G55"/>
    <mergeCell ref="A54:B54"/>
    <mergeCell ref="H54:J54"/>
    <mergeCell ref="K54:M54"/>
    <mergeCell ref="N54:Q54"/>
    <mergeCell ref="R54:U54"/>
    <mergeCell ref="V54:Y54"/>
    <mergeCell ref="Z54:AC54"/>
    <mergeCell ref="AD54:AG54"/>
    <mergeCell ref="C54:G54"/>
    <mergeCell ref="Z52:AC52"/>
    <mergeCell ref="AD52:AG52"/>
    <mergeCell ref="AH52:AK52"/>
    <mergeCell ref="A53:B53"/>
    <mergeCell ref="H53:J53"/>
    <mergeCell ref="K53:M53"/>
    <mergeCell ref="N53:Q53"/>
    <mergeCell ref="R53:U53"/>
    <mergeCell ref="V53:Y53"/>
    <mergeCell ref="Z53:AC53"/>
    <mergeCell ref="A52:B52"/>
    <mergeCell ref="H52:J52"/>
    <mergeCell ref="K52:M52"/>
    <mergeCell ref="N52:Q52"/>
    <mergeCell ref="R52:U52"/>
    <mergeCell ref="V52:Y52"/>
    <mergeCell ref="C52:G52"/>
    <mergeCell ref="C53:G53"/>
    <mergeCell ref="AD53:AG53"/>
    <mergeCell ref="AH53:AK53"/>
    <mergeCell ref="A51:B51"/>
    <mergeCell ref="H51:J51"/>
    <mergeCell ref="K51:M51"/>
    <mergeCell ref="N51:Q51"/>
    <mergeCell ref="R51:U51"/>
    <mergeCell ref="V51:Y51"/>
    <mergeCell ref="Z51:AC51"/>
    <mergeCell ref="AD51:AG51"/>
    <mergeCell ref="AH51:AK51"/>
    <mergeCell ref="C51:G51"/>
    <mergeCell ref="AH49:AK49"/>
    <mergeCell ref="A50:B50"/>
    <mergeCell ref="H50:J50"/>
    <mergeCell ref="K50:M50"/>
    <mergeCell ref="N50:Q50"/>
    <mergeCell ref="R50:U50"/>
    <mergeCell ref="V50:Y50"/>
    <mergeCell ref="Z50:AC50"/>
    <mergeCell ref="AD50:AG50"/>
    <mergeCell ref="C50:G50"/>
    <mergeCell ref="AH50:AK50"/>
    <mergeCell ref="A49:B49"/>
    <mergeCell ref="C49:G49"/>
    <mergeCell ref="H49:J49"/>
    <mergeCell ref="K49:M49"/>
    <mergeCell ref="N49:Q49"/>
    <mergeCell ref="R49:U49"/>
    <mergeCell ref="V49:Y49"/>
    <mergeCell ref="Z49:AC49"/>
    <mergeCell ref="AD49:AG49"/>
    <mergeCell ref="Z47:AC47"/>
    <mergeCell ref="AD47:AG47"/>
    <mergeCell ref="AH47:AK47"/>
    <mergeCell ref="A48:B48"/>
    <mergeCell ref="H48:J48"/>
    <mergeCell ref="K48:M48"/>
    <mergeCell ref="N48:Q48"/>
    <mergeCell ref="R48:U48"/>
    <mergeCell ref="V48:Y48"/>
    <mergeCell ref="Z48:AC48"/>
    <mergeCell ref="A47:B47"/>
    <mergeCell ref="H47:J47"/>
    <mergeCell ref="K47:M47"/>
    <mergeCell ref="N47:Q47"/>
    <mergeCell ref="R47:U47"/>
    <mergeCell ref="V47:Y47"/>
    <mergeCell ref="C47:G47"/>
    <mergeCell ref="C48:G48"/>
    <mergeCell ref="AD48:AG48"/>
    <mergeCell ref="AH48:AK48"/>
    <mergeCell ref="AH45:AK45"/>
    <mergeCell ref="A46:B46"/>
    <mergeCell ref="H46:J46"/>
    <mergeCell ref="K46:M46"/>
    <mergeCell ref="N46:Q46"/>
    <mergeCell ref="R46:U46"/>
    <mergeCell ref="V46:Y46"/>
    <mergeCell ref="Z46:AC46"/>
    <mergeCell ref="AD46:AG46"/>
    <mergeCell ref="AH46:AK46"/>
    <mergeCell ref="C46:G46"/>
    <mergeCell ref="A45:B45"/>
    <mergeCell ref="H45:J45"/>
    <mergeCell ref="K45:M45"/>
    <mergeCell ref="N45:Q45"/>
    <mergeCell ref="R45:U45"/>
    <mergeCell ref="V45:Y45"/>
    <mergeCell ref="Z45:AC45"/>
    <mergeCell ref="AD45:AG45"/>
    <mergeCell ref="C45:G45"/>
    <mergeCell ref="Z43:AC43"/>
    <mergeCell ref="AD43:AG43"/>
    <mergeCell ref="AH43:AK43"/>
    <mergeCell ref="A44:B44"/>
    <mergeCell ref="H44:J44"/>
    <mergeCell ref="K44:M44"/>
    <mergeCell ref="N44:Q44"/>
    <mergeCell ref="R44:U44"/>
    <mergeCell ref="V44:Y44"/>
    <mergeCell ref="Z44:AC44"/>
    <mergeCell ref="A43:B43"/>
    <mergeCell ref="H43:J43"/>
    <mergeCell ref="K43:M43"/>
    <mergeCell ref="N43:Q43"/>
    <mergeCell ref="R43:U43"/>
    <mergeCell ref="V43:Y43"/>
    <mergeCell ref="C43:G43"/>
    <mergeCell ref="C44:G44"/>
    <mergeCell ref="AD44:AG44"/>
    <mergeCell ref="AH44:AK44"/>
    <mergeCell ref="AH41:AK41"/>
    <mergeCell ref="A42:B42"/>
    <mergeCell ref="H42:J42"/>
    <mergeCell ref="K42:M42"/>
    <mergeCell ref="N42:Q42"/>
    <mergeCell ref="R42:U42"/>
    <mergeCell ref="V42:Y42"/>
    <mergeCell ref="Z42:AC42"/>
    <mergeCell ref="AD42:AG42"/>
    <mergeCell ref="AH42:AK42"/>
    <mergeCell ref="C42:G42"/>
    <mergeCell ref="A41:B41"/>
    <mergeCell ref="H41:J41"/>
    <mergeCell ref="K41:M41"/>
    <mergeCell ref="N41:Q41"/>
    <mergeCell ref="R41:U41"/>
    <mergeCell ref="V41:Y41"/>
    <mergeCell ref="Z41:AC41"/>
    <mergeCell ref="AD41:AG41"/>
    <mergeCell ref="C41:G41"/>
    <mergeCell ref="Z39:AC39"/>
    <mergeCell ref="AD39:AG39"/>
    <mergeCell ref="AH39:AK39"/>
    <mergeCell ref="A40:B40"/>
    <mergeCell ref="H40:J40"/>
    <mergeCell ref="K40:M40"/>
    <mergeCell ref="N40:Q40"/>
    <mergeCell ref="R40:U40"/>
    <mergeCell ref="V40:Y40"/>
    <mergeCell ref="Z40:AC40"/>
    <mergeCell ref="A39:B39"/>
    <mergeCell ref="H39:J39"/>
    <mergeCell ref="K39:M39"/>
    <mergeCell ref="N39:Q39"/>
    <mergeCell ref="R39:U39"/>
    <mergeCell ref="V39:Y39"/>
    <mergeCell ref="C39:G39"/>
    <mergeCell ref="C40:G40"/>
    <mergeCell ref="AD40:AG40"/>
    <mergeCell ref="AH40:AK40"/>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 ref="AL39:AV39"/>
    <mergeCell ref="AL40:AV40"/>
    <mergeCell ref="AL41:AV41"/>
    <mergeCell ref="AL42:AV42"/>
    <mergeCell ref="AL43:AV43"/>
    <mergeCell ref="AL44:AV44"/>
    <mergeCell ref="AL45:AV45"/>
    <mergeCell ref="AL46:AV46"/>
    <mergeCell ref="AL47:AV47"/>
    <mergeCell ref="AL57:AV57"/>
    <mergeCell ref="AL58:AV58"/>
    <mergeCell ref="AL59:AV59"/>
    <mergeCell ref="AL60:AV60"/>
    <mergeCell ref="AL61:AV61"/>
    <mergeCell ref="AL62:AV62"/>
    <mergeCell ref="AL63:AV63"/>
    <mergeCell ref="AL48:AV48"/>
    <mergeCell ref="AL49:AV49"/>
    <mergeCell ref="AL50:AV50"/>
    <mergeCell ref="AL51:AV51"/>
    <mergeCell ref="AL52:AV52"/>
    <mergeCell ref="AL53:AV53"/>
    <mergeCell ref="AL54:AV54"/>
    <mergeCell ref="AL55:AV55"/>
    <mergeCell ref="AL56:AV56"/>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C75"/>
  <sheetViews>
    <sheetView topLeftCell="A34"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71</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328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30" t="s">
        <v>344</v>
      </c>
      <c r="D38" s="130"/>
      <c r="E38" s="130"/>
      <c r="F38" s="130"/>
      <c r="G38" s="130"/>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345</v>
      </c>
      <c r="AM38" s="185"/>
      <c r="AN38" s="185"/>
      <c r="AO38" s="185"/>
      <c r="AP38" s="185"/>
      <c r="AQ38" s="185"/>
      <c r="AR38" s="185"/>
      <c r="AS38" s="185"/>
      <c r="AT38" s="185"/>
      <c r="AU38" s="185"/>
      <c r="AV38" s="185"/>
      <c r="AW38" s="110" t="s">
        <v>510</v>
      </c>
      <c r="AX38" s="111"/>
      <c r="AY38" s="112"/>
      <c r="AZ38" s="139">
        <v>45477</v>
      </c>
      <c r="BA38" s="111"/>
      <c r="BB38" s="111"/>
      <c r="BC38" s="112"/>
    </row>
    <row r="39" spans="1:55" ht="15" customHeight="1" x14ac:dyDescent="0.15">
      <c r="A39" s="175">
        <f>MAX($A$38:A38)+1</f>
        <v>2</v>
      </c>
      <c r="B39" s="176"/>
      <c r="C39" s="159" t="s">
        <v>346</v>
      </c>
      <c r="D39" s="159"/>
      <c r="E39" s="159"/>
      <c r="F39" s="159"/>
      <c r="G39" s="159"/>
      <c r="H39" s="131" t="s">
        <v>145</v>
      </c>
      <c r="I39" s="131"/>
      <c r="J39" s="131"/>
      <c r="K39" s="131" t="s">
        <v>347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38"/>
      <c r="AM39" s="138"/>
      <c r="AN39" s="138"/>
      <c r="AO39" s="138"/>
      <c r="AP39" s="138"/>
      <c r="AQ39" s="138"/>
      <c r="AR39" s="138"/>
      <c r="AS39" s="138"/>
      <c r="AT39" s="138"/>
      <c r="AU39" s="138"/>
      <c r="AV39" s="138"/>
      <c r="AW39" s="110" t="s">
        <v>510</v>
      </c>
      <c r="AX39" s="111"/>
      <c r="AY39" s="112"/>
      <c r="AZ39" s="139">
        <v>45477</v>
      </c>
      <c r="BA39" s="111"/>
      <c r="BB39" s="111"/>
      <c r="BC39" s="112"/>
    </row>
    <row r="40" spans="1:55" ht="15" customHeight="1" x14ac:dyDescent="0.15">
      <c r="A40" s="129">
        <f>MAX($A$38:A39)+1</f>
        <v>3</v>
      </c>
      <c r="B40" s="129"/>
      <c r="C40" s="159" t="s">
        <v>330</v>
      </c>
      <c r="D40" s="159"/>
      <c r="E40" s="159"/>
      <c r="F40" s="159"/>
      <c r="G40" s="159"/>
      <c r="H40" s="131" t="s">
        <v>145</v>
      </c>
      <c r="I40" s="131"/>
      <c r="J40" s="131"/>
      <c r="K40" s="131" t="s">
        <v>331</v>
      </c>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t="s">
        <v>142</v>
      </c>
      <c r="AI40" s="131"/>
      <c r="AJ40" s="131"/>
      <c r="AK40" s="131"/>
      <c r="AL40" s="138" t="s">
        <v>348</v>
      </c>
      <c r="AM40" s="138"/>
      <c r="AN40" s="138"/>
      <c r="AO40" s="138"/>
      <c r="AP40" s="138"/>
      <c r="AQ40" s="138"/>
      <c r="AR40" s="138"/>
      <c r="AS40" s="138"/>
      <c r="AT40" s="138"/>
      <c r="AU40" s="138"/>
      <c r="AV40" s="138"/>
      <c r="AW40" s="110" t="s">
        <v>510</v>
      </c>
      <c r="AX40" s="111"/>
      <c r="AY40" s="112"/>
      <c r="AZ40" s="139">
        <v>45477</v>
      </c>
      <c r="BA40" s="111"/>
      <c r="BB40" s="111"/>
      <c r="BC40" s="112"/>
    </row>
    <row r="41" spans="1:55" ht="15" customHeight="1" x14ac:dyDescent="0.15">
      <c r="A41" s="129">
        <f>MAX($A$38:A40)+1</f>
        <v>4</v>
      </c>
      <c r="B41" s="129"/>
      <c r="C41" s="159" t="s">
        <v>333</v>
      </c>
      <c r="D41" s="159"/>
      <c r="E41" s="159"/>
      <c r="F41" s="159"/>
      <c r="G41" s="159"/>
      <c r="H41" s="131" t="s">
        <v>145</v>
      </c>
      <c r="I41" s="131"/>
      <c r="J41" s="131"/>
      <c r="K41" s="131" t="s">
        <v>331</v>
      </c>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t="s">
        <v>142</v>
      </c>
      <c r="AI41" s="131"/>
      <c r="AJ41" s="131"/>
      <c r="AK41" s="131"/>
      <c r="AL41" s="138" t="s">
        <v>348</v>
      </c>
      <c r="AM41" s="138"/>
      <c r="AN41" s="138"/>
      <c r="AO41" s="138"/>
      <c r="AP41" s="138"/>
      <c r="AQ41" s="138"/>
      <c r="AR41" s="138"/>
      <c r="AS41" s="138"/>
      <c r="AT41" s="138"/>
      <c r="AU41" s="138"/>
      <c r="AV41" s="138"/>
      <c r="AW41" s="110" t="s">
        <v>510</v>
      </c>
      <c r="AX41" s="111"/>
      <c r="AY41" s="112"/>
      <c r="AZ41" s="139">
        <v>45477</v>
      </c>
      <c r="BA41" s="111"/>
      <c r="BB41" s="111"/>
      <c r="BC41" s="112"/>
    </row>
    <row r="42" spans="1:55" ht="15" customHeight="1" x14ac:dyDescent="0.15">
      <c r="A42" s="129">
        <f>MAX($A$38:A41)+1</f>
        <v>5</v>
      </c>
      <c r="B42" s="129"/>
      <c r="C42" s="159" t="s">
        <v>349</v>
      </c>
      <c r="D42" s="159"/>
      <c r="E42" s="159"/>
      <c r="F42" s="159"/>
      <c r="G42" s="159"/>
      <c r="H42" s="131" t="s">
        <v>145</v>
      </c>
      <c r="I42" s="131"/>
      <c r="J42" s="131"/>
      <c r="K42" s="131" t="s">
        <v>331</v>
      </c>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t="s">
        <v>142</v>
      </c>
      <c r="AI42" s="131"/>
      <c r="AJ42" s="131"/>
      <c r="AK42" s="131"/>
      <c r="AL42" s="138" t="s">
        <v>348</v>
      </c>
      <c r="AM42" s="138"/>
      <c r="AN42" s="138"/>
      <c r="AO42" s="138"/>
      <c r="AP42" s="138"/>
      <c r="AQ42" s="138"/>
      <c r="AR42" s="138"/>
      <c r="AS42" s="138"/>
      <c r="AT42" s="138"/>
      <c r="AU42" s="138"/>
      <c r="AV42" s="138"/>
      <c r="AW42" s="110" t="s">
        <v>510</v>
      </c>
      <c r="AX42" s="111"/>
      <c r="AY42" s="112"/>
      <c r="AZ42" s="139">
        <v>45477</v>
      </c>
      <c r="BA42" s="111"/>
      <c r="BB42" s="111"/>
      <c r="BC42" s="112"/>
    </row>
    <row r="43" spans="1:55" ht="15" customHeight="1" x14ac:dyDescent="0.15">
      <c r="A43" s="129">
        <f>MAX($A$38:A42)+1</f>
        <v>6</v>
      </c>
      <c r="B43" s="129"/>
      <c r="C43" s="159" t="s">
        <v>350</v>
      </c>
      <c r="D43" s="159"/>
      <c r="E43" s="159"/>
      <c r="F43" s="159"/>
      <c r="G43" s="159"/>
      <c r="H43" s="131" t="s">
        <v>145</v>
      </c>
      <c r="I43" s="131"/>
      <c r="J43" s="131"/>
      <c r="K43" s="131" t="s">
        <v>331</v>
      </c>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t="s">
        <v>142</v>
      </c>
      <c r="AI43" s="131"/>
      <c r="AJ43" s="131"/>
      <c r="AK43" s="131"/>
      <c r="AL43" s="138" t="s">
        <v>348</v>
      </c>
      <c r="AM43" s="138"/>
      <c r="AN43" s="138"/>
      <c r="AO43" s="138"/>
      <c r="AP43" s="138"/>
      <c r="AQ43" s="138"/>
      <c r="AR43" s="138"/>
      <c r="AS43" s="138"/>
      <c r="AT43" s="138"/>
      <c r="AU43" s="138"/>
      <c r="AV43" s="138"/>
      <c r="AW43" s="110" t="s">
        <v>510</v>
      </c>
      <c r="AX43" s="111"/>
      <c r="AY43" s="112"/>
      <c r="AZ43" s="139">
        <v>45477</v>
      </c>
      <c r="BA43" s="111"/>
      <c r="BB43" s="111"/>
      <c r="BC43" s="112"/>
    </row>
    <row r="44" spans="1:55" ht="15" customHeight="1" x14ac:dyDescent="0.15">
      <c r="A44" s="129">
        <f>MAX($A$38:A43)+1</f>
        <v>7</v>
      </c>
      <c r="B44" s="129"/>
      <c r="C44" s="159" t="s">
        <v>351</v>
      </c>
      <c r="D44" s="159"/>
      <c r="E44" s="159"/>
      <c r="F44" s="159"/>
      <c r="G44" s="159"/>
      <c r="H44" s="131" t="s">
        <v>145</v>
      </c>
      <c r="I44" s="131"/>
      <c r="J44" s="131"/>
      <c r="K44" s="131" t="s">
        <v>331</v>
      </c>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t="s">
        <v>142</v>
      </c>
      <c r="AI44" s="131"/>
      <c r="AJ44" s="131"/>
      <c r="AK44" s="131"/>
      <c r="AL44" s="138" t="s">
        <v>348</v>
      </c>
      <c r="AM44" s="138"/>
      <c r="AN44" s="138"/>
      <c r="AO44" s="138"/>
      <c r="AP44" s="138"/>
      <c r="AQ44" s="138"/>
      <c r="AR44" s="138"/>
      <c r="AS44" s="138"/>
      <c r="AT44" s="138"/>
      <c r="AU44" s="138"/>
      <c r="AV44" s="138"/>
      <c r="AW44" s="110" t="s">
        <v>510</v>
      </c>
      <c r="AX44" s="111"/>
      <c r="AY44" s="112"/>
      <c r="AZ44" s="139">
        <v>45477</v>
      </c>
      <c r="BA44" s="111"/>
      <c r="BB44" s="111"/>
      <c r="BC44" s="112"/>
    </row>
    <row r="45" spans="1:55" ht="15" customHeight="1" x14ac:dyDescent="0.15">
      <c r="A45" s="129">
        <f>MAX($A$38:A44)+1</f>
        <v>8</v>
      </c>
      <c r="B45" s="129"/>
      <c r="C45" s="159" t="s">
        <v>352</v>
      </c>
      <c r="D45" s="159"/>
      <c r="E45" s="159"/>
      <c r="F45" s="159"/>
      <c r="G45" s="159"/>
      <c r="H45" s="131" t="s">
        <v>145</v>
      </c>
      <c r="I45" s="131"/>
      <c r="J45" s="131"/>
      <c r="K45" s="131" t="s">
        <v>331</v>
      </c>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t="s">
        <v>142</v>
      </c>
      <c r="AI45" s="131"/>
      <c r="AJ45" s="131"/>
      <c r="AK45" s="131"/>
      <c r="AL45" s="155" t="s">
        <v>353</v>
      </c>
      <c r="AM45" s="155"/>
      <c r="AN45" s="155"/>
      <c r="AO45" s="155"/>
      <c r="AP45" s="155"/>
      <c r="AQ45" s="155"/>
      <c r="AR45" s="155"/>
      <c r="AS45" s="155"/>
      <c r="AT45" s="155"/>
      <c r="AU45" s="155"/>
      <c r="AV45" s="155"/>
      <c r="AW45" s="110" t="s">
        <v>510</v>
      </c>
      <c r="AX45" s="111"/>
      <c r="AY45" s="112"/>
      <c r="AZ45" s="139">
        <v>45477</v>
      </c>
      <c r="BA45" s="111"/>
      <c r="BB45" s="111"/>
      <c r="BC45" s="112"/>
    </row>
    <row r="46" spans="1:55" ht="15" customHeight="1" x14ac:dyDescent="0.15">
      <c r="A46" s="129">
        <f>MAX($A$38:A45)+1</f>
        <v>9</v>
      </c>
      <c r="B46" s="129"/>
      <c r="C46" s="159" t="s">
        <v>354</v>
      </c>
      <c r="D46" s="159"/>
      <c r="E46" s="159"/>
      <c r="F46" s="159"/>
      <c r="G46" s="159"/>
      <c r="H46" s="131" t="s">
        <v>145</v>
      </c>
      <c r="I46" s="131"/>
      <c r="J46" s="131"/>
      <c r="K46" s="131" t="s">
        <v>355</v>
      </c>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t="s">
        <v>142</v>
      </c>
      <c r="AI46" s="131"/>
      <c r="AJ46" s="131"/>
      <c r="AK46" s="131"/>
      <c r="AL46" s="138" t="s">
        <v>356</v>
      </c>
      <c r="AM46" s="138"/>
      <c r="AN46" s="138"/>
      <c r="AO46" s="138"/>
      <c r="AP46" s="138"/>
      <c r="AQ46" s="138"/>
      <c r="AR46" s="138"/>
      <c r="AS46" s="138"/>
      <c r="AT46" s="138"/>
      <c r="AU46" s="138"/>
      <c r="AV46" s="138"/>
      <c r="AW46" s="110" t="s">
        <v>510</v>
      </c>
      <c r="AX46" s="111"/>
      <c r="AY46" s="112"/>
      <c r="AZ46" s="139">
        <v>45477</v>
      </c>
      <c r="BA46" s="111"/>
      <c r="BB46" s="111"/>
      <c r="BC46" s="112"/>
    </row>
    <row r="47" spans="1:55" ht="15" customHeight="1" x14ac:dyDescent="0.15">
      <c r="A47" s="129">
        <f>MAX($A$38:A46)+1</f>
        <v>10</v>
      </c>
      <c r="B47" s="129"/>
      <c r="C47" s="159" t="s">
        <v>357</v>
      </c>
      <c r="D47" s="159"/>
      <c r="E47" s="159"/>
      <c r="F47" s="159"/>
      <c r="G47" s="159"/>
      <c r="H47" s="131" t="s">
        <v>145</v>
      </c>
      <c r="I47" s="131"/>
      <c r="J47" s="131"/>
      <c r="K47" s="131" t="s">
        <v>355</v>
      </c>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t="s">
        <v>142</v>
      </c>
      <c r="AI47" s="131"/>
      <c r="AJ47" s="131"/>
      <c r="AK47" s="131"/>
      <c r="AL47" s="138" t="s">
        <v>358</v>
      </c>
      <c r="AM47" s="138"/>
      <c r="AN47" s="138"/>
      <c r="AO47" s="138"/>
      <c r="AP47" s="138"/>
      <c r="AQ47" s="138"/>
      <c r="AR47" s="138"/>
      <c r="AS47" s="138"/>
      <c r="AT47" s="138"/>
      <c r="AU47" s="138"/>
      <c r="AV47" s="138"/>
      <c r="AW47" s="110" t="s">
        <v>510</v>
      </c>
      <c r="AX47" s="111"/>
      <c r="AY47" s="112"/>
      <c r="AZ47" s="139">
        <v>45477</v>
      </c>
      <c r="BA47" s="111"/>
      <c r="BB47" s="111"/>
      <c r="BC47" s="112"/>
    </row>
    <row r="48" spans="1:55" ht="15" customHeight="1" x14ac:dyDescent="0.15">
      <c r="A48" s="129">
        <f>MAX($A$38:A47)+1</f>
        <v>11</v>
      </c>
      <c r="B48" s="129"/>
      <c r="C48" s="159" t="s">
        <v>359</v>
      </c>
      <c r="D48" s="159"/>
      <c r="E48" s="159"/>
      <c r="F48" s="159"/>
      <c r="G48" s="159"/>
      <c r="H48" s="131" t="s">
        <v>145</v>
      </c>
      <c r="I48" s="131"/>
      <c r="J48" s="131"/>
      <c r="K48" s="131" t="s">
        <v>355</v>
      </c>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t="s">
        <v>142</v>
      </c>
      <c r="AI48" s="131"/>
      <c r="AJ48" s="131"/>
      <c r="AK48" s="131"/>
      <c r="AL48" s="138" t="s">
        <v>360</v>
      </c>
      <c r="AM48" s="138"/>
      <c r="AN48" s="138"/>
      <c r="AO48" s="138"/>
      <c r="AP48" s="138"/>
      <c r="AQ48" s="138"/>
      <c r="AR48" s="138"/>
      <c r="AS48" s="138"/>
      <c r="AT48" s="138"/>
      <c r="AU48" s="138"/>
      <c r="AV48" s="138"/>
      <c r="AW48" s="110" t="s">
        <v>510</v>
      </c>
      <c r="AX48" s="111"/>
      <c r="AY48" s="112"/>
      <c r="AZ48" s="139">
        <v>45477</v>
      </c>
      <c r="BA48" s="111"/>
      <c r="BB48" s="111"/>
      <c r="BC48" s="112"/>
    </row>
    <row r="49" spans="1:55" ht="15" customHeight="1" x14ac:dyDescent="0.15">
      <c r="A49" s="129">
        <f>MAX($A$38:A48)+1</f>
        <v>12</v>
      </c>
      <c r="B49" s="129"/>
      <c r="C49" s="159" t="s">
        <v>361</v>
      </c>
      <c r="D49" s="159"/>
      <c r="E49" s="159"/>
      <c r="F49" s="159"/>
      <c r="G49" s="159"/>
      <c r="H49" s="131" t="s">
        <v>183</v>
      </c>
      <c r="I49" s="131"/>
      <c r="J49" s="131"/>
      <c r="K49" s="131" t="s">
        <v>184</v>
      </c>
      <c r="L49" s="131"/>
      <c r="M49" s="131"/>
      <c r="N49" s="147" t="s">
        <v>362</v>
      </c>
      <c r="O49" s="147"/>
      <c r="P49" s="147"/>
      <c r="Q49" s="147"/>
      <c r="R49" s="131"/>
      <c r="S49" s="131"/>
      <c r="T49" s="131"/>
      <c r="U49" s="131"/>
      <c r="V49" s="131"/>
      <c r="W49" s="131"/>
      <c r="X49" s="131"/>
      <c r="Y49" s="131"/>
      <c r="Z49" s="130"/>
      <c r="AA49" s="130"/>
      <c r="AB49" s="130"/>
      <c r="AC49" s="130"/>
      <c r="AD49" s="131"/>
      <c r="AE49" s="131"/>
      <c r="AF49" s="131"/>
      <c r="AG49" s="131"/>
      <c r="AH49" s="131" t="s">
        <v>142</v>
      </c>
      <c r="AI49" s="131"/>
      <c r="AJ49" s="131"/>
      <c r="AK49" s="131"/>
      <c r="AL49" s="155" t="s">
        <v>363</v>
      </c>
      <c r="AM49" s="155"/>
      <c r="AN49" s="155"/>
      <c r="AO49" s="155"/>
      <c r="AP49" s="155"/>
      <c r="AQ49" s="155"/>
      <c r="AR49" s="155"/>
      <c r="AS49" s="155"/>
      <c r="AT49" s="155"/>
      <c r="AU49" s="155"/>
      <c r="AV49" s="155"/>
      <c r="AW49" s="110" t="s">
        <v>510</v>
      </c>
      <c r="AX49" s="111"/>
      <c r="AY49" s="112"/>
      <c r="AZ49" s="139">
        <v>45477</v>
      </c>
      <c r="BA49" s="111"/>
      <c r="BB49" s="111"/>
      <c r="BC49" s="112"/>
    </row>
    <row r="50" spans="1:55" ht="15" customHeight="1" x14ac:dyDescent="0.15">
      <c r="A50" s="129">
        <f>MAX($A$38:A49)+1</f>
        <v>13</v>
      </c>
      <c r="B50" s="129"/>
      <c r="C50" s="159" t="s">
        <v>292</v>
      </c>
      <c r="D50" s="159"/>
      <c r="E50" s="159"/>
      <c r="F50" s="159"/>
      <c r="G50" s="159"/>
      <c r="H50" s="131" t="s">
        <v>293</v>
      </c>
      <c r="I50" s="131"/>
      <c r="J50" s="131"/>
      <c r="K50" s="131" t="s">
        <v>184</v>
      </c>
      <c r="L50" s="131"/>
      <c r="M50" s="131"/>
      <c r="N50" s="131"/>
      <c r="O50" s="131"/>
      <c r="P50" s="131"/>
      <c r="Q50" s="131"/>
      <c r="R50" s="131"/>
      <c r="S50" s="131"/>
      <c r="T50" s="131"/>
      <c r="U50" s="131"/>
      <c r="V50" s="131"/>
      <c r="W50" s="131"/>
      <c r="X50" s="131"/>
      <c r="Y50" s="131"/>
      <c r="Z50" s="130"/>
      <c r="AA50" s="130"/>
      <c r="AB50" s="130"/>
      <c r="AC50" s="130"/>
      <c r="AD50" s="131">
        <v>21</v>
      </c>
      <c r="AE50" s="131"/>
      <c r="AF50" s="131"/>
      <c r="AG50" s="131"/>
      <c r="AH50" s="131" t="s">
        <v>142</v>
      </c>
      <c r="AI50" s="131"/>
      <c r="AJ50" s="131"/>
      <c r="AK50" s="131"/>
      <c r="AL50" s="172" t="s">
        <v>364</v>
      </c>
      <c r="AM50" s="193"/>
      <c r="AN50" s="193"/>
      <c r="AO50" s="193"/>
      <c r="AP50" s="193"/>
      <c r="AQ50" s="193"/>
      <c r="AR50" s="193"/>
      <c r="AS50" s="193"/>
      <c r="AT50" s="193"/>
      <c r="AU50" s="193"/>
      <c r="AV50" s="194"/>
      <c r="AW50" s="110" t="s">
        <v>510</v>
      </c>
      <c r="AX50" s="111"/>
      <c r="AY50" s="112"/>
      <c r="AZ50" s="139">
        <v>45477</v>
      </c>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8"/>
      <c r="AM51" s="138"/>
      <c r="AN51" s="138"/>
      <c r="AO51" s="138"/>
      <c r="AP51" s="138"/>
      <c r="AQ51" s="138"/>
      <c r="AR51" s="138"/>
      <c r="AS51" s="138"/>
      <c r="AT51" s="138"/>
      <c r="AU51" s="138"/>
      <c r="AV51" s="138"/>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8"/>
      <c r="AM52" s="138"/>
      <c r="AN52" s="138"/>
      <c r="AO52" s="138"/>
      <c r="AP52" s="138"/>
      <c r="AQ52" s="138"/>
      <c r="AR52" s="138"/>
      <c r="AS52" s="138"/>
      <c r="AT52" s="138"/>
      <c r="AU52" s="138"/>
      <c r="AV52" s="138"/>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8"/>
      <c r="AM53" s="138"/>
      <c r="AN53" s="138"/>
      <c r="AO53" s="138"/>
      <c r="AP53" s="138"/>
      <c r="AQ53" s="138"/>
      <c r="AR53" s="138"/>
      <c r="AS53" s="138"/>
      <c r="AT53" s="138"/>
      <c r="AU53" s="138"/>
      <c r="AV53" s="138"/>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8"/>
      <c r="AM54" s="138"/>
      <c r="AN54" s="138"/>
      <c r="AO54" s="138"/>
      <c r="AP54" s="138"/>
      <c r="AQ54" s="138"/>
      <c r="AR54" s="138"/>
      <c r="AS54" s="138"/>
      <c r="AT54" s="138"/>
      <c r="AU54" s="138"/>
      <c r="AV54" s="138"/>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8"/>
      <c r="AM55" s="138"/>
      <c r="AN55" s="138"/>
      <c r="AO55" s="138"/>
      <c r="AP55" s="138"/>
      <c r="AQ55" s="138"/>
      <c r="AR55" s="138"/>
      <c r="AS55" s="138"/>
      <c r="AT55" s="138"/>
      <c r="AU55" s="138"/>
      <c r="AV55" s="138"/>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8"/>
      <c r="AM56" s="138"/>
      <c r="AN56" s="138"/>
      <c r="AO56" s="138"/>
      <c r="AP56" s="138"/>
      <c r="AQ56" s="138"/>
      <c r="AR56" s="138"/>
      <c r="AS56" s="138"/>
      <c r="AT56" s="138"/>
      <c r="AU56" s="138"/>
      <c r="AV56" s="138"/>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8"/>
      <c r="AM57" s="138"/>
      <c r="AN57" s="138"/>
      <c r="AO57" s="138"/>
      <c r="AP57" s="138"/>
      <c r="AQ57" s="138"/>
      <c r="AR57" s="138"/>
      <c r="AS57" s="138"/>
      <c r="AT57" s="138"/>
      <c r="AU57" s="138"/>
      <c r="AV57" s="138"/>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8"/>
      <c r="AM58" s="138"/>
      <c r="AN58" s="138"/>
      <c r="AO58" s="138"/>
      <c r="AP58" s="138"/>
      <c r="AQ58" s="138"/>
      <c r="AR58" s="138"/>
      <c r="AS58" s="138"/>
      <c r="AT58" s="138"/>
      <c r="AU58" s="138"/>
      <c r="AV58" s="138"/>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8"/>
      <c r="AM59" s="138"/>
      <c r="AN59" s="138"/>
      <c r="AO59" s="138"/>
      <c r="AP59" s="138"/>
      <c r="AQ59" s="138"/>
      <c r="AR59" s="138"/>
      <c r="AS59" s="138"/>
      <c r="AT59" s="138"/>
      <c r="AU59" s="138"/>
      <c r="AV59" s="138"/>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8"/>
      <c r="AM60" s="138"/>
      <c r="AN60" s="138"/>
      <c r="AO60" s="138"/>
      <c r="AP60" s="138"/>
      <c r="AQ60" s="138"/>
      <c r="AR60" s="138"/>
      <c r="AS60" s="138"/>
      <c r="AT60" s="138"/>
      <c r="AU60" s="138"/>
      <c r="AV60" s="138"/>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8"/>
      <c r="AM61" s="138"/>
      <c r="AN61" s="138"/>
      <c r="AO61" s="138"/>
      <c r="AP61" s="138"/>
      <c r="AQ61" s="138"/>
      <c r="AR61" s="138"/>
      <c r="AS61" s="138"/>
      <c r="AT61" s="138"/>
      <c r="AU61" s="138"/>
      <c r="AV61" s="138"/>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8"/>
      <c r="AM62" s="138"/>
      <c r="AN62" s="138"/>
      <c r="AO62" s="138"/>
      <c r="AP62" s="138"/>
      <c r="AQ62" s="138"/>
      <c r="AR62" s="138"/>
      <c r="AS62" s="138"/>
      <c r="AT62" s="138"/>
      <c r="AU62" s="138"/>
      <c r="AV62" s="138"/>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8"/>
      <c r="AM63" s="138"/>
      <c r="AN63" s="138"/>
      <c r="AO63" s="138"/>
      <c r="AP63" s="138"/>
      <c r="AQ63" s="138"/>
      <c r="AR63" s="138"/>
      <c r="AS63" s="138"/>
      <c r="AT63" s="138"/>
      <c r="AU63" s="138"/>
      <c r="AV63" s="138"/>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8"/>
      <c r="AM64" s="138"/>
      <c r="AN64" s="138"/>
      <c r="AO64" s="138"/>
      <c r="AP64" s="138"/>
      <c r="AQ64" s="138"/>
      <c r="AR64" s="138"/>
      <c r="AS64" s="138"/>
      <c r="AT64" s="138"/>
      <c r="AU64" s="138"/>
      <c r="AV64" s="138"/>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8"/>
      <c r="AM65" s="138"/>
      <c r="AN65" s="138"/>
      <c r="AO65" s="138"/>
      <c r="AP65" s="138"/>
      <c r="AQ65" s="138"/>
      <c r="AR65" s="138"/>
      <c r="AS65" s="138"/>
      <c r="AT65" s="138"/>
      <c r="AU65" s="138"/>
      <c r="AV65" s="138"/>
      <c r="AW65" s="110"/>
      <c r="AX65" s="111"/>
      <c r="AY65" s="112"/>
      <c r="AZ65" s="110"/>
      <c r="BA65" s="111"/>
      <c r="BB65" s="111"/>
      <c r="BC65" s="112"/>
    </row>
    <row r="66" spans="1:55" ht="15" customHeight="1" x14ac:dyDescent="0.15">
      <c r="N66" s="3"/>
      <c r="O66" s="3"/>
      <c r="P66" s="3"/>
      <c r="Q66" s="3"/>
    </row>
    <row r="67" spans="1:55" ht="15" customHeight="1" x14ac:dyDescent="0.15">
      <c r="N67" s="3"/>
      <c r="O67" s="3"/>
      <c r="P67" s="3"/>
      <c r="Q67" s="3"/>
    </row>
    <row r="68" spans="1:55" ht="15" customHeight="1" x14ac:dyDescent="0.15">
      <c r="N68" s="3"/>
      <c r="O68" s="3"/>
      <c r="P68" s="3"/>
      <c r="Q68" s="3"/>
    </row>
    <row r="69" spans="1:55" ht="15" customHeight="1" x14ac:dyDescent="0.15"/>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sheetData>
  <mergeCells count="390">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L55:AV55"/>
    <mergeCell ref="AL56:AV56"/>
    <mergeCell ref="AL57:AV57"/>
    <mergeCell ref="AL58:AV58"/>
    <mergeCell ref="AL59:AV59"/>
    <mergeCell ref="AL60:AV60"/>
    <mergeCell ref="AL61:AV61"/>
    <mergeCell ref="AL62:AV62"/>
    <mergeCell ref="C51:G51"/>
    <mergeCell ref="C52:G52"/>
    <mergeCell ref="C53:G53"/>
    <mergeCell ref="C54:G54"/>
    <mergeCell ref="C55:G55"/>
    <mergeCell ref="C56:G56"/>
    <mergeCell ref="C57:G57"/>
    <mergeCell ref="C58:G58"/>
    <mergeCell ref="C59:G59"/>
    <mergeCell ref="C60:G60"/>
    <mergeCell ref="C61:G61"/>
    <mergeCell ref="C62:G62"/>
    <mergeCell ref="AH52:AK52"/>
    <mergeCell ref="V55:Y55"/>
    <mergeCell ref="Z55:AC55"/>
    <mergeCell ref="AD55:AG55"/>
    <mergeCell ref="AL49:AV49"/>
    <mergeCell ref="C50:G50"/>
    <mergeCell ref="AL50:AV50"/>
    <mergeCell ref="AL51:AV51"/>
    <mergeCell ref="AL52:AV52"/>
    <mergeCell ref="AL53:AV53"/>
    <mergeCell ref="AL54:AV54"/>
    <mergeCell ref="V51:Y51"/>
    <mergeCell ref="Z51:AC51"/>
    <mergeCell ref="AD51:AG51"/>
    <mergeCell ref="AH51:AK51"/>
    <mergeCell ref="V50:Y50"/>
    <mergeCell ref="Z50:AC50"/>
    <mergeCell ref="AD50:AG50"/>
    <mergeCell ref="AH50:AK50"/>
    <mergeCell ref="V53:Y53"/>
    <mergeCell ref="Z53:AC53"/>
    <mergeCell ref="AD53:AG53"/>
    <mergeCell ref="AH53:AK53"/>
    <mergeCell ref="V52:Y52"/>
    <mergeCell ref="Z52:AC52"/>
    <mergeCell ref="AD52:AG52"/>
    <mergeCell ref="AL44:AV44"/>
    <mergeCell ref="C45:G45"/>
    <mergeCell ref="AL45:AV45"/>
    <mergeCell ref="C46:G46"/>
    <mergeCell ref="AL46:AV46"/>
    <mergeCell ref="C47:G47"/>
    <mergeCell ref="AL47:AV47"/>
    <mergeCell ref="C48:G48"/>
    <mergeCell ref="AL48:AV48"/>
    <mergeCell ref="V46:Y46"/>
    <mergeCell ref="Z46:AC46"/>
    <mergeCell ref="AD46:AG46"/>
    <mergeCell ref="AH46:AK46"/>
    <mergeCell ref="V45:Y45"/>
    <mergeCell ref="Z45:AC45"/>
    <mergeCell ref="AD45:AG45"/>
    <mergeCell ref="AH45:AK45"/>
    <mergeCell ref="V48:Y48"/>
    <mergeCell ref="Z48:AC48"/>
    <mergeCell ref="AD48:AG48"/>
    <mergeCell ref="AH48:AK48"/>
    <mergeCell ref="V47:Y47"/>
    <mergeCell ref="Z47:AC47"/>
    <mergeCell ref="AD47:AG47"/>
    <mergeCell ref="AL39:AV39"/>
    <mergeCell ref="C40:G40"/>
    <mergeCell ref="AL40:AV40"/>
    <mergeCell ref="C41:G41"/>
    <mergeCell ref="AL41:AV41"/>
    <mergeCell ref="C42:G42"/>
    <mergeCell ref="AL42:AV42"/>
    <mergeCell ref="C43:G43"/>
    <mergeCell ref="AL43:AV43"/>
    <mergeCell ref="V40:Y40"/>
    <mergeCell ref="Z40:AC40"/>
    <mergeCell ref="AD40:AG40"/>
    <mergeCell ref="AH40:AK40"/>
    <mergeCell ref="V39:Y39"/>
    <mergeCell ref="Z39:AC39"/>
    <mergeCell ref="AD39:AG39"/>
    <mergeCell ref="AH39:AK39"/>
    <mergeCell ref="V42:Y42"/>
    <mergeCell ref="Z42:AC42"/>
    <mergeCell ref="AD42:AG42"/>
    <mergeCell ref="AH42:AK42"/>
    <mergeCell ref="V41:Y41"/>
    <mergeCell ref="Z41:AC41"/>
    <mergeCell ref="AD41:AG41"/>
    <mergeCell ref="AP1:AV1"/>
    <mergeCell ref="W2:AB2"/>
    <mergeCell ref="AC2:AI2"/>
    <mergeCell ref="AJ2:AO2"/>
    <mergeCell ref="AP2:AV2"/>
    <mergeCell ref="A36:AV36"/>
    <mergeCell ref="A1:I2"/>
    <mergeCell ref="J1:O2"/>
    <mergeCell ref="P1:V2"/>
    <mergeCell ref="W1:AB1"/>
    <mergeCell ref="AC1:AI1"/>
    <mergeCell ref="AJ1:AO1"/>
    <mergeCell ref="R37:U37"/>
    <mergeCell ref="A38:B38"/>
    <mergeCell ref="C38:G38"/>
    <mergeCell ref="H38:J38"/>
    <mergeCell ref="K38:M38"/>
    <mergeCell ref="N38:Q38"/>
    <mergeCell ref="A37:B37"/>
    <mergeCell ref="C37:G37"/>
    <mergeCell ref="H37:J37"/>
    <mergeCell ref="K37:M37"/>
    <mergeCell ref="N37:Q37"/>
    <mergeCell ref="Z38:AC38"/>
    <mergeCell ref="AD38:AG38"/>
    <mergeCell ref="AH38:AK38"/>
    <mergeCell ref="AL38:AV38"/>
    <mergeCell ref="V37:Y37"/>
    <mergeCell ref="Z37:AC37"/>
    <mergeCell ref="AD37:AG37"/>
    <mergeCell ref="AH37:AK37"/>
    <mergeCell ref="AL37:AV37"/>
    <mergeCell ref="A39:B39"/>
    <mergeCell ref="H39:J39"/>
    <mergeCell ref="K39:M39"/>
    <mergeCell ref="N39:Q39"/>
    <mergeCell ref="R39:U39"/>
    <mergeCell ref="C39:G39"/>
    <mergeCell ref="R40:U40"/>
    <mergeCell ref="R38:U38"/>
    <mergeCell ref="V38:Y38"/>
    <mergeCell ref="A41:B41"/>
    <mergeCell ref="H41:J41"/>
    <mergeCell ref="K41:M41"/>
    <mergeCell ref="N41:Q41"/>
    <mergeCell ref="R41:U41"/>
    <mergeCell ref="R42:U42"/>
    <mergeCell ref="A40:B40"/>
    <mergeCell ref="H40:J40"/>
    <mergeCell ref="K40:M40"/>
    <mergeCell ref="N40:Q40"/>
    <mergeCell ref="AH41:AK41"/>
    <mergeCell ref="A44:B44"/>
    <mergeCell ref="H44:J44"/>
    <mergeCell ref="K44:M44"/>
    <mergeCell ref="N44:Q44"/>
    <mergeCell ref="A43:B43"/>
    <mergeCell ref="H43:J43"/>
    <mergeCell ref="K43:M43"/>
    <mergeCell ref="N43:Q43"/>
    <mergeCell ref="R43:U43"/>
    <mergeCell ref="C44:G44"/>
    <mergeCell ref="R44:U44"/>
    <mergeCell ref="V44:Y44"/>
    <mergeCell ref="Z44:AC44"/>
    <mergeCell ref="AD44:AG44"/>
    <mergeCell ref="AH44:AK44"/>
    <mergeCell ref="V43:Y43"/>
    <mergeCell ref="Z43:AC43"/>
    <mergeCell ref="AD43:AG43"/>
    <mergeCell ref="AH43:AK43"/>
    <mergeCell ref="A42:B42"/>
    <mergeCell ref="H42:J42"/>
    <mergeCell ref="K42:M42"/>
    <mergeCell ref="N42:Q42"/>
    <mergeCell ref="A46:B46"/>
    <mergeCell ref="H46:J46"/>
    <mergeCell ref="K46:M46"/>
    <mergeCell ref="N46:Q46"/>
    <mergeCell ref="A45:B45"/>
    <mergeCell ref="H45:J45"/>
    <mergeCell ref="K45:M45"/>
    <mergeCell ref="N45:Q45"/>
    <mergeCell ref="R45:U45"/>
    <mergeCell ref="R46:U46"/>
    <mergeCell ref="AH47:AK47"/>
    <mergeCell ref="A49:B49"/>
    <mergeCell ref="C49:G49"/>
    <mergeCell ref="H49:J49"/>
    <mergeCell ref="K49:M49"/>
    <mergeCell ref="N49:Q49"/>
    <mergeCell ref="V49:Y49"/>
    <mergeCell ref="Z49:AC49"/>
    <mergeCell ref="AD49:AG49"/>
    <mergeCell ref="AH49:AK49"/>
    <mergeCell ref="R49:U49"/>
    <mergeCell ref="A48:B48"/>
    <mergeCell ref="H48:J48"/>
    <mergeCell ref="K48:M48"/>
    <mergeCell ref="N48:Q48"/>
    <mergeCell ref="A47:B47"/>
    <mergeCell ref="H47:J47"/>
    <mergeCell ref="K47:M47"/>
    <mergeCell ref="N47:Q47"/>
    <mergeCell ref="R47:U47"/>
    <mergeCell ref="R48:U48"/>
    <mergeCell ref="A51:B51"/>
    <mergeCell ref="H51:J51"/>
    <mergeCell ref="K51:M51"/>
    <mergeCell ref="N51:Q51"/>
    <mergeCell ref="A50:B50"/>
    <mergeCell ref="H50:J50"/>
    <mergeCell ref="K50:M50"/>
    <mergeCell ref="N50:Q50"/>
    <mergeCell ref="R50:U50"/>
    <mergeCell ref="R51:U51"/>
    <mergeCell ref="A53:B53"/>
    <mergeCell ref="H53:J53"/>
    <mergeCell ref="K53:M53"/>
    <mergeCell ref="N53:Q53"/>
    <mergeCell ref="A52:B52"/>
    <mergeCell ref="H52:J52"/>
    <mergeCell ref="K52:M52"/>
    <mergeCell ref="N52:Q52"/>
    <mergeCell ref="R52:U52"/>
    <mergeCell ref="R53:U53"/>
    <mergeCell ref="H55:J55"/>
    <mergeCell ref="K55:M55"/>
    <mergeCell ref="N55:Q55"/>
    <mergeCell ref="A54:B54"/>
    <mergeCell ref="H54:J54"/>
    <mergeCell ref="K54:M54"/>
    <mergeCell ref="N54:Q54"/>
    <mergeCell ref="R54:U54"/>
    <mergeCell ref="R55:U55"/>
    <mergeCell ref="AH55:AK55"/>
    <mergeCell ref="V54:Y54"/>
    <mergeCell ref="Z54:AC54"/>
    <mergeCell ref="AD54:AG54"/>
    <mergeCell ref="AH54:AK54"/>
    <mergeCell ref="A57:B57"/>
    <mergeCell ref="H57:J57"/>
    <mergeCell ref="K57:M57"/>
    <mergeCell ref="N57:Q57"/>
    <mergeCell ref="A56:B56"/>
    <mergeCell ref="H56:J56"/>
    <mergeCell ref="K56:M56"/>
    <mergeCell ref="N56:Q56"/>
    <mergeCell ref="R56:U56"/>
    <mergeCell ref="R57:U57"/>
    <mergeCell ref="V57:Y57"/>
    <mergeCell ref="Z57:AC57"/>
    <mergeCell ref="AD57:AG57"/>
    <mergeCell ref="AH57:AK57"/>
    <mergeCell ref="V56:Y56"/>
    <mergeCell ref="Z56:AC56"/>
    <mergeCell ref="AD56:AG56"/>
    <mergeCell ref="AH56:AK56"/>
    <mergeCell ref="A55:B55"/>
    <mergeCell ref="A59:B59"/>
    <mergeCell ref="H59:J59"/>
    <mergeCell ref="K59:M59"/>
    <mergeCell ref="N59:Q59"/>
    <mergeCell ref="A58:B58"/>
    <mergeCell ref="H58:J58"/>
    <mergeCell ref="K58:M58"/>
    <mergeCell ref="N58:Q58"/>
    <mergeCell ref="R58:U58"/>
    <mergeCell ref="R59:U59"/>
    <mergeCell ref="V59:Y59"/>
    <mergeCell ref="Z59:AC59"/>
    <mergeCell ref="AD59:AG59"/>
    <mergeCell ref="AH59:AK59"/>
    <mergeCell ref="V58:Y58"/>
    <mergeCell ref="Z58:AC58"/>
    <mergeCell ref="AD58:AG58"/>
    <mergeCell ref="AH58:AK58"/>
    <mergeCell ref="A61:B61"/>
    <mergeCell ref="H61:J61"/>
    <mergeCell ref="K61:M61"/>
    <mergeCell ref="N61:Q61"/>
    <mergeCell ref="A60:B60"/>
    <mergeCell ref="H60:J60"/>
    <mergeCell ref="K60:M60"/>
    <mergeCell ref="N60:Q60"/>
    <mergeCell ref="R60:U60"/>
    <mergeCell ref="R61:U61"/>
    <mergeCell ref="V61:Y61"/>
    <mergeCell ref="Z61:AC61"/>
    <mergeCell ref="AD61:AG61"/>
    <mergeCell ref="AH61:AK61"/>
    <mergeCell ref="V60:Y60"/>
    <mergeCell ref="Z60:AC60"/>
    <mergeCell ref="V65:Y65"/>
    <mergeCell ref="Z65:AC65"/>
    <mergeCell ref="AD65:AG65"/>
    <mergeCell ref="AH65:AK65"/>
    <mergeCell ref="AL65:AV65"/>
    <mergeCell ref="V64:Y64"/>
    <mergeCell ref="Z64:AC64"/>
    <mergeCell ref="AD60:AG60"/>
    <mergeCell ref="AH60:AK60"/>
    <mergeCell ref="V63:Y63"/>
    <mergeCell ref="Z63:AC63"/>
    <mergeCell ref="AD63:AG63"/>
    <mergeCell ref="AH63:AK63"/>
    <mergeCell ref="AD64:AG64"/>
    <mergeCell ref="AH64:AK64"/>
    <mergeCell ref="AL64:AV64"/>
    <mergeCell ref="AL63:AV63"/>
    <mergeCell ref="V62:Y62"/>
    <mergeCell ref="Z62:AC62"/>
    <mergeCell ref="AD62:AG62"/>
    <mergeCell ref="AH62:AK62"/>
    <mergeCell ref="R62:U62"/>
    <mergeCell ref="A65:B65"/>
    <mergeCell ref="C65:G65"/>
    <mergeCell ref="H65:J65"/>
    <mergeCell ref="K65:M65"/>
    <mergeCell ref="N65:Q65"/>
    <mergeCell ref="A64:B64"/>
    <mergeCell ref="C64:G64"/>
    <mergeCell ref="H64:J64"/>
    <mergeCell ref="K64:M64"/>
    <mergeCell ref="N64:Q64"/>
    <mergeCell ref="R65:U65"/>
    <mergeCell ref="R63:U63"/>
    <mergeCell ref="R64:U64"/>
    <mergeCell ref="A63:B63"/>
    <mergeCell ref="C63:G63"/>
    <mergeCell ref="H63:J63"/>
    <mergeCell ref="K63:M63"/>
    <mergeCell ref="N63:Q63"/>
    <mergeCell ref="A62:B62"/>
    <mergeCell ref="H62:J62"/>
    <mergeCell ref="K62:M62"/>
    <mergeCell ref="N62:Q62"/>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C76"/>
  <sheetViews>
    <sheetView topLeftCell="M27" zoomScale="112"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71</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328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303</v>
      </c>
      <c r="D38" s="159"/>
      <c r="E38" s="159"/>
      <c r="F38" s="159"/>
      <c r="G38" s="159"/>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55" t="s">
        <v>365</v>
      </c>
      <c r="AM38" s="155"/>
      <c r="AN38" s="155"/>
      <c r="AO38" s="155"/>
      <c r="AP38" s="155"/>
      <c r="AQ38" s="155"/>
      <c r="AR38" s="155"/>
      <c r="AS38" s="155"/>
      <c r="AT38" s="155"/>
      <c r="AU38" s="155"/>
      <c r="AV38" s="155"/>
      <c r="AW38" s="110" t="s">
        <v>510</v>
      </c>
      <c r="AX38" s="111"/>
      <c r="AY38" s="112"/>
      <c r="AZ38" s="139">
        <v>45477</v>
      </c>
      <c r="BA38" s="111"/>
      <c r="BB38" s="111"/>
      <c r="BC38" s="112"/>
    </row>
    <row r="39" spans="1:55" ht="15" customHeight="1" x14ac:dyDescent="0.15">
      <c r="A39" s="175">
        <f>MAX($A$38:A38)+1</f>
        <v>2</v>
      </c>
      <c r="B39" s="176"/>
      <c r="C39" s="159"/>
      <c r="D39" s="159"/>
      <c r="E39" s="159"/>
      <c r="F39" s="159"/>
      <c r="G39" s="159"/>
      <c r="H39" s="131"/>
      <c r="I39" s="131"/>
      <c r="J39" s="131"/>
      <c r="K39" s="131"/>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87"/>
      <c r="AM39" s="156"/>
      <c r="AN39" s="156"/>
      <c r="AO39" s="156"/>
      <c r="AP39" s="156"/>
      <c r="AQ39" s="156"/>
      <c r="AR39" s="156"/>
      <c r="AS39" s="156"/>
      <c r="AT39" s="156"/>
      <c r="AU39" s="156"/>
      <c r="AV39" s="157"/>
      <c r="AW39" s="110"/>
      <c r="AX39" s="111"/>
      <c r="AY39" s="112"/>
      <c r="AZ39" s="110"/>
      <c r="BA39" s="111"/>
      <c r="BB39" s="111"/>
      <c r="BC39" s="112"/>
    </row>
    <row r="40" spans="1:55"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87"/>
      <c r="AM40" s="188"/>
      <c r="AN40" s="188"/>
      <c r="AO40" s="188"/>
      <c r="AP40" s="188"/>
      <c r="AQ40" s="188"/>
      <c r="AR40" s="188"/>
      <c r="AS40" s="188"/>
      <c r="AT40" s="188"/>
      <c r="AU40" s="188"/>
      <c r="AV40" s="189"/>
      <c r="AW40" s="110"/>
      <c r="AX40" s="111"/>
      <c r="AY40" s="112"/>
      <c r="AZ40" s="110"/>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51"/>
      <c r="AM44" s="156"/>
      <c r="AN44" s="156"/>
      <c r="AO44" s="156"/>
      <c r="AP44" s="156"/>
      <c r="AQ44" s="156"/>
      <c r="AR44" s="156"/>
      <c r="AS44" s="156"/>
      <c r="AT44" s="156"/>
      <c r="AU44" s="156"/>
      <c r="AV44" s="157"/>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C76"/>
  <sheetViews>
    <sheetView topLeftCell="A26" zoomScale="94"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366</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367</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45477</v>
      </c>
      <c r="BA38" s="111"/>
      <c r="BB38" s="111"/>
      <c r="BC38" s="112"/>
    </row>
    <row r="39" spans="1:55" ht="15" customHeight="1" x14ac:dyDescent="0.15">
      <c r="A39" s="175">
        <f>MAX($A$38:A38)+1</f>
        <v>2</v>
      </c>
      <c r="B39" s="176"/>
      <c r="C39" s="159" t="s">
        <v>368</v>
      </c>
      <c r="D39" s="159"/>
      <c r="E39" s="159"/>
      <c r="F39" s="159"/>
      <c r="G39" s="159"/>
      <c r="H39" s="131" t="s">
        <v>165</v>
      </c>
      <c r="I39" s="131"/>
      <c r="J39" s="131"/>
      <c r="K39" s="131" t="s">
        <v>177</v>
      </c>
      <c r="L39" s="131"/>
      <c r="M39" s="131"/>
      <c r="N39" s="131"/>
      <c r="O39" s="131"/>
      <c r="P39" s="131"/>
      <c r="Q39" s="131"/>
      <c r="R39" s="131"/>
      <c r="S39" s="131"/>
      <c r="T39" s="131"/>
      <c r="U39" s="131"/>
      <c r="V39" s="131"/>
      <c r="W39" s="131"/>
      <c r="X39" s="131"/>
      <c r="Y39" s="131"/>
      <c r="Z39" s="130"/>
      <c r="AA39" s="130"/>
      <c r="AB39" s="130"/>
      <c r="AC39" s="130"/>
      <c r="AD39" s="131"/>
      <c r="AE39" s="131"/>
      <c r="AF39" s="131"/>
      <c r="AG39" s="131"/>
      <c r="AH39" s="131" t="s">
        <v>142</v>
      </c>
      <c r="AI39" s="131"/>
      <c r="AJ39" s="131"/>
      <c r="AK39" s="131"/>
      <c r="AL39" s="185" t="s">
        <v>272</v>
      </c>
      <c r="AM39" s="185"/>
      <c r="AN39" s="185"/>
      <c r="AO39" s="185"/>
      <c r="AP39" s="185"/>
      <c r="AQ39" s="185"/>
      <c r="AR39" s="185"/>
      <c r="AS39" s="185"/>
      <c r="AT39" s="185"/>
      <c r="AU39" s="185"/>
      <c r="AV39" s="185"/>
      <c r="AW39" s="110" t="s">
        <v>510</v>
      </c>
      <c r="AX39" s="111"/>
      <c r="AY39" s="112"/>
      <c r="AZ39" s="139">
        <v>45477</v>
      </c>
      <c r="BA39" s="111"/>
      <c r="BB39" s="111"/>
      <c r="BC39" s="112"/>
    </row>
    <row r="40" spans="1:55" ht="15" customHeight="1" x14ac:dyDescent="0.15">
      <c r="A40" s="129">
        <f>MAX($A$38:A39)+1</f>
        <v>3</v>
      </c>
      <c r="B40" s="129"/>
      <c r="C40" s="130" t="s">
        <v>296</v>
      </c>
      <c r="D40" s="130"/>
      <c r="E40" s="130"/>
      <c r="F40" s="130"/>
      <c r="G40" s="130"/>
      <c r="H40" s="131" t="s">
        <v>148</v>
      </c>
      <c r="I40" s="131"/>
      <c r="J40" s="131"/>
      <c r="K40" s="131" t="s">
        <v>149</v>
      </c>
      <c r="L40" s="131"/>
      <c r="M40" s="131"/>
      <c r="N40" s="131"/>
      <c r="O40" s="131"/>
      <c r="P40" s="131"/>
      <c r="Q40" s="131"/>
      <c r="R40" s="131"/>
      <c r="S40" s="131"/>
      <c r="T40" s="131"/>
      <c r="U40" s="131"/>
      <c r="V40" s="195"/>
      <c r="W40" s="195"/>
      <c r="X40" s="195"/>
      <c r="Y40" s="195"/>
      <c r="Z40" s="155"/>
      <c r="AA40" s="155"/>
      <c r="AB40" s="155"/>
      <c r="AC40" s="155"/>
      <c r="AD40" s="131">
        <v>20</v>
      </c>
      <c r="AE40" s="131"/>
      <c r="AF40" s="131"/>
      <c r="AG40" s="131"/>
      <c r="AH40" s="131" t="s">
        <v>142</v>
      </c>
      <c r="AI40" s="131"/>
      <c r="AJ40" s="131"/>
      <c r="AK40" s="131"/>
      <c r="AL40" s="187" t="s">
        <v>168</v>
      </c>
      <c r="AM40" s="188"/>
      <c r="AN40" s="188"/>
      <c r="AO40" s="188"/>
      <c r="AP40" s="188"/>
      <c r="AQ40" s="188"/>
      <c r="AR40" s="188"/>
      <c r="AS40" s="188"/>
      <c r="AT40" s="188"/>
      <c r="AU40" s="188"/>
      <c r="AV40" s="189"/>
      <c r="AW40" s="110" t="s">
        <v>510</v>
      </c>
      <c r="AX40" s="111"/>
      <c r="AY40" s="112"/>
      <c r="AZ40" s="139">
        <v>45477</v>
      </c>
      <c r="BA40" s="111"/>
      <c r="BB40" s="111"/>
      <c r="BC40" s="112"/>
    </row>
    <row r="41" spans="1:55" ht="15" customHeight="1" x14ac:dyDescent="0.15">
      <c r="A41" s="129">
        <f>MAX($A$38:A40)+1</f>
        <v>4</v>
      </c>
      <c r="B41" s="129"/>
      <c r="C41" s="159" t="s">
        <v>215</v>
      </c>
      <c r="D41" s="159"/>
      <c r="E41" s="159"/>
      <c r="F41" s="159"/>
      <c r="G41" s="159"/>
      <c r="H41" s="131" t="s">
        <v>148</v>
      </c>
      <c r="I41" s="131"/>
      <c r="J41" s="131"/>
      <c r="K41" s="131" t="s">
        <v>149</v>
      </c>
      <c r="L41" s="131"/>
      <c r="M41" s="131"/>
      <c r="N41" s="131"/>
      <c r="O41" s="131"/>
      <c r="P41" s="131"/>
      <c r="Q41" s="131"/>
      <c r="R41" s="131"/>
      <c r="S41" s="131"/>
      <c r="T41" s="131"/>
      <c r="U41" s="131"/>
      <c r="V41" s="195"/>
      <c r="W41" s="195"/>
      <c r="X41" s="195"/>
      <c r="Y41" s="195"/>
      <c r="Z41" s="130"/>
      <c r="AA41" s="130"/>
      <c r="AB41" s="130"/>
      <c r="AC41" s="130"/>
      <c r="AD41" s="131">
        <v>30</v>
      </c>
      <c r="AE41" s="131"/>
      <c r="AF41" s="131"/>
      <c r="AG41" s="131"/>
      <c r="AH41" s="131" t="s">
        <v>142</v>
      </c>
      <c r="AI41" s="131"/>
      <c r="AJ41" s="131"/>
      <c r="AK41" s="131"/>
      <c r="AL41" s="187" t="s">
        <v>369</v>
      </c>
      <c r="AM41" s="156"/>
      <c r="AN41" s="156"/>
      <c r="AO41" s="156"/>
      <c r="AP41" s="156"/>
      <c r="AQ41" s="156"/>
      <c r="AR41" s="156"/>
      <c r="AS41" s="156"/>
      <c r="AT41" s="156"/>
      <c r="AU41" s="156"/>
      <c r="AV41" s="157"/>
      <c r="AW41" s="110" t="s">
        <v>510</v>
      </c>
      <c r="AX41" s="111"/>
      <c r="AY41" s="112"/>
      <c r="AZ41" s="139">
        <v>45477</v>
      </c>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51"/>
      <c r="AM44" s="156"/>
      <c r="AN44" s="156"/>
      <c r="AO44" s="156"/>
      <c r="AP44" s="156"/>
      <c r="AQ44" s="156"/>
      <c r="AR44" s="156"/>
      <c r="AS44" s="156"/>
      <c r="AT44" s="156"/>
      <c r="AU44" s="156"/>
      <c r="AV44" s="157"/>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C76"/>
  <sheetViews>
    <sheetView zoomScaleNormal="100" zoomScaleSheetLayoutView="85" workbookViewId="0">
      <selection activeCell="AJ1" sqref="AJ1:AO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370</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371</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205" t="s">
        <v>139</v>
      </c>
      <c r="D38" s="206"/>
      <c r="E38" s="206"/>
      <c r="F38" s="206"/>
      <c r="G38" s="207"/>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c r="AI38" s="131"/>
      <c r="AJ38" s="131"/>
      <c r="AK38" s="131"/>
      <c r="AL38" s="196" t="s">
        <v>272</v>
      </c>
      <c r="AM38" s="210"/>
      <c r="AN38" s="210"/>
      <c r="AO38" s="210"/>
      <c r="AP38" s="210"/>
      <c r="AQ38" s="210"/>
      <c r="AR38" s="210"/>
      <c r="AS38" s="210"/>
      <c r="AT38" s="210"/>
      <c r="AU38" s="210"/>
      <c r="AV38" s="211"/>
      <c r="AW38" s="110" t="s">
        <v>510</v>
      </c>
      <c r="AX38" s="111"/>
      <c r="AY38" s="112"/>
      <c r="AZ38" s="139">
        <v>45477</v>
      </c>
      <c r="BA38" s="111"/>
      <c r="BB38" s="111"/>
      <c r="BC38" s="112"/>
    </row>
    <row r="39" spans="1:55" ht="15" customHeight="1" x14ac:dyDescent="0.15">
      <c r="A39" s="175">
        <f>MAX($A$38:A38)+1</f>
        <v>2</v>
      </c>
      <c r="B39" s="176"/>
      <c r="C39" s="205" t="s">
        <v>372</v>
      </c>
      <c r="D39" s="206"/>
      <c r="E39" s="206"/>
      <c r="F39" s="206"/>
      <c r="G39" s="207"/>
      <c r="H39" s="131" t="s">
        <v>145</v>
      </c>
      <c r="I39" s="131"/>
      <c r="J39" s="131"/>
      <c r="K39" s="131" t="s">
        <v>154</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96" t="s">
        <v>272</v>
      </c>
      <c r="AM39" s="210"/>
      <c r="AN39" s="210"/>
      <c r="AO39" s="210"/>
      <c r="AP39" s="210"/>
      <c r="AQ39" s="210"/>
      <c r="AR39" s="210"/>
      <c r="AS39" s="210"/>
      <c r="AT39" s="210"/>
      <c r="AU39" s="210"/>
      <c r="AV39" s="211"/>
      <c r="AW39" s="110" t="s">
        <v>510</v>
      </c>
      <c r="AX39" s="111"/>
      <c r="AY39" s="112"/>
      <c r="AZ39" s="139">
        <v>45477</v>
      </c>
      <c r="BA39" s="111"/>
      <c r="BB39" s="111"/>
      <c r="BC39" s="112"/>
    </row>
    <row r="40" spans="1:55" ht="15" customHeight="1" x14ac:dyDescent="0.15">
      <c r="A40" s="129">
        <f>MAX($A$38:A39)+1</f>
        <v>3</v>
      </c>
      <c r="B40" s="129"/>
      <c r="C40" s="205" t="s">
        <v>330</v>
      </c>
      <c r="D40" s="206"/>
      <c r="E40" s="206"/>
      <c r="F40" s="206"/>
      <c r="G40" s="207"/>
      <c r="H40" s="131" t="s">
        <v>145</v>
      </c>
      <c r="I40" s="131"/>
      <c r="J40" s="131"/>
      <c r="K40" s="131" t="s">
        <v>331</v>
      </c>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96" t="s">
        <v>272</v>
      </c>
      <c r="AM40" s="210"/>
      <c r="AN40" s="210"/>
      <c r="AO40" s="210"/>
      <c r="AP40" s="210"/>
      <c r="AQ40" s="210"/>
      <c r="AR40" s="210"/>
      <c r="AS40" s="210"/>
      <c r="AT40" s="210"/>
      <c r="AU40" s="210"/>
      <c r="AV40" s="211"/>
      <c r="AW40" s="110" t="s">
        <v>510</v>
      </c>
      <c r="AX40" s="111"/>
      <c r="AY40" s="112"/>
      <c r="AZ40" s="139">
        <v>45477</v>
      </c>
      <c r="BA40" s="111"/>
      <c r="BB40" s="111"/>
      <c r="BC40" s="112"/>
    </row>
    <row r="41" spans="1:55" ht="15" customHeight="1" x14ac:dyDescent="0.15">
      <c r="A41" s="129">
        <f>MAX($A$38:A40)+1</f>
        <v>4</v>
      </c>
      <c r="B41" s="129"/>
      <c r="C41" s="205" t="s">
        <v>333</v>
      </c>
      <c r="D41" s="206"/>
      <c r="E41" s="206"/>
      <c r="F41" s="206"/>
      <c r="G41" s="207"/>
      <c r="H41" s="131" t="s">
        <v>145</v>
      </c>
      <c r="I41" s="131"/>
      <c r="J41" s="131"/>
      <c r="K41" s="131" t="s">
        <v>331</v>
      </c>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96" t="s">
        <v>272</v>
      </c>
      <c r="AM41" s="210"/>
      <c r="AN41" s="210"/>
      <c r="AO41" s="210"/>
      <c r="AP41" s="210"/>
      <c r="AQ41" s="210"/>
      <c r="AR41" s="210"/>
      <c r="AS41" s="210"/>
      <c r="AT41" s="210"/>
      <c r="AU41" s="210"/>
      <c r="AV41" s="211"/>
      <c r="AW41" s="110" t="s">
        <v>510</v>
      </c>
      <c r="AX41" s="111"/>
      <c r="AY41" s="112"/>
      <c r="AZ41" s="139">
        <v>45477</v>
      </c>
      <c r="BA41" s="111"/>
      <c r="BB41" s="111"/>
      <c r="BC41" s="112"/>
    </row>
    <row r="42" spans="1:55" ht="15" customHeight="1" x14ac:dyDescent="0.15">
      <c r="A42" s="129">
        <f>MAX($A$38:A41)+1</f>
        <v>5</v>
      </c>
      <c r="B42" s="129"/>
      <c r="C42" s="205" t="s">
        <v>334</v>
      </c>
      <c r="D42" s="206"/>
      <c r="E42" s="206"/>
      <c r="F42" s="206"/>
      <c r="G42" s="207"/>
      <c r="H42" s="131" t="s">
        <v>145</v>
      </c>
      <c r="I42" s="131"/>
      <c r="J42" s="131"/>
      <c r="K42" s="131" t="s">
        <v>331</v>
      </c>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96" t="s">
        <v>332</v>
      </c>
      <c r="AM42" s="210"/>
      <c r="AN42" s="210"/>
      <c r="AO42" s="210"/>
      <c r="AP42" s="210"/>
      <c r="AQ42" s="210"/>
      <c r="AR42" s="210"/>
      <c r="AS42" s="210"/>
      <c r="AT42" s="210"/>
      <c r="AU42" s="210"/>
      <c r="AV42" s="211"/>
      <c r="AW42" s="110" t="s">
        <v>510</v>
      </c>
      <c r="AX42" s="111"/>
      <c r="AY42" s="112"/>
      <c r="AZ42" s="139">
        <v>45477</v>
      </c>
      <c r="BA42" s="111"/>
      <c r="BB42" s="111"/>
      <c r="BC42" s="112"/>
    </row>
    <row r="43" spans="1:55" ht="15" customHeight="1" x14ac:dyDescent="0.15">
      <c r="A43" s="129">
        <f>MAX($A$38:A42)+1</f>
        <v>6</v>
      </c>
      <c r="B43" s="129"/>
      <c r="C43" s="205" t="s">
        <v>274</v>
      </c>
      <c r="D43" s="206"/>
      <c r="E43" s="206"/>
      <c r="F43" s="206"/>
      <c r="G43" s="207"/>
      <c r="H43" s="131" t="s">
        <v>275</v>
      </c>
      <c r="I43" s="131"/>
      <c r="J43" s="131"/>
      <c r="K43" s="131" t="s">
        <v>275</v>
      </c>
      <c r="L43" s="131"/>
      <c r="M43" s="131"/>
      <c r="N43" s="131" t="s">
        <v>227</v>
      </c>
      <c r="O43" s="131"/>
      <c r="P43" s="131"/>
      <c r="Q43" s="131"/>
      <c r="R43" s="131"/>
      <c r="S43" s="131"/>
      <c r="T43" s="131"/>
      <c r="U43" s="131"/>
      <c r="V43" s="195"/>
      <c r="W43" s="195"/>
      <c r="X43" s="195"/>
      <c r="Y43" s="195"/>
      <c r="Z43" s="201" t="s">
        <v>337</v>
      </c>
      <c r="AA43" s="130"/>
      <c r="AB43" s="130"/>
      <c r="AC43" s="130"/>
      <c r="AD43" s="131"/>
      <c r="AE43" s="131"/>
      <c r="AF43" s="131"/>
      <c r="AG43" s="131"/>
      <c r="AH43" s="131"/>
      <c r="AI43" s="131"/>
      <c r="AJ43" s="131"/>
      <c r="AK43" s="131"/>
      <c r="AL43" s="196"/>
      <c r="AM43" s="210"/>
      <c r="AN43" s="210"/>
      <c r="AO43" s="210"/>
      <c r="AP43" s="210"/>
      <c r="AQ43" s="210"/>
      <c r="AR43" s="210"/>
      <c r="AS43" s="210"/>
      <c r="AT43" s="210"/>
      <c r="AU43" s="210"/>
      <c r="AV43" s="211"/>
      <c r="AW43" s="110" t="s">
        <v>510</v>
      </c>
      <c r="AX43" s="111"/>
      <c r="AY43" s="112"/>
      <c r="AZ43" s="139">
        <v>45477</v>
      </c>
      <c r="BA43" s="111"/>
      <c r="BB43" s="111"/>
      <c r="BC43" s="112"/>
    </row>
    <row r="44" spans="1:55" ht="15" customHeight="1" x14ac:dyDescent="0.15">
      <c r="A44" s="129">
        <f>MAX($A$38:A43)+1</f>
        <v>7</v>
      </c>
      <c r="B44" s="129"/>
      <c r="C44" s="205" t="s">
        <v>289</v>
      </c>
      <c r="D44" s="206"/>
      <c r="E44" s="206"/>
      <c r="F44" s="206"/>
      <c r="G44" s="207"/>
      <c r="H44" s="131" t="s">
        <v>275</v>
      </c>
      <c r="I44" s="131"/>
      <c r="J44" s="131"/>
      <c r="K44" s="131" t="s">
        <v>275</v>
      </c>
      <c r="L44" s="131"/>
      <c r="M44" s="131"/>
      <c r="N44" s="131" t="s">
        <v>229</v>
      </c>
      <c r="O44" s="131"/>
      <c r="P44" s="131"/>
      <c r="Q44" s="131"/>
      <c r="R44" s="131"/>
      <c r="S44" s="131"/>
      <c r="T44" s="131"/>
      <c r="U44" s="131"/>
      <c r="V44" s="195"/>
      <c r="W44" s="195"/>
      <c r="X44" s="195"/>
      <c r="Y44" s="195"/>
      <c r="Z44" s="201" t="s">
        <v>337</v>
      </c>
      <c r="AA44" s="130"/>
      <c r="AB44" s="130"/>
      <c r="AC44" s="130"/>
      <c r="AD44" s="131"/>
      <c r="AE44" s="131"/>
      <c r="AF44" s="131"/>
      <c r="AG44" s="131"/>
      <c r="AH44" s="131"/>
      <c r="AI44" s="131"/>
      <c r="AJ44" s="131"/>
      <c r="AK44" s="131"/>
      <c r="AL44" s="196"/>
      <c r="AM44" s="210"/>
      <c r="AN44" s="210"/>
      <c r="AO44" s="210"/>
      <c r="AP44" s="210"/>
      <c r="AQ44" s="210"/>
      <c r="AR44" s="210"/>
      <c r="AS44" s="210"/>
      <c r="AT44" s="210"/>
      <c r="AU44" s="210"/>
      <c r="AV44" s="211"/>
      <c r="AW44" s="110" t="s">
        <v>510</v>
      </c>
      <c r="AX44" s="111"/>
      <c r="AY44" s="112"/>
      <c r="AZ44" s="139">
        <v>45477</v>
      </c>
      <c r="BA44" s="111"/>
      <c r="BB44" s="111"/>
      <c r="BC44" s="112"/>
    </row>
    <row r="45" spans="1:55" ht="15" customHeight="1" x14ac:dyDescent="0.15">
      <c r="A45" s="129">
        <f>MAX($A$38:A44)+1</f>
        <v>8</v>
      </c>
      <c r="B45" s="129"/>
      <c r="C45" s="205" t="s">
        <v>338</v>
      </c>
      <c r="D45" s="206"/>
      <c r="E45" s="206"/>
      <c r="F45" s="206"/>
      <c r="G45" s="207"/>
      <c r="H45" s="131" t="s">
        <v>275</v>
      </c>
      <c r="I45" s="131"/>
      <c r="J45" s="131"/>
      <c r="K45" s="131" t="s">
        <v>275</v>
      </c>
      <c r="L45" s="131"/>
      <c r="M45" s="131"/>
      <c r="N45" s="131" t="s">
        <v>233</v>
      </c>
      <c r="O45" s="131"/>
      <c r="P45" s="131"/>
      <c r="Q45" s="131"/>
      <c r="R45" s="131"/>
      <c r="S45" s="131"/>
      <c r="T45" s="131"/>
      <c r="U45" s="131"/>
      <c r="V45" s="195"/>
      <c r="W45" s="195"/>
      <c r="X45" s="195"/>
      <c r="Y45" s="195"/>
      <c r="Z45" s="201" t="s">
        <v>337</v>
      </c>
      <c r="AA45" s="130"/>
      <c r="AB45" s="130"/>
      <c r="AC45" s="130"/>
      <c r="AD45" s="131"/>
      <c r="AE45" s="131"/>
      <c r="AF45" s="131"/>
      <c r="AG45" s="131"/>
      <c r="AH45" s="131"/>
      <c r="AI45" s="131"/>
      <c r="AJ45" s="131"/>
      <c r="AK45" s="131"/>
      <c r="AL45" s="196"/>
      <c r="AM45" s="210"/>
      <c r="AN45" s="210"/>
      <c r="AO45" s="210"/>
      <c r="AP45" s="210"/>
      <c r="AQ45" s="210"/>
      <c r="AR45" s="210"/>
      <c r="AS45" s="210"/>
      <c r="AT45" s="210"/>
      <c r="AU45" s="210"/>
      <c r="AV45" s="211"/>
      <c r="AW45" s="110" t="s">
        <v>510</v>
      </c>
      <c r="AX45" s="111"/>
      <c r="AY45" s="112"/>
      <c r="AZ45" s="139">
        <v>45477</v>
      </c>
      <c r="BA45" s="111"/>
      <c r="BB45" s="111"/>
      <c r="BC45" s="112"/>
    </row>
    <row r="46" spans="1:55" ht="15" customHeight="1" x14ac:dyDescent="0.15">
      <c r="A46" s="129">
        <f>MAX($A$38:A45)+1</f>
        <v>9</v>
      </c>
      <c r="B46" s="129"/>
      <c r="C46" s="205" t="s">
        <v>342</v>
      </c>
      <c r="D46" s="206"/>
      <c r="E46" s="206"/>
      <c r="F46" s="206"/>
      <c r="G46" s="207"/>
      <c r="H46" s="131" t="s">
        <v>293</v>
      </c>
      <c r="I46" s="131"/>
      <c r="J46" s="131"/>
      <c r="K46" s="131" t="s">
        <v>293</v>
      </c>
      <c r="L46" s="131"/>
      <c r="M46" s="131"/>
      <c r="N46" s="131"/>
      <c r="O46" s="131"/>
      <c r="P46" s="131"/>
      <c r="Q46" s="131"/>
      <c r="R46" s="131"/>
      <c r="S46" s="131"/>
      <c r="T46" s="131"/>
      <c r="U46" s="131"/>
      <c r="V46" s="195"/>
      <c r="W46" s="195"/>
      <c r="X46" s="195"/>
      <c r="Y46" s="195"/>
      <c r="Z46" s="130"/>
      <c r="AA46" s="130"/>
      <c r="AB46" s="130"/>
      <c r="AC46" s="130"/>
      <c r="AD46" s="131">
        <v>31</v>
      </c>
      <c r="AE46" s="131"/>
      <c r="AF46" s="131"/>
      <c r="AG46" s="131"/>
      <c r="AH46" s="131"/>
      <c r="AI46" s="131"/>
      <c r="AJ46" s="131"/>
      <c r="AK46" s="131"/>
      <c r="AL46" s="190" t="s">
        <v>343</v>
      </c>
      <c r="AM46" s="208"/>
      <c r="AN46" s="208"/>
      <c r="AO46" s="208"/>
      <c r="AP46" s="208"/>
      <c r="AQ46" s="208"/>
      <c r="AR46" s="208"/>
      <c r="AS46" s="208"/>
      <c r="AT46" s="208"/>
      <c r="AU46" s="208"/>
      <c r="AV46" s="209"/>
      <c r="AW46" s="110" t="s">
        <v>510</v>
      </c>
      <c r="AX46" s="111"/>
      <c r="AY46" s="112"/>
      <c r="AZ46" s="139">
        <v>45477</v>
      </c>
      <c r="BA46" s="111"/>
      <c r="BB46" s="111"/>
      <c r="BC46" s="112"/>
    </row>
    <row r="47" spans="1:55" ht="15" customHeight="1" x14ac:dyDescent="0.15">
      <c r="A47" s="129">
        <f>MAX($A$38:A46)+1</f>
        <v>10</v>
      </c>
      <c r="B47" s="129"/>
      <c r="C47" s="205" t="s">
        <v>373</v>
      </c>
      <c r="D47" s="206"/>
      <c r="E47" s="206"/>
      <c r="F47" s="206"/>
      <c r="G47" s="207"/>
      <c r="H47" s="131" t="s">
        <v>165</v>
      </c>
      <c r="I47" s="131"/>
      <c r="J47" s="131"/>
      <c r="K47" s="131" t="s">
        <v>177</v>
      </c>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96" t="s">
        <v>272</v>
      </c>
      <c r="AM47" s="210"/>
      <c r="AN47" s="210"/>
      <c r="AO47" s="210"/>
      <c r="AP47" s="210"/>
      <c r="AQ47" s="210"/>
      <c r="AR47" s="210"/>
      <c r="AS47" s="210"/>
      <c r="AT47" s="210"/>
      <c r="AU47" s="210"/>
      <c r="AV47" s="211"/>
      <c r="AW47" s="110" t="s">
        <v>510</v>
      </c>
      <c r="AX47" s="111"/>
      <c r="AY47" s="112"/>
      <c r="AZ47" s="139">
        <v>45477</v>
      </c>
      <c r="BA47" s="111"/>
      <c r="BB47" s="111"/>
      <c r="BC47" s="112"/>
    </row>
    <row r="48" spans="1:55" ht="15" customHeight="1" x14ac:dyDescent="0.15">
      <c r="A48" s="129">
        <f>MAX($A$38:A47)+1</f>
        <v>11</v>
      </c>
      <c r="B48" s="129"/>
      <c r="C48" s="205" t="s">
        <v>374</v>
      </c>
      <c r="D48" s="206"/>
      <c r="E48" s="206"/>
      <c r="F48" s="206"/>
      <c r="G48" s="207"/>
      <c r="H48" s="131" t="s">
        <v>145</v>
      </c>
      <c r="I48" s="131"/>
      <c r="J48" s="131"/>
      <c r="K48" s="131" t="s">
        <v>154</v>
      </c>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96" t="s">
        <v>332</v>
      </c>
      <c r="AM48" s="210"/>
      <c r="AN48" s="210"/>
      <c r="AO48" s="210"/>
      <c r="AP48" s="210"/>
      <c r="AQ48" s="210"/>
      <c r="AR48" s="210"/>
      <c r="AS48" s="210"/>
      <c r="AT48" s="210"/>
      <c r="AU48" s="210"/>
      <c r="AV48" s="211"/>
      <c r="AW48" s="110" t="s">
        <v>510</v>
      </c>
      <c r="AX48" s="111"/>
      <c r="AY48" s="112"/>
      <c r="AZ48" s="139">
        <v>45477</v>
      </c>
      <c r="BA48" s="111"/>
      <c r="BB48" s="111"/>
      <c r="BC48" s="112"/>
    </row>
    <row r="49" spans="1:55" ht="15" customHeight="1" x14ac:dyDescent="0.15">
      <c r="A49" s="129">
        <f>MAX($A$38:A48)+1</f>
        <v>12</v>
      </c>
      <c r="B49" s="129"/>
      <c r="C49" s="205" t="s">
        <v>279</v>
      </c>
      <c r="D49" s="206"/>
      <c r="E49" s="206"/>
      <c r="F49" s="206"/>
      <c r="G49" s="207"/>
      <c r="H49" s="131" t="s">
        <v>183</v>
      </c>
      <c r="I49" s="131"/>
      <c r="J49" s="131"/>
      <c r="K49" s="131" t="s">
        <v>184</v>
      </c>
      <c r="L49" s="131"/>
      <c r="M49" s="131"/>
      <c r="N49" s="131" t="s">
        <v>341</v>
      </c>
      <c r="O49" s="131"/>
      <c r="P49" s="131"/>
      <c r="Q49" s="131"/>
      <c r="R49" s="131"/>
      <c r="S49" s="131"/>
      <c r="T49" s="131"/>
      <c r="U49" s="131"/>
      <c r="V49" s="131" t="s">
        <v>375</v>
      </c>
      <c r="W49" s="131"/>
      <c r="X49" s="131"/>
      <c r="Y49" s="131"/>
      <c r="Z49" s="130"/>
      <c r="AA49" s="130"/>
      <c r="AB49" s="130"/>
      <c r="AC49" s="130"/>
      <c r="AD49" s="131"/>
      <c r="AE49" s="131"/>
      <c r="AF49" s="131"/>
      <c r="AG49" s="131"/>
      <c r="AH49" s="131"/>
      <c r="AI49" s="131"/>
      <c r="AJ49" s="131"/>
      <c r="AK49" s="131"/>
      <c r="AL49" s="190" t="s">
        <v>376</v>
      </c>
      <c r="AM49" s="208"/>
      <c r="AN49" s="208"/>
      <c r="AO49" s="208"/>
      <c r="AP49" s="208"/>
      <c r="AQ49" s="208"/>
      <c r="AR49" s="208"/>
      <c r="AS49" s="208"/>
      <c r="AT49" s="208"/>
      <c r="AU49" s="208"/>
      <c r="AV49" s="209"/>
      <c r="AW49" s="110" t="s">
        <v>510</v>
      </c>
      <c r="AX49" s="111"/>
      <c r="AY49" s="112"/>
      <c r="AZ49" s="139">
        <v>45477</v>
      </c>
      <c r="BA49" s="111"/>
      <c r="BB49" s="111"/>
      <c r="BC49" s="112"/>
    </row>
    <row r="50" spans="1:55" ht="15" customHeight="1" x14ac:dyDescent="0.15">
      <c r="A50" s="129">
        <f>MAX($A$38:A49)+1</f>
        <v>13</v>
      </c>
      <c r="B50" s="129"/>
      <c r="C50" s="205" t="s">
        <v>342</v>
      </c>
      <c r="D50" s="206"/>
      <c r="E50" s="206"/>
      <c r="F50" s="206"/>
      <c r="G50" s="207"/>
      <c r="H50" s="131" t="s">
        <v>293</v>
      </c>
      <c r="I50" s="131"/>
      <c r="J50" s="131"/>
      <c r="K50" s="131" t="s">
        <v>293</v>
      </c>
      <c r="L50" s="131"/>
      <c r="M50" s="131"/>
      <c r="N50" s="131"/>
      <c r="O50" s="131"/>
      <c r="P50" s="131"/>
      <c r="Q50" s="131"/>
      <c r="R50" s="131"/>
      <c r="S50" s="131"/>
      <c r="T50" s="131"/>
      <c r="U50" s="131"/>
      <c r="V50" s="131"/>
      <c r="W50" s="131"/>
      <c r="X50" s="131"/>
      <c r="Y50" s="131"/>
      <c r="Z50" s="130"/>
      <c r="AA50" s="130"/>
      <c r="AB50" s="130"/>
      <c r="AC50" s="130"/>
      <c r="AD50" s="131">
        <v>32</v>
      </c>
      <c r="AE50" s="131"/>
      <c r="AF50" s="131"/>
      <c r="AG50" s="131"/>
      <c r="AH50" s="131"/>
      <c r="AI50" s="131"/>
      <c r="AJ50" s="131"/>
      <c r="AK50" s="131"/>
      <c r="AL50" s="190" t="s">
        <v>377</v>
      </c>
      <c r="AM50" s="208"/>
      <c r="AN50" s="208"/>
      <c r="AO50" s="208"/>
      <c r="AP50" s="208"/>
      <c r="AQ50" s="208"/>
      <c r="AR50" s="208"/>
      <c r="AS50" s="208"/>
      <c r="AT50" s="208"/>
      <c r="AU50" s="208"/>
      <c r="AV50" s="209"/>
      <c r="AW50" s="110" t="s">
        <v>510</v>
      </c>
      <c r="AX50" s="111"/>
      <c r="AY50" s="112"/>
      <c r="AZ50" s="139">
        <v>45477</v>
      </c>
      <c r="BA50" s="111"/>
      <c r="BB50" s="111"/>
      <c r="BC50" s="112"/>
    </row>
    <row r="51" spans="1:55" ht="15" customHeight="1" x14ac:dyDescent="0.15">
      <c r="A51" s="129">
        <f>MAX($A$38:A50)+1</f>
        <v>14</v>
      </c>
      <c r="B51" s="129"/>
      <c r="C51" s="205" t="s">
        <v>378</v>
      </c>
      <c r="D51" s="206"/>
      <c r="E51" s="206"/>
      <c r="F51" s="206"/>
      <c r="G51" s="207"/>
      <c r="H51" s="131" t="s">
        <v>165</v>
      </c>
      <c r="I51" s="131"/>
      <c r="J51" s="131"/>
      <c r="K51" s="131" t="s">
        <v>177</v>
      </c>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90" t="s">
        <v>379</v>
      </c>
      <c r="AM51" s="208"/>
      <c r="AN51" s="208"/>
      <c r="AO51" s="208"/>
      <c r="AP51" s="208"/>
      <c r="AQ51" s="208"/>
      <c r="AR51" s="208"/>
      <c r="AS51" s="208"/>
      <c r="AT51" s="208"/>
      <c r="AU51" s="208"/>
      <c r="AV51" s="209"/>
      <c r="AW51" s="110" t="s">
        <v>510</v>
      </c>
      <c r="AX51" s="111"/>
      <c r="AY51" s="112"/>
      <c r="AZ51" s="139">
        <v>45477</v>
      </c>
      <c r="BA51" s="111"/>
      <c r="BB51" s="111"/>
      <c r="BC51" s="112"/>
    </row>
    <row r="52" spans="1:55" ht="15" customHeight="1" x14ac:dyDescent="0.15">
      <c r="A52" s="129">
        <f>MAX($A$38:A51)+1</f>
        <v>15</v>
      </c>
      <c r="B52" s="129"/>
      <c r="C52" s="205" t="s">
        <v>380</v>
      </c>
      <c r="D52" s="206"/>
      <c r="E52" s="206"/>
      <c r="F52" s="206"/>
      <c r="G52" s="207"/>
      <c r="H52" s="131" t="s">
        <v>184</v>
      </c>
      <c r="I52" s="131"/>
      <c r="J52" s="131"/>
      <c r="K52" s="131" t="s">
        <v>381</v>
      </c>
      <c r="L52" s="131"/>
      <c r="M52" s="131"/>
      <c r="N52" s="131" t="s">
        <v>382</v>
      </c>
      <c r="O52" s="131"/>
      <c r="P52" s="131"/>
      <c r="Q52" s="131"/>
      <c r="R52" s="131"/>
      <c r="S52" s="131"/>
      <c r="T52" s="131"/>
      <c r="U52" s="131"/>
      <c r="V52" s="131" t="s">
        <v>383</v>
      </c>
      <c r="W52" s="131"/>
      <c r="X52" s="131"/>
      <c r="Y52" s="131"/>
      <c r="Z52" s="130"/>
      <c r="AA52" s="130"/>
      <c r="AB52" s="130"/>
      <c r="AC52" s="130"/>
      <c r="AD52" s="131"/>
      <c r="AE52" s="131"/>
      <c r="AF52" s="131"/>
      <c r="AG52" s="131"/>
      <c r="AH52" s="131"/>
      <c r="AI52" s="131"/>
      <c r="AJ52" s="131"/>
      <c r="AK52" s="131"/>
      <c r="AL52" s="202" t="s">
        <v>384</v>
      </c>
      <c r="AM52" s="203"/>
      <c r="AN52" s="203"/>
      <c r="AO52" s="203"/>
      <c r="AP52" s="203"/>
      <c r="AQ52" s="203"/>
      <c r="AR52" s="203"/>
      <c r="AS52" s="203"/>
      <c r="AT52" s="203"/>
      <c r="AU52" s="203"/>
      <c r="AV52" s="204"/>
      <c r="AW52" s="110" t="s">
        <v>510</v>
      </c>
      <c r="AX52" s="111"/>
      <c r="AY52" s="112"/>
      <c r="AZ52" s="139">
        <v>45477</v>
      </c>
      <c r="BA52" s="111"/>
      <c r="BB52" s="111"/>
      <c r="BC52" s="112"/>
    </row>
    <row r="53" spans="1:55" ht="15" customHeight="1" x14ac:dyDescent="0.15">
      <c r="A53" s="129">
        <f>MAX($A$38:A52)+1</f>
        <v>16</v>
      </c>
      <c r="B53" s="129"/>
      <c r="C53" s="205" t="s">
        <v>385</v>
      </c>
      <c r="D53" s="206"/>
      <c r="E53" s="206"/>
      <c r="F53" s="206"/>
      <c r="G53" s="207"/>
      <c r="H53" s="131" t="s">
        <v>184</v>
      </c>
      <c r="I53" s="131"/>
      <c r="J53" s="131"/>
      <c r="K53" s="131" t="s">
        <v>381</v>
      </c>
      <c r="L53" s="131"/>
      <c r="M53" s="131"/>
      <c r="N53" s="131" t="s">
        <v>382</v>
      </c>
      <c r="O53" s="131"/>
      <c r="P53" s="131"/>
      <c r="Q53" s="131"/>
      <c r="R53" s="131"/>
      <c r="S53" s="131"/>
      <c r="T53" s="131"/>
      <c r="U53" s="131"/>
      <c r="V53" s="131" t="s">
        <v>386</v>
      </c>
      <c r="W53" s="131"/>
      <c r="X53" s="131"/>
      <c r="Y53" s="131"/>
      <c r="Z53" s="130"/>
      <c r="AA53" s="130"/>
      <c r="AB53" s="130"/>
      <c r="AC53" s="130"/>
      <c r="AD53" s="131"/>
      <c r="AE53" s="131"/>
      <c r="AF53" s="131"/>
      <c r="AG53" s="131"/>
      <c r="AH53" s="131"/>
      <c r="AI53" s="131"/>
      <c r="AJ53" s="131"/>
      <c r="AK53" s="131"/>
      <c r="AL53" s="202" t="s">
        <v>387</v>
      </c>
      <c r="AM53" s="203"/>
      <c r="AN53" s="203"/>
      <c r="AO53" s="203"/>
      <c r="AP53" s="203"/>
      <c r="AQ53" s="203"/>
      <c r="AR53" s="203"/>
      <c r="AS53" s="203"/>
      <c r="AT53" s="203"/>
      <c r="AU53" s="203"/>
      <c r="AV53" s="204"/>
      <c r="AW53" s="110" t="s">
        <v>510</v>
      </c>
      <c r="AX53" s="111"/>
      <c r="AY53" s="112"/>
      <c r="AZ53" s="139">
        <v>45477</v>
      </c>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C76"/>
  <sheetViews>
    <sheetView topLeftCell="A35"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388</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389</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c r="D38" s="159"/>
      <c r="E38" s="159"/>
      <c r="F38" s="159"/>
      <c r="G38" s="159"/>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38" t="s">
        <v>390</v>
      </c>
      <c r="AM38" s="138"/>
      <c r="AN38" s="138"/>
      <c r="AO38" s="138"/>
      <c r="AP38" s="138"/>
      <c r="AQ38" s="138"/>
      <c r="AR38" s="138"/>
      <c r="AS38" s="138"/>
      <c r="AT38" s="138"/>
      <c r="AU38" s="138"/>
      <c r="AV38" s="138"/>
      <c r="AW38" s="110" t="s">
        <v>510</v>
      </c>
      <c r="AX38" s="111"/>
      <c r="AY38" s="112"/>
      <c r="AZ38" s="139">
        <v>45477</v>
      </c>
      <c r="BA38" s="111"/>
      <c r="BB38" s="111"/>
      <c r="BC38" s="112"/>
    </row>
    <row r="39" spans="1:55" ht="15" customHeight="1" x14ac:dyDescent="0.15">
      <c r="A39" s="175">
        <f>MAX($A$38:A38)+1</f>
        <v>2</v>
      </c>
      <c r="B39" s="176"/>
      <c r="C39" s="159" t="s">
        <v>346</v>
      </c>
      <c r="D39" s="159"/>
      <c r="E39" s="159"/>
      <c r="F39" s="159"/>
      <c r="G39" s="159"/>
      <c r="H39" s="131" t="s">
        <v>145</v>
      </c>
      <c r="I39" s="131"/>
      <c r="J39" s="131"/>
      <c r="K39" s="131" t="s">
        <v>347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38"/>
      <c r="AM39" s="138"/>
      <c r="AN39" s="138"/>
      <c r="AO39" s="138"/>
      <c r="AP39" s="138"/>
      <c r="AQ39" s="138"/>
      <c r="AR39" s="138"/>
      <c r="AS39" s="138"/>
      <c r="AT39" s="138"/>
      <c r="AU39" s="138"/>
      <c r="AV39" s="138"/>
      <c r="AW39" s="110" t="s">
        <v>510</v>
      </c>
      <c r="AX39" s="111"/>
      <c r="AY39" s="112"/>
      <c r="AZ39" s="139">
        <v>45477</v>
      </c>
      <c r="BA39" s="111"/>
      <c r="BB39" s="111"/>
      <c r="BC39" s="112"/>
    </row>
    <row r="40" spans="1:55" ht="15" customHeight="1" x14ac:dyDescent="0.15">
      <c r="A40" s="129">
        <f>MAX($A$38:A39)+1</f>
        <v>3</v>
      </c>
      <c r="B40" s="129"/>
      <c r="C40" s="159" t="s">
        <v>330</v>
      </c>
      <c r="D40" s="159"/>
      <c r="E40" s="159"/>
      <c r="F40" s="159"/>
      <c r="G40" s="159"/>
      <c r="H40" s="131" t="s">
        <v>145</v>
      </c>
      <c r="I40" s="131"/>
      <c r="J40" s="131"/>
      <c r="K40" s="131" t="s">
        <v>331</v>
      </c>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t="s">
        <v>142</v>
      </c>
      <c r="AI40" s="131"/>
      <c r="AJ40" s="131"/>
      <c r="AK40" s="131"/>
      <c r="AL40" s="138" t="s">
        <v>348</v>
      </c>
      <c r="AM40" s="138"/>
      <c r="AN40" s="138"/>
      <c r="AO40" s="138"/>
      <c r="AP40" s="138"/>
      <c r="AQ40" s="138"/>
      <c r="AR40" s="138"/>
      <c r="AS40" s="138"/>
      <c r="AT40" s="138"/>
      <c r="AU40" s="138"/>
      <c r="AV40" s="138"/>
      <c r="AW40" s="110" t="s">
        <v>510</v>
      </c>
      <c r="AX40" s="111"/>
      <c r="AY40" s="112"/>
      <c r="AZ40" s="139">
        <v>45477</v>
      </c>
      <c r="BA40" s="111"/>
      <c r="BB40" s="111"/>
      <c r="BC40" s="112"/>
    </row>
    <row r="41" spans="1:55" ht="15" customHeight="1" x14ac:dyDescent="0.15">
      <c r="A41" s="129">
        <f>MAX($A$38:A40)+1</f>
        <v>4</v>
      </c>
      <c r="B41" s="129"/>
      <c r="C41" s="159" t="s">
        <v>333</v>
      </c>
      <c r="D41" s="159"/>
      <c r="E41" s="159"/>
      <c r="F41" s="159"/>
      <c r="G41" s="159"/>
      <c r="H41" s="131" t="s">
        <v>145</v>
      </c>
      <c r="I41" s="131"/>
      <c r="J41" s="131"/>
      <c r="K41" s="131" t="s">
        <v>331</v>
      </c>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t="s">
        <v>142</v>
      </c>
      <c r="AI41" s="131"/>
      <c r="AJ41" s="131"/>
      <c r="AK41" s="131"/>
      <c r="AL41" s="138" t="s">
        <v>348</v>
      </c>
      <c r="AM41" s="138"/>
      <c r="AN41" s="138"/>
      <c r="AO41" s="138"/>
      <c r="AP41" s="138"/>
      <c r="AQ41" s="138"/>
      <c r="AR41" s="138"/>
      <c r="AS41" s="138"/>
      <c r="AT41" s="138"/>
      <c r="AU41" s="138"/>
      <c r="AV41" s="138"/>
      <c r="AW41" s="110" t="s">
        <v>510</v>
      </c>
      <c r="AX41" s="111"/>
      <c r="AY41" s="112"/>
      <c r="AZ41" s="139">
        <v>45477</v>
      </c>
      <c r="BA41" s="111"/>
      <c r="BB41" s="111"/>
      <c r="BC41" s="112"/>
    </row>
    <row r="42" spans="1:55" ht="15" customHeight="1" x14ac:dyDescent="0.15">
      <c r="A42" s="129">
        <f>MAX($A$38:A41)+1</f>
        <v>5</v>
      </c>
      <c r="B42" s="129"/>
      <c r="C42" s="159" t="s">
        <v>349</v>
      </c>
      <c r="D42" s="159"/>
      <c r="E42" s="159"/>
      <c r="F42" s="159"/>
      <c r="G42" s="159"/>
      <c r="H42" s="131" t="s">
        <v>145</v>
      </c>
      <c r="I42" s="131"/>
      <c r="J42" s="131"/>
      <c r="K42" s="131" t="s">
        <v>331</v>
      </c>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t="s">
        <v>142</v>
      </c>
      <c r="AI42" s="131"/>
      <c r="AJ42" s="131"/>
      <c r="AK42" s="131"/>
      <c r="AL42" s="138" t="s">
        <v>348</v>
      </c>
      <c r="AM42" s="138"/>
      <c r="AN42" s="138"/>
      <c r="AO42" s="138"/>
      <c r="AP42" s="138"/>
      <c r="AQ42" s="138"/>
      <c r="AR42" s="138"/>
      <c r="AS42" s="138"/>
      <c r="AT42" s="138"/>
      <c r="AU42" s="138"/>
      <c r="AV42" s="138"/>
      <c r="AW42" s="110" t="s">
        <v>510</v>
      </c>
      <c r="AX42" s="111"/>
      <c r="AY42" s="112"/>
      <c r="AZ42" s="139">
        <v>45477</v>
      </c>
      <c r="BA42" s="111"/>
      <c r="BB42" s="111"/>
      <c r="BC42" s="112"/>
    </row>
    <row r="43" spans="1:55" ht="15" customHeight="1" x14ac:dyDescent="0.15">
      <c r="A43" s="129">
        <f>MAX($A$38:A42)+1</f>
        <v>6</v>
      </c>
      <c r="B43" s="129"/>
      <c r="C43" s="159" t="s">
        <v>350</v>
      </c>
      <c r="D43" s="159"/>
      <c r="E43" s="159"/>
      <c r="F43" s="159"/>
      <c r="G43" s="159"/>
      <c r="H43" s="131" t="s">
        <v>145</v>
      </c>
      <c r="I43" s="131"/>
      <c r="J43" s="131"/>
      <c r="K43" s="131" t="s">
        <v>331</v>
      </c>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t="s">
        <v>142</v>
      </c>
      <c r="AI43" s="131"/>
      <c r="AJ43" s="131"/>
      <c r="AK43" s="131"/>
      <c r="AL43" s="138" t="s">
        <v>348</v>
      </c>
      <c r="AM43" s="138"/>
      <c r="AN43" s="138"/>
      <c r="AO43" s="138"/>
      <c r="AP43" s="138"/>
      <c r="AQ43" s="138"/>
      <c r="AR43" s="138"/>
      <c r="AS43" s="138"/>
      <c r="AT43" s="138"/>
      <c r="AU43" s="138"/>
      <c r="AV43" s="138"/>
      <c r="AW43" s="110" t="s">
        <v>510</v>
      </c>
      <c r="AX43" s="111"/>
      <c r="AY43" s="112"/>
      <c r="AZ43" s="139">
        <v>45477</v>
      </c>
      <c r="BA43" s="111"/>
      <c r="BB43" s="111"/>
      <c r="BC43" s="112"/>
    </row>
    <row r="44" spans="1:55" ht="15" customHeight="1" x14ac:dyDescent="0.15">
      <c r="A44" s="129">
        <f>MAX($A$38:A43)+1</f>
        <v>7</v>
      </c>
      <c r="B44" s="129"/>
      <c r="C44" s="159" t="s">
        <v>391</v>
      </c>
      <c r="D44" s="159"/>
      <c r="E44" s="159"/>
      <c r="F44" s="159"/>
      <c r="G44" s="159"/>
      <c r="H44" s="131" t="s">
        <v>145</v>
      </c>
      <c r="I44" s="131"/>
      <c r="J44" s="131"/>
      <c r="K44" s="131" t="s">
        <v>331</v>
      </c>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t="s">
        <v>142</v>
      </c>
      <c r="AI44" s="131"/>
      <c r="AJ44" s="131"/>
      <c r="AK44" s="131"/>
      <c r="AL44" s="138" t="s">
        <v>348</v>
      </c>
      <c r="AM44" s="138"/>
      <c r="AN44" s="138"/>
      <c r="AO44" s="138"/>
      <c r="AP44" s="138"/>
      <c r="AQ44" s="138"/>
      <c r="AR44" s="138"/>
      <c r="AS44" s="138"/>
      <c r="AT44" s="138"/>
      <c r="AU44" s="138"/>
      <c r="AV44" s="138"/>
      <c r="AW44" s="110" t="s">
        <v>510</v>
      </c>
      <c r="AX44" s="111"/>
      <c r="AY44" s="112"/>
      <c r="AZ44" s="139">
        <v>45477</v>
      </c>
      <c r="BA44" s="111"/>
      <c r="BB44" s="111"/>
      <c r="BC44" s="112"/>
    </row>
    <row r="45" spans="1:55" ht="15" customHeight="1" x14ac:dyDescent="0.15">
      <c r="A45" s="129">
        <f>MAX($A$38:A44)+1</f>
        <v>8</v>
      </c>
      <c r="B45" s="129"/>
      <c r="C45" s="159" t="s">
        <v>392</v>
      </c>
      <c r="D45" s="159"/>
      <c r="E45" s="159"/>
      <c r="F45" s="159"/>
      <c r="G45" s="159"/>
      <c r="H45" s="131" t="s">
        <v>145</v>
      </c>
      <c r="I45" s="131"/>
      <c r="J45" s="131"/>
      <c r="K45" s="131" t="s">
        <v>331</v>
      </c>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t="s">
        <v>142</v>
      </c>
      <c r="AI45" s="131"/>
      <c r="AJ45" s="131"/>
      <c r="AK45" s="131"/>
      <c r="AL45" s="138" t="s">
        <v>348</v>
      </c>
      <c r="AM45" s="138"/>
      <c r="AN45" s="138"/>
      <c r="AO45" s="138"/>
      <c r="AP45" s="138"/>
      <c r="AQ45" s="138"/>
      <c r="AR45" s="138"/>
      <c r="AS45" s="138"/>
      <c r="AT45" s="138"/>
      <c r="AU45" s="138"/>
      <c r="AV45" s="138"/>
      <c r="AW45" s="110" t="s">
        <v>510</v>
      </c>
      <c r="AX45" s="111"/>
      <c r="AY45" s="112"/>
      <c r="AZ45" s="139">
        <v>45477</v>
      </c>
      <c r="BA45" s="111"/>
      <c r="BB45" s="111"/>
      <c r="BC45" s="112"/>
    </row>
    <row r="46" spans="1:55" ht="15" customHeight="1" x14ac:dyDescent="0.15">
      <c r="A46" s="129">
        <f>MAX($A$38:A45)+1</f>
        <v>9</v>
      </c>
      <c r="B46" s="129"/>
      <c r="C46" s="159" t="s">
        <v>352</v>
      </c>
      <c r="D46" s="159"/>
      <c r="E46" s="159"/>
      <c r="F46" s="159"/>
      <c r="G46" s="159"/>
      <c r="H46" s="131" t="s">
        <v>145</v>
      </c>
      <c r="I46" s="131"/>
      <c r="J46" s="131"/>
      <c r="K46" s="131" t="s">
        <v>355</v>
      </c>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t="s">
        <v>142</v>
      </c>
      <c r="AI46" s="131"/>
      <c r="AJ46" s="131"/>
      <c r="AK46" s="131"/>
      <c r="AL46" s="155" t="s">
        <v>353</v>
      </c>
      <c r="AM46" s="155"/>
      <c r="AN46" s="155"/>
      <c r="AO46" s="155"/>
      <c r="AP46" s="155"/>
      <c r="AQ46" s="155"/>
      <c r="AR46" s="155"/>
      <c r="AS46" s="155"/>
      <c r="AT46" s="155"/>
      <c r="AU46" s="155"/>
      <c r="AV46" s="155"/>
      <c r="AW46" s="110" t="s">
        <v>510</v>
      </c>
      <c r="AX46" s="111"/>
      <c r="AY46" s="112"/>
      <c r="AZ46" s="139">
        <v>45477</v>
      </c>
      <c r="BA46" s="111"/>
      <c r="BB46" s="111"/>
      <c r="BC46" s="112"/>
    </row>
    <row r="47" spans="1:55" ht="15" customHeight="1" x14ac:dyDescent="0.15">
      <c r="A47" s="129">
        <f>MAX($A$38:A46)+1</f>
        <v>10</v>
      </c>
      <c r="B47" s="129"/>
      <c r="C47" s="159" t="s">
        <v>354</v>
      </c>
      <c r="D47" s="159"/>
      <c r="E47" s="159"/>
      <c r="F47" s="159"/>
      <c r="G47" s="159"/>
      <c r="H47" s="131" t="s">
        <v>145</v>
      </c>
      <c r="I47" s="131"/>
      <c r="J47" s="131"/>
      <c r="K47" s="131" t="s">
        <v>355</v>
      </c>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t="s">
        <v>142</v>
      </c>
      <c r="AI47" s="131"/>
      <c r="AJ47" s="131"/>
      <c r="AK47" s="131"/>
      <c r="AL47" s="138" t="s">
        <v>356</v>
      </c>
      <c r="AM47" s="138"/>
      <c r="AN47" s="138"/>
      <c r="AO47" s="138"/>
      <c r="AP47" s="138"/>
      <c r="AQ47" s="138"/>
      <c r="AR47" s="138"/>
      <c r="AS47" s="138"/>
      <c r="AT47" s="138"/>
      <c r="AU47" s="138"/>
      <c r="AV47" s="138"/>
      <c r="AW47" s="110" t="s">
        <v>510</v>
      </c>
      <c r="AX47" s="111"/>
      <c r="AY47" s="112"/>
      <c r="AZ47" s="139">
        <v>45477</v>
      </c>
      <c r="BA47" s="111"/>
      <c r="BB47" s="111"/>
      <c r="BC47" s="112"/>
    </row>
    <row r="48" spans="1:55" ht="15" customHeight="1" x14ac:dyDescent="0.15">
      <c r="A48" s="129">
        <f>MAX($A$38:A47)+1</f>
        <v>11</v>
      </c>
      <c r="B48" s="129"/>
      <c r="C48" s="159" t="s">
        <v>357</v>
      </c>
      <c r="D48" s="159"/>
      <c r="E48" s="159"/>
      <c r="F48" s="159"/>
      <c r="G48" s="159"/>
      <c r="H48" s="131" t="s">
        <v>145</v>
      </c>
      <c r="I48" s="131"/>
      <c r="J48" s="131"/>
      <c r="K48" s="131" t="s">
        <v>355</v>
      </c>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t="s">
        <v>142</v>
      </c>
      <c r="AI48" s="131"/>
      <c r="AJ48" s="131"/>
      <c r="AK48" s="131"/>
      <c r="AL48" s="138" t="s">
        <v>358</v>
      </c>
      <c r="AM48" s="138"/>
      <c r="AN48" s="138"/>
      <c r="AO48" s="138"/>
      <c r="AP48" s="138"/>
      <c r="AQ48" s="138"/>
      <c r="AR48" s="138"/>
      <c r="AS48" s="138"/>
      <c r="AT48" s="138"/>
      <c r="AU48" s="138"/>
      <c r="AV48" s="138"/>
      <c r="AW48" s="110" t="s">
        <v>510</v>
      </c>
      <c r="AX48" s="111"/>
      <c r="AY48" s="112"/>
      <c r="AZ48" s="139">
        <v>45477</v>
      </c>
      <c r="BA48" s="111"/>
      <c r="BB48" s="111"/>
      <c r="BC48" s="112"/>
    </row>
    <row r="49" spans="1:55" ht="15" customHeight="1" x14ac:dyDescent="0.15">
      <c r="A49" s="129">
        <f>MAX($A$38:A48)+1</f>
        <v>12</v>
      </c>
      <c r="B49" s="129"/>
      <c r="C49" s="159" t="s">
        <v>359</v>
      </c>
      <c r="D49" s="159"/>
      <c r="E49" s="159"/>
      <c r="F49" s="159"/>
      <c r="G49" s="159"/>
      <c r="H49" s="131" t="s">
        <v>145</v>
      </c>
      <c r="I49" s="131"/>
      <c r="J49" s="131"/>
      <c r="K49" s="131" t="s">
        <v>355</v>
      </c>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t="s">
        <v>142</v>
      </c>
      <c r="AI49" s="131"/>
      <c r="AJ49" s="131"/>
      <c r="AK49" s="131"/>
      <c r="AL49" s="155" t="s">
        <v>393</v>
      </c>
      <c r="AM49" s="155"/>
      <c r="AN49" s="155"/>
      <c r="AO49" s="155"/>
      <c r="AP49" s="155"/>
      <c r="AQ49" s="155"/>
      <c r="AR49" s="155"/>
      <c r="AS49" s="155"/>
      <c r="AT49" s="155"/>
      <c r="AU49" s="155"/>
      <c r="AV49" s="155"/>
      <c r="AW49" s="110" t="s">
        <v>510</v>
      </c>
      <c r="AX49" s="111"/>
      <c r="AY49" s="112"/>
      <c r="AZ49" s="139">
        <v>45477</v>
      </c>
      <c r="BA49" s="111"/>
      <c r="BB49" s="111"/>
      <c r="BC49" s="112"/>
    </row>
    <row r="50" spans="1:55" ht="15" customHeight="1" x14ac:dyDescent="0.15">
      <c r="A50" s="129">
        <f>MAX($A$38:A49)+1</f>
        <v>13</v>
      </c>
      <c r="B50" s="129"/>
      <c r="C50" s="159" t="s">
        <v>394</v>
      </c>
      <c r="D50" s="159"/>
      <c r="E50" s="159"/>
      <c r="F50" s="159"/>
      <c r="G50" s="159"/>
      <c r="H50" s="131" t="s">
        <v>145</v>
      </c>
      <c r="I50" s="131"/>
      <c r="J50" s="131"/>
      <c r="K50" s="131" t="s">
        <v>355</v>
      </c>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t="s">
        <v>142</v>
      </c>
      <c r="AI50" s="131"/>
      <c r="AJ50" s="131"/>
      <c r="AK50" s="131"/>
      <c r="AL50" s="155" t="s">
        <v>395</v>
      </c>
      <c r="AM50" s="155"/>
      <c r="AN50" s="155"/>
      <c r="AO50" s="155"/>
      <c r="AP50" s="155"/>
      <c r="AQ50" s="155"/>
      <c r="AR50" s="155"/>
      <c r="AS50" s="155"/>
      <c r="AT50" s="155"/>
      <c r="AU50" s="155"/>
      <c r="AV50" s="155"/>
      <c r="AW50" s="110" t="s">
        <v>510</v>
      </c>
      <c r="AX50" s="111"/>
      <c r="AY50" s="112"/>
      <c r="AZ50" s="139">
        <v>45477</v>
      </c>
      <c r="BA50" s="111"/>
      <c r="BB50" s="111"/>
      <c r="BC50" s="112"/>
    </row>
    <row r="51" spans="1:55" ht="15" customHeight="1" x14ac:dyDescent="0.15">
      <c r="A51" s="129">
        <f>MAX($A$38:A50)+1</f>
        <v>14</v>
      </c>
      <c r="B51" s="129"/>
      <c r="C51" s="159" t="s">
        <v>396</v>
      </c>
      <c r="D51" s="159"/>
      <c r="E51" s="159"/>
      <c r="F51" s="159"/>
      <c r="G51" s="159"/>
      <c r="H51" s="131" t="s">
        <v>145</v>
      </c>
      <c r="I51" s="131"/>
      <c r="J51" s="131"/>
      <c r="K51" s="131" t="s">
        <v>355</v>
      </c>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t="s">
        <v>142</v>
      </c>
      <c r="AI51" s="131"/>
      <c r="AJ51" s="131"/>
      <c r="AK51" s="131"/>
      <c r="AL51" s="155" t="s">
        <v>397</v>
      </c>
      <c r="AM51" s="155"/>
      <c r="AN51" s="155"/>
      <c r="AO51" s="155"/>
      <c r="AP51" s="155"/>
      <c r="AQ51" s="155"/>
      <c r="AR51" s="155"/>
      <c r="AS51" s="155"/>
      <c r="AT51" s="155"/>
      <c r="AU51" s="155"/>
      <c r="AV51" s="155"/>
      <c r="AW51" s="110" t="s">
        <v>510</v>
      </c>
      <c r="AX51" s="111"/>
      <c r="AY51" s="112"/>
      <c r="AZ51" s="139">
        <v>45477</v>
      </c>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C76"/>
  <sheetViews>
    <sheetView topLeftCell="A31"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388</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389</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t="s">
        <v>398</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t="s">
        <v>399</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303</v>
      </c>
      <c r="D38" s="159"/>
      <c r="E38" s="159"/>
      <c r="F38" s="159"/>
      <c r="G38" s="159"/>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55"/>
      <c r="AM38" s="155"/>
      <c r="AN38" s="155"/>
      <c r="AO38" s="155"/>
      <c r="AP38" s="155"/>
      <c r="AQ38" s="155"/>
      <c r="AR38" s="155"/>
      <c r="AS38" s="155"/>
      <c r="AT38" s="155"/>
      <c r="AU38" s="155"/>
      <c r="AV38" s="155"/>
      <c r="AW38" s="110" t="s">
        <v>510</v>
      </c>
      <c r="AX38" s="111"/>
      <c r="AY38" s="112"/>
      <c r="AZ38" s="139">
        <v>45477</v>
      </c>
      <c r="BA38" s="111"/>
      <c r="BB38" s="111"/>
      <c r="BC38" s="112"/>
    </row>
    <row r="39" spans="1:55" ht="15" customHeight="1" x14ac:dyDescent="0.15">
      <c r="A39" s="175">
        <f>MAX($A$38:A38)+1</f>
        <v>2</v>
      </c>
      <c r="B39" s="176"/>
      <c r="C39" s="159" t="s">
        <v>303</v>
      </c>
      <c r="D39" s="159"/>
      <c r="E39" s="159"/>
      <c r="F39" s="159"/>
      <c r="G39" s="159"/>
      <c r="H39" s="131" t="s">
        <v>145</v>
      </c>
      <c r="I39" s="131"/>
      <c r="J39" s="131"/>
      <c r="K39" s="131" t="s">
        <v>154</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87"/>
      <c r="AM40" s="188"/>
      <c r="AN40" s="188"/>
      <c r="AO40" s="188"/>
      <c r="AP40" s="188"/>
      <c r="AQ40" s="188"/>
      <c r="AR40" s="188"/>
      <c r="AS40" s="188"/>
      <c r="AT40" s="188"/>
      <c r="AU40" s="188"/>
      <c r="AV40" s="189"/>
      <c r="AW40" s="110"/>
      <c r="AX40" s="111"/>
      <c r="AY40" s="112"/>
      <c r="AZ40" s="110"/>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51"/>
      <c r="AM44" s="156"/>
      <c r="AN44" s="156"/>
      <c r="AO44" s="156"/>
      <c r="AP44" s="156"/>
      <c r="AQ44" s="156"/>
      <c r="AR44" s="156"/>
      <c r="AS44" s="156"/>
      <c r="AT44" s="156"/>
      <c r="AU44" s="156"/>
      <c r="AV44" s="157"/>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C76"/>
  <sheetViews>
    <sheetView topLeftCell="A36"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400</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85</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283</v>
      </c>
      <c r="D38" s="159"/>
      <c r="E38" s="159"/>
      <c r="F38" s="159"/>
      <c r="G38" s="159"/>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55" t="s">
        <v>401</v>
      </c>
      <c r="AM38" s="155"/>
      <c r="AN38" s="155"/>
      <c r="AO38" s="155"/>
      <c r="AP38" s="155"/>
      <c r="AQ38" s="155"/>
      <c r="AR38" s="155"/>
      <c r="AS38" s="155"/>
      <c r="AT38" s="155"/>
      <c r="AU38" s="155"/>
      <c r="AV38" s="155"/>
      <c r="AW38" s="110" t="s">
        <v>510</v>
      </c>
      <c r="AX38" s="111"/>
      <c r="AY38" s="112"/>
      <c r="AZ38" s="139">
        <v>45477</v>
      </c>
      <c r="BA38" s="111"/>
      <c r="BB38" s="111"/>
      <c r="BC38" s="112"/>
    </row>
    <row r="39" spans="1:55" ht="15" customHeight="1" x14ac:dyDescent="0.15">
      <c r="A39" s="175">
        <f>MAX($A$38:A38)+1</f>
        <v>2</v>
      </c>
      <c r="B39" s="176"/>
      <c r="C39" s="159" t="s">
        <v>81</v>
      </c>
      <c r="D39" s="159"/>
      <c r="E39" s="159"/>
      <c r="F39" s="159"/>
      <c r="G39" s="159"/>
      <c r="H39" s="131" t="s">
        <v>145</v>
      </c>
      <c r="I39" s="131"/>
      <c r="J39" s="131"/>
      <c r="K39" s="131" t="s">
        <v>347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2" t="s">
        <v>402</v>
      </c>
      <c r="AM39" s="212"/>
      <c r="AN39" s="212"/>
      <c r="AO39" s="212"/>
      <c r="AP39" s="212"/>
      <c r="AQ39" s="212"/>
      <c r="AR39" s="212"/>
      <c r="AS39" s="212"/>
      <c r="AT39" s="212"/>
      <c r="AU39" s="212"/>
      <c r="AV39" s="213"/>
      <c r="AW39" s="110" t="s">
        <v>510</v>
      </c>
      <c r="AX39" s="111"/>
      <c r="AY39" s="112"/>
      <c r="AZ39" s="139">
        <v>45477</v>
      </c>
      <c r="BA39" s="111"/>
      <c r="BB39" s="111"/>
      <c r="BC39" s="112"/>
    </row>
    <row r="40" spans="1:55" ht="15" customHeight="1" x14ac:dyDescent="0.15">
      <c r="A40" s="129">
        <f>MAX($A$38:A39)+1</f>
        <v>3</v>
      </c>
      <c r="B40" s="129"/>
      <c r="C40" s="159" t="s">
        <v>403</v>
      </c>
      <c r="D40" s="159"/>
      <c r="E40" s="159"/>
      <c r="F40" s="159"/>
      <c r="G40" s="159"/>
      <c r="H40" s="131" t="s">
        <v>145</v>
      </c>
      <c r="I40" s="131"/>
      <c r="J40" s="131"/>
      <c r="K40" s="131" t="s">
        <v>331</v>
      </c>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t="s">
        <v>142</v>
      </c>
      <c r="AI40" s="131"/>
      <c r="AJ40" s="131"/>
      <c r="AK40" s="131"/>
      <c r="AL40" s="187" t="s">
        <v>404</v>
      </c>
      <c r="AM40" s="188"/>
      <c r="AN40" s="188"/>
      <c r="AO40" s="188"/>
      <c r="AP40" s="188"/>
      <c r="AQ40" s="188"/>
      <c r="AR40" s="188"/>
      <c r="AS40" s="188"/>
      <c r="AT40" s="188"/>
      <c r="AU40" s="188"/>
      <c r="AV40" s="189"/>
      <c r="AW40" s="110" t="s">
        <v>510</v>
      </c>
      <c r="AX40" s="111"/>
      <c r="AY40" s="112"/>
      <c r="AZ40" s="139">
        <v>45477</v>
      </c>
      <c r="BA40" s="111"/>
      <c r="BB40" s="111"/>
      <c r="BC40" s="112"/>
    </row>
    <row r="41" spans="1:55" ht="15" customHeight="1" x14ac:dyDescent="0.15">
      <c r="A41" s="129">
        <f>MAX($A$38:A40)+1</f>
        <v>4</v>
      </c>
      <c r="B41" s="129"/>
      <c r="C41" s="159" t="s">
        <v>405</v>
      </c>
      <c r="D41" s="159"/>
      <c r="E41" s="159"/>
      <c r="F41" s="159"/>
      <c r="G41" s="159"/>
      <c r="H41" s="131" t="s">
        <v>145</v>
      </c>
      <c r="I41" s="131"/>
      <c r="J41" s="131"/>
      <c r="K41" s="131" t="s">
        <v>331</v>
      </c>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t="s">
        <v>142</v>
      </c>
      <c r="AI41" s="131"/>
      <c r="AJ41" s="131"/>
      <c r="AK41" s="131"/>
      <c r="AL41" s="187" t="s">
        <v>404</v>
      </c>
      <c r="AM41" s="188"/>
      <c r="AN41" s="188"/>
      <c r="AO41" s="188"/>
      <c r="AP41" s="188"/>
      <c r="AQ41" s="188"/>
      <c r="AR41" s="188"/>
      <c r="AS41" s="188"/>
      <c r="AT41" s="188"/>
      <c r="AU41" s="188"/>
      <c r="AV41" s="189"/>
      <c r="AW41" s="110" t="s">
        <v>510</v>
      </c>
      <c r="AX41" s="111"/>
      <c r="AY41" s="112"/>
      <c r="AZ41" s="139">
        <v>45477</v>
      </c>
      <c r="BA41" s="111"/>
      <c r="BB41" s="111"/>
      <c r="BC41" s="112"/>
    </row>
    <row r="42" spans="1:55" ht="15" customHeight="1" x14ac:dyDescent="0.15">
      <c r="A42" s="129">
        <f>MAX($A$38:A41)+1</f>
        <v>5</v>
      </c>
      <c r="B42" s="129"/>
      <c r="C42" s="159" t="s">
        <v>406</v>
      </c>
      <c r="D42" s="159"/>
      <c r="E42" s="159"/>
      <c r="F42" s="159"/>
      <c r="G42" s="159"/>
      <c r="H42" s="131" t="s">
        <v>145</v>
      </c>
      <c r="I42" s="131"/>
      <c r="J42" s="131"/>
      <c r="K42" s="131" t="s">
        <v>331</v>
      </c>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t="s">
        <v>142</v>
      </c>
      <c r="AI42" s="131"/>
      <c r="AJ42" s="131"/>
      <c r="AK42" s="131"/>
      <c r="AL42" s="187" t="s">
        <v>404</v>
      </c>
      <c r="AM42" s="188"/>
      <c r="AN42" s="188"/>
      <c r="AO42" s="188"/>
      <c r="AP42" s="188"/>
      <c r="AQ42" s="188"/>
      <c r="AR42" s="188"/>
      <c r="AS42" s="188"/>
      <c r="AT42" s="188"/>
      <c r="AU42" s="188"/>
      <c r="AV42" s="189"/>
      <c r="AW42" s="110" t="s">
        <v>510</v>
      </c>
      <c r="AX42" s="111"/>
      <c r="AY42" s="112"/>
      <c r="AZ42" s="139">
        <v>45477</v>
      </c>
      <c r="BA42" s="111"/>
      <c r="BB42" s="111"/>
      <c r="BC42" s="112"/>
    </row>
    <row r="43" spans="1:55" ht="15" customHeight="1" x14ac:dyDescent="0.15">
      <c r="A43" s="129">
        <f>MAX($A$38:A42)+1</f>
        <v>6</v>
      </c>
      <c r="B43" s="129"/>
      <c r="C43" s="159" t="s">
        <v>351</v>
      </c>
      <c r="D43" s="159"/>
      <c r="E43" s="159"/>
      <c r="F43" s="159"/>
      <c r="G43" s="159"/>
      <c r="H43" s="131" t="s">
        <v>145</v>
      </c>
      <c r="I43" s="131"/>
      <c r="J43" s="131"/>
      <c r="K43" s="131" t="s">
        <v>331</v>
      </c>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t="s">
        <v>142</v>
      </c>
      <c r="AI43" s="131"/>
      <c r="AJ43" s="131"/>
      <c r="AK43" s="131"/>
      <c r="AL43" s="187" t="s">
        <v>404</v>
      </c>
      <c r="AM43" s="188"/>
      <c r="AN43" s="188"/>
      <c r="AO43" s="188"/>
      <c r="AP43" s="188"/>
      <c r="AQ43" s="188"/>
      <c r="AR43" s="188"/>
      <c r="AS43" s="188"/>
      <c r="AT43" s="188"/>
      <c r="AU43" s="188"/>
      <c r="AV43" s="189"/>
      <c r="AW43" s="110" t="s">
        <v>510</v>
      </c>
      <c r="AX43" s="111"/>
      <c r="AY43" s="112"/>
      <c r="AZ43" s="139">
        <v>45477</v>
      </c>
      <c r="BA43" s="111"/>
      <c r="BB43" s="111"/>
      <c r="BC43" s="112"/>
    </row>
    <row r="44" spans="1:55" ht="15" customHeight="1" x14ac:dyDescent="0.15">
      <c r="A44" s="129">
        <f>MAX($A$38:A43)+1</f>
        <v>7</v>
      </c>
      <c r="B44" s="129"/>
      <c r="C44" s="159" t="s">
        <v>407</v>
      </c>
      <c r="D44" s="159"/>
      <c r="E44" s="159"/>
      <c r="F44" s="159"/>
      <c r="G44" s="159"/>
      <c r="H44" s="131" t="s">
        <v>145</v>
      </c>
      <c r="I44" s="131"/>
      <c r="J44" s="131"/>
      <c r="K44" s="131" t="s">
        <v>355</v>
      </c>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t="s">
        <v>142</v>
      </c>
      <c r="AI44" s="131"/>
      <c r="AJ44" s="131"/>
      <c r="AK44" s="131"/>
      <c r="AL44" s="151" t="s">
        <v>408</v>
      </c>
      <c r="AM44" s="156"/>
      <c r="AN44" s="156"/>
      <c r="AO44" s="156"/>
      <c r="AP44" s="156"/>
      <c r="AQ44" s="156"/>
      <c r="AR44" s="156"/>
      <c r="AS44" s="156"/>
      <c r="AT44" s="156"/>
      <c r="AU44" s="156"/>
      <c r="AV44" s="157"/>
      <c r="AW44" s="110" t="s">
        <v>510</v>
      </c>
      <c r="AX44" s="111"/>
      <c r="AY44" s="112"/>
      <c r="AZ44" s="139">
        <v>45477</v>
      </c>
      <c r="BA44" s="111"/>
      <c r="BB44" s="111"/>
      <c r="BC44" s="112"/>
    </row>
    <row r="45" spans="1:55" ht="15" customHeight="1" x14ac:dyDescent="0.15">
      <c r="A45" s="129">
        <f>MAX($A$38:A44)+1</f>
        <v>8</v>
      </c>
      <c r="B45" s="129"/>
      <c r="C45" s="159" t="s">
        <v>409</v>
      </c>
      <c r="D45" s="159"/>
      <c r="E45" s="159"/>
      <c r="F45" s="159"/>
      <c r="G45" s="159"/>
      <c r="H45" s="131" t="s">
        <v>145</v>
      </c>
      <c r="I45" s="131"/>
      <c r="J45" s="131"/>
      <c r="K45" s="131" t="s">
        <v>355</v>
      </c>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t="s">
        <v>142</v>
      </c>
      <c r="AI45" s="131"/>
      <c r="AJ45" s="131"/>
      <c r="AK45" s="131"/>
      <c r="AL45" s="182" t="s">
        <v>410</v>
      </c>
      <c r="AM45" s="212"/>
      <c r="AN45" s="212"/>
      <c r="AO45" s="212"/>
      <c r="AP45" s="212"/>
      <c r="AQ45" s="212"/>
      <c r="AR45" s="212"/>
      <c r="AS45" s="212"/>
      <c r="AT45" s="212"/>
      <c r="AU45" s="212"/>
      <c r="AV45" s="213"/>
      <c r="AW45" s="110" t="s">
        <v>510</v>
      </c>
      <c r="AX45" s="111"/>
      <c r="AY45" s="112"/>
      <c r="AZ45" s="139">
        <v>45477</v>
      </c>
      <c r="BA45" s="111"/>
      <c r="BB45" s="111"/>
      <c r="BC45" s="112"/>
    </row>
    <row r="46" spans="1:55" ht="15" customHeight="1" x14ac:dyDescent="0.15">
      <c r="A46" s="129">
        <f>MAX($A$38:A45)+1</f>
        <v>9</v>
      </c>
      <c r="B46" s="129"/>
      <c r="C46" s="159" t="s">
        <v>411</v>
      </c>
      <c r="D46" s="159"/>
      <c r="E46" s="159"/>
      <c r="F46" s="159"/>
      <c r="G46" s="159"/>
      <c r="H46" s="131" t="s">
        <v>145</v>
      </c>
      <c r="I46" s="131"/>
      <c r="J46" s="131"/>
      <c r="K46" s="131" t="s">
        <v>355</v>
      </c>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t="s">
        <v>142</v>
      </c>
      <c r="AI46" s="131"/>
      <c r="AJ46" s="131"/>
      <c r="AK46" s="131"/>
      <c r="AL46" s="182" t="s">
        <v>412</v>
      </c>
      <c r="AM46" s="212"/>
      <c r="AN46" s="212"/>
      <c r="AO46" s="212"/>
      <c r="AP46" s="212"/>
      <c r="AQ46" s="212"/>
      <c r="AR46" s="212"/>
      <c r="AS46" s="212"/>
      <c r="AT46" s="212"/>
      <c r="AU46" s="212"/>
      <c r="AV46" s="213"/>
      <c r="AW46" s="110" t="s">
        <v>510</v>
      </c>
      <c r="AX46" s="111"/>
      <c r="AY46" s="112"/>
      <c r="AZ46" s="139">
        <v>45477</v>
      </c>
      <c r="BA46" s="111"/>
      <c r="BB46" s="111"/>
      <c r="BC46" s="112"/>
    </row>
    <row r="47" spans="1:55" ht="15" customHeight="1" x14ac:dyDescent="0.15">
      <c r="A47" s="129">
        <f>MAX($A$38:A46)+1</f>
        <v>10</v>
      </c>
      <c r="B47" s="129"/>
      <c r="C47" s="159" t="s">
        <v>413</v>
      </c>
      <c r="D47" s="159"/>
      <c r="E47" s="159"/>
      <c r="F47" s="159"/>
      <c r="G47" s="159"/>
      <c r="H47" s="131" t="s">
        <v>145</v>
      </c>
      <c r="I47" s="131"/>
      <c r="J47" s="131"/>
      <c r="K47" s="131" t="s">
        <v>355</v>
      </c>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t="s">
        <v>142</v>
      </c>
      <c r="AI47" s="131"/>
      <c r="AJ47" s="131"/>
      <c r="AK47" s="131"/>
      <c r="AL47" s="182" t="s">
        <v>414</v>
      </c>
      <c r="AM47" s="212"/>
      <c r="AN47" s="212"/>
      <c r="AO47" s="212"/>
      <c r="AP47" s="212"/>
      <c r="AQ47" s="212"/>
      <c r="AR47" s="212"/>
      <c r="AS47" s="212"/>
      <c r="AT47" s="212"/>
      <c r="AU47" s="212"/>
      <c r="AV47" s="213"/>
      <c r="AW47" s="110" t="s">
        <v>510</v>
      </c>
      <c r="AX47" s="111"/>
      <c r="AY47" s="112"/>
      <c r="AZ47" s="139">
        <v>45477</v>
      </c>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C76"/>
  <sheetViews>
    <sheetView topLeftCell="A30"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400</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85</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t="s">
        <v>415</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t="s">
        <v>416</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283</v>
      </c>
      <c r="D38" s="159"/>
      <c r="E38" s="159"/>
      <c r="F38" s="159"/>
      <c r="G38" s="159"/>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55" t="s">
        <v>401</v>
      </c>
      <c r="AM38" s="155"/>
      <c r="AN38" s="155"/>
      <c r="AO38" s="155"/>
      <c r="AP38" s="155"/>
      <c r="AQ38" s="155"/>
      <c r="AR38" s="155"/>
      <c r="AS38" s="155"/>
      <c r="AT38" s="155"/>
      <c r="AU38" s="155"/>
      <c r="AV38" s="155"/>
      <c r="AW38" s="110" t="s">
        <v>510</v>
      </c>
      <c r="AX38" s="111"/>
      <c r="AY38" s="112"/>
      <c r="AZ38" s="139">
        <v>45477</v>
      </c>
      <c r="BA38" s="111"/>
      <c r="BB38" s="111"/>
      <c r="BC38" s="112"/>
    </row>
    <row r="39" spans="1:55" ht="15" customHeight="1" x14ac:dyDescent="0.15">
      <c r="A39" s="175">
        <f>MAX($A$38:A38)+1</f>
        <v>2</v>
      </c>
      <c r="B39" s="176"/>
      <c r="C39" s="159" t="s">
        <v>303</v>
      </c>
      <c r="D39" s="159"/>
      <c r="E39" s="159"/>
      <c r="F39" s="159"/>
      <c r="G39" s="159"/>
      <c r="H39" s="131" t="s">
        <v>145</v>
      </c>
      <c r="I39" s="131"/>
      <c r="J39" s="131"/>
      <c r="K39" s="131" t="s">
        <v>154</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87"/>
      <c r="AM40" s="188"/>
      <c r="AN40" s="188"/>
      <c r="AO40" s="188"/>
      <c r="AP40" s="188"/>
      <c r="AQ40" s="188"/>
      <c r="AR40" s="188"/>
      <c r="AS40" s="188"/>
      <c r="AT40" s="188"/>
      <c r="AU40" s="188"/>
      <c r="AV40" s="189"/>
      <c r="AW40" s="110"/>
      <c r="AX40" s="111"/>
      <c r="AY40" s="112"/>
      <c r="AZ40" s="110"/>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51"/>
      <c r="AM44" s="156"/>
      <c r="AN44" s="156"/>
      <c r="AO44" s="156"/>
      <c r="AP44" s="156"/>
      <c r="AQ44" s="156"/>
      <c r="AR44" s="156"/>
      <c r="AS44" s="156"/>
      <c r="AT44" s="156"/>
      <c r="AU44" s="156"/>
      <c r="AV44" s="157"/>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C76"/>
  <sheetViews>
    <sheetView topLeftCell="A20" zoomScaleNormal="100" zoomScaleSheetLayoutView="85" workbookViewId="0">
      <selection activeCell="AW1" sqref="AW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417</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418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C28" s="9" t="s">
        <v>419</v>
      </c>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55"/>
      <c r="AM38" s="155"/>
      <c r="AN38" s="155"/>
      <c r="AO38" s="155"/>
      <c r="AP38" s="155"/>
      <c r="AQ38" s="155"/>
      <c r="AR38" s="155"/>
      <c r="AS38" s="155"/>
      <c r="AT38" s="155"/>
      <c r="AU38" s="155"/>
      <c r="AV38" s="155"/>
      <c r="AW38" s="110" t="s">
        <v>510</v>
      </c>
      <c r="AX38" s="111"/>
      <c r="AY38" s="112"/>
      <c r="AZ38" s="139">
        <v>45477</v>
      </c>
      <c r="BA38" s="111"/>
      <c r="BB38" s="111"/>
      <c r="BC38" s="112"/>
    </row>
    <row r="39" spans="1:55" ht="15" customHeight="1" x14ac:dyDescent="0.15">
      <c r="A39" s="175">
        <f>MAX($A$38:A38)+1</f>
        <v>2</v>
      </c>
      <c r="B39" s="176"/>
      <c r="C39" s="159" t="s">
        <v>420</v>
      </c>
      <c r="D39" s="159"/>
      <c r="E39" s="159"/>
      <c r="F39" s="159"/>
      <c r="G39" s="159"/>
      <c r="H39" s="131" t="s">
        <v>148</v>
      </c>
      <c r="I39" s="131"/>
      <c r="J39" s="131"/>
      <c r="K39" s="131" t="s">
        <v>149</v>
      </c>
      <c r="L39" s="131"/>
      <c r="M39" s="131"/>
      <c r="N39" s="131"/>
      <c r="O39" s="131"/>
      <c r="P39" s="131"/>
      <c r="Q39" s="131"/>
      <c r="R39" s="131"/>
      <c r="S39" s="131"/>
      <c r="T39" s="131"/>
      <c r="U39" s="131"/>
      <c r="V39" s="130"/>
      <c r="W39" s="130"/>
      <c r="X39" s="130"/>
      <c r="Y39" s="130"/>
      <c r="Z39" s="155"/>
      <c r="AA39" s="155"/>
      <c r="AB39" s="155"/>
      <c r="AC39" s="155"/>
      <c r="AD39" s="131">
        <v>41</v>
      </c>
      <c r="AE39" s="131"/>
      <c r="AF39" s="131"/>
      <c r="AG39" s="131"/>
      <c r="AH39" s="131" t="s">
        <v>142</v>
      </c>
      <c r="AI39" s="131"/>
      <c r="AJ39" s="131"/>
      <c r="AK39" s="131"/>
      <c r="AL39" s="187" t="s">
        <v>421</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t="s">
        <v>422</v>
      </c>
      <c r="D40" s="130"/>
      <c r="E40" s="130"/>
      <c r="F40" s="130"/>
      <c r="G40" s="130"/>
      <c r="H40" s="131" t="s">
        <v>145</v>
      </c>
      <c r="I40" s="131"/>
      <c r="J40" s="131"/>
      <c r="K40" s="131" t="s">
        <v>347</v>
      </c>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t="s">
        <v>142</v>
      </c>
      <c r="AI40" s="131"/>
      <c r="AJ40" s="131"/>
      <c r="AK40" s="131"/>
      <c r="AL40" s="151" t="s">
        <v>423</v>
      </c>
      <c r="AM40" s="152"/>
      <c r="AN40" s="152"/>
      <c r="AO40" s="152"/>
      <c r="AP40" s="152"/>
      <c r="AQ40" s="152"/>
      <c r="AR40" s="152"/>
      <c r="AS40" s="152"/>
      <c r="AT40" s="152"/>
      <c r="AU40" s="152"/>
      <c r="AV40" s="153"/>
      <c r="AW40" s="110" t="s">
        <v>510</v>
      </c>
      <c r="AX40" s="111"/>
      <c r="AY40" s="112"/>
      <c r="AZ40" s="139">
        <v>45477</v>
      </c>
      <c r="BA40" s="111"/>
      <c r="BB40" s="111"/>
      <c r="BC40" s="112"/>
    </row>
    <row r="41" spans="1:55" ht="15" customHeight="1" x14ac:dyDescent="0.15">
      <c r="A41" s="129">
        <f>MAX($A$38:A40)+1</f>
        <v>4</v>
      </c>
      <c r="B41" s="129"/>
      <c r="C41" s="159" t="s">
        <v>424</v>
      </c>
      <c r="D41" s="159"/>
      <c r="E41" s="159"/>
      <c r="F41" s="159"/>
      <c r="G41" s="159"/>
      <c r="H41" s="131" t="s">
        <v>145</v>
      </c>
      <c r="I41" s="131"/>
      <c r="J41" s="131"/>
      <c r="K41" s="131" t="s">
        <v>331</v>
      </c>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t="s">
        <v>142</v>
      </c>
      <c r="AI41" s="131"/>
      <c r="AJ41" s="131"/>
      <c r="AK41" s="131"/>
      <c r="AL41" s="187" t="s">
        <v>425</v>
      </c>
      <c r="AM41" s="156"/>
      <c r="AN41" s="156"/>
      <c r="AO41" s="156"/>
      <c r="AP41" s="156"/>
      <c r="AQ41" s="156"/>
      <c r="AR41" s="156"/>
      <c r="AS41" s="156"/>
      <c r="AT41" s="156"/>
      <c r="AU41" s="156"/>
      <c r="AV41" s="157"/>
      <c r="AW41" s="110" t="s">
        <v>510</v>
      </c>
      <c r="AX41" s="111"/>
      <c r="AY41" s="112"/>
      <c r="AZ41" s="139">
        <v>45477</v>
      </c>
      <c r="BA41" s="111"/>
      <c r="BB41" s="111"/>
      <c r="BC41" s="112"/>
    </row>
    <row r="42" spans="1:55" ht="15" customHeight="1" x14ac:dyDescent="0.15">
      <c r="A42" s="129">
        <f>MAX($A$38:A41)+1</f>
        <v>5</v>
      </c>
      <c r="B42" s="129"/>
      <c r="C42" s="159" t="s">
        <v>426</v>
      </c>
      <c r="D42" s="159"/>
      <c r="E42" s="159"/>
      <c r="F42" s="159"/>
      <c r="G42" s="159"/>
      <c r="H42" s="131" t="s">
        <v>145</v>
      </c>
      <c r="I42" s="131"/>
      <c r="J42" s="131"/>
      <c r="K42" s="131" t="s">
        <v>331</v>
      </c>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t="s">
        <v>142</v>
      </c>
      <c r="AI42" s="131"/>
      <c r="AJ42" s="131"/>
      <c r="AK42" s="131"/>
      <c r="AL42" s="187" t="s">
        <v>425</v>
      </c>
      <c r="AM42" s="156"/>
      <c r="AN42" s="156"/>
      <c r="AO42" s="156"/>
      <c r="AP42" s="156"/>
      <c r="AQ42" s="156"/>
      <c r="AR42" s="156"/>
      <c r="AS42" s="156"/>
      <c r="AT42" s="156"/>
      <c r="AU42" s="156"/>
      <c r="AV42" s="157"/>
      <c r="AW42" s="110" t="s">
        <v>510</v>
      </c>
      <c r="AX42" s="111"/>
      <c r="AY42" s="112"/>
      <c r="AZ42" s="139">
        <v>45477</v>
      </c>
      <c r="BA42" s="111"/>
      <c r="BB42" s="111"/>
      <c r="BC42" s="112"/>
    </row>
    <row r="43" spans="1:55" ht="15" customHeight="1" x14ac:dyDescent="0.15">
      <c r="A43" s="129">
        <f>MAX($A$38:A42)+1</f>
        <v>6</v>
      </c>
      <c r="B43" s="129"/>
      <c r="C43" s="159" t="s">
        <v>427</v>
      </c>
      <c r="D43" s="159"/>
      <c r="E43" s="159"/>
      <c r="F43" s="159"/>
      <c r="G43" s="159"/>
      <c r="H43" s="131" t="s">
        <v>145</v>
      </c>
      <c r="I43" s="131"/>
      <c r="J43" s="131"/>
      <c r="K43" s="131" t="s">
        <v>355</v>
      </c>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t="s">
        <v>142</v>
      </c>
      <c r="AI43" s="131"/>
      <c r="AJ43" s="131"/>
      <c r="AK43" s="131"/>
      <c r="AL43" s="151" t="s">
        <v>428</v>
      </c>
      <c r="AM43" s="152"/>
      <c r="AN43" s="152"/>
      <c r="AO43" s="152"/>
      <c r="AP43" s="152"/>
      <c r="AQ43" s="152"/>
      <c r="AR43" s="152"/>
      <c r="AS43" s="152"/>
      <c r="AT43" s="152"/>
      <c r="AU43" s="152"/>
      <c r="AV43" s="153"/>
      <c r="AW43" s="110" t="s">
        <v>510</v>
      </c>
      <c r="AX43" s="111"/>
      <c r="AY43" s="112"/>
      <c r="AZ43" s="139">
        <v>45477</v>
      </c>
      <c r="BA43" s="111"/>
      <c r="BB43" s="111"/>
      <c r="BC43" s="112"/>
    </row>
    <row r="44" spans="1:55" ht="15" customHeight="1" x14ac:dyDescent="0.15">
      <c r="A44" s="129">
        <f>MAX($A$38:A43)+1</f>
        <v>7</v>
      </c>
      <c r="B44" s="129"/>
      <c r="C44" s="159" t="s">
        <v>429</v>
      </c>
      <c r="D44" s="159"/>
      <c r="E44" s="159"/>
      <c r="F44" s="159"/>
      <c r="G44" s="159"/>
      <c r="H44" s="131" t="s">
        <v>145</v>
      </c>
      <c r="I44" s="131"/>
      <c r="J44" s="131"/>
      <c r="K44" s="131" t="s">
        <v>355</v>
      </c>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t="s">
        <v>142</v>
      </c>
      <c r="AI44" s="131"/>
      <c r="AJ44" s="131"/>
      <c r="AK44" s="131"/>
      <c r="AL44" s="151" t="s">
        <v>430</v>
      </c>
      <c r="AM44" s="152"/>
      <c r="AN44" s="152"/>
      <c r="AO44" s="152"/>
      <c r="AP44" s="152"/>
      <c r="AQ44" s="152"/>
      <c r="AR44" s="152"/>
      <c r="AS44" s="152"/>
      <c r="AT44" s="152"/>
      <c r="AU44" s="152"/>
      <c r="AV44" s="153"/>
      <c r="AW44" s="110" t="s">
        <v>510</v>
      </c>
      <c r="AX44" s="111"/>
      <c r="AY44" s="112"/>
      <c r="AZ44" s="139">
        <v>45477</v>
      </c>
      <c r="BA44" s="111"/>
      <c r="BB44" s="111"/>
      <c r="BC44" s="112"/>
    </row>
    <row r="45" spans="1:55" ht="15" customHeight="1" x14ac:dyDescent="0.15">
      <c r="A45" s="129">
        <f>MAX($A$38:A44)+1</f>
        <v>8</v>
      </c>
      <c r="B45" s="129"/>
      <c r="C45" s="159" t="s">
        <v>431</v>
      </c>
      <c r="D45" s="159"/>
      <c r="E45" s="159"/>
      <c r="F45" s="159"/>
      <c r="G45" s="159"/>
      <c r="H45" s="131" t="s">
        <v>148</v>
      </c>
      <c r="I45" s="131"/>
      <c r="J45" s="131"/>
      <c r="K45" s="131" t="s">
        <v>149</v>
      </c>
      <c r="L45" s="131"/>
      <c r="M45" s="131"/>
      <c r="N45" s="131"/>
      <c r="O45" s="131"/>
      <c r="P45" s="131"/>
      <c r="Q45" s="131"/>
      <c r="R45" s="131"/>
      <c r="S45" s="131"/>
      <c r="T45" s="131"/>
      <c r="U45" s="131"/>
      <c r="V45" s="195"/>
      <c r="W45" s="195"/>
      <c r="X45" s="195"/>
      <c r="Y45" s="195"/>
      <c r="Z45" s="130"/>
      <c r="AA45" s="130"/>
      <c r="AB45" s="130"/>
      <c r="AC45" s="130"/>
      <c r="AD45" s="131">
        <v>42</v>
      </c>
      <c r="AE45" s="131"/>
      <c r="AF45" s="131"/>
      <c r="AG45" s="131"/>
      <c r="AH45" s="131" t="s">
        <v>142</v>
      </c>
      <c r="AI45" s="131"/>
      <c r="AJ45" s="131"/>
      <c r="AK45" s="131"/>
      <c r="AL45" s="187" t="s">
        <v>432</v>
      </c>
      <c r="AM45" s="188"/>
      <c r="AN45" s="188"/>
      <c r="AO45" s="188"/>
      <c r="AP45" s="188"/>
      <c r="AQ45" s="188"/>
      <c r="AR45" s="188"/>
      <c r="AS45" s="188"/>
      <c r="AT45" s="188"/>
      <c r="AU45" s="188"/>
      <c r="AV45" s="189"/>
      <c r="AW45" s="110" t="s">
        <v>510</v>
      </c>
      <c r="AX45" s="111"/>
      <c r="AY45" s="112"/>
      <c r="AZ45" s="139">
        <v>45477</v>
      </c>
      <c r="BA45" s="111"/>
      <c r="BB45" s="111"/>
      <c r="BC45" s="112"/>
    </row>
    <row r="46" spans="1:55" ht="15" customHeight="1" x14ac:dyDescent="0.15">
      <c r="A46" s="129">
        <f>MAX($A$38:A45)+1</f>
        <v>9</v>
      </c>
      <c r="B46" s="129"/>
      <c r="C46" s="159" t="s">
        <v>433</v>
      </c>
      <c r="D46" s="159"/>
      <c r="E46" s="159"/>
      <c r="F46" s="159"/>
      <c r="G46" s="159"/>
      <c r="H46" s="131" t="s">
        <v>148</v>
      </c>
      <c r="I46" s="131"/>
      <c r="J46" s="131"/>
      <c r="K46" s="131" t="s">
        <v>149</v>
      </c>
      <c r="L46" s="131"/>
      <c r="M46" s="131"/>
      <c r="N46" s="131"/>
      <c r="O46" s="131"/>
      <c r="P46" s="131"/>
      <c r="Q46" s="131"/>
      <c r="R46" s="131"/>
      <c r="S46" s="131"/>
      <c r="T46" s="131"/>
      <c r="U46" s="131"/>
      <c r="V46" s="195"/>
      <c r="W46" s="195"/>
      <c r="X46" s="195"/>
      <c r="Y46" s="195"/>
      <c r="Z46" s="130"/>
      <c r="AA46" s="130"/>
      <c r="AB46" s="130"/>
      <c r="AC46" s="130"/>
      <c r="AD46" s="131">
        <v>43</v>
      </c>
      <c r="AE46" s="131"/>
      <c r="AF46" s="131"/>
      <c r="AG46" s="131"/>
      <c r="AH46" s="131" t="s">
        <v>142</v>
      </c>
      <c r="AI46" s="131"/>
      <c r="AJ46" s="131"/>
      <c r="AK46" s="131"/>
      <c r="AL46" s="187" t="s">
        <v>434</v>
      </c>
      <c r="AM46" s="188"/>
      <c r="AN46" s="188"/>
      <c r="AO46" s="188"/>
      <c r="AP46" s="188"/>
      <c r="AQ46" s="188"/>
      <c r="AR46" s="188"/>
      <c r="AS46" s="188"/>
      <c r="AT46" s="188"/>
      <c r="AU46" s="188"/>
      <c r="AV46" s="189"/>
      <c r="AW46" s="110" t="s">
        <v>510</v>
      </c>
      <c r="AX46" s="111"/>
      <c r="AY46" s="112"/>
      <c r="AZ46" s="139">
        <v>45477</v>
      </c>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C76"/>
  <sheetViews>
    <sheetView topLeftCell="A30"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435</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95</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c r="AI38" s="131"/>
      <c r="AJ38" s="131"/>
      <c r="AK38" s="131"/>
      <c r="AL38" s="155"/>
      <c r="AM38" s="155"/>
      <c r="AN38" s="155"/>
      <c r="AO38" s="155"/>
      <c r="AP38" s="155"/>
      <c r="AQ38" s="155"/>
      <c r="AR38" s="155"/>
      <c r="AS38" s="155"/>
      <c r="AT38" s="155"/>
      <c r="AU38" s="155"/>
      <c r="AV38" s="155"/>
      <c r="AW38" s="110" t="s">
        <v>510</v>
      </c>
      <c r="AX38" s="111"/>
      <c r="AY38" s="112"/>
      <c r="AZ38" s="139">
        <v>45477</v>
      </c>
      <c r="BA38" s="111"/>
      <c r="BB38" s="111"/>
      <c r="BC38" s="112"/>
    </row>
    <row r="39" spans="1:55" ht="15" customHeight="1" x14ac:dyDescent="0.15">
      <c r="A39" s="175">
        <f>MAX($A$38:A38)+1</f>
        <v>2</v>
      </c>
      <c r="B39" s="176"/>
      <c r="C39" s="159" t="s">
        <v>436</v>
      </c>
      <c r="D39" s="159"/>
      <c r="E39" s="159"/>
      <c r="F39" s="159"/>
      <c r="G39" s="159"/>
      <c r="H39" s="131" t="s">
        <v>165</v>
      </c>
      <c r="I39" s="131"/>
      <c r="J39" s="131"/>
      <c r="K39" s="131" t="s">
        <v>165</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87" t="s">
        <v>272</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59" t="s">
        <v>437</v>
      </c>
      <c r="D40" s="159"/>
      <c r="E40" s="159"/>
      <c r="F40" s="159"/>
      <c r="G40" s="159"/>
      <c r="H40" s="131" t="s">
        <v>183</v>
      </c>
      <c r="I40" s="131"/>
      <c r="J40" s="131"/>
      <c r="K40" s="131" t="s">
        <v>184</v>
      </c>
      <c r="L40" s="131"/>
      <c r="M40" s="131"/>
      <c r="N40" s="131" t="s">
        <v>438</v>
      </c>
      <c r="O40" s="131"/>
      <c r="P40" s="131"/>
      <c r="Q40" s="131"/>
      <c r="R40" s="131"/>
      <c r="S40" s="131"/>
      <c r="T40" s="131"/>
      <c r="U40" s="131"/>
      <c r="V40" s="195" t="s">
        <v>439</v>
      </c>
      <c r="W40" s="195"/>
      <c r="X40" s="195"/>
      <c r="Y40" s="195"/>
      <c r="Z40" s="155"/>
      <c r="AA40" s="155"/>
      <c r="AB40" s="155"/>
      <c r="AC40" s="155"/>
      <c r="AD40" s="131"/>
      <c r="AE40" s="131"/>
      <c r="AF40" s="131"/>
      <c r="AG40" s="131"/>
      <c r="AH40" s="131"/>
      <c r="AI40" s="131"/>
      <c r="AJ40" s="131"/>
      <c r="AK40" s="131"/>
      <c r="AL40" s="151" t="s">
        <v>440</v>
      </c>
      <c r="AM40" s="152"/>
      <c r="AN40" s="152"/>
      <c r="AO40" s="152"/>
      <c r="AP40" s="152"/>
      <c r="AQ40" s="152"/>
      <c r="AR40" s="152"/>
      <c r="AS40" s="152"/>
      <c r="AT40" s="152"/>
      <c r="AU40" s="152"/>
      <c r="AV40" s="153"/>
      <c r="AW40" s="110" t="s">
        <v>510</v>
      </c>
      <c r="AX40" s="111"/>
      <c r="AY40" s="112"/>
      <c r="AZ40" s="139">
        <v>45477</v>
      </c>
      <c r="BA40" s="111"/>
      <c r="BB40" s="111"/>
      <c r="BC40" s="112"/>
    </row>
    <row r="41" spans="1:55" ht="15" customHeight="1" x14ac:dyDescent="0.15">
      <c r="A41" s="129">
        <f>MAX($A$38:A40)+1</f>
        <v>4</v>
      </c>
      <c r="B41" s="129"/>
      <c r="C41" s="159" t="s">
        <v>441</v>
      </c>
      <c r="D41" s="159"/>
      <c r="E41" s="159"/>
      <c r="F41" s="159"/>
      <c r="G41" s="159"/>
      <c r="H41" s="131" t="s">
        <v>165</v>
      </c>
      <c r="I41" s="131"/>
      <c r="J41" s="131"/>
      <c r="K41" s="131" t="s">
        <v>165</v>
      </c>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87" t="s">
        <v>272</v>
      </c>
      <c r="AM41" s="156"/>
      <c r="AN41" s="156"/>
      <c r="AO41" s="156"/>
      <c r="AP41" s="156"/>
      <c r="AQ41" s="156"/>
      <c r="AR41" s="156"/>
      <c r="AS41" s="156"/>
      <c r="AT41" s="156"/>
      <c r="AU41" s="156"/>
      <c r="AV41" s="157"/>
      <c r="AW41" s="110" t="s">
        <v>510</v>
      </c>
      <c r="AX41" s="111"/>
      <c r="AY41" s="112"/>
      <c r="AZ41" s="139">
        <v>45477</v>
      </c>
      <c r="BA41" s="111"/>
      <c r="BB41" s="111"/>
      <c r="BC41" s="112"/>
    </row>
    <row r="42" spans="1:55" ht="15" customHeight="1" x14ac:dyDescent="0.15">
      <c r="A42" s="129">
        <f>MAX($A$38:A41)+1</f>
        <v>5</v>
      </c>
      <c r="B42" s="129"/>
      <c r="C42" s="159" t="s">
        <v>442</v>
      </c>
      <c r="D42" s="159"/>
      <c r="E42" s="159"/>
      <c r="F42" s="159"/>
      <c r="G42" s="159"/>
      <c r="H42" s="131" t="s">
        <v>184</v>
      </c>
      <c r="I42" s="131"/>
      <c r="J42" s="131"/>
      <c r="K42" s="131" t="s">
        <v>184</v>
      </c>
      <c r="L42" s="131"/>
      <c r="M42" s="131"/>
      <c r="N42" s="131" t="s">
        <v>285</v>
      </c>
      <c r="O42" s="131"/>
      <c r="P42" s="131"/>
      <c r="Q42" s="131"/>
      <c r="R42" s="131"/>
      <c r="S42" s="131"/>
      <c r="T42" s="131"/>
      <c r="U42" s="131"/>
      <c r="V42" s="195" t="s">
        <v>286</v>
      </c>
      <c r="W42" s="195"/>
      <c r="X42" s="195"/>
      <c r="Y42" s="195"/>
      <c r="Z42" s="130"/>
      <c r="AA42" s="130"/>
      <c r="AB42" s="130"/>
      <c r="AC42" s="130"/>
      <c r="AD42" s="131"/>
      <c r="AE42" s="131"/>
      <c r="AF42" s="131"/>
      <c r="AG42" s="131"/>
      <c r="AH42" s="131"/>
      <c r="AI42" s="131"/>
      <c r="AJ42" s="131"/>
      <c r="AK42" s="131"/>
      <c r="AL42" s="151" t="s">
        <v>443</v>
      </c>
      <c r="AM42" s="156"/>
      <c r="AN42" s="156"/>
      <c r="AO42" s="156"/>
      <c r="AP42" s="156"/>
      <c r="AQ42" s="156"/>
      <c r="AR42" s="156"/>
      <c r="AS42" s="156"/>
      <c r="AT42" s="156"/>
      <c r="AU42" s="156"/>
      <c r="AV42" s="157"/>
      <c r="AW42" s="110" t="s">
        <v>510</v>
      </c>
      <c r="AX42" s="111"/>
      <c r="AY42" s="112"/>
      <c r="AZ42" s="139">
        <v>45477</v>
      </c>
      <c r="BA42" s="111"/>
      <c r="BB42" s="111"/>
      <c r="BC42" s="112"/>
    </row>
    <row r="43" spans="1:55" ht="15" customHeight="1" x14ac:dyDescent="0.15">
      <c r="A43" s="129">
        <f>MAX($A$38:A42)+1</f>
        <v>6</v>
      </c>
      <c r="B43" s="129"/>
      <c r="C43" s="159" t="s">
        <v>444</v>
      </c>
      <c r="D43" s="159"/>
      <c r="E43" s="159"/>
      <c r="F43" s="159"/>
      <c r="G43" s="159"/>
      <c r="H43" s="131" t="s">
        <v>293</v>
      </c>
      <c r="I43" s="131"/>
      <c r="J43" s="131"/>
      <c r="K43" s="131" t="s">
        <v>184</v>
      </c>
      <c r="L43" s="131"/>
      <c r="M43" s="131"/>
      <c r="N43" s="131"/>
      <c r="O43" s="131"/>
      <c r="P43" s="131"/>
      <c r="Q43" s="131"/>
      <c r="R43" s="131"/>
      <c r="S43" s="131"/>
      <c r="T43" s="131"/>
      <c r="U43" s="131"/>
      <c r="V43" s="195"/>
      <c r="W43" s="195"/>
      <c r="X43" s="195"/>
      <c r="Y43" s="195"/>
      <c r="Z43" s="130"/>
      <c r="AA43" s="130"/>
      <c r="AB43" s="130"/>
      <c r="AC43" s="130"/>
      <c r="AD43" s="131">
        <v>44</v>
      </c>
      <c r="AE43" s="131"/>
      <c r="AF43" s="131"/>
      <c r="AG43" s="131"/>
      <c r="AH43" s="131"/>
      <c r="AI43" s="131"/>
      <c r="AJ43" s="131"/>
      <c r="AK43" s="131"/>
      <c r="AL43" s="187" t="s">
        <v>445</v>
      </c>
      <c r="AM43" s="156"/>
      <c r="AN43" s="156"/>
      <c r="AO43" s="156"/>
      <c r="AP43" s="156"/>
      <c r="AQ43" s="156"/>
      <c r="AR43" s="156"/>
      <c r="AS43" s="156"/>
      <c r="AT43" s="156"/>
      <c r="AU43" s="156"/>
      <c r="AV43" s="157"/>
      <c r="AW43" s="110" t="s">
        <v>510</v>
      </c>
      <c r="AX43" s="111"/>
      <c r="AY43" s="112"/>
      <c r="AZ43" s="139">
        <v>45477</v>
      </c>
      <c r="BA43" s="111"/>
      <c r="BB43" s="111"/>
      <c r="BC43" s="112"/>
    </row>
    <row r="44" spans="1:55" ht="15" customHeight="1" x14ac:dyDescent="0.15">
      <c r="A44" s="129">
        <f>MAX($A$38:A43)+1</f>
        <v>7</v>
      </c>
      <c r="B44" s="129"/>
      <c r="C44" s="159" t="s">
        <v>296</v>
      </c>
      <c r="D44" s="159"/>
      <c r="E44" s="159"/>
      <c r="F44" s="159"/>
      <c r="G44" s="159"/>
      <c r="H44" s="131" t="s">
        <v>148</v>
      </c>
      <c r="I44" s="131"/>
      <c r="J44" s="131"/>
      <c r="K44" s="131" t="s">
        <v>149</v>
      </c>
      <c r="L44" s="131"/>
      <c r="M44" s="131"/>
      <c r="N44" s="131"/>
      <c r="O44" s="131"/>
      <c r="P44" s="131"/>
      <c r="Q44" s="131"/>
      <c r="R44" s="131"/>
      <c r="S44" s="131"/>
      <c r="T44" s="131"/>
      <c r="U44" s="131"/>
      <c r="V44" s="195"/>
      <c r="W44" s="195"/>
      <c r="X44" s="195"/>
      <c r="Y44" s="195"/>
      <c r="Z44" s="130"/>
      <c r="AA44" s="130"/>
      <c r="AB44" s="130"/>
      <c r="AC44" s="130"/>
      <c r="AD44" s="131">
        <v>40</v>
      </c>
      <c r="AE44" s="131"/>
      <c r="AF44" s="131"/>
      <c r="AG44" s="131"/>
      <c r="AH44" s="131"/>
      <c r="AI44" s="131"/>
      <c r="AJ44" s="131"/>
      <c r="AK44" s="131"/>
      <c r="AL44" s="187" t="s">
        <v>446</v>
      </c>
      <c r="AM44" s="188"/>
      <c r="AN44" s="188"/>
      <c r="AO44" s="188"/>
      <c r="AP44" s="188"/>
      <c r="AQ44" s="188"/>
      <c r="AR44" s="188"/>
      <c r="AS44" s="188"/>
      <c r="AT44" s="188"/>
      <c r="AU44" s="188"/>
      <c r="AV44" s="189"/>
      <c r="AW44" s="110" t="s">
        <v>510</v>
      </c>
      <c r="AX44" s="111"/>
      <c r="AY44" s="112"/>
      <c r="AZ44" s="139">
        <v>45477</v>
      </c>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C76"/>
  <sheetViews>
    <sheetView topLeftCell="A32"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435</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447</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t="s">
        <v>448</v>
      </c>
      <c r="C6" s="9"/>
      <c r="D6" s="9"/>
      <c r="E6" s="9"/>
      <c r="F6" s="9"/>
      <c r="G6" s="9"/>
      <c r="H6" s="9"/>
      <c r="I6" s="9"/>
      <c r="J6" s="9"/>
      <c r="K6" s="9"/>
      <c r="L6" s="9"/>
      <c r="M6" s="9"/>
      <c r="N6" s="9"/>
      <c r="O6" s="9"/>
      <c r="P6" s="9"/>
      <c r="Q6" s="9"/>
      <c r="R6" s="9"/>
      <c r="S6" s="9"/>
      <c r="T6" s="9"/>
      <c r="U6" s="9"/>
      <c r="V6" s="9"/>
      <c r="W6" s="9"/>
      <c r="X6" s="9"/>
      <c r="Y6" s="9" t="s">
        <v>449</v>
      </c>
      <c r="Z6" s="9"/>
      <c r="AA6" s="9"/>
      <c r="AB6" s="9"/>
      <c r="AC6" s="9"/>
      <c r="AD6" s="9"/>
      <c r="AE6" s="9"/>
      <c r="AF6" s="9"/>
      <c r="AG6" s="9"/>
      <c r="AH6" s="9"/>
      <c r="AI6" s="9"/>
      <c r="AJ6" s="9"/>
      <c r="AK6" s="9"/>
      <c r="AL6" s="9"/>
      <c r="AM6" s="9"/>
      <c r="AN6" s="9"/>
      <c r="AO6" s="9"/>
      <c r="AP6" s="9"/>
      <c r="AQ6" s="9"/>
      <c r="AR6" s="9"/>
      <c r="AS6" s="9"/>
      <c r="AT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V15" s="10"/>
    </row>
    <row r="16" spans="1:48" ht="15" customHeight="1" x14ac:dyDescent="0.15">
      <c r="A16" s="8"/>
      <c r="B16" s="9" t="s">
        <v>450</v>
      </c>
      <c r="C16" s="9"/>
      <c r="D16" s="9"/>
      <c r="E16" s="9"/>
      <c r="F16" s="9"/>
      <c r="G16" s="9"/>
      <c r="H16" s="9"/>
      <c r="I16" s="9"/>
      <c r="J16" s="9"/>
      <c r="K16" s="9"/>
      <c r="L16" s="9"/>
      <c r="M16" s="9"/>
      <c r="N16" s="9"/>
      <c r="O16" s="9"/>
      <c r="P16" s="9"/>
      <c r="Q16" s="9"/>
      <c r="R16" s="9"/>
      <c r="S16" s="9"/>
      <c r="T16" s="9"/>
      <c r="U16" s="9"/>
      <c r="V16" s="9"/>
      <c r="W16" s="9"/>
      <c r="X16" s="9"/>
      <c r="Y16" s="9" t="s">
        <v>451</v>
      </c>
      <c r="Z16" s="9"/>
      <c r="AA16" s="9"/>
      <c r="AB16" s="9"/>
      <c r="AC16" s="9"/>
      <c r="AD16" s="9"/>
      <c r="AE16" s="9"/>
      <c r="AF16" s="9"/>
      <c r="AG16" s="9"/>
      <c r="AH16" s="9"/>
      <c r="AI16" s="9"/>
      <c r="AJ16" s="9"/>
      <c r="AK16" s="9"/>
      <c r="AL16" s="9"/>
      <c r="AM16" s="9"/>
      <c r="AN16" s="9"/>
      <c r="AO16" s="9"/>
      <c r="AP16" s="9"/>
      <c r="AQ16" s="9"/>
      <c r="AR16" s="9"/>
      <c r="AS16" s="9"/>
      <c r="AT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303</v>
      </c>
      <c r="D38" s="159"/>
      <c r="E38" s="159"/>
      <c r="F38" s="159"/>
      <c r="G38" s="159"/>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55"/>
      <c r="AM38" s="155"/>
      <c r="AN38" s="155"/>
      <c r="AO38" s="155"/>
      <c r="AP38" s="155"/>
      <c r="AQ38" s="155"/>
      <c r="AR38" s="155"/>
      <c r="AS38" s="155"/>
      <c r="AT38" s="155"/>
      <c r="AU38" s="155"/>
      <c r="AV38" s="155"/>
      <c r="AW38" s="110" t="s">
        <v>510</v>
      </c>
      <c r="AX38" s="111"/>
      <c r="AY38" s="112"/>
      <c r="AZ38" s="139">
        <v>45477</v>
      </c>
      <c r="BA38" s="111"/>
      <c r="BB38" s="111"/>
      <c r="BC38" s="112"/>
    </row>
    <row r="39" spans="1:55" ht="15" customHeight="1" x14ac:dyDescent="0.15">
      <c r="A39" s="175">
        <f>MAX($A$38:A38)+1</f>
        <v>2</v>
      </c>
      <c r="B39" s="176"/>
      <c r="C39" s="159" t="s">
        <v>303</v>
      </c>
      <c r="D39" s="159"/>
      <c r="E39" s="159"/>
      <c r="F39" s="159"/>
      <c r="G39" s="159"/>
      <c r="H39" s="131" t="s">
        <v>145</v>
      </c>
      <c r="I39" s="131"/>
      <c r="J39" s="131"/>
      <c r="K39" s="131" t="s">
        <v>154</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51"/>
      <c r="AM40" s="152"/>
      <c r="AN40" s="152"/>
      <c r="AO40" s="152"/>
      <c r="AP40" s="152"/>
      <c r="AQ40" s="152"/>
      <c r="AR40" s="152"/>
      <c r="AS40" s="152"/>
      <c r="AT40" s="152"/>
      <c r="AU40" s="152"/>
      <c r="AV40" s="153"/>
      <c r="AW40" s="110"/>
      <c r="AX40" s="111"/>
      <c r="AY40" s="112"/>
      <c r="AZ40" s="110"/>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30"/>
      <c r="AA41" s="130"/>
      <c r="AB41" s="130"/>
      <c r="AC41" s="130"/>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87"/>
      <c r="AM44" s="188"/>
      <c r="AN44" s="188"/>
      <c r="AO44" s="188"/>
      <c r="AP44" s="188"/>
      <c r="AQ44" s="188"/>
      <c r="AR44" s="188"/>
      <c r="AS44" s="188"/>
      <c r="AT44" s="188"/>
      <c r="AU44" s="188"/>
      <c r="AV44" s="189"/>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C76"/>
  <sheetViews>
    <sheetView topLeftCell="A27"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t="s">
        <v>29</v>
      </c>
      <c r="Q1" s="128"/>
      <c r="R1" s="128"/>
      <c r="S1" s="128"/>
      <c r="T1" s="128"/>
      <c r="U1" s="128"/>
      <c r="V1" s="128"/>
      <c r="W1" s="106" t="s">
        <v>34</v>
      </c>
      <c r="X1" s="106"/>
      <c r="Y1" s="106"/>
      <c r="Z1" s="106"/>
      <c r="AA1" s="106"/>
      <c r="AB1" s="106"/>
      <c r="AC1" s="128" t="s">
        <v>452</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t="s">
        <v>453</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45477</v>
      </c>
      <c r="BA38" s="111"/>
      <c r="BB38" s="111"/>
      <c r="BC38" s="112"/>
    </row>
    <row r="39" spans="1:55" ht="15" customHeight="1" x14ac:dyDescent="0.15">
      <c r="A39" s="175">
        <f>MAX($A$38:A38)+1</f>
        <v>2</v>
      </c>
      <c r="B39" s="176"/>
      <c r="C39" s="159" t="s">
        <v>306</v>
      </c>
      <c r="D39" s="159"/>
      <c r="E39" s="159"/>
      <c r="F39" s="159"/>
      <c r="G39" s="159"/>
      <c r="H39" s="131" t="s">
        <v>165</v>
      </c>
      <c r="I39" s="131"/>
      <c r="J39" s="131"/>
      <c r="K39" s="131" t="s">
        <v>177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t="s">
        <v>296</v>
      </c>
      <c r="D40" s="130"/>
      <c r="E40" s="130"/>
      <c r="F40" s="130"/>
      <c r="G40" s="130"/>
      <c r="H40" s="131" t="s">
        <v>148</v>
      </c>
      <c r="I40" s="131"/>
      <c r="J40" s="131"/>
      <c r="K40" s="131" t="s">
        <v>149</v>
      </c>
      <c r="L40" s="131"/>
      <c r="M40" s="131"/>
      <c r="N40" s="131"/>
      <c r="O40" s="131"/>
      <c r="P40" s="131"/>
      <c r="Q40" s="131"/>
      <c r="R40" s="131"/>
      <c r="S40" s="131"/>
      <c r="T40" s="131"/>
      <c r="U40" s="131"/>
      <c r="V40" s="195"/>
      <c r="W40" s="195"/>
      <c r="X40" s="195"/>
      <c r="Y40" s="195"/>
      <c r="Z40" s="155"/>
      <c r="AA40" s="155"/>
      <c r="AB40" s="155"/>
      <c r="AC40" s="155"/>
      <c r="AD40" s="131">
        <v>41</v>
      </c>
      <c r="AE40" s="131"/>
      <c r="AF40" s="131"/>
      <c r="AG40" s="131"/>
      <c r="AH40" s="131" t="s">
        <v>142</v>
      </c>
      <c r="AI40" s="131"/>
      <c r="AJ40" s="131"/>
      <c r="AK40" s="131"/>
      <c r="AL40" s="187" t="s">
        <v>454</v>
      </c>
      <c r="AM40" s="188"/>
      <c r="AN40" s="188"/>
      <c r="AO40" s="188"/>
      <c r="AP40" s="188"/>
      <c r="AQ40" s="188"/>
      <c r="AR40" s="188"/>
      <c r="AS40" s="188"/>
      <c r="AT40" s="188"/>
      <c r="AU40" s="188"/>
      <c r="AV40" s="189"/>
      <c r="AW40" s="110" t="s">
        <v>510</v>
      </c>
      <c r="AX40" s="111"/>
      <c r="AY40" s="112"/>
      <c r="AZ40" s="139">
        <v>45477</v>
      </c>
      <c r="BA40" s="111"/>
      <c r="BB40" s="111"/>
      <c r="BC40" s="112"/>
    </row>
    <row r="41" spans="1:55" ht="15" customHeight="1" x14ac:dyDescent="0.15">
      <c r="A41" s="129">
        <f>MAX($A$38:A40)+1</f>
        <v>4</v>
      </c>
      <c r="B41" s="129"/>
      <c r="C41" s="159" t="s">
        <v>455</v>
      </c>
      <c r="D41" s="159"/>
      <c r="E41" s="159"/>
      <c r="F41" s="159"/>
      <c r="G41" s="159"/>
      <c r="H41" s="131" t="s">
        <v>148</v>
      </c>
      <c r="I41" s="131"/>
      <c r="J41" s="131"/>
      <c r="K41" s="131" t="s">
        <v>149</v>
      </c>
      <c r="L41" s="131"/>
      <c r="M41" s="131"/>
      <c r="N41" s="131"/>
      <c r="O41" s="131"/>
      <c r="P41" s="131"/>
      <c r="Q41" s="131"/>
      <c r="R41" s="131"/>
      <c r="S41" s="131"/>
      <c r="T41" s="131"/>
      <c r="U41" s="131"/>
      <c r="V41" s="195"/>
      <c r="W41" s="195"/>
      <c r="X41" s="195"/>
      <c r="Y41" s="195"/>
      <c r="Z41" s="130"/>
      <c r="AA41" s="130"/>
      <c r="AB41" s="130"/>
      <c r="AC41" s="130"/>
      <c r="AD41" s="131">
        <v>40</v>
      </c>
      <c r="AE41" s="131"/>
      <c r="AF41" s="131"/>
      <c r="AG41" s="131"/>
      <c r="AH41" s="131" t="s">
        <v>142</v>
      </c>
      <c r="AI41" s="131"/>
      <c r="AJ41" s="131"/>
      <c r="AK41" s="131"/>
      <c r="AL41" s="187" t="s">
        <v>456</v>
      </c>
      <c r="AM41" s="156"/>
      <c r="AN41" s="156"/>
      <c r="AO41" s="156"/>
      <c r="AP41" s="156"/>
      <c r="AQ41" s="156"/>
      <c r="AR41" s="156"/>
      <c r="AS41" s="156"/>
      <c r="AT41" s="156"/>
      <c r="AU41" s="156"/>
      <c r="AV41" s="157"/>
      <c r="AW41" s="110" t="s">
        <v>510</v>
      </c>
      <c r="AX41" s="111"/>
      <c r="AY41" s="112"/>
      <c r="AZ41" s="139">
        <v>45477</v>
      </c>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30"/>
      <c r="AA42" s="130"/>
      <c r="AB42" s="130"/>
      <c r="AC42" s="130"/>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87"/>
      <c r="AM43" s="156"/>
      <c r="AN43" s="156"/>
      <c r="AO43" s="156"/>
      <c r="AP43" s="156"/>
      <c r="AQ43" s="156"/>
      <c r="AR43" s="156"/>
      <c r="AS43" s="156"/>
      <c r="AT43" s="156"/>
      <c r="AU43" s="156"/>
      <c r="AV43" s="157"/>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87"/>
      <c r="AM44" s="188"/>
      <c r="AN44" s="188"/>
      <c r="AO44" s="188"/>
      <c r="AP44" s="188"/>
      <c r="AQ44" s="188"/>
      <c r="AR44" s="188"/>
      <c r="AS44" s="188"/>
      <c r="AT44" s="188"/>
      <c r="AU44" s="188"/>
      <c r="AV44" s="189"/>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AP1:AV1"/>
    <mergeCell ref="W2:AB2"/>
    <mergeCell ref="AC2:AI2"/>
    <mergeCell ref="AJ2:AO2"/>
    <mergeCell ref="AP2:AV2"/>
    <mergeCell ref="A36:AV36"/>
    <mergeCell ref="A1:I2"/>
    <mergeCell ref="J1:O2"/>
    <mergeCell ref="P1:V2"/>
    <mergeCell ref="W1:AB1"/>
    <mergeCell ref="AC1:AI1"/>
    <mergeCell ref="AJ1:AO1"/>
    <mergeCell ref="A38:B38"/>
    <mergeCell ref="C38:G38"/>
    <mergeCell ref="H38:J38"/>
    <mergeCell ref="K38:M38"/>
    <mergeCell ref="N38:Q38"/>
    <mergeCell ref="A37:B37"/>
    <mergeCell ref="C37:G37"/>
    <mergeCell ref="H37:J37"/>
    <mergeCell ref="K37:M37"/>
    <mergeCell ref="N37:Q37"/>
    <mergeCell ref="R38:U38"/>
    <mergeCell ref="V38:Y38"/>
    <mergeCell ref="Z38:AC38"/>
    <mergeCell ref="AD38:AG38"/>
    <mergeCell ref="AH38:AK38"/>
    <mergeCell ref="AL38:AV38"/>
    <mergeCell ref="V37:Y37"/>
    <mergeCell ref="Z37:AC37"/>
    <mergeCell ref="AD37:AG37"/>
    <mergeCell ref="AH37:AK37"/>
    <mergeCell ref="AL37:AV37"/>
    <mergeCell ref="R37:U37"/>
    <mergeCell ref="A40:B40"/>
    <mergeCell ref="C40:G40"/>
    <mergeCell ref="H40:J40"/>
    <mergeCell ref="K40:M40"/>
    <mergeCell ref="N40:Q40"/>
    <mergeCell ref="A39:B39"/>
    <mergeCell ref="C39:G39"/>
    <mergeCell ref="H39:J39"/>
    <mergeCell ref="K39:M39"/>
    <mergeCell ref="N39:Q39"/>
    <mergeCell ref="R40:U40"/>
    <mergeCell ref="V40:Y40"/>
    <mergeCell ref="Z40:AC40"/>
    <mergeCell ref="AD40:AG40"/>
    <mergeCell ref="AH40:AK40"/>
    <mergeCell ref="AL40:AV40"/>
    <mergeCell ref="V39:Y39"/>
    <mergeCell ref="Z39:AC39"/>
    <mergeCell ref="AD39:AG39"/>
    <mergeCell ref="AH39:AK39"/>
    <mergeCell ref="AL39:AV39"/>
    <mergeCell ref="R39:U39"/>
    <mergeCell ref="A42:B42"/>
    <mergeCell ref="C42:G42"/>
    <mergeCell ref="H42:J42"/>
    <mergeCell ref="K42:M42"/>
    <mergeCell ref="N42:Q42"/>
    <mergeCell ref="A41:B41"/>
    <mergeCell ref="C41:G41"/>
    <mergeCell ref="H41:J41"/>
    <mergeCell ref="K41:M41"/>
    <mergeCell ref="N41:Q41"/>
    <mergeCell ref="R42:U42"/>
    <mergeCell ref="V42:Y42"/>
    <mergeCell ref="Z42:AC42"/>
    <mergeCell ref="AD42:AG42"/>
    <mergeCell ref="AH42:AK42"/>
    <mergeCell ref="AL42:AV42"/>
    <mergeCell ref="V41:Y41"/>
    <mergeCell ref="Z41:AC41"/>
    <mergeCell ref="AD41:AG41"/>
    <mergeCell ref="AH41:AK41"/>
    <mergeCell ref="AL41:AV41"/>
    <mergeCell ref="R41:U41"/>
    <mergeCell ref="A44:B44"/>
    <mergeCell ref="C44:G44"/>
    <mergeCell ref="H44:J44"/>
    <mergeCell ref="K44:M44"/>
    <mergeCell ref="N44:Q44"/>
    <mergeCell ref="A43:B43"/>
    <mergeCell ref="C43:G43"/>
    <mergeCell ref="H43:J43"/>
    <mergeCell ref="K43:M43"/>
    <mergeCell ref="N43:Q43"/>
    <mergeCell ref="R44:U44"/>
    <mergeCell ref="V44:Y44"/>
    <mergeCell ref="Z44:AC44"/>
    <mergeCell ref="AD44:AG44"/>
    <mergeCell ref="AH44:AK44"/>
    <mergeCell ref="AL44:AV44"/>
    <mergeCell ref="V43:Y43"/>
    <mergeCell ref="Z43:AC43"/>
    <mergeCell ref="AD43:AG43"/>
    <mergeCell ref="AH43:AK43"/>
    <mergeCell ref="AL43:AV43"/>
    <mergeCell ref="R43:U43"/>
    <mergeCell ref="A46:B46"/>
    <mergeCell ref="C46:G46"/>
    <mergeCell ref="H46:J46"/>
    <mergeCell ref="K46:M46"/>
    <mergeCell ref="N46:Q46"/>
    <mergeCell ref="A45:B45"/>
    <mergeCell ref="C45:G45"/>
    <mergeCell ref="H45:J45"/>
    <mergeCell ref="K45:M45"/>
    <mergeCell ref="N45:Q45"/>
    <mergeCell ref="R46:U46"/>
    <mergeCell ref="V46:Y46"/>
    <mergeCell ref="Z46:AC46"/>
    <mergeCell ref="AD46:AG46"/>
    <mergeCell ref="AH46:AK46"/>
    <mergeCell ref="AL46:AV46"/>
    <mergeCell ref="V45:Y45"/>
    <mergeCell ref="Z45:AC45"/>
    <mergeCell ref="AD45:AG45"/>
    <mergeCell ref="AH45:AK45"/>
    <mergeCell ref="AL45:AV45"/>
    <mergeCell ref="R45:U45"/>
    <mergeCell ref="A48:B48"/>
    <mergeCell ref="C48:G48"/>
    <mergeCell ref="H48:J48"/>
    <mergeCell ref="K48:M48"/>
    <mergeCell ref="N48:Q48"/>
    <mergeCell ref="A47:B47"/>
    <mergeCell ref="C47:G47"/>
    <mergeCell ref="H47:J47"/>
    <mergeCell ref="K47:M47"/>
    <mergeCell ref="N47:Q47"/>
    <mergeCell ref="R48:U48"/>
    <mergeCell ref="V48:Y48"/>
    <mergeCell ref="Z48:AC48"/>
    <mergeCell ref="AD48:AG48"/>
    <mergeCell ref="AH48:AK48"/>
    <mergeCell ref="AL48:AV48"/>
    <mergeCell ref="V47:Y47"/>
    <mergeCell ref="Z47:AC47"/>
    <mergeCell ref="AD47:AG47"/>
    <mergeCell ref="AH47:AK47"/>
    <mergeCell ref="AL47:AV47"/>
    <mergeCell ref="R47:U47"/>
    <mergeCell ref="A50:B50"/>
    <mergeCell ref="C50:G50"/>
    <mergeCell ref="H50:J50"/>
    <mergeCell ref="K50:M50"/>
    <mergeCell ref="N50:Q50"/>
    <mergeCell ref="A49:B49"/>
    <mergeCell ref="C49:G49"/>
    <mergeCell ref="H49:J49"/>
    <mergeCell ref="K49:M49"/>
    <mergeCell ref="N49:Q49"/>
    <mergeCell ref="R50:U50"/>
    <mergeCell ref="V50:Y50"/>
    <mergeCell ref="Z50:AC50"/>
    <mergeCell ref="AD50:AG50"/>
    <mergeCell ref="AH50:AK50"/>
    <mergeCell ref="AL50:AV50"/>
    <mergeCell ref="V49:Y49"/>
    <mergeCell ref="Z49:AC49"/>
    <mergeCell ref="AD49:AG49"/>
    <mergeCell ref="AH49:AK49"/>
    <mergeCell ref="AL49:AV49"/>
    <mergeCell ref="R49:U49"/>
    <mergeCell ref="A52:B52"/>
    <mergeCell ref="C52:G52"/>
    <mergeCell ref="H52:J52"/>
    <mergeCell ref="K52:M52"/>
    <mergeCell ref="N52:Q52"/>
    <mergeCell ref="A51:B51"/>
    <mergeCell ref="C51:G51"/>
    <mergeCell ref="H51:J51"/>
    <mergeCell ref="K51:M51"/>
    <mergeCell ref="N51:Q51"/>
    <mergeCell ref="R52:U52"/>
    <mergeCell ref="V52:Y52"/>
    <mergeCell ref="Z52:AC52"/>
    <mergeCell ref="AD52:AG52"/>
    <mergeCell ref="AH52:AK52"/>
    <mergeCell ref="AL52:AV52"/>
    <mergeCell ref="V51:Y51"/>
    <mergeCell ref="Z51:AC51"/>
    <mergeCell ref="AD51:AG51"/>
    <mergeCell ref="AH51:AK51"/>
    <mergeCell ref="AL51:AV51"/>
    <mergeCell ref="R51:U51"/>
    <mergeCell ref="A54:B54"/>
    <mergeCell ref="C54:G54"/>
    <mergeCell ref="H54:J54"/>
    <mergeCell ref="K54:M54"/>
    <mergeCell ref="N54:Q54"/>
    <mergeCell ref="A53:B53"/>
    <mergeCell ref="C53:G53"/>
    <mergeCell ref="H53:J53"/>
    <mergeCell ref="K53:M53"/>
    <mergeCell ref="N53:Q53"/>
    <mergeCell ref="R54:U54"/>
    <mergeCell ref="V54:Y54"/>
    <mergeCell ref="Z54:AC54"/>
    <mergeCell ref="AD54:AG54"/>
    <mergeCell ref="AH54:AK54"/>
    <mergeCell ref="AL54:AV54"/>
    <mergeCell ref="V53:Y53"/>
    <mergeCell ref="Z53:AC53"/>
    <mergeCell ref="AD53:AG53"/>
    <mergeCell ref="AH53:AK53"/>
    <mergeCell ref="AL53:AV53"/>
    <mergeCell ref="R53:U53"/>
    <mergeCell ref="A56:B56"/>
    <mergeCell ref="C56:G56"/>
    <mergeCell ref="H56:J56"/>
    <mergeCell ref="K56:M56"/>
    <mergeCell ref="N56:Q56"/>
    <mergeCell ref="A55:B55"/>
    <mergeCell ref="C55:G55"/>
    <mergeCell ref="H55:J55"/>
    <mergeCell ref="K55:M55"/>
    <mergeCell ref="N55:Q55"/>
    <mergeCell ref="R56:U56"/>
    <mergeCell ref="V56:Y56"/>
    <mergeCell ref="Z56:AC56"/>
    <mergeCell ref="AD56:AG56"/>
    <mergeCell ref="AH56:AK56"/>
    <mergeCell ref="AL56:AV56"/>
    <mergeCell ref="V55:Y55"/>
    <mergeCell ref="Z55:AC55"/>
    <mergeCell ref="AD55:AG55"/>
    <mergeCell ref="AH55:AK55"/>
    <mergeCell ref="AL55:AV55"/>
    <mergeCell ref="R55:U55"/>
    <mergeCell ref="A58:B58"/>
    <mergeCell ref="C58:G58"/>
    <mergeCell ref="H58:J58"/>
    <mergeCell ref="K58:M58"/>
    <mergeCell ref="N58:Q58"/>
    <mergeCell ref="A57:B57"/>
    <mergeCell ref="C57:G57"/>
    <mergeCell ref="H57:J57"/>
    <mergeCell ref="K57:M57"/>
    <mergeCell ref="N57:Q57"/>
    <mergeCell ref="R58:U58"/>
    <mergeCell ref="V58:Y58"/>
    <mergeCell ref="Z58:AC58"/>
    <mergeCell ref="AD58:AG58"/>
    <mergeCell ref="AH58:AK58"/>
    <mergeCell ref="AL58:AV58"/>
    <mergeCell ref="V57:Y57"/>
    <mergeCell ref="Z57:AC57"/>
    <mergeCell ref="AD57:AG57"/>
    <mergeCell ref="AH57:AK57"/>
    <mergeCell ref="AL57:AV57"/>
    <mergeCell ref="R57:U57"/>
    <mergeCell ref="A60:B60"/>
    <mergeCell ref="C60:G60"/>
    <mergeCell ref="H60:J60"/>
    <mergeCell ref="K60:M60"/>
    <mergeCell ref="N60:Q60"/>
    <mergeCell ref="A59:B59"/>
    <mergeCell ref="C59:G59"/>
    <mergeCell ref="H59:J59"/>
    <mergeCell ref="K59:M59"/>
    <mergeCell ref="N59:Q59"/>
    <mergeCell ref="R60:U60"/>
    <mergeCell ref="V60:Y60"/>
    <mergeCell ref="Z60:AC60"/>
    <mergeCell ref="AD60:AG60"/>
    <mergeCell ref="AH60:AK60"/>
    <mergeCell ref="AL60:AV60"/>
    <mergeCell ref="V59:Y59"/>
    <mergeCell ref="Z59:AC59"/>
    <mergeCell ref="AD59:AG59"/>
    <mergeCell ref="AH59:AK59"/>
    <mergeCell ref="AL59:AV59"/>
    <mergeCell ref="R59:U59"/>
    <mergeCell ref="A62:B62"/>
    <mergeCell ref="C62:G62"/>
    <mergeCell ref="H62:J62"/>
    <mergeCell ref="K62:M62"/>
    <mergeCell ref="N62:Q62"/>
    <mergeCell ref="A61:B61"/>
    <mergeCell ref="C61:G61"/>
    <mergeCell ref="H61:J61"/>
    <mergeCell ref="K61:M61"/>
    <mergeCell ref="N61:Q61"/>
    <mergeCell ref="R62:U62"/>
    <mergeCell ref="V62:Y62"/>
    <mergeCell ref="Z62:AC62"/>
    <mergeCell ref="AD62:AG62"/>
    <mergeCell ref="AH62:AK62"/>
    <mergeCell ref="AL62:AV62"/>
    <mergeCell ref="V61:Y61"/>
    <mergeCell ref="Z61:AC61"/>
    <mergeCell ref="AD61:AG61"/>
    <mergeCell ref="AH61:AK61"/>
    <mergeCell ref="AL61:AV61"/>
    <mergeCell ref="R61:U61"/>
    <mergeCell ref="A64:B64"/>
    <mergeCell ref="C64:G64"/>
    <mergeCell ref="H64:J64"/>
    <mergeCell ref="K64:M64"/>
    <mergeCell ref="N64:Q64"/>
    <mergeCell ref="A63:B63"/>
    <mergeCell ref="C63:G63"/>
    <mergeCell ref="H63:J63"/>
    <mergeCell ref="K63:M63"/>
    <mergeCell ref="N63:Q63"/>
    <mergeCell ref="R64:U64"/>
    <mergeCell ref="V64:Y64"/>
    <mergeCell ref="Z64:AC64"/>
    <mergeCell ref="AD64:AG64"/>
    <mergeCell ref="AH64:AK64"/>
    <mergeCell ref="AL64:AV64"/>
    <mergeCell ref="V63:Y63"/>
    <mergeCell ref="Z63:AC63"/>
    <mergeCell ref="AD63:AG63"/>
    <mergeCell ref="AH63:AK63"/>
    <mergeCell ref="AL63:AV63"/>
    <mergeCell ref="R63:U63"/>
    <mergeCell ref="A66:B66"/>
    <mergeCell ref="C66:G66"/>
    <mergeCell ref="H66:J66"/>
    <mergeCell ref="K66:M66"/>
    <mergeCell ref="N66:Q66"/>
    <mergeCell ref="A65:B65"/>
    <mergeCell ref="C65:G65"/>
    <mergeCell ref="H65:J65"/>
    <mergeCell ref="K65:M65"/>
    <mergeCell ref="N65:Q65"/>
    <mergeCell ref="R66:U66"/>
    <mergeCell ref="V66:Y66"/>
    <mergeCell ref="Z66:AC66"/>
    <mergeCell ref="AD66:AG66"/>
    <mergeCell ref="AH66:AK66"/>
    <mergeCell ref="AL66:AV66"/>
    <mergeCell ref="V65:Y65"/>
    <mergeCell ref="Z65:AC65"/>
    <mergeCell ref="AD65:AG65"/>
    <mergeCell ref="AH65:AK65"/>
    <mergeCell ref="AL65:AV65"/>
    <mergeCell ref="R65:U65"/>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C76"/>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74" t="s">
        <v>125</v>
      </c>
      <c r="B1" s="75"/>
      <c r="C1" s="75"/>
      <c r="D1" s="75"/>
      <c r="E1" s="75"/>
      <c r="F1" s="75"/>
      <c r="G1" s="75"/>
      <c r="H1" s="75"/>
      <c r="I1" s="214"/>
      <c r="J1" s="102" t="s">
        <v>28</v>
      </c>
      <c r="K1" s="102"/>
      <c r="L1" s="102"/>
      <c r="M1" s="102"/>
      <c r="N1" s="102"/>
      <c r="O1" s="102"/>
      <c r="P1" s="128" t="s">
        <v>29</v>
      </c>
      <c r="Q1" s="128"/>
      <c r="R1" s="128"/>
      <c r="S1" s="128"/>
      <c r="T1" s="128"/>
      <c r="U1" s="128"/>
      <c r="V1" s="128"/>
      <c r="W1" s="106" t="s">
        <v>34</v>
      </c>
      <c r="X1" s="106"/>
      <c r="Y1" s="106"/>
      <c r="Z1" s="106"/>
      <c r="AA1" s="106"/>
      <c r="AB1" s="106"/>
      <c r="AC1" s="128" t="s">
        <v>457</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76"/>
      <c r="B2" s="77"/>
      <c r="C2" s="77"/>
      <c r="D2" s="77"/>
      <c r="E2" s="77"/>
      <c r="F2" s="77"/>
      <c r="G2" s="77"/>
      <c r="H2" s="77"/>
      <c r="I2" s="215"/>
      <c r="J2" s="103"/>
      <c r="K2" s="103"/>
      <c r="L2" s="103"/>
      <c r="M2" s="103"/>
      <c r="N2" s="103"/>
      <c r="O2" s="103"/>
      <c r="P2" s="127"/>
      <c r="Q2" s="127"/>
      <c r="R2" s="127"/>
      <c r="S2" s="127"/>
      <c r="T2" s="127"/>
      <c r="U2" s="127"/>
      <c r="V2" s="127"/>
      <c r="W2" s="85" t="s">
        <v>126</v>
      </c>
      <c r="X2" s="85"/>
      <c r="Y2" s="85"/>
      <c r="Z2" s="85"/>
      <c r="AA2" s="85"/>
      <c r="AB2" s="85"/>
      <c r="AC2" s="127" t="s">
        <v>102</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45477</v>
      </c>
      <c r="BA38" s="111"/>
      <c r="BB38" s="111"/>
      <c r="BC38" s="112"/>
    </row>
    <row r="39" spans="1:55" ht="15" customHeight="1" x14ac:dyDescent="0.15">
      <c r="A39" s="175">
        <f>MAX($A$38:A38)+1</f>
        <v>2</v>
      </c>
      <c r="B39" s="176"/>
      <c r="C39" s="159" t="s">
        <v>458</v>
      </c>
      <c r="D39" s="159"/>
      <c r="E39" s="159"/>
      <c r="F39" s="159"/>
      <c r="G39" s="159"/>
      <c r="H39" s="131" t="s">
        <v>165</v>
      </c>
      <c r="I39" s="131"/>
      <c r="J39" s="131"/>
      <c r="K39" s="131" t="s">
        <v>165</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t="s">
        <v>436</v>
      </c>
      <c r="D40" s="130"/>
      <c r="E40" s="130"/>
      <c r="F40" s="130"/>
      <c r="G40" s="130"/>
      <c r="H40" s="131" t="s">
        <v>183</v>
      </c>
      <c r="I40" s="131"/>
      <c r="J40" s="131"/>
      <c r="K40" s="131" t="s">
        <v>184</v>
      </c>
      <c r="L40" s="131"/>
      <c r="M40" s="131"/>
      <c r="N40" s="131"/>
      <c r="O40" s="131"/>
      <c r="P40" s="131"/>
      <c r="Q40" s="131"/>
      <c r="R40" s="131"/>
      <c r="S40" s="131"/>
      <c r="T40" s="131"/>
      <c r="U40" s="131"/>
      <c r="V40" s="195" t="s">
        <v>459</v>
      </c>
      <c r="W40" s="195"/>
      <c r="X40" s="195"/>
      <c r="Y40" s="195"/>
      <c r="Z40" s="155" t="s">
        <v>460</v>
      </c>
      <c r="AA40" s="155"/>
      <c r="AB40" s="155"/>
      <c r="AC40" s="155"/>
      <c r="AD40" s="131"/>
      <c r="AE40" s="131"/>
      <c r="AF40" s="131"/>
      <c r="AG40" s="131"/>
      <c r="AH40" s="131" t="s">
        <v>142</v>
      </c>
      <c r="AI40" s="131"/>
      <c r="AJ40" s="131"/>
      <c r="AK40" s="131"/>
      <c r="AL40" s="151" t="s">
        <v>461</v>
      </c>
      <c r="AM40" s="152"/>
      <c r="AN40" s="152"/>
      <c r="AO40" s="152"/>
      <c r="AP40" s="152"/>
      <c r="AQ40" s="152"/>
      <c r="AR40" s="152"/>
      <c r="AS40" s="152"/>
      <c r="AT40" s="152"/>
      <c r="AU40" s="152"/>
      <c r="AV40" s="153"/>
      <c r="AW40" s="110" t="s">
        <v>510</v>
      </c>
      <c r="AX40" s="111"/>
      <c r="AY40" s="112"/>
      <c r="AZ40" s="139">
        <v>45477</v>
      </c>
      <c r="BA40" s="111"/>
      <c r="BB40" s="111"/>
      <c r="BC40" s="112"/>
    </row>
    <row r="41" spans="1:55" ht="15" customHeight="1" x14ac:dyDescent="0.15">
      <c r="A41" s="129">
        <f>MAX($A$38:A40)+1</f>
        <v>4</v>
      </c>
      <c r="B41" s="129"/>
      <c r="C41" s="159" t="s">
        <v>314</v>
      </c>
      <c r="D41" s="159"/>
      <c r="E41" s="159"/>
      <c r="F41" s="159"/>
      <c r="G41" s="159"/>
      <c r="H41" s="131" t="s">
        <v>165</v>
      </c>
      <c r="I41" s="131"/>
      <c r="J41" s="131"/>
      <c r="K41" s="131" t="s">
        <v>165</v>
      </c>
      <c r="L41" s="131"/>
      <c r="M41" s="131"/>
      <c r="N41" s="131"/>
      <c r="O41" s="131"/>
      <c r="P41" s="131"/>
      <c r="Q41" s="131"/>
      <c r="R41" s="131"/>
      <c r="S41" s="131"/>
      <c r="T41" s="131"/>
      <c r="U41" s="131"/>
      <c r="V41" s="195"/>
      <c r="W41" s="195"/>
      <c r="X41" s="195"/>
      <c r="Y41" s="195"/>
      <c r="Z41" s="155"/>
      <c r="AA41" s="155"/>
      <c r="AB41" s="155"/>
      <c r="AC41" s="155"/>
      <c r="AD41" s="131"/>
      <c r="AE41" s="131"/>
      <c r="AF41" s="131"/>
      <c r="AG41" s="131"/>
      <c r="AH41" s="131" t="s">
        <v>142</v>
      </c>
      <c r="AI41" s="131"/>
      <c r="AJ41" s="131"/>
      <c r="AK41" s="131"/>
      <c r="AL41" s="187" t="s">
        <v>272</v>
      </c>
      <c r="AM41" s="156"/>
      <c r="AN41" s="156"/>
      <c r="AO41" s="156"/>
      <c r="AP41" s="156"/>
      <c r="AQ41" s="156"/>
      <c r="AR41" s="156"/>
      <c r="AS41" s="156"/>
      <c r="AT41" s="156"/>
      <c r="AU41" s="156"/>
      <c r="AV41" s="157"/>
      <c r="AW41" s="110" t="s">
        <v>510</v>
      </c>
      <c r="AX41" s="111"/>
      <c r="AY41" s="112"/>
      <c r="AZ41" s="139">
        <v>45477</v>
      </c>
      <c r="BA41" s="111"/>
      <c r="BB41" s="111"/>
      <c r="BC41" s="112"/>
    </row>
    <row r="42" spans="1:55" ht="15" customHeight="1" x14ac:dyDescent="0.15">
      <c r="A42" s="129">
        <f>MAX($A$38:A41)+1</f>
        <v>5</v>
      </c>
      <c r="B42" s="129"/>
      <c r="C42" s="130" t="s">
        <v>462</v>
      </c>
      <c r="D42" s="130"/>
      <c r="E42" s="130"/>
      <c r="F42" s="130"/>
      <c r="G42" s="130"/>
      <c r="H42" s="131" t="s">
        <v>183</v>
      </c>
      <c r="I42" s="131"/>
      <c r="J42" s="131"/>
      <c r="K42" s="131" t="s">
        <v>184</v>
      </c>
      <c r="L42" s="131"/>
      <c r="M42" s="131"/>
      <c r="N42" s="131" t="s">
        <v>285</v>
      </c>
      <c r="O42" s="131"/>
      <c r="P42" s="131"/>
      <c r="Q42" s="131"/>
      <c r="R42" s="131"/>
      <c r="S42" s="131"/>
      <c r="T42" s="131"/>
      <c r="U42" s="131"/>
      <c r="V42" s="195" t="s">
        <v>286</v>
      </c>
      <c r="W42" s="195"/>
      <c r="X42" s="195"/>
      <c r="Y42" s="195"/>
      <c r="Z42" s="155" t="s">
        <v>463</v>
      </c>
      <c r="AA42" s="155"/>
      <c r="AB42" s="155"/>
      <c r="AC42" s="155"/>
      <c r="AD42" s="131"/>
      <c r="AE42" s="131"/>
      <c r="AF42" s="131"/>
      <c r="AG42" s="131"/>
      <c r="AH42" s="131" t="s">
        <v>187</v>
      </c>
      <c r="AI42" s="131"/>
      <c r="AJ42" s="131"/>
      <c r="AK42" s="131"/>
      <c r="AL42" s="151" t="s">
        <v>464</v>
      </c>
      <c r="AM42" s="156"/>
      <c r="AN42" s="156"/>
      <c r="AO42" s="156"/>
      <c r="AP42" s="156"/>
      <c r="AQ42" s="156"/>
      <c r="AR42" s="156"/>
      <c r="AS42" s="156"/>
      <c r="AT42" s="156"/>
      <c r="AU42" s="156"/>
      <c r="AV42" s="157"/>
      <c r="AW42" s="110" t="s">
        <v>510</v>
      </c>
      <c r="AX42" s="111"/>
      <c r="AY42" s="112"/>
      <c r="AZ42" s="139">
        <v>45477</v>
      </c>
      <c r="BA42" s="111"/>
      <c r="BB42" s="111"/>
      <c r="BC42" s="112"/>
    </row>
    <row r="43" spans="1:55" ht="15" customHeight="1" x14ac:dyDescent="0.15">
      <c r="A43" s="129">
        <f>MAX($A$38:A42)+1</f>
        <v>6</v>
      </c>
      <c r="B43" s="129"/>
      <c r="C43" s="159" t="s">
        <v>323</v>
      </c>
      <c r="D43" s="159"/>
      <c r="E43" s="159"/>
      <c r="F43" s="159"/>
      <c r="G43" s="159"/>
      <c r="H43" s="131" t="s">
        <v>293</v>
      </c>
      <c r="I43" s="131"/>
      <c r="J43" s="131"/>
      <c r="K43" s="131" t="s">
        <v>184</v>
      </c>
      <c r="L43" s="131"/>
      <c r="M43" s="131"/>
      <c r="N43" s="131"/>
      <c r="O43" s="131"/>
      <c r="P43" s="131"/>
      <c r="Q43" s="131"/>
      <c r="R43" s="131"/>
      <c r="S43" s="131"/>
      <c r="T43" s="131"/>
      <c r="U43" s="131"/>
      <c r="V43" s="195"/>
      <c r="W43" s="195"/>
      <c r="X43" s="195"/>
      <c r="Y43" s="195"/>
      <c r="Z43" s="130"/>
      <c r="AA43" s="130"/>
      <c r="AB43" s="130"/>
      <c r="AC43" s="130"/>
      <c r="AD43" s="131">
        <v>45</v>
      </c>
      <c r="AE43" s="131"/>
      <c r="AF43" s="131"/>
      <c r="AG43" s="131"/>
      <c r="AH43" s="131" t="s">
        <v>142</v>
      </c>
      <c r="AI43" s="131"/>
      <c r="AJ43" s="131"/>
      <c r="AK43" s="131"/>
      <c r="AL43" s="151" t="s">
        <v>465</v>
      </c>
      <c r="AM43" s="152"/>
      <c r="AN43" s="152"/>
      <c r="AO43" s="152"/>
      <c r="AP43" s="152"/>
      <c r="AQ43" s="152"/>
      <c r="AR43" s="152"/>
      <c r="AS43" s="152"/>
      <c r="AT43" s="152"/>
      <c r="AU43" s="152"/>
      <c r="AV43" s="153"/>
      <c r="AW43" s="110" t="s">
        <v>510</v>
      </c>
      <c r="AX43" s="111"/>
      <c r="AY43" s="112"/>
      <c r="AZ43" s="139">
        <v>45477</v>
      </c>
      <c r="BA43" s="111"/>
      <c r="BB43" s="111"/>
      <c r="BC43" s="112"/>
    </row>
    <row r="44" spans="1:55" ht="15" customHeight="1" x14ac:dyDescent="0.15">
      <c r="A44" s="129">
        <f>MAX($A$38:A43)+1</f>
        <v>7</v>
      </c>
      <c r="B44" s="129"/>
      <c r="C44" s="130" t="s">
        <v>296</v>
      </c>
      <c r="D44" s="130"/>
      <c r="E44" s="130"/>
      <c r="F44" s="130"/>
      <c r="G44" s="130"/>
      <c r="H44" s="131" t="s">
        <v>148</v>
      </c>
      <c r="I44" s="131"/>
      <c r="J44" s="131"/>
      <c r="K44" s="131" t="s">
        <v>149</v>
      </c>
      <c r="L44" s="131"/>
      <c r="M44" s="131"/>
      <c r="N44" s="131"/>
      <c r="O44" s="131"/>
      <c r="P44" s="131"/>
      <c r="Q44" s="131"/>
      <c r="R44" s="131"/>
      <c r="S44" s="131"/>
      <c r="T44" s="131"/>
      <c r="U44" s="131"/>
      <c r="V44" s="195"/>
      <c r="W44" s="195"/>
      <c r="X44" s="195"/>
      <c r="Y44" s="195"/>
      <c r="Z44" s="130"/>
      <c r="AA44" s="130"/>
      <c r="AB44" s="130"/>
      <c r="AC44" s="130"/>
      <c r="AD44" s="131">
        <v>40</v>
      </c>
      <c r="AE44" s="131"/>
      <c r="AF44" s="131"/>
      <c r="AG44" s="131"/>
      <c r="AH44" s="131" t="s">
        <v>142</v>
      </c>
      <c r="AI44" s="131"/>
      <c r="AJ44" s="131"/>
      <c r="AK44" s="131"/>
      <c r="AL44" s="187" t="s">
        <v>466</v>
      </c>
      <c r="AM44" s="188"/>
      <c r="AN44" s="188"/>
      <c r="AO44" s="188"/>
      <c r="AP44" s="188"/>
      <c r="AQ44" s="188"/>
      <c r="AR44" s="188"/>
      <c r="AS44" s="188"/>
      <c r="AT44" s="188"/>
      <c r="AU44" s="188"/>
      <c r="AV44" s="189"/>
      <c r="AW44" s="110" t="s">
        <v>510</v>
      </c>
      <c r="AX44" s="111"/>
      <c r="AY44" s="112"/>
      <c r="AZ44" s="139">
        <v>45477</v>
      </c>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C76"/>
  <sheetViews>
    <sheetView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74" t="s">
        <v>125</v>
      </c>
      <c r="B1" s="75"/>
      <c r="C1" s="75"/>
      <c r="D1" s="75"/>
      <c r="E1" s="75"/>
      <c r="F1" s="75"/>
      <c r="G1" s="75"/>
      <c r="H1" s="75"/>
      <c r="I1" s="214"/>
      <c r="J1" s="102" t="s">
        <v>28</v>
      </c>
      <c r="K1" s="102"/>
      <c r="L1" s="102"/>
      <c r="M1" s="102"/>
      <c r="N1" s="102"/>
      <c r="O1" s="102"/>
      <c r="P1" s="128" t="s">
        <v>29</v>
      </c>
      <c r="Q1" s="128"/>
      <c r="R1" s="128"/>
      <c r="S1" s="128"/>
      <c r="T1" s="128"/>
      <c r="U1" s="128"/>
      <c r="V1" s="128"/>
      <c r="W1" s="106" t="s">
        <v>34</v>
      </c>
      <c r="X1" s="106"/>
      <c r="Y1" s="106"/>
      <c r="Z1" s="106"/>
      <c r="AA1" s="106"/>
      <c r="AB1" s="106"/>
      <c r="AC1" s="128" t="s">
        <v>467</v>
      </c>
      <c r="AD1" s="128"/>
      <c r="AE1" s="128"/>
      <c r="AF1" s="128"/>
      <c r="AG1" s="128"/>
      <c r="AH1" s="128"/>
      <c r="AI1" s="128"/>
      <c r="AJ1" s="106" t="s">
        <v>30</v>
      </c>
      <c r="AK1" s="106"/>
      <c r="AL1" s="106"/>
      <c r="AM1" s="106"/>
      <c r="AN1" s="106"/>
      <c r="AO1" s="106"/>
      <c r="AP1" s="82">
        <v>45481</v>
      </c>
      <c r="AQ1" s="83"/>
      <c r="AR1" s="83"/>
      <c r="AS1" s="83"/>
      <c r="AT1" s="83"/>
      <c r="AU1" s="83"/>
      <c r="AV1" s="84"/>
    </row>
    <row r="2" spans="1:48" ht="15" customHeight="1" thickBot="1" x14ac:dyDescent="0.2">
      <c r="A2" s="76"/>
      <c r="B2" s="77"/>
      <c r="C2" s="77"/>
      <c r="D2" s="77"/>
      <c r="E2" s="77"/>
      <c r="F2" s="77"/>
      <c r="G2" s="77"/>
      <c r="H2" s="77"/>
      <c r="I2" s="215"/>
      <c r="J2" s="103"/>
      <c r="K2" s="103"/>
      <c r="L2" s="103"/>
      <c r="M2" s="103"/>
      <c r="N2" s="103"/>
      <c r="O2" s="103"/>
      <c r="P2" s="127"/>
      <c r="Q2" s="127"/>
      <c r="R2" s="127"/>
      <c r="S2" s="127"/>
      <c r="T2" s="127"/>
      <c r="U2" s="127"/>
      <c r="V2" s="127"/>
      <c r="W2" s="85" t="s">
        <v>126</v>
      </c>
      <c r="X2" s="85"/>
      <c r="Y2" s="85"/>
      <c r="Z2" s="85"/>
      <c r="AA2" s="85"/>
      <c r="AB2" s="85"/>
      <c r="AC2" s="127" t="s">
        <v>468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t="s">
        <v>469</v>
      </c>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t="s">
        <v>470</v>
      </c>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303</v>
      </c>
      <c r="D38" s="159"/>
      <c r="E38" s="159"/>
      <c r="F38" s="159"/>
      <c r="G38" s="159"/>
      <c r="H38" s="131" t="s">
        <v>145</v>
      </c>
      <c r="I38" s="131"/>
      <c r="J38" s="131"/>
      <c r="K38" s="131" t="s">
        <v>154</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45481</v>
      </c>
      <c r="BA38" s="111"/>
      <c r="BB38" s="111"/>
      <c r="BC38" s="112"/>
    </row>
    <row r="39" spans="1:55" ht="15" customHeight="1" x14ac:dyDescent="0.15">
      <c r="A39" s="175">
        <f>MAX($A$38:A38)+1</f>
        <v>2</v>
      </c>
      <c r="B39" s="176"/>
      <c r="C39" s="159"/>
      <c r="D39" s="159"/>
      <c r="E39" s="159"/>
      <c r="F39" s="159"/>
      <c r="G39" s="159"/>
      <c r="H39" s="131"/>
      <c r="I39" s="131"/>
      <c r="J39" s="131"/>
      <c r="K39" s="131"/>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87"/>
      <c r="AM39" s="156"/>
      <c r="AN39" s="156"/>
      <c r="AO39" s="156"/>
      <c r="AP39" s="156"/>
      <c r="AQ39" s="156"/>
      <c r="AR39" s="156"/>
      <c r="AS39" s="156"/>
      <c r="AT39" s="156"/>
      <c r="AU39" s="156"/>
      <c r="AV39" s="157"/>
      <c r="AW39" s="110"/>
      <c r="AX39" s="111"/>
      <c r="AY39" s="112"/>
      <c r="AZ39" s="110"/>
      <c r="BA39" s="111"/>
      <c r="BB39" s="111"/>
      <c r="BC39" s="112"/>
    </row>
    <row r="40" spans="1:55"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87"/>
      <c r="AM40" s="188"/>
      <c r="AN40" s="188"/>
      <c r="AO40" s="188"/>
      <c r="AP40" s="188"/>
      <c r="AQ40" s="188"/>
      <c r="AR40" s="188"/>
      <c r="AS40" s="188"/>
      <c r="AT40" s="188"/>
      <c r="AU40" s="188"/>
      <c r="AV40" s="189"/>
      <c r="AW40" s="110"/>
      <c r="AX40" s="111"/>
      <c r="AY40" s="112"/>
      <c r="AZ40" s="110"/>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55"/>
      <c r="AA41" s="155"/>
      <c r="AB41" s="155"/>
      <c r="AC41" s="155"/>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55"/>
      <c r="AA42" s="155"/>
      <c r="AB42" s="155"/>
      <c r="AC42" s="155"/>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51"/>
      <c r="AM43" s="152"/>
      <c r="AN43" s="152"/>
      <c r="AO43" s="152"/>
      <c r="AP43" s="152"/>
      <c r="AQ43" s="152"/>
      <c r="AR43" s="152"/>
      <c r="AS43" s="152"/>
      <c r="AT43" s="152"/>
      <c r="AU43" s="152"/>
      <c r="AV43" s="153"/>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87"/>
      <c r="AM44" s="188"/>
      <c r="AN44" s="188"/>
      <c r="AO44" s="188"/>
      <c r="AP44" s="188"/>
      <c r="AQ44" s="188"/>
      <c r="AR44" s="188"/>
      <c r="AS44" s="188"/>
      <c r="AT44" s="188"/>
      <c r="AU44" s="188"/>
      <c r="AV44" s="189"/>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C76"/>
  <sheetViews>
    <sheetView topLeftCell="A34" zoomScaleNormal="100" zoomScaleSheetLayoutView="85" workbookViewId="0">
      <selection activeCell="AP1" sqref="AP1:AV1"/>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74" t="s">
        <v>125</v>
      </c>
      <c r="B1" s="75"/>
      <c r="C1" s="75"/>
      <c r="D1" s="75"/>
      <c r="E1" s="75"/>
      <c r="F1" s="75"/>
      <c r="G1" s="75"/>
      <c r="H1" s="75"/>
      <c r="I1" s="214"/>
      <c r="J1" s="102" t="s">
        <v>28</v>
      </c>
      <c r="K1" s="102"/>
      <c r="L1" s="102"/>
      <c r="M1" s="102"/>
      <c r="N1" s="102"/>
      <c r="O1" s="102"/>
      <c r="P1" s="128" t="s">
        <v>29</v>
      </c>
      <c r="Q1" s="128"/>
      <c r="R1" s="128"/>
      <c r="S1" s="128"/>
      <c r="T1" s="128"/>
      <c r="U1" s="128"/>
      <c r="V1" s="128"/>
      <c r="W1" s="106" t="s">
        <v>34</v>
      </c>
      <c r="X1" s="106"/>
      <c r="Y1" s="106"/>
      <c r="Z1" s="106"/>
      <c r="AA1" s="106"/>
      <c r="AB1" s="106"/>
      <c r="AC1" s="128" t="s">
        <v>467</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76"/>
      <c r="B2" s="77"/>
      <c r="C2" s="77"/>
      <c r="D2" s="77"/>
      <c r="E2" s="77"/>
      <c r="F2" s="77"/>
      <c r="G2" s="77"/>
      <c r="H2" s="77"/>
      <c r="I2" s="215"/>
      <c r="J2" s="103"/>
      <c r="K2" s="103"/>
      <c r="L2" s="103"/>
      <c r="M2" s="103"/>
      <c r="N2" s="103"/>
      <c r="O2" s="103"/>
      <c r="P2" s="127"/>
      <c r="Q2" s="127"/>
      <c r="R2" s="127"/>
      <c r="S2" s="127"/>
      <c r="T2" s="127"/>
      <c r="U2" s="127"/>
      <c r="V2" s="127"/>
      <c r="W2" s="85" t="s">
        <v>126</v>
      </c>
      <c r="X2" s="85"/>
      <c r="Y2" s="85"/>
      <c r="Z2" s="85"/>
      <c r="AA2" s="85"/>
      <c r="AB2" s="85"/>
      <c r="AC2" s="127" t="s">
        <v>468</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45477</v>
      </c>
      <c r="BA38" s="111"/>
      <c r="BB38" s="111"/>
      <c r="BC38" s="112"/>
    </row>
    <row r="39" spans="1:55" ht="15" customHeight="1" x14ac:dyDescent="0.15">
      <c r="A39" s="175">
        <f>MAX($A$38:A38)+1</f>
        <v>2</v>
      </c>
      <c r="B39" s="176"/>
      <c r="C39" s="159" t="s">
        <v>306</v>
      </c>
      <c r="D39" s="159"/>
      <c r="E39" s="159"/>
      <c r="F39" s="159"/>
      <c r="G39" s="159"/>
      <c r="H39" s="131" t="s">
        <v>165</v>
      </c>
      <c r="I39" s="131"/>
      <c r="J39" s="131"/>
      <c r="K39" s="131" t="s">
        <v>177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t="s">
        <v>471</v>
      </c>
      <c r="D40" s="130"/>
      <c r="E40" s="130"/>
      <c r="F40" s="130"/>
      <c r="G40" s="130"/>
      <c r="H40" s="131" t="s">
        <v>148</v>
      </c>
      <c r="I40" s="131"/>
      <c r="J40" s="131"/>
      <c r="K40" s="131" t="s">
        <v>149</v>
      </c>
      <c r="L40" s="131"/>
      <c r="M40" s="131"/>
      <c r="N40" s="131"/>
      <c r="O40" s="131"/>
      <c r="P40" s="131"/>
      <c r="Q40" s="131"/>
      <c r="R40" s="131"/>
      <c r="S40" s="131"/>
      <c r="T40" s="131"/>
      <c r="U40" s="131"/>
      <c r="V40" s="195"/>
      <c r="W40" s="195"/>
      <c r="X40" s="195"/>
      <c r="Y40" s="195"/>
      <c r="Z40" s="155"/>
      <c r="AA40" s="155"/>
      <c r="AB40" s="155"/>
      <c r="AC40" s="155"/>
      <c r="AD40" s="131">
        <v>40</v>
      </c>
      <c r="AE40" s="131"/>
      <c r="AF40" s="131"/>
      <c r="AG40" s="131"/>
      <c r="AH40" s="131" t="s">
        <v>142</v>
      </c>
      <c r="AI40" s="131"/>
      <c r="AJ40" s="131"/>
      <c r="AK40" s="131"/>
      <c r="AL40" s="187" t="s">
        <v>456</v>
      </c>
      <c r="AM40" s="188"/>
      <c r="AN40" s="188"/>
      <c r="AO40" s="188"/>
      <c r="AP40" s="188"/>
      <c r="AQ40" s="188"/>
      <c r="AR40" s="188"/>
      <c r="AS40" s="188"/>
      <c r="AT40" s="188"/>
      <c r="AU40" s="188"/>
      <c r="AV40" s="189"/>
      <c r="AW40" s="110" t="s">
        <v>510</v>
      </c>
      <c r="AX40" s="111"/>
      <c r="AY40" s="112"/>
      <c r="AZ40" s="139">
        <v>45477</v>
      </c>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55"/>
      <c r="AA41" s="155"/>
      <c r="AB41" s="155"/>
      <c r="AC41" s="155"/>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55"/>
      <c r="AA42" s="155"/>
      <c r="AB42" s="155"/>
      <c r="AC42" s="155"/>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51"/>
      <c r="AM43" s="152"/>
      <c r="AN43" s="152"/>
      <c r="AO43" s="152"/>
      <c r="AP43" s="152"/>
      <c r="AQ43" s="152"/>
      <c r="AR43" s="152"/>
      <c r="AS43" s="152"/>
      <c r="AT43" s="152"/>
      <c r="AU43" s="152"/>
      <c r="AV43" s="153"/>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87"/>
      <c r="AM44" s="188"/>
      <c r="AN44" s="188"/>
      <c r="AO44" s="188"/>
      <c r="AP44" s="188"/>
      <c r="AQ44" s="188"/>
      <c r="AR44" s="188"/>
      <c r="AS44" s="188"/>
      <c r="AT44" s="188"/>
      <c r="AU44" s="188"/>
      <c r="AV44" s="189"/>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C76"/>
  <sheetViews>
    <sheetView topLeftCell="A26" zoomScaleNormal="100" zoomScaleSheetLayoutView="85" workbookViewId="0">
      <selection activeCell="AZ3" sqref="AZ3"/>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74" t="s">
        <v>125</v>
      </c>
      <c r="B1" s="75"/>
      <c r="C1" s="75"/>
      <c r="D1" s="75"/>
      <c r="E1" s="75"/>
      <c r="F1" s="75"/>
      <c r="G1" s="75"/>
      <c r="H1" s="75"/>
      <c r="I1" s="214"/>
      <c r="J1" s="102" t="s">
        <v>28</v>
      </c>
      <c r="K1" s="102"/>
      <c r="L1" s="102"/>
      <c r="M1" s="102"/>
      <c r="N1" s="102"/>
      <c r="O1" s="102"/>
      <c r="P1" s="128" t="s">
        <v>29</v>
      </c>
      <c r="Q1" s="128"/>
      <c r="R1" s="128"/>
      <c r="S1" s="128"/>
      <c r="T1" s="128"/>
      <c r="U1" s="128"/>
      <c r="V1" s="128"/>
      <c r="W1" s="106" t="s">
        <v>34</v>
      </c>
      <c r="X1" s="106"/>
      <c r="Y1" s="106"/>
      <c r="Z1" s="106"/>
      <c r="AA1" s="106"/>
      <c r="AB1" s="106"/>
      <c r="AC1" s="128" t="s">
        <v>472</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76"/>
      <c r="B2" s="77"/>
      <c r="C2" s="77"/>
      <c r="D2" s="77"/>
      <c r="E2" s="77"/>
      <c r="F2" s="77"/>
      <c r="G2" s="77"/>
      <c r="H2" s="77"/>
      <c r="I2" s="215"/>
      <c r="J2" s="103"/>
      <c r="K2" s="103"/>
      <c r="L2" s="103"/>
      <c r="M2" s="103"/>
      <c r="N2" s="103"/>
      <c r="O2" s="103"/>
      <c r="P2" s="127"/>
      <c r="Q2" s="127"/>
      <c r="R2" s="127"/>
      <c r="S2" s="127"/>
      <c r="T2" s="127"/>
      <c r="U2" s="127"/>
      <c r="V2" s="127"/>
      <c r="W2" s="85" t="s">
        <v>126</v>
      </c>
      <c r="X2" s="85"/>
      <c r="Y2" s="85"/>
      <c r="Z2" s="85"/>
      <c r="AA2" s="85"/>
      <c r="AB2" s="85"/>
      <c r="AC2" s="127" t="s">
        <v>109</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33" t="s">
        <v>272</v>
      </c>
      <c r="AM38" s="133"/>
      <c r="AN38" s="133"/>
      <c r="AO38" s="133"/>
      <c r="AP38" s="133"/>
      <c r="AQ38" s="133"/>
      <c r="AR38" s="133"/>
      <c r="AS38" s="133"/>
      <c r="AT38" s="133"/>
      <c r="AU38" s="133"/>
      <c r="AV38" s="133"/>
      <c r="AW38" s="110" t="s">
        <v>510</v>
      </c>
      <c r="AX38" s="111"/>
      <c r="AY38" s="112"/>
      <c r="AZ38" s="139">
        <v>45477</v>
      </c>
      <c r="BA38" s="111"/>
      <c r="BB38" s="111"/>
      <c r="BC38" s="112"/>
    </row>
    <row r="39" spans="1:55" ht="15" customHeight="1" x14ac:dyDescent="0.15">
      <c r="A39" s="175">
        <f>MAX($A$38:A38)+1</f>
        <v>2</v>
      </c>
      <c r="B39" s="176"/>
      <c r="C39" s="159" t="s">
        <v>473</v>
      </c>
      <c r="D39" s="159"/>
      <c r="E39" s="159"/>
      <c r="F39" s="159"/>
      <c r="G39" s="159"/>
      <c r="H39" s="131" t="s">
        <v>165</v>
      </c>
      <c r="I39" s="131"/>
      <c r="J39" s="131"/>
      <c r="K39" s="131" t="s">
        <v>177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51" t="s">
        <v>474</v>
      </c>
      <c r="AM39" s="152"/>
      <c r="AN39" s="152"/>
      <c r="AO39" s="152"/>
      <c r="AP39" s="152"/>
      <c r="AQ39" s="152"/>
      <c r="AR39" s="152"/>
      <c r="AS39" s="152"/>
      <c r="AT39" s="152"/>
      <c r="AU39" s="152"/>
      <c r="AV39" s="153"/>
      <c r="AW39" s="110" t="s">
        <v>510</v>
      </c>
      <c r="AX39" s="111"/>
      <c r="AY39" s="112"/>
      <c r="AZ39" s="139">
        <v>45477</v>
      </c>
      <c r="BA39" s="111"/>
      <c r="BB39" s="111"/>
      <c r="BC39" s="112"/>
    </row>
    <row r="40" spans="1:55" ht="15" customHeight="1" x14ac:dyDescent="0.15">
      <c r="A40" s="129">
        <f>MAX($A$38:A39)+1</f>
        <v>3</v>
      </c>
      <c r="B40" s="129"/>
      <c r="C40" s="130" t="s">
        <v>475</v>
      </c>
      <c r="D40" s="130"/>
      <c r="E40" s="130"/>
      <c r="F40" s="130"/>
      <c r="G40" s="130"/>
      <c r="H40" s="131" t="s">
        <v>293</v>
      </c>
      <c r="I40" s="131"/>
      <c r="J40" s="131"/>
      <c r="K40" s="131" t="s">
        <v>184</v>
      </c>
      <c r="L40" s="131"/>
      <c r="M40" s="131"/>
      <c r="N40" s="131"/>
      <c r="O40" s="131"/>
      <c r="P40" s="131"/>
      <c r="Q40" s="131"/>
      <c r="R40" s="131"/>
      <c r="S40" s="131"/>
      <c r="T40" s="131"/>
      <c r="U40" s="131"/>
      <c r="V40" s="195" t="s">
        <v>476</v>
      </c>
      <c r="W40" s="195"/>
      <c r="X40" s="195"/>
      <c r="Y40" s="195"/>
      <c r="Z40" s="155"/>
      <c r="AA40" s="155"/>
      <c r="AB40" s="155"/>
      <c r="AC40" s="155"/>
      <c r="AD40" s="131">
        <v>46</v>
      </c>
      <c r="AE40" s="131"/>
      <c r="AF40" s="131"/>
      <c r="AG40" s="131"/>
      <c r="AH40" s="131" t="s">
        <v>142</v>
      </c>
      <c r="AI40" s="131"/>
      <c r="AJ40" s="131"/>
      <c r="AK40" s="131"/>
      <c r="AL40" s="182" t="s">
        <v>477</v>
      </c>
      <c r="AM40" s="212"/>
      <c r="AN40" s="212"/>
      <c r="AO40" s="212"/>
      <c r="AP40" s="212"/>
      <c r="AQ40" s="212"/>
      <c r="AR40" s="212"/>
      <c r="AS40" s="212"/>
      <c r="AT40" s="212"/>
      <c r="AU40" s="212"/>
      <c r="AV40" s="213"/>
      <c r="AW40" s="110" t="s">
        <v>510</v>
      </c>
      <c r="AX40" s="111"/>
      <c r="AY40" s="112"/>
      <c r="AZ40" s="139">
        <v>45477</v>
      </c>
      <c r="BA40" s="111"/>
      <c r="BB40" s="111"/>
      <c r="BC40" s="112"/>
    </row>
    <row r="41" spans="1:55" ht="15" customHeight="1" x14ac:dyDescent="0.15">
      <c r="A41" s="129">
        <f>MAX($A$38:A40)+1</f>
        <v>4</v>
      </c>
      <c r="B41" s="129"/>
      <c r="C41" s="159" t="s">
        <v>296</v>
      </c>
      <c r="D41" s="159"/>
      <c r="E41" s="159"/>
      <c r="F41" s="159"/>
      <c r="G41" s="159"/>
      <c r="H41" s="131" t="s">
        <v>148</v>
      </c>
      <c r="I41" s="131"/>
      <c r="J41" s="131"/>
      <c r="K41" s="131" t="s">
        <v>149</v>
      </c>
      <c r="L41" s="131"/>
      <c r="M41" s="131"/>
      <c r="N41" s="131"/>
      <c r="O41" s="131"/>
      <c r="P41" s="131"/>
      <c r="Q41" s="131"/>
      <c r="R41" s="131"/>
      <c r="S41" s="131"/>
      <c r="T41" s="131"/>
      <c r="U41" s="131"/>
      <c r="V41" s="195"/>
      <c r="W41" s="195"/>
      <c r="X41" s="195"/>
      <c r="Y41" s="195"/>
      <c r="Z41" s="155"/>
      <c r="AA41" s="155"/>
      <c r="AB41" s="155"/>
      <c r="AC41" s="155"/>
      <c r="AD41" s="131">
        <v>40</v>
      </c>
      <c r="AE41" s="131"/>
      <c r="AF41" s="131"/>
      <c r="AG41" s="131"/>
      <c r="AH41" s="131" t="s">
        <v>142</v>
      </c>
      <c r="AI41" s="131"/>
      <c r="AJ41" s="131"/>
      <c r="AK41" s="131"/>
      <c r="AL41" s="154" t="s">
        <v>466</v>
      </c>
      <c r="AM41" s="26"/>
      <c r="AN41" s="26"/>
      <c r="AO41" s="26"/>
      <c r="AP41" s="26"/>
      <c r="AQ41" s="26"/>
      <c r="AR41" s="26"/>
      <c r="AS41" s="26"/>
      <c r="AT41" s="26"/>
      <c r="AU41" s="26"/>
      <c r="AV41" s="27"/>
      <c r="AW41" s="110" t="s">
        <v>510</v>
      </c>
      <c r="AX41" s="111"/>
      <c r="AY41" s="112"/>
      <c r="AZ41" s="139">
        <v>45477</v>
      </c>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55"/>
      <c r="AA42" s="155"/>
      <c r="AB42" s="155"/>
      <c r="AC42" s="155"/>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51"/>
      <c r="AM43" s="152"/>
      <c r="AN43" s="152"/>
      <c r="AO43" s="152"/>
      <c r="AP43" s="152"/>
      <c r="AQ43" s="152"/>
      <c r="AR43" s="152"/>
      <c r="AS43" s="152"/>
      <c r="AT43" s="152"/>
      <c r="AU43" s="152"/>
      <c r="AV43" s="153"/>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87"/>
      <c r="AM44" s="188"/>
      <c r="AN44" s="188"/>
      <c r="AO44" s="188"/>
      <c r="AP44" s="188"/>
      <c r="AQ44" s="188"/>
      <c r="AR44" s="188"/>
      <c r="AS44" s="188"/>
      <c r="AT44" s="188"/>
      <c r="AU44" s="188"/>
      <c r="AV44" s="189"/>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C76"/>
  <sheetViews>
    <sheetView zoomScaleNormal="100" zoomScaleSheetLayoutView="85" workbookViewId="0">
      <selection activeCell="AY3" sqref="AY3"/>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74" t="s">
        <v>125</v>
      </c>
      <c r="B1" s="75"/>
      <c r="C1" s="75"/>
      <c r="D1" s="75"/>
      <c r="E1" s="75"/>
      <c r="F1" s="75"/>
      <c r="G1" s="75"/>
      <c r="H1" s="75"/>
      <c r="I1" s="214"/>
      <c r="J1" s="102" t="s">
        <v>28</v>
      </c>
      <c r="K1" s="102"/>
      <c r="L1" s="102"/>
      <c r="M1" s="102"/>
      <c r="N1" s="102"/>
      <c r="O1" s="102"/>
      <c r="P1" s="128" t="s">
        <v>29</v>
      </c>
      <c r="Q1" s="128"/>
      <c r="R1" s="128"/>
      <c r="S1" s="128"/>
      <c r="T1" s="128"/>
      <c r="U1" s="128"/>
      <c r="V1" s="128"/>
      <c r="W1" s="106" t="s">
        <v>34</v>
      </c>
      <c r="X1" s="106"/>
      <c r="Y1" s="106"/>
      <c r="Z1" s="106"/>
      <c r="AA1" s="106"/>
      <c r="AB1" s="106"/>
      <c r="AC1" s="128" t="s">
        <v>478</v>
      </c>
      <c r="AD1" s="128"/>
      <c r="AE1" s="128"/>
      <c r="AF1" s="128"/>
      <c r="AG1" s="128"/>
      <c r="AH1" s="128"/>
      <c r="AI1" s="128"/>
      <c r="AJ1" s="106" t="s">
        <v>30</v>
      </c>
      <c r="AK1" s="106"/>
      <c r="AL1" s="106"/>
      <c r="AM1" s="106"/>
      <c r="AN1" s="106"/>
      <c r="AO1" s="106"/>
      <c r="AP1" s="82">
        <v>45477</v>
      </c>
      <c r="AQ1" s="83"/>
      <c r="AR1" s="83"/>
      <c r="AS1" s="83"/>
      <c r="AT1" s="83"/>
      <c r="AU1" s="83"/>
      <c r="AV1" s="84"/>
    </row>
    <row r="2" spans="1:48" ht="15" customHeight="1" thickBot="1" x14ac:dyDescent="0.2">
      <c r="A2" s="76"/>
      <c r="B2" s="77"/>
      <c r="C2" s="77"/>
      <c r="D2" s="77"/>
      <c r="E2" s="77"/>
      <c r="F2" s="77"/>
      <c r="G2" s="77"/>
      <c r="H2" s="77"/>
      <c r="I2" s="215"/>
      <c r="J2" s="103"/>
      <c r="K2" s="103"/>
      <c r="L2" s="103"/>
      <c r="M2" s="103"/>
      <c r="N2" s="103"/>
      <c r="O2" s="103"/>
      <c r="P2" s="127"/>
      <c r="Q2" s="127"/>
      <c r="R2" s="127"/>
      <c r="S2" s="127"/>
      <c r="T2" s="127"/>
      <c r="U2" s="127"/>
      <c r="V2" s="127"/>
      <c r="W2" s="85" t="s">
        <v>126</v>
      </c>
      <c r="X2" s="85"/>
      <c r="Y2" s="85"/>
      <c r="Z2" s="85"/>
      <c r="AA2" s="85"/>
      <c r="AB2" s="85"/>
      <c r="AC2" s="127" t="s">
        <v>479</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139</v>
      </c>
      <c r="D38" s="159"/>
      <c r="E38" s="159"/>
      <c r="F38" s="159"/>
      <c r="G38" s="159"/>
      <c r="H38" s="131" t="s">
        <v>140</v>
      </c>
      <c r="I38" s="131"/>
      <c r="J38" s="131"/>
      <c r="K38" s="131" t="s">
        <v>181</v>
      </c>
      <c r="L38" s="131"/>
      <c r="M38" s="131"/>
      <c r="N38" s="131"/>
      <c r="O38" s="131"/>
      <c r="P38" s="131"/>
      <c r="Q38" s="131"/>
      <c r="R38" s="131"/>
      <c r="S38" s="131"/>
      <c r="T38" s="131"/>
      <c r="U38" s="131"/>
      <c r="V38" s="131"/>
      <c r="W38" s="131"/>
      <c r="X38" s="131"/>
      <c r="Y38" s="131"/>
      <c r="Z38" s="130"/>
      <c r="AA38" s="130"/>
      <c r="AB38" s="130"/>
      <c r="AC38" s="130"/>
      <c r="AD38" s="131"/>
      <c r="AE38" s="131"/>
      <c r="AF38" s="131"/>
      <c r="AG38" s="131"/>
      <c r="AH38" s="131" t="s">
        <v>142</v>
      </c>
      <c r="AI38" s="131"/>
      <c r="AJ38" s="131"/>
      <c r="AK38" s="131"/>
      <c r="AL38" s="185" t="s">
        <v>272</v>
      </c>
      <c r="AM38" s="185"/>
      <c r="AN38" s="185"/>
      <c r="AO38" s="185"/>
      <c r="AP38" s="185"/>
      <c r="AQ38" s="185"/>
      <c r="AR38" s="185"/>
      <c r="AS38" s="185"/>
      <c r="AT38" s="185"/>
      <c r="AU38" s="185"/>
      <c r="AV38" s="185"/>
      <c r="AW38" s="110" t="s">
        <v>510</v>
      </c>
      <c r="AX38" s="111"/>
      <c r="AY38" s="112"/>
      <c r="AZ38" s="139">
        <v>45477</v>
      </c>
      <c r="BA38" s="111"/>
      <c r="BB38" s="111"/>
      <c r="BC38" s="112"/>
    </row>
    <row r="39" spans="1:55" ht="15" customHeight="1" x14ac:dyDescent="0.15">
      <c r="A39" s="175">
        <f>MAX($A$38:A38)+1</f>
        <v>2</v>
      </c>
      <c r="B39" s="176"/>
      <c r="C39" s="159" t="s">
        <v>306</v>
      </c>
      <c r="D39" s="159"/>
      <c r="E39" s="159"/>
      <c r="F39" s="159"/>
      <c r="G39" s="159"/>
      <c r="H39" s="131" t="s">
        <v>165</v>
      </c>
      <c r="I39" s="131"/>
      <c r="J39" s="131"/>
      <c r="K39" s="131" t="s">
        <v>177</v>
      </c>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t="s">
        <v>142</v>
      </c>
      <c r="AI39" s="131"/>
      <c r="AJ39" s="131"/>
      <c r="AK39" s="131"/>
      <c r="AL39" s="187" t="s">
        <v>272</v>
      </c>
      <c r="AM39" s="156"/>
      <c r="AN39" s="156"/>
      <c r="AO39" s="156"/>
      <c r="AP39" s="156"/>
      <c r="AQ39" s="156"/>
      <c r="AR39" s="156"/>
      <c r="AS39" s="156"/>
      <c r="AT39" s="156"/>
      <c r="AU39" s="156"/>
      <c r="AV39" s="157"/>
      <c r="AW39" s="110" t="s">
        <v>510</v>
      </c>
      <c r="AX39" s="111"/>
      <c r="AY39" s="112"/>
      <c r="AZ39" s="139">
        <v>45477</v>
      </c>
      <c r="BA39" s="111"/>
      <c r="BB39" s="111"/>
      <c r="BC39" s="112"/>
    </row>
    <row r="40" spans="1:55" ht="15" customHeight="1" x14ac:dyDescent="0.15">
      <c r="A40" s="129">
        <f>MAX($A$38:A39)+1</f>
        <v>3</v>
      </c>
      <c r="B40" s="129"/>
      <c r="C40" s="130" t="s">
        <v>455</v>
      </c>
      <c r="D40" s="130"/>
      <c r="E40" s="130"/>
      <c r="F40" s="130"/>
      <c r="G40" s="130"/>
      <c r="H40" s="131" t="s">
        <v>148</v>
      </c>
      <c r="I40" s="131"/>
      <c r="J40" s="131"/>
      <c r="K40" s="131" t="s">
        <v>149</v>
      </c>
      <c r="L40" s="131"/>
      <c r="M40" s="131"/>
      <c r="N40" s="131"/>
      <c r="O40" s="131"/>
      <c r="P40" s="131"/>
      <c r="Q40" s="131"/>
      <c r="R40" s="131"/>
      <c r="S40" s="131"/>
      <c r="T40" s="131"/>
      <c r="U40" s="131"/>
      <c r="V40" s="195"/>
      <c r="W40" s="195"/>
      <c r="X40" s="195"/>
      <c r="Y40" s="195"/>
      <c r="Z40" s="155"/>
      <c r="AA40" s="155"/>
      <c r="AB40" s="155"/>
      <c r="AC40" s="155"/>
      <c r="AD40" s="131">
        <v>40</v>
      </c>
      <c r="AE40" s="131"/>
      <c r="AF40" s="131"/>
      <c r="AG40" s="131"/>
      <c r="AH40" s="131" t="s">
        <v>142</v>
      </c>
      <c r="AI40" s="131"/>
      <c r="AJ40" s="131"/>
      <c r="AK40" s="131"/>
      <c r="AL40" s="187" t="s">
        <v>456</v>
      </c>
      <c r="AM40" s="188"/>
      <c r="AN40" s="188"/>
      <c r="AO40" s="188"/>
      <c r="AP40" s="188"/>
      <c r="AQ40" s="188"/>
      <c r="AR40" s="188"/>
      <c r="AS40" s="188"/>
      <c r="AT40" s="188"/>
      <c r="AU40" s="188"/>
      <c r="AV40" s="189"/>
      <c r="AW40" s="110" t="s">
        <v>510</v>
      </c>
      <c r="AX40" s="111"/>
      <c r="AY40" s="112"/>
      <c r="AZ40" s="139">
        <v>45477</v>
      </c>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55"/>
      <c r="AA41" s="155"/>
      <c r="AB41" s="155"/>
      <c r="AC41" s="155"/>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55"/>
      <c r="AA42" s="155"/>
      <c r="AB42" s="155"/>
      <c r="AC42" s="155"/>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51"/>
      <c r="AM43" s="152"/>
      <c r="AN43" s="152"/>
      <c r="AO43" s="152"/>
      <c r="AP43" s="152"/>
      <c r="AQ43" s="152"/>
      <c r="AR43" s="152"/>
      <c r="AS43" s="152"/>
      <c r="AT43" s="152"/>
      <c r="AU43" s="152"/>
      <c r="AV43" s="153"/>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87"/>
      <c r="AM44" s="188"/>
      <c r="AN44" s="188"/>
      <c r="AO44" s="188"/>
      <c r="AP44" s="188"/>
      <c r="AQ44" s="188"/>
      <c r="AR44" s="188"/>
      <c r="AS44" s="188"/>
      <c r="AT44" s="188"/>
      <c r="AU44" s="188"/>
      <c r="AV44" s="189"/>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C76"/>
  <sheetViews>
    <sheetView zoomScaleNormal="100" zoomScaleSheetLayoutView="85" workbookViewId="0">
      <selection activeCell="A19" sqref="A19"/>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74" t="s">
        <v>125</v>
      </c>
      <c r="B1" s="75"/>
      <c r="C1" s="75"/>
      <c r="D1" s="75"/>
      <c r="E1" s="75"/>
      <c r="F1" s="75"/>
      <c r="G1" s="75"/>
      <c r="H1" s="75"/>
      <c r="I1" s="214"/>
      <c r="J1" s="102" t="s">
        <v>28</v>
      </c>
      <c r="K1" s="102"/>
      <c r="L1" s="102"/>
      <c r="M1" s="102"/>
      <c r="N1" s="102"/>
      <c r="O1" s="102"/>
      <c r="P1" s="128" t="s">
        <v>29</v>
      </c>
      <c r="Q1" s="128"/>
      <c r="R1" s="128"/>
      <c r="S1" s="128"/>
      <c r="T1" s="128"/>
      <c r="U1" s="128"/>
      <c r="V1" s="128"/>
      <c r="W1" s="106" t="s">
        <v>34</v>
      </c>
      <c r="X1" s="106"/>
      <c r="Y1" s="106"/>
      <c r="Z1" s="106"/>
      <c r="AA1" s="106"/>
      <c r="AB1" s="106"/>
      <c r="AC1" s="128" t="s">
        <v>114</v>
      </c>
      <c r="AD1" s="128"/>
      <c r="AE1" s="128"/>
      <c r="AF1" s="128"/>
      <c r="AG1" s="128"/>
      <c r="AH1" s="128"/>
      <c r="AI1" s="128"/>
      <c r="AJ1" s="106" t="s">
        <v>30</v>
      </c>
      <c r="AK1" s="106"/>
      <c r="AL1" s="106"/>
      <c r="AM1" s="106"/>
      <c r="AN1" s="106"/>
      <c r="AO1" s="106"/>
      <c r="AP1" s="82">
        <v>45481</v>
      </c>
      <c r="AQ1" s="83"/>
      <c r="AR1" s="83"/>
      <c r="AS1" s="83"/>
      <c r="AT1" s="83"/>
      <c r="AU1" s="83"/>
      <c r="AV1" s="84"/>
    </row>
    <row r="2" spans="1:48" ht="15" customHeight="1" thickBot="1" x14ac:dyDescent="0.2">
      <c r="A2" s="76"/>
      <c r="B2" s="77"/>
      <c r="C2" s="77"/>
      <c r="D2" s="77"/>
      <c r="E2" s="77"/>
      <c r="F2" s="77"/>
      <c r="G2" s="77"/>
      <c r="H2" s="77"/>
      <c r="I2" s="215"/>
      <c r="J2" s="103"/>
      <c r="K2" s="103"/>
      <c r="L2" s="103"/>
      <c r="M2" s="103"/>
      <c r="N2" s="103"/>
      <c r="O2" s="103"/>
      <c r="P2" s="127"/>
      <c r="Q2" s="127"/>
      <c r="R2" s="127"/>
      <c r="S2" s="127"/>
      <c r="T2" s="127"/>
      <c r="U2" s="127"/>
      <c r="V2" s="127"/>
      <c r="W2" s="85" t="s">
        <v>126</v>
      </c>
      <c r="X2" s="85"/>
      <c r="Y2" s="85"/>
      <c r="Z2" s="85"/>
      <c r="AA2" s="85"/>
      <c r="AB2" s="85"/>
      <c r="AC2" s="127" t="s">
        <v>480</v>
      </c>
      <c r="AD2" s="127"/>
      <c r="AE2" s="127"/>
      <c r="AF2" s="127"/>
      <c r="AG2" s="127"/>
      <c r="AH2" s="127"/>
      <c r="AI2" s="127"/>
      <c r="AJ2" s="85" t="s">
        <v>31</v>
      </c>
      <c r="AK2" s="85"/>
      <c r="AL2" s="85"/>
      <c r="AM2" s="85"/>
      <c r="AN2" s="85"/>
      <c r="AO2" s="85"/>
      <c r="AP2" s="86" t="s">
        <v>592</v>
      </c>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55"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55"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55"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55"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07" t="s">
        <v>503</v>
      </c>
      <c r="AX36" s="108"/>
      <c r="AY36" s="108"/>
      <c r="AZ36" s="108"/>
      <c r="BA36" s="108"/>
      <c r="BB36" s="108"/>
      <c r="BC36" s="109"/>
    </row>
    <row r="37" spans="1:55"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c r="AW37" s="107" t="s">
        <v>501</v>
      </c>
      <c r="AX37" s="108"/>
      <c r="AY37" s="109"/>
      <c r="AZ37" s="107" t="s">
        <v>502</v>
      </c>
      <c r="BA37" s="108"/>
      <c r="BB37" s="108"/>
      <c r="BC37" s="109"/>
    </row>
    <row r="38" spans="1:55" ht="15" customHeight="1" x14ac:dyDescent="0.15">
      <c r="A38" s="129">
        <f>1</f>
        <v>1</v>
      </c>
      <c r="B38" s="129"/>
      <c r="C38" s="159" t="s">
        <v>303</v>
      </c>
      <c r="D38" s="159"/>
      <c r="E38" s="159"/>
      <c r="F38" s="159"/>
      <c r="G38" s="159"/>
      <c r="H38" s="131" t="s">
        <v>165</v>
      </c>
      <c r="I38" s="131"/>
      <c r="J38" s="131"/>
      <c r="K38" s="131" t="s">
        <v>177</v>
      </c>
      <c r="L38" s="131"/>
      <c r="M38" s="131"/>
      <c r="N38" s="131"/>
      <c r="O38" s="131"/>
      <c r="P38" s="131"/>
      <c r="Q38" s="131"/>
      <c r="R38" s="131"/>
      <c r="S38" s="131"/>
      <c r="T38" s="131"/>
      <c r="U38" s="131"/>
      <c r="V38" s="130"/>
      <c r="W38" s="130"/>
      <c r="X38" s="130"/>
      <c r="Y38" s="130"/>
      <c r="Z38" s="155"/>
      <c r="AA38" s="155"/>
      <c r="AB38" s="155"/>
      <c r="AC38" s="155"/>
      <c r="AD38" s="131"/>
      <c r="AE38" s="131"/>
      <c r="AF38" s="131"/>
      <c r="AG38" s="131"/>
      <c r="AH38" s="131" t="s">
        <v>142</v>
      </c>
      <c r="AI38" s="131"/>
      <c r="AJ38" s="131"/>
      <c r="AK38" s="131"/>
      <c r="AL38" s="187" t="s">
        <v>272</v>
      </c>
      <c r="AM38" s="156"/>
      <c r="AN38" s="156"/>
      <c r="AO38" s="156"/>
      <c r="AP38" s="156"/>
      <c r="AQ38" s="156"/>
      <c r="AR38" s="156"/>
      <c r="AS38" s="156"/>
      <c r="AT38" s="156"/>
      <c r="AU38" s="156"/>
      <c r="AV38" s="157"/>
      <c r="AW38" s="110" t="s">
        <v>510</v>
      </c>
      <c r="AX38" s="111"/>
      <c r="AY38" s="112"/>
      <c r="AZ38" s="139">
        <v>45481</v>
      </c>
      <c r="BA38" s="111"/>
      <c r="BB38" s="111"/>
      <c r="BC38" s="112"/>
    </row>
    <row r="39" spans="1:55" ht="15" customHeight="1" x14ac:dyDescent="0.15">
      <c r="A39" s="175">
        <f>MAX($A$38:A38)+1</f>
        <v>2</v>
      </c>
      <c r="B39" s="176"/>
      <c r="C39" s="159"/>
      <c r="D39" s="159"/>
      <c r="E39" s="159"/>
      <c r="F39" s="159"/>
      <c r="G39" s="159"/>
      <c r="H39" s="131"/>
      <c r="I39" s="131"/>
      <c r="J39" s="131"/>
      <c r="K39" s="131"/>
      <c r="L39" s="131"/>
      <c r="M39" s="131"/>
      <c r="N39" s="131"/>
      <c r="O39" s="131"/>
      <c r="P39" s="131"/>
      <c r="Q39" s="131"/>
      <c r="R39" s="131"/>
      <c r="S39" s="131"/>
      <c r="T39" s="131"/>
      <c r="U39" s="131"/>
      <c r="V39" s="130"/>
      <c r="W39" s="130"/>
      <c r="X39" s="130"/>
      <c r="Y39" s="130"/>
      <c r="Z39" s="155"/>
      <c r="AA39" s="155"/>
      <c r="AB39" s="155"/>
      <c r="AC39" s="155"/>
      <c r="AD39" s="131"/>
      <c r="AE39" s="131"/>
      <c r="AF39" s="131"/>
      <c r="AG39" s="131"/>
      <c r="AH39" s="131"/>
      <c r="AI39" s="131"/>
      <c r="AJ39" s="131"/>
      <c r="AK39" s="131"/>
      <c r="AL39" s="187"/>
      <c r="AM39" s="156"/>
      <c r="AN39" s="156"/>
      <c r="AO39" s="156"/>
      <c r="AP39" s="156"/>
      <c r="AQ39" s="156"/>
      <c r="AR39" s="156"/>
      <c r="AS39" s="156"/>
      <c r="AT39" s="156"/>
      <c r="AU39" s="156"/>
      <c r="AV39" s="157"/>
      <c r="AW39" s="110"/>
      <c r="AX39" s="111"/>
      <c r="AY39" s="112"/>
      <c r="AZ39" s="110"/>
      <c r="BA39" s="111"/>
      <c r="BB39" s="111"/>
      <c r="BC39" s="112"/>
    </row>
    <row r="40" spans="1:55" ht="15" customHeight="1" x14ac:dyDescent="0.15">
      <c r="A40" s="129">
        <f>MAX($A$38:A39)+1</f>
        <v>3</v>
      </c>
      <c r="B40" s="129"/>
      <c r="C40" s="130"/>
      <c r="D40" s="130"/>
      <c r="E40" s="130"/>
      <c r="F40" s="130"/>
      <c r="G40" s="130"/>
      <c r="H40" s="131"/>
      <c r="I40" s="131"/>
      <c r="J40" s="131"/>
      <c r="K40" s="131"/>
      <c r="L40" s="131"/>
      <c r="M40" s="131"/>
      <c r="N40" s="131"/>
      <c r="O40" s="131"/>
      <c r="P40" s="131"/>
      <c r="Q40" s="131"/>
      <c r="R40" s="131"/>
      <c r="S40" s="131"/>
      <c r="T40" s="131"/>
      <c r="U40" s="131"/>
      <c r="V40" s="195"/>
      <c r="W40" s="195"/>
      <c r="X40" s="195"/>
      <c r="Y40" s="195"/>
      <c r="Z40" s="155"/>
      <c r="AA40" s="155"/>
      <c r="AB40" s="155"/>
      <c r="AC40" s="155"/>
      <c r="AD40" s="131"/>
      <c r="AE40" s="131"/>
      <c r="AF40" s="131"/>
      <c r="AG40" s="131"/>
      <c r="AH40" s="131"/>
      <c r="AI40" s="131"/>
      <c r="AJ40" s="131"/>
      <c r="AK40" s="131"/>
      <c r="AL40" s="187"/>
      <c r="AM40" s="188"/>
      <c r="AN40" s="188"/>
      <c r="AO40" s="188"/>
      <c r="AP40" s="188"/>
      <c r="AQ40" s="188"/>
      <c r="AR40" s="188"/>
      <c r="AS40" s="188"/>
      <c r="AT40" s="188"/>
      <c r="AU40" s="188"/>
      <c r="AV40" s="189"/>
      <c r="AW40" s="110"/>
      <c r="AX40" s="111"/>
      <c r="AY40" s="112"/>
      <c r="AZ40" s="110"/>
      <c r="BA40" s="111"/>
      <c r="BB40" s="111"/>
      <c r="BC40" s="112"/>
    </row>
    <row r="41" spans="1:55" ht="15" customHeight="1" x14ac:dyDescent="0.15">
      <c r="A41" s="129">
        <f>MAX($A$38:A40)+1</f>
        <v>4</v>
      </c>
      <c r="B41" s="129"/>
      <c r="C41" s="159"/>
      <c r="D41" s="159"/>
      <c r="E41" s="159"/>
      <c r="F41" s="159"/>
      <c r="G41" s="159"/>
      <c r="H41" s="131"/>
      <c r="I41" s="131"/>
      <c r="J41" s="131"/>
      <c r="K41" s="131"/>
      <c r="L41" s="131"/>
      <c r="M41" s="131"/>
      <c r="N41" s="131"/>
      <c r="O41" s="131"/>
      <c r="P41" s="131"/>
      <c r="Q41" s="131"/>
      <c r="R41" s="131"/>
      <c r="S41" s="131"/>
      <c r="T41" s="131"/>
      <c r="U41" s="131"/>
      <c r="V41" s="195"/>
      <c r="W41" s="195"/>
      <c r="X41" s="195"/>
      <c r="Y41" s="195"/>
      <c r="Z41" s="155"/>
      <c r="AA41" s="155"/>
      <c r="AB41" s="155"/>
      <c r="AC41" s="155"/>
      <c r="AD41" s="131"/>
      <c r="AE41" s="131"/>
      <c r="AF41" s="131"/>
      <c r="AG41" s="131"/>
      <c r="AH41" s="131"/>
      <c r="AI41" s="131"/>
      <c r="AJ41" s="131"/>
      <c r="AK41" s="131"/>
      <c r="AL41" s="187"/>
      <c r="AM41" s="156"/>
      <c r="AN41" s="156"/>
      <c r="AO41" s="156"/>
      <c r="AP41" s="156"/>
      <c r="AQ41" s="156"/>
      <c r="AR41" s="156"/>
      <c r="AS41" s="156"/>
      <c r="AT41" s="156"/>
      <c r="AU41" s="156"/>
      <c r="AV41" s="157"/>
      <c r="AW41" s="110"/>
      <c r="AX41" s="111"/>
      <c r="AY41" s="112"/>
      <c r="AZ41" s="110"/>
      <c r="BA41" s="111"/>
      <c r="BB41" s="111"/>
      <c r="BC41" s="112"/>
    </row>
    <row r="42" spans="1:55" ht="15" customHeight="1" x14ac:dyDescent="0.15">
      <c r="A42" s="129">
        <f>MAX($A$38:A41)+1</f>
        <v>5</v>
      </c>
      <c r="B42" s="129"/>
      <c r="C42" s="130"/>
      <c r="D42" s="130"/>
      <c r="E42" s="130"/>
      <c r="F42" s="130"/>
      <c r="G42" s="130"/>
      <c r="H42" s="131"/>
      <c r="I42" s="131"/>
      <c r="J42" s="131"/>
      <c r="K42" s="131"/>
      <c r="L42" s="131"/>
      <c r="M42" s="131"/>
      <c r="N42" s="131"/>
      <c r="O42" s="131"/>
      <c r="P42" s="131"/>
      <c r="Q42" s="131"/>
      <c r="R42" s="131"/>
      <c r="S42" s="131"/>
      <c r="T42" s="131"/>
      <c r="U42" s="131"/>
      <c r="V42" s="195"/>
      <c r="W42" s="195"/>
      <c r="X42" s="195"/>
      <c r="Y42" s="195"/>
      <c r="Z42" s="155"/>
      <c r="AA42" s="155"/>
      <c r="AB42" s="155"/>
      <c r="AC42" s="155"/>
      <c r="AD42" s="131"/>
      <c r="AE42" s="131"/>
      <c r="AF42" s="131"/>
      <c r="AG42" s="131"/>
      <c r="AH42" s="131"/>
      <c r="AI42" s="131"/>
      <c r="AJ42" s="131"/>
      <c r="AK42" s="131"/>
      <c r="AL42" s="151"/>
      <c r="AM42" s="156"/>
      <c r="AN42" s="156"/>
      <c r="AO42" s="156"/>
      <c r="AP42" s="156"/>
      <c r="AQ42" s="156"/>
      <c r="AR42" s="156"/>
      <c r="AS42" s="156"/>
      <c r="AT42" s="156"/>
      <c r="AU42" s="156"/>
      <c r="AV42" s="157"/>
      <c r="AW42" s="110"/>
      <c r="AX42" s="111"/>
      <c r="AY42" s="112"/>
      <c r="AZ42" s="110"/>
      <c r="BA42" s="111"/>
      <c r="BB42" s="111"/>
      <c r="BC42" s="112"/>
    </row>
    <row r="43" spans="1:55" ht="15" customHeight="1" x14ac:dyDescent="0.15">
      <c r="A43" s="129">
        <f>MAX($A$38:A42)+1</f>
        <v>6</v>
      </c>
      <c r="B43" s="129"/>
      <c r="C43" s="159"/>
      <c r="D43" s="159"/>
      <c r="E43" s="159"/>
      <c r="F43" s="159"/>
      <c r="G43" s="159"/>
      <c r="H43" s="131"/>
      <c r="I43" s="131"/>
      <c r="J43" s="131"/>
      <c r="K43" s="131"/>
      <c r="L43" s="131"/>
      <c r="M43" s="131"/>
      <c r="N43" s="131"/>
      <c r="O43" s="131"/>
      <c r="P43" s="131"/>
      <c r="Q43" s="131"/>
      <c r="R43" s="131"/>
      <c r="S43" s="131"/>
      <c r="T43" s="131"/>
      <c r="U43" s="131"/>
      <c r="V43" s="195"/>
      <c r="W43" s="195"/>
      <c r="X43" s="195"/>
      <c r="Y43" s="195"/>
      <c r="Z43" s="130"/>
      <c r="AA43" s="130"/>
      <c r="AB43" s="130"/>
      <c r="AC43" s="130"/>
      <c r="AD43" s="131"/>
      <c r="AE43" s="131"/>
      <c r="AF43" s="131"/>
      <c r="AG43" s="131"/>
      <c r="AH43" s="131"/>
      <c r="AI43" s="131"/>
      <c r="AJ43" s="131"/>
      <c r="AK43" s="131"/>
      <c r="AL43" s="151"/>
      <c r="AM43" s="152"/>
      <c r="AN43" s="152"/>
      <c r="AO43" s="152"/>
      <c r="AP43" s="152"/>
      <c r="AQ43" s="152"/>
      <c r="AR43" s="152"/>
      <c r="AS43" s="152"/>
      <c r="AT43" s="152"/>
      <c r="AU43" s="152"/>
      <c r="AV43" s="153"/>
      <c r="AW43" s="110"/>
      <c r="AX43" s="111"/>
      <c r="AY43" s="112"/>
      <c r="AZ43" s="110"/>
      <c r="BA43" s="111"/>
      <c r="BB43" s="111"/>
      <c r="BC43" s="112"/>
    </row>
    <row r="44" spans="1:55" ht="15" customHeight="1" x14ac:dyDescent="0.15">
      <c r="A44" s="129">
        <f>MAX($A$38:A43)+1</f>
        <v>7</v>
      </c>
      <c r="B44" s="129"/>
      <c r="C44" s="130"/>
      <c r="D44" s="130"/>
      <c r="E44" s="130"/>
      <c r="F44" s="130"/>
      <c r="G44" s="130"/>
      <c r="H44" s="131"/>
      <c r="I44" s="131"/>
      <c r="J44" s="131"/>
      <c r="K44" s="131"/>
      <c r="L44" s="131"/>
      <c r="M44" s="131"/>
      <c r="N44" s="131"/>
      <c r="O44" s="131"/>
      <c r="P44" s="131"/>
      <c r="Q44" s="131"/>
      <c r="R44" s="131"/>
      <c r="S44" s="131"/>
      <c r="T44" s="131"/>
      <c r="U44" s="131"/>
      <c r="V44" s="195"/>
      <c r="W44" s="195"/>
      <c r="X44" s="195"/>
      <c r="Y44" s="195"/>
      <c r="Z44" s="130"/>
      <c r="AA44" s="130"/>
      <c r="AB44" s="130"/>
      <c r="AC44" s="130"/>
      <c r="AD44" s="131"/>
      <c r="AE44" s="131"/>
      <c r="AF44" s="131"/>
      <c r="AG44" s="131"/>
      <c r="AH44" s="131"/>
      <c r="AI44" s="131"/>
      <c r="AJ44" s="131"/>
      <c r="AK44" s="131"/>
      <c r="AL44" s="187"/>
      <c r="AM44" s="188"/>
      <c r="AN44" s="188"/>
      <c r="AO44" s="188"/>
      <c r="AP44" s="188"/>
      <c r="AQ44" s="188"/>
      <c r="AR44" s="188"/>
      <c r="AS44" s="188"/>
      <c r="AT44" s="188"/>
      <c r="AU44" s="188"/>
      <c r="AV44" s="189"/>
      <c r="AW44" s="110"/>
      <c r="AX44" s="111"/>
      <c r="AY44" s="112"/>
      <c r="AZ44" s="110"/>
      <c r="BA44" s="111"/>
      <c r="BB44" s="111"/>
      <c r="BC44" s="112"/>
    </row>
    <row r="45" spans="1:55" ht="15" customHeight="1" x14ac:dyDescent="0.15">
      <c r="A45" s="129">
        <f>MAX($A$38:A44)+1</f>
        <v>8</v>
      </c>
      <c r="B45" s="129"/>
      <c r="C45" s="159"/>
      <c r="D45" s="159"/>
      <c r="E45" s="159"/>
      <c r="F45" s="159"/>
      <c r="G45" s="159"/>
      <c r="H45" s="131"/>
      <c r="I45" s="131"/>
      <c r="J45" s="131"/>
      <c r="K45" s="131"/>
      <c r="L45" s="131"/>
      <c r="M45" s="131"/>
      <c r="N45" s="131"/>
      <c r="O45" s="131"/>
      <c r="P45" s="131"/>
      <c r="Q45" s="131"/>
      <c r="R45" s="131"/>
      <c r="S45" s="131"/>
      <c r="T45" s="131"/>
      <c r="U45" s="131"/>
      <c r="V45" s="195"/>
      <c r="W45" s="195"/>
      <c r="X45" s="195"/>
      <c r="Y45" s="195"/>
      <c r="Z45" s="130"/>
      <c r="AA45" s="130"/>
      <c r="AB45" s="130"/>
      <c r="AC45" s="130"/>
      <c r="AD45" s="131"/>
      <c r="AE45" s="131"/>
      <c r="AF45" s="131"/>
      <c r="AG45" s="131"/>
      <c r="AH45" s="131"/>
      <c r="AI45" s="131"/>
      <c r="AJ45" s="131"/>
      <c r="AK45" s="131"/>
      <c r="AL45" s="187"/>
      <c r="AM45" s="156"/>
      <c r="AN45" s="156"/>
      <c r="AO45" s="156"/>
      <c r="AP45" s="156"/>
      <c r="AQ45" s="156"/>
      <c r="AR45" s="156"/>
      <c r="AS45" s="156"/>
      <c r="AT45" s="156"/>
      <c r="AU45" s="156"/>
      <c r="AV45" s="157"/>
      <c r="AW45" s="110"/>
      <c r="AX45" s="111"/>
      <c r="AY45" s="112"/>
      <c r="AZ45" s="110"/>
      <c r="BA45" s="111"/>
      <c r="BB45" s="111"/>
      <c r="BC45" s="112"/>
    </row>
    <row r="46" spans="1:55" ht="15" customHeight="1" x14ac:dyDescent="0.15">
      <c r="A46" s="129">
        <f>MAX($A$38:A45)+1</f>
        <v>9</v>
      </c>
      <c r="B46" s="129"/>
      <c r="C46" s="159"/>
      <c r="D46" s="159"/>
      <c r="E46" s="159"/>
      <c r="F46" s="159"/>
      <c r="G46" s="159"/>
      <c r="H46" s="131"/>
      <c r="I46" s="131"/>
      <c r="J46" s="131"/>
      <c r="K46" s="131"/>
      <c r="L46" s="131"/>
      <c r="M46" s="131"/>
      <c r="N46" s="131"/>
      <c r="O46" s="131"/>
      <c r="P46" s="131"/>
      <c r="Q46" s="131"/>
      <c r="R46" s="131"/>
      <c r="S46" s="131"/>
      <c r="T46" s="131"/>
      <c r="U46" s="131"/>
      <c r="V46" s="195"/>
      <c r="W46" s="195"/>
      <c r="X46" s="195"/>
      <c r="Y46" s="195"/>
      <c r="Z46" s="130"/>
      <c r="AA46" s="130"/>
      <c r="AB46" s="130"/>
      <c r="AC46" s="130"/>
      <c r="AD46" s="131"/>
      <c r="AE46" s="131"/>
      <c r="AF46" s="131"/>
      <c r="AG46" s="131"/>
      <c r="AH46" s="131"/>
      <c r="AI46" s="131"/>
      <c r="AJ46" s="131"/>
      <c r="AK46" s="131"/>
      <c r="AL46" s="151"/>
      <c r="AM46" s="156"/>
      <c r="AN46" s="156"/>
      <c r="AO46" s="156"/>
      <c r="AP46" s="156"/>
      <c r="AQ46" s="156"/>
      <c r="AR46" s="156"/>
      <c r="AS46" s="156"/>
      <c r="AT46" s="156"/>
      <c r="AU46" s="156"/>
      <c r="AV46" s="157"/>
      <c r="AW46" s="110"/>
      <c r="AX46" s="111"/>
      <c r="AY46" s="112"/>
      <c r="AZ46" s="110"/>
      <c r="BA46" s="111"/>
      <c r="BB46" s="111"/>
      <c r="BC46" s="112"/>
    </row>
    <row r="47" spans="1:55" ht="15" customHeight="1" x14ac:dyDescent="0.15">
      <c r="A47" s="129">
        <f>MAX($A$38:A46)+1</f>
        <v>10</v>
      </c>
      <c r="B47" s="129"/>
      <c r="C47" s="130"/>
      <c r="D47" s="130"/>
      <c r="E47" s="130"/>
      <c r="F47" s="130"/>
      <c r="G47" s="130"/>
      <c r="H47" s="131"/>
      <c r="I47" s="131"/>
      <c r="J47" s="131"/>
      <c r="K47" s="131"/>
      <c r="L47" s="131"/>
      <c r="M47" s="131"/>
      <c r="N47" s="131"/>
      <c r="O47" s="131"/>
      <c r="P47" s="131"/>
      <c r="Q47" s="131"/>
      <c r="R47" s="131"/>
      <c r="S47" s="131"/>
      <c r="T47" s="131"/>
      <c r="U47" s="131"/>
      <c r="V47" s="131"/>
      <c r="W47" s="131"/>
      <c r="X47" s="131"/>
      <c r="Y47" s="131"/>
      <c r="Z47" s="130"/>
      <c r="AA47" s="130"/>
      <c r="AB47" s="130"/>
      <c r="AC47" s="130"/>
      <c r="AD47" s="131"/>
      <c r="AE47" s="131"/>
      <c r="AF47" s="131"/>
      <c r="AG47" s="131"/>
      <c r="AH47" s="131"/>
      <c r="AI47" s="131"/>
      <c r="AJ47" s="131"/>
      <c r="AK47" s="131"/>
      <c r="AL47" s="187"/>
      <c r="AM47" s="188"/>
      <c r="AN47" s="188"/>
      <c r="AO47" s="188"/>
      <c r="AP47" s="188"/>
      <c r="AQ47" s="188"/>
      <c r="AR47" s="188"/>
      <c r="AS47" s="188"/>
      <c r="AT47" s="188"/>
      <c r="AU47" s="188"/>
      <c r="AV47" s="189"/>
      <c r="AW47" s="110"/>
      <c r="AX47" s="111"/>
      <c r="AY47" s="112"/>
      <c r="AZ47" s="110"/>
      <c r="BA47" s="111"/>
      <c r="BB47" s="111"/>
      <c r="BC47" s="112"/>
    </row>
    <row r="48" spans="1:55" ht="15" customHeight="1" x14ac:dyDescent="0.15">
      <c r="A48" s="129">
        <f>MAX($A$38:A47)+1</f>
        <v>11</v>
      </c>
      <c r="B48" s="129"/>
      <c r="C48" s="159"/>
      <c r="D48" s="159"/>
      <c r="E48" s="159"/>
      <c r="F48" s="159"/>
      <c r="G48" s="159"/>
      <c r="H48" s="131"/>
      <c r="I48" s="131"/>
      <c r="J48" s="131"/>
      <c r="K48" s="131"/>
      <c r="L48" s="131"/>
      <c r="M48" s="131"/>
      <c r="N48" s="131"/>
      <c r="O48" s="131"/>
      <c r="P48" s="131"/>
      <c r="Q48" s="131"/>
      <c r="R48" s="131"/>
      <c r="S48" s="131"/>
      <c r="T48" s="131"/>
      <c r="U48" s="131"/>
      <c r="V48" s="131"/>
      <c r="W48" s="131"/>
      <c r="X48" s="131"/>
      <c r="Y48" s="131"/>
      <c r="Z48" s="130"/>
      <c r="AA48" s="130"/>
      <c r="AB48" s="130"/>
      <c r="AC48" s="130"/>
      <c r="AD48" s="131"/>
      <c r="AE48" s="131"/>
      <c r="AF48" s="131"/>
      <c r="AG48" s="131"/>
      <c r="AH48" s="131"/>
      <c r="AI48" s="131"/>
      <c r="AJ48" s="131"/>
      <c r="AK48" s="131"/>
      <c r="AL48" s="187"/>
      <c r="AM48" s="156"/>
      <c r="AN48" s="156"/>
      <c r="AO48" s="156"/>
      <c r="AP48" s="156"/>
      <c r="AQ48" s="156"/>
      <c r="AR48" s="156"/>
      <c r="AS48" s="156"/>
      <c r="AT48" s="156"/>
      <c r="AU48" s="156"/>
      <c r="AV48" s="157"/>
      <c r="AW48" s="110"/>
      <c r="AX48" s="111"/>
      <c r="AY48" s="112"/>
      <c r="AZ48" s="110"/>
      <c r="BA48" s="111"/>
      <c r="BB48" s="111"/>
      <c r="BC48" s="112"/>
    </row>
    <row r="49" spans="1:55" ht="15" customHeight="1" x14ac:dyDescent="0.15">
      <c r="A49" s="129">
        <f>MAX($A$38:A48)+1</f>
        <v>12</v>
      </c>
      <c r="B49" s="129"/>
      <c r="C49" s="130"/>
      <c r="D49" s="130"/>
      <c r="E49" s="130"/>
      <c r="F49" s="130"/>
      <c r="G49" s="130"/>
      <c r="H49" s="131"/>
      <c r="I49" s="131"/>
      <c r="J49" s="131"/>
      <c r="K49" s="131"/>
      <c r="L49" s="131"/>
      <c r="M49" s="131"/>
      <c r="N49" s="131"/>
      <c r="O49" s="131"/>
      <c r="P49" s="131"/>
      <c r="Q49" s="131"/>
      <c r="R49" s="131"/>
      <c r="S49" s="131"/>
      <c r="T49" s="131"/>
      <c r="U49" s="131"/>
      <c r="V49" s="131"/>
      <c r="W49" s="131"/>
      <c r="X49" s="131"/>
      <c r="Y49" s="131"/>
      <c r="Z49" s="130"/>
      <c r="AA49" s="130"/>
      <c r="AB49" s="130"/>
      <c r="AC49" s="130"/>
      <c r="AD49" s="131"/>
      <c r="AE49" s="131"/>
      <c r="AF49" s="131"/>
      <c r="AG49" s="131"/>
      <c r="AH49" s="131"/>
      <c r="AI49" s="131"/>
      <c r="AJ49" s="131"/>
      <c r="AK49" s="131"/>
      <c r="AL49" s="151"/>
      <c r="AM49" s="152"/>
      <c r="AN49" s="152"/>
      <c r="AO49" s="152"/>
      <c r="AP49" s="152"/>
      <c r="AQ49" s="152"/>
      <c r="AR49" s="152"/>
      <c r="AS49" s="152"/>
      <c r="AT49" s="152"/>
      <c r="AU49" s="152"/>
      <c r="AV49" s="153"/>
      <c r="AW49" s="110"/>
      <c r="AX49" s="111"/>
      <c r="AY49" s="112"/>
      <c r="AZ49" s="110"/>
      <c r="BA49" s="111"/>
      <c r="BB49" s="111"/>
      <c r="BC49" s="112"/>
    </row>
    <row r="50" spans="1:55" ht="15" customHeight="1" x14ac:dyDescent="0.15">
      <c r="A50" s="129">
        <f>MAX($A$38:A49)+1</f>
        <v>13</v>
      </c>
      <c r="B50" s="129"/>
      <c r="C50" s="130"/>
      <c r="D50" s="130"/>
      <c r="E50" s="130"/>
      <c r="F50" s="130"/>
      <c r="G50" s="130"/>
      <c r="H50" s="131"/>
      <c r="I50" s="131"/>
      <c r="J50" s="131"/>
      <c r="K50" s="131"/>
      <c r="L50" s="131"/>
      <c r="M50" s="131"/>
      <c r="N50" s="131"/>
      <c r="O50" s="131"/>
      <c r="P50" s="131"/>
      <c r="Q50" s="131"/>
      <c r="R50" s="131"/>
      <c r="S50" s="131"/>
      <c r="T50" s="131"/>
      <c r="U50" s="131"/>
      <c r="V50" s="131"/>
      <c r="W50" s="131"/>
      <c r="X50" s="131"/>
      <c r="Y50" s="131"/>
      <c r="Z50" s="130"/>
      <c r="AA50" s="130"/>
      <c r="AB50" s="130"/>
      <c r="AC50" s="130"/>
      <c r="AD50" s="131"/>
      <c r="AE50" s="131"/>
      <c r="AF50" s="131"/>
      <c r="AG50" s="131"/>
      <c r="AH50" s="131"/>
      <c r="AI50" s="131"/>
      <c r="AJ50" s="131"/>
      <c r="AK50" s="131"/>
      <c r="AL50" s="187"/>
      <c r="AM50" s="156"/>
      <c r="AN50" s="156"/>
      <c r="AO50" s="156"/>
      <c r="AP50" s="156"/>
      <c r="AQ50" s="156"/>
      <c r="AR50" s="156"/>
      <c r="AS50" s="156"/>
      <c r="AT50" s="156"/>
      <c r="AU50" s="156"/>
      <c r="AV50" s="157"/>
      <c r="AW50" s="110"/>
      <c r="AX50" s="111"/>
      <c r="AY50" s="112"/>
      <c r="AZ50" s="110"/>
      <c r="BA50" s="111"/>
      <c r="BB50" s="111"/>
      <c r="BC50" s="112"/>
    </row>
    <row r="51" spans="1:55" ht="15" customHeight="1" x14ac:dyDescent="0.15">
      <c r="A51" s="129">
        <f>MAX($A$38:A50)+1</f>
        <v>14</v>
      </c>
      <c r="B51" s="129"/>
      <c r="C51" s="130"/>
      <c r="D51" s="130"/>
      <c r="E51" s="130"/>
      <c r="F51" s="130"/>
      <c r="G51" s="130"/>
      <c r="H51" s="131"/>
      <c r="I51" s="131"/>
      <c r="J51" s="131"/>
      <c r="K51" s="131"/>
      <c r="L51" s="131"/>
      <c r="M51" s="131"/>
      <c r="N51" s="131"/>
      <c r="O51" s="131"/>
      <c r="P51" s="131"/>
      <c r="Q51" s="131"/>
      <c r="R51" s="131"/>
      <c r="S51" s="131"/>
      <c r="T51" s="131"/>
      <c r="U51" s="131"/>
      <c r="V51" s="131"/>
      <c r="W51" s="131"/>
      <c r="X51" s="131"/>
      <c r="Y51" s="131"/>
      <c r="Z51" s="130"/>
      <c r="AA51" s="130"/>
      <c r="AB51" s="130"/>
      <c r="AC51" s="130"/>
      <c r="AD51" s="131"/>
      <c r="AE51" s="131"/>
      <c r="AF51" s="131"/>
      <c r="AG51" s="131"/>
      <c r="AH51" s="131"/>
      <c r="AI51" s="131"/>
      <c r="AJ51" s="131"/>
      <c r="AK51" s="131"/>
      <c r="AL51" s="133"/>
      <c r="AM51" s="133"/>
      <c r="AN51" s="133"/>
      <c r="AO51" s="133"/>
      <c r="AP51" s="133"/>
      <c r="AQ51" s="133"/>
      <c r="AR51" s="133"/>
      <c r="AS51" s="133"/>
      <c r="AT51" s="133"/>
      <c r="AU51" s="133"/>
      <c r="AV51" s="133"/>
      <c r="AW51" s="110"/>
      <c r="AX51" s="111"/>
      <c r="AY51" s="112"/>
      <c r="AZ51" s="110"/>
      <c r="BA51" s="111"/>
      <c r="BB51" s="111"/>
      <c r="BC51" s="112"/>
    </row>
    <row r="52" spans="1:55" ht="15" customHeight="1" x14ac:dyDescent="0.15">
      <c r="A52" s="129">
        <f>MAX($A$38:A51)+1</f>
        <v>15</v>
      </c>
      <c r="B52" s="129"/>
      <c r="C52" s="130"/>
      <c r="D52" s="130"/>
      <c r="E52" s="130"/>
      <c r="F52" s="130"/>
      <c r="G52" s="130"/>
      <c r="H52" s="131"/>
      <c r="I52" s="131"/>
      <c r="J52" s="131"/>
      <c r="K52" s="131"/>
      <c r="L52" s="131"/>
      <c r="M52" s="131"/>
      <c r="N52" s="131"/>
      <c r="O52" s="131"/>
      <c r="P52" s="131"/>
      <c r="Q52" s="131"/>
      <c r="R52" s="131"/>
      <c r="S52" s="131"/>
      <c r="T52" s="131"/>
      <c r="U52" s="131"/>
      <c r="V52" s="131"/>
      <c r="W52" s="131"/>
      <c r="X52" s="131"/>
      <c r="Y52" s="131"/>
      <c r="Z52" s="130"/>
      <c r="AA52" s="130"/>
      <c r="AB52" s="130"/>
      <c r="AC52" s="130"/>
      <c r="AD52" s="131"/>
      <c r="AE52" s="131"/>
      <c r="AF52" s="131"/>
      <c r="AG52" s="131"/>
      <c r="AH52" s="131"/>
      <c r="AI52" s="131"/>
      <c r="AJ52" s="131"/>
      <c r="AK52" s="131"/>
      <c r="AL52" s="133"/>
      <c r="AM52" s="133"/>
      <c r="AN52" s="133"/>
      <c r="AO52" s="133"/>
      <c r="AP52" s="133"/>
      <c r="AQ52" s="133"/>
      <c r="AR52" s="133"/>
      <c r="AS52" s="133"/>
      <c r="AT52" s="133"/>
      <c r="AU52" s="133"/>
      <c r="AV52" s="133"/>
      <c r="AW52" s="110"/>
      <c r="AX52" s="111"/>
      <c r="AY52" s="112"/>
      <c r="AZ52" s="110"/>
      <c r="BA52" s="111"/>
      <c r="BB52" s="111"/>
      <c r="BC52" s="112"/>
    </row>
    <row r="53" spans="1:55" ht="15" customHeight="1" x14ac:dyDescent="0.15">
      <c r="A53" s="129">
        <f>MAX($A$38:A52)+1</f>
        <v>16</v>
      </c>
      <c r="B53" s="129"/>
      <c r="C53" s="130"/>
      <c r="D53" s="130"/>
      <c r="E53" s="130"/>
      <c r="F53" s="130"/>
      <c r="G53" s="130"/>
      <c r="H53" s="131"/>
      <c r="I53" s="131"/>
      <c r="J53" s="131"/>
      <c r="K53" s="131"/>
      <c r="L53" s="131"/>
      <c r="M53" s="131"/>
      <c r="N53" s="131"/>
      <c r="O53" s="131"/>
      <c r="P53" s="131"/>
      <c r="Q53" s="131"/>
      <c r="R53" s="131"/>
      <c r="S53" s="131"/>
      <c r="T53" s="131"/>
      <c r="U53" s="131"/>
      <c r="V53" s="131"/>
      <c r="W53" s="131"/>
      <c r="X53" s="131"/>
      <c r="Y53" s="131"/>
      <c r="Z53" s="130"/>
      <c r="AA53" s="130"/>
      <c r="AB53" s="130"/>
      <c r="AC53" s="130"/>
      <c r="AD53" s="131"/>
      <c r="AE53" s="131"/>
      <c r="AF53" s="131"/>
      <c r="AG53" s="131"/>
      <c r="AH53" s="131"/>
      <c r="AI53" s="131"/>
      <c r="AJ53" s="131"/>
      <c r="AK53" s="131"/>
      <c r="AL53" s="133"/>
      <c r="AM53" s="133"/>
      <c r="AN53" s="133"/>
      <c r="AO53" s="133"/>
      <c r="AP53" s="133"/>
      <c r="AQ53" s="133"/>
      <c r="AR53" s="133"/>
      <c r="AS53" s="133"/>
      <c r="AT53" s="133"/>
      <c r="AU53" s="133"/>
      <c r="AV53" s="133"/>
      <c r="AW53" s="110"/>
      <c r="AX53" s="111"/>
      <c r="AY53" s="112"/>
      <c r="AZ53" s="110"/>
      <c r="BA53" s="111"/>
      <c r="BB53" s="111"/>
      <c r="BC53" s="112"/>
    </row>
    <row r="54" spans="1:55" ht="15" customHeight="1" x14ac:dyDescent="0.15">
      <c r="A54" s="129">
        <f>MAX($A$38:A53)+1</f>
        <v>17</v>
      </c>
      <c r="B54" s="129"/>
      <c r="C54" s="130"/>
      <c r="D54" s="130"/>
      <c r="E54" s="130"/>
      <c r="F54" s="130"/>
      <c r="G54" s="130"/>
      <c r="H54" s="131"/>
      <c r="I54" s="131"/>
      <c r="J54" s="131"/>
      <c r="K54" s="131"/>
      <c r="L54" s="131"/>
      <c r="M54" s="131"/>
      <c r="N54" s="131"/>
      <c r="O54" s="131"/>
      <c r="P54" s="131"/>
      <c r="Q54" s="131"/>
      <c r="R54" s="131"/>
      <c r="S54" s="131"/>
      <c r="T54" s="131"/>
      <c r="U54" s="131"/>
      <c r="V54" s="131"/>
      <c r="W54" s="131"/>
      <c r="X54" s="131"/>
      <c r="Y54" s="131"/>
      <c r="Z54" s="130"/>
      <c r="AA54" s="130"/>
      <c r="AB54" s="130"/>
      <c r="AC54" s="130"/>
      <c r="AD54" s="131"/>
      <c r="AE54" s="131"/>
      <c r="AF54" s="131"/>
      <c r="AG54" s="131"/>
      <c r="AH54" s="131"/>
      <c r="AI54" s="131"/>
      <c r="AJ54" s="131"/>
      <c r="AK54" s="131"/>
      <c r="AL54" s="133"/>
      <c r="AM54" s="133"/>
      <c r="AN54" s="133"/>
      <c r="AO54" s="133"/>
      <c r="AP54" s="133"/>
      <c r="AQ54" s="133"/>
      <c r="AR54" s="133"/>
      <c r="AS54" s="133"/>
      <c r="AT54" s="133"/>
      <c r="AU54" s="133"/>
      <c r="AV54" s="133"/>
      <c r="AW54" s="110"/>
      <c r="AX54" s="111"/>
      <c r="AY54" s="112"/>
      <c r="AZ54" s="110"/>
      <c r="BA54" s="111"/>
      <c r="BB54" s="111"/>
      <c r="BC54" s="112"/>
    </row>
    <row r="55" spans="1:55" ht="15" customHeight="1" x14ac:dyDescent="0.15">
      <c r="A55" s="129">
        <f>MAX($A$38:A54)+1</f>
        <v>18</v>
      </c>
      <c r="B55" s="129"/>
      <c r="C55" s="130"/>
      <c r="D55" s="130"/>
      <c r="E55" s="130"/>
      <c r="F55" s="130"/>
      <c r="G55" s="130"/>
      <c r="H55" s="131"/>
      <c r="I55" s="131"/>
      <c r="J55" s="131"/>
      <c r="K55" s="131"/>
      <c r="L55" s="131"/>
      <c r="M55" s="131"/>
      <c r="N55" s="131"/>
      <c r="O55" s="131"/>
      <c r="P55" s="131"/>
      <c r="Q55" s="131"/>
      <c r="R55" s="131"/>
      <c r="S55" s="131"/>
      <c r="T55" s="131"/>
      <c r="U55" s="131"/>
      <c r="V55" s="131"/>
      <c r="W55" s="131"/>
      <c r="X55" s="131"/>
      <c r="Y55" s="131"/>
      <c r="Z55" s="130"/>
      <c r="AA55" s="130"/>
      <c r="AB55" s="130"/>
      <c r="AC55" s="130"/>
      <c r="AD55" s="131"/>
      <c r="AE55" s="131"/>
      <c r="AF55" s="131"/>
      <c r="AG55" s="131"/>
      <c r="AH55" s="131"/>
      <c r="AI55" s="131"/>
      <c r="AJ55" s="131"/>
      <c r="AK55" s="131"/>
      <c r="AL55" s="133"/>
      <c r="AM55" s="133"/>
      <c r="AN55" s="133"/>
      <c r="AO55" s="133"/>
      <c r="AP55" s="133"/>
      <c r="AQ55" s="133"/>
      <c r="AR55" s="133"/>
      <c r="AS55" s="133"/>
      <c r="AT55" s="133"/>
      <c r="AU55" s="133"/>
      <c r="AV55" s="133"/>
      <c r="AW55" s="110"/>
      <c r="AX55" s="111"/>
      <c r="AY55" s="112"/>
      <c r="AZ55" s="110"/>
      <c r="BA55" s="111"/>
      <c r="BB55" s="111"/>
      <c r="BC55" s="112"/>
    </row>
    <row r="56" spans="1:55" ht="15" customHeight="1" x14ac:dyDescent="0.15">
      <c r="A56" s="129">
        <f>MAX($A$38:A55)+1</f>
        <v>19</v>
      </c>
      <c r="B56" s="129"/>
      <c r="C56" s="130"/>
      <c r="D56" s="130"/>
      <c r="E56" s="130"/>
      <c r="F56" s="130"/>
      <c r="G56" s="130"/>
      <c r="H56" s="131"/>
      <c r="I56" s="131"/>
      <c r="J56" s="131"/>
      <c r="K56" s="131"/>
      <c r="L56" s="131"/>
      <c r="M56" s="131"/>
      <c r="N56" s="131"/>
      <c r="O56" s="131"/>
      <c r="P56" s="131"/>
      <c r="Q56" s="131"/>
      <c r="R56" s="131"/>
      <c r="S56" s="131"/>
      <c r="T56" s="131"/>
      <c r="U56" s="131"/>
      <c r="V56" s="131"/>
      <c r="W56" s="131"/>
      <c r="X56" s="131"/>
      <c r="Y56" s="131"/>
      <c r="Z56" s="130"/>
      <c r="AA56" s="130"/>
      <c r="AB56" s="130"/>
      <c r="AC56" s="130"/>
      <c r="AD56" s="131"/>
      <c r="AE56" s="131"/>
      <c r="AF56" s="131"/>
      <c r="AG56" s="131"/>
      <c r="AH56" s="131"/>
      <c r="AI56" s="131"/>
      <c r="AJ56" s="131"/>
      <c r="AK56" s="131"/>
      <c r="AL56" s="133"/>
      <c r="AM56" s="133"/>
      <c r="AN56" s="133"/>
      <c r="AO56" s="133"/>
      <c r="AP56" s="133"/>
      <c r="AQ56" s="133"/>
      <c r="AR56" s="133"/>
      <c r="AS56" s="133"/>
      <c r="AT56" s="133"/>
      <c r="AU56" s="133"/>
      <c r="AV56" s="133"/>
      <c r="AW56" s="110"/>
      <c r="AX56" s="111"/>
      <c r="AY56" s="112"/>
      <c r="AZ56" s="110"/>
      <c r="BA56" s="111"/>
      <c r="BB56" s="111"/>
      <c r="BC56" s="112"/>
    </row>
    <row r="57" spans="1:55" ht="15" customHeight="1" x14ac:dyDescent="0.15">
      <c r="A57" s="129">
        <f>MAX($A$38:A56)+1</f>
        <v>20</v>
      </c>
      <c r="B57" s="129"/>
      <c r="C57" s="130"/>
      <c r="D57" s="130"/>
      <c r="E57" s="130"/>
      <c r="F57" s="130"/>
      <c r="G57" s="130"/>
      <c r="H57" s="131"/>
      <c r="I57" s="131"/>
      <c r="J57" s="131"/>
      <c r="K57" s="131"/>
      <c r="L57" s="131"/>
      <c r="M57" s="131"/>
      <c r="N57" s="131"/>
      <c r="O57" s="131"/>
      <c r="P57" s="131"/>
      <c r="Q57" s="131"/>
      <c r="R57" s="131"/>
      <c r="S57" s="131"/>
      <c r="T57" s="131"/>
      <c r="U57" s="131"/>
      <c r="V57" s="131"/>
      <c r="W57" s="131"/>
      <c r="X57" s="131"/>
      <c r="Y57" s="131"/>
      <c r="Z57" s="130"/>
      <c r="AA57" s="130"/>
      <c r="AB57" s="130"/>
      <c r="AC57" s="130"/>
      <c r="AD57" s="131"/>
      <c r="AE57" s="131"/>
      <c r="AF57" s="131"/>
      <c r="AG57" s="131"/>
      <c r="AH57" s="131"/>
      <c r="AI57" s="131"/>
      <c r="AJ57" s="131"/>
      <c r="AK57" s="131"/>
      <c r="AL57" s="133"/>
      <c r="AM57" s="133"/>
      <c r="AN57" s="133"/>
      <c r="AO57" s="133"/>
      <c r="AP57" s="133"/>
      <c r="AQ57" s="133"/>
      <c r="AR57" s="133"/>
      <c r="AS57" s="133"/>
      <c r="AT57" s="133"/>
      <c r="AU57" s="133"/>
      <c r="AV57" s="133"/>
      <c r="AW57" s="110"/>
      <c r="AX57" s="111"/>
      <c r="AY57" s="112"/>
      <c r="AZ57" s="110"/>
      <c r="BA57" s="111"/>
      <c r="BB57" s="111"/>
      <c r="BC57" s="112"/>
    </row>
    <row r="58" spans="1:55" ht="15" customHeight="1" x14ac:dyDescent="0.15">
      <c r="A58" s="129">
        <f>MAX($A$38:A57)+1</f>
        <v>21</v>
      </c>
      <c r="B58" s="129"/>
      <c r="C58" s="130"/>
      <c r="D58" s="130"/>
      <c r="E58" s="130"/>
      <c r="F58" s="130"/>
      <c r="G58" s="130"/>
      <c r="H58" s="131"/>
      <c r="I58" s="131"/>
      <c r="J58" s="131"/>
      <c r="K58" s="131"/>
      <c r="L58" s="131"/>
      <c r="M58" s="131"/>
      <c r="N58" s="131"/>
      <c r="O58" s="131"/>
      <c r="P58" s="131"/>
      <c r="Q58" s="131"/>
      <c r="R58" s="131"/>
      <c r="S58" s="131"/>
      <c r="T58" s="131"/>
      <c r="U58" s="131"/>
      <c r="V58" s="131"/>
      <c r="W58" s="131"/>
      <c r="X58" s="131"/>
      <c r="Y58" s="131"/>
      <c r="Z58" s="130"/>
      <c r="AA58" s="130"/>
      <c r="AB58" s="130"/>
      <c r="AC58" s="130"/>
      <c r="AD58" s="131"/>
      <c r="AE58" s="131"/>
      <c r="AF58" s="131"/>
      <c r="AG58" s="131"/>
      <c r="AH58" s="131"/>
      <c r="AI58" s="131"/>
      <c r="AJ58" s="131"/>
      <c r="AK58" s="131"/>
      <c r="AL58" s="133"/>
      <c r="AM58" s="133"/>
      <c r="AN58" s="133"/>
      <c r="AO58" s="133"/>
      <c r="AP58" s="133"/>
      <c r="AQ58" s="133"/>
      <c r="AR58" s="133"/>
      <c r="AS58" s="133"/>
      <c r="AT58" s="133"/>
      <c r="AU58" s="133"/>
      <c r="AV58" s="133"/>
      <c r="AW58" s="110"/>
      <c r="AX58" s="111"/>
      <c r="AY58" s="112"/>
      <c r="AZ58" s="110"/>
      <c r="BA58" s="111"/>
      <c r="BB58" s="111"/>
      <c r="BC58" s="112"/>
    </row>
    <row r="59" spans="1:55" ht="15" customHeight="1" x14ac:dyDescent="0.15">
      <c r="A59" s="129">
        <f>MAX($A$38:A58)+1</f>
        <v>22</v>
      </c>
      <c r="B59" s="129"/>
      <c r="C59" s="130"/>
      <c r="D59" s="130"/>
      <c r="E59" s="130"/>
      <c r="F59" s="130"/>
      <c r="G59" s="130"/>
      <c r="H59" s="131"/>
      <c r="I59" s="131"/>
      <c r="J59" s="131"/>
      <c r="K59" s="131"/>
      <c r="L59" s="131"/>
      <c r="M59" s="131"/>
      <c r="N59" s="131"/>
      <c r="O59" s="131"/>
      <c r="P59" s="131"/>
      <c r="Q59" s="131"/>
      <c r="R59" s="131"/>
      <c r="S59" s="131"/>
      <c r="T59" s="131"/>
      <c r="U59" s="131"/>
      <c r="V59" s="131"/>
      <c r="W59" s="131"/>
      <c r="X59" s="131"/>
      <c r="Y59" s="131"/>
      <c r="Z59" s="130"/>
      <c r="AA59" s="130"/>
      <c r="AB59" s="130"/>
      <c r="AC59" s="130"/>
      <c r="AD59" s="131"/>
      <c r="AE59" s="131"/>
      <c r="AF59" s="131"/>
      <c r="AG59" s="131"/>
      <c r="AH59" s="131"/>
      <c r="AI59" s="131"/>
      <c r="AJ59" s="131"/>
      <c r="AK59" s="131"/>
      <c r="AL59" s="133"/>
      <c r="AM59" s="133"/>
      <c r="AN59" s="133"/>
      <c r="AO59" s="133"/>
      <c r="AP59" s="133"/>
      <c r="AQ59" s="133"/>
      <c r="AR59" s="133"/>
      <c r="AS59" s="133"/>
      <c r="AT59" s="133"/>
      <c r="AU59" s="133"/>
      <c r="AV59" s="133"/>
      <c r="AW59" s="110"/>
      <c r="AX59" s="111"/>
      <c r="AY59" s="112"/>
      <c r="AZ59" s="110"/>
      <c r="BA59" s="111"/>
      <c r="BB59" s="111"/>
      <c r="BC59" s="112"/>
    </row>
    <row r="60" spans="1:55" ht="15" customHeight="1" x14ac:dyDescent="0.15">
      <c r="A60" s="129">
        <f>MAX($A$38:A59)+1</f>
        <v>23</v>
      </c>
      <c r="B60" s="129"/>
      <c r="C60" s="130"/>
      <c r="D60" s="130"/>
      <c r="E60" s="130"/>
      <c r="F60" s="130"/>
      <c r="G60" s="130"/>
      <c r="H60" s="131"/>
      <c r="I60" s="131"/>
      <c r="J60" s="131"/>
      <c r="K60" s="131"/>
      <c r="L60" s="131"/>
      <c r="M60" s="131"/>
      <c r="N60" s="131"/>
      <c r="O60" s="131"/>
      <c r="P60" s="131"/>
      <c r="Q60" s="131"/>
      <c r="R60" s="131"/>
      <c r="S60" s="131"/>
      <c r="T60" s="131"/>
      <c r="U60" s="131"/>
      <c r="V60" s="131"/>
      <c r="W60" s="131"/>
      <c r="X60" s="131"/>
      <c r="Y60" s="131"/>
      <c r="Z60" s="130"/>
      <c r="AA60" s="130"/>
      <c r="AB60" s="130"/>
      <c r="AC60" s="130"/>
      <c r="AD60" s="131"/>
      <c r="AE60" s="131"/>
      <c r="AF60" s="131"/>
      <c r="AG60" s="131"/>
      <c r="AH60" s="131"/>
      <c r="AI60" s="131"/>
      <c r="AJ60" s="131"/>
      <c r="AK60" s="131"/>
      <c r="AL60" s="133"/>
      <c r="AM60" s="133"/>
      <c r="AN60" s="133"/>
      <c r="AO60" s="133"/>
      <c r="AP60" s="133"/>
      <c r="AQ60" s="133"/>
      <c r="AR60" s="133"/>
      <c r="AS60" s="133"/>
      <c r="AT60" s="133"/>
      <c r="AU60" s="133"/>
      <c r="AV60" s="133"/>
      <c r="AW60" s="110"/>
      <c r="AX60" s="111"/>
      <c r="AY60" s="112"/>
      <c r="AZ60" s="110"/>
      <c r="BA60" s="111"/>
      <c r="BB60" s="111"/>
      <c r="BC60" s="112"/>
    </row>
    <row r="61" spans="1:55" ht="15" customHeight="1" x14ac:dyDescent="0.15">
      <c r="A61" s="129">
        <f>MAX($A$38:A60)+1</f>
        <v>24</v>
      </c>
      <c r="B61" s="129"/>
      <c r="C61" s="130"/>
      <c r="D61" s="130"/>
      <c r="E61" s="130"/>
      <c r="F61" s="130"/>
      <c r="G61" s="130"/>
      <c r="H61" s="131"/>
      <c r="I61" s="131"/>
      <c r="J61" s="131"/>
      <c r="K61" s="131"/>
      <c r="L61" s="131"/>
      <c r="M61" s="131"/>
      <c r="N61" s="131"/>
      <c r="O61" s="131"/>
      <c r="P61" s="131"/>
      <c r="Q61" s="131"/>
      <c r="R61" s="131"/>
      <c r="S61" s="131"/>
      <c r="T61" s="131"/>
      <c r="U61" s="131"/>
      <c r="V61" s="131"/>
      <c r="W61" s="131"/>
      <c r="X61" s="131"/>
      <c r="Y61" s="131"/>
      <c r="Z61" s="130"/>
      <c r="AA61" s="130"/>
      <c r="AB61" s="130"/>
      <c r="AC61" s="130"/>
      <c r="AD61" s="131"/>
      <c r="AE61" s="131"/>
      <c r="AF61" s="131"/>
      <c r="AG61" s="131"/>
      <c r="AH61" s="131"/>
      <c r="AI61" s="131"/>
      <c r="AJ61" s="131"/>
      <c r="AK61" s="131"/>
      <c r="AL61" s="133"/>
      <c r="AM61" s="133"/>
      <c r="AN61" s="133"/>
      <c r="AO61" s="133"/>
      <c r="AP61" s="133"/>
      <c r="AQ61" s="133"/>
      <c r="AR61" s="133"/>
      <c r="AS61" s="133"/>
      <c r="AT61" s="133"/>
      <c r="AU61" s="133"/>
      <c r="AV61" s="133"/>
      <c r="AW61" s="110"/>
      <c r="AX61" s="111"/>
      <c r="AY61" s="112"/>
      <c r="AZ61" s="110"/>
      <c r="BA61" s="111"/>
      <c r="BB61" s="111"/>
      <c r="BC61" s="112"/>
    </row>
    <row r="62" spans="1:55" ht="15" customHeight="1" x14ac:dyDescent="0.15">
      <c r="A62" s="129">
        <f>MAX($A$38:A61)+1</f>
        <v>25</v>
      </c>
      <c r="B62" s="129"/>
      <c r="C62" s="130"/>
      <c r="D62" s="130"/>
      <c r="E62" s="130"/>
      <c r="F62" s="130"/>
      <c r="G62" s="130"/>
      <c r="H62" s="131"/>
      <c r="I62" s="131"/>
      <c r="J62" s="131"/>
      <c r="K62" s="131"/>
      <c r="L62" s="131"/>
      <c r="M62" s="131"/>
      <c r="N62" s="131"/>
      <c r="O62" s="131"/>
      <c r="P62" s="131"/>
      <c r="Q62" s="131"/>
      <c r="R62" s="131"/>
      <c r="S62" s="131"/>
      <c r="T62" s="131"/>
      <c r="U62" s="131"/>
      <c r="V62" s="131"/>
      <c r="W62" s="131"/>
      <c r="X62" s="131"/>
      <c r="Y62" s="131"/>
      <c r="Z62" s="130"/>
      <c r="AA62" s="130"/>
      <c r="AB62" s="130"/>
      <c r="AC62" s="130"/>
      <c r="AD62" s="131"/>
      <c r="AE62" s="131"/>
      <c r="AF62" s="131"/>
      <c r="AG62" s="131"/>
      <c r="AH62" s="131"/>
      <c r="AI62" s="131"/>
      <c r="AJ62" s="131"/>
      <c r="AK62" s="131"/>
      <c r="AL62" s="133"/>
      <c r="AM62" s="133"/>
      <c r="AN62" s="133"/>
      <c r="AO62" s="133"/>
      <c r="AP62" s="133"/>
      <c r="AQ62" s="133"/>
      <c r="AR62" s="133"/>
      <c r="AS62" s="133"/>
      <c r="AT62" s="133"/>
      <c r="AU62" s="133"/>
      <c r="AV62" s="133"/>
      <c r="AW62" s="110"/>
      <c r="AX62" s="111"/>
      <c r="AY62" s="112"/>
      <c r="AZ62" s="110"/>
      <c r="BA62" s="111"/>
      <c r="BB62" s="111"/>
      <c r="BC62" s="112"/>
    </row>
    <row r="63" spans="1:55" ht="15" customHeight="1" x14ac:dyDescent="0.15">
      <c r="A63" s="129">
        <f>MAX($A$38:A62)+1</f>
        <v>26</v>
      </c>
      <c r="B63" s="129"/>
      <c r="C63" s="130"/>
      <c r="D63" s="130"/>
      <c r="E63" s="130"/>
      <c r="F63" s="130"/>
      <c r="G63" s="130"/>
      <c r="H63" s="131"/>
      <c r="I63" s="131"/>
      <c r="J63" s="131"/>
      <c r="K63" s="131"/>
      <c r="L63" s="131"/>
      <c r="M63" s="131"/>
      <c r="N63" s="131"/>
      <c r="O63" s="131"/>
      <c r="P63" s="131"/>
      <c r="Q63" s="131"/>
      <c r="R63" s="131"/>
      <c r="S63" s="131"/>
      <c r="T63" s="131"/>
      <c r="U63" s="131"/>
      <c r="V63" s="131"/>
      <c r="W63" s="131"/>
      <c r="X63" s="131"/>
      <c r="Y63" s="131"/>
      <c r="Z63" s="130"/>
      <c r="AA63" s="130"/>
      <c r="AB63" s="130"/>
      <c r="AC63" s="130"/>
      <c r="AD63" s="131"/>
      <c r="AE63" s="131"/>
      <c r="AF63" s="131"/>
      <c r="AG63" s="131"/>
      <c r="AH63" s="131"/>
      <c r="AI63" s="131"/>
      <c r="AJ63" s="131"/>
      <c r="AK63" s="131"/>
      <c r="AL63" s="133"/>
      <c r="AM63" s="133"/>
      <c r="AN63" s="133"/>
      <c r="AO63" s="133"/>
      <c r="AP63" s="133"/>
      <c r="AQ63" s="133"/>
      <c r="AR63" s="133"/>
      <c r="AS63" s="133"/>
      <c r="AT63" s="133"/>
      <c r="AU63" s="133"/>
      <c r="AV63" s="133"/>
      <c r="AW63" s="110"/>
      <c r="AX63" s="111"/>
      <c r="AY63" s="112"/>
      <c r="AZ63" s="110"/>
      <c r="BA63" s="111"/>
      <c r="BB63" s="111"/>
      <c r="BC63" s="112"/>
    </row>
    <row r="64" spans="1:55" ht="15" customHeight="1" x14ac:dyDescent="0.15">
      <c r="A64" s="129">
        <f>MAX($A$38:A63)+1</f>
        <v>27</v>
      </c>
      <c r="B64" s="129"/>
      <c r="C64" s="130"/>
      <c r="D64" s="130"/>
      <c r="E64" s="130"/>
      <c r="F64" s="130"/>
      <c r="G64" s="130"/>
      <c r="H64" s="131"/>
      <c r="I64" s="131"/>
      <c r="J64" s="131"/>
      <c r="K64" s="131"/>
      <c r="L64" s="131"/>
      <c r="M64" s="131"/>
      <c r="N64" s="131"/>
      <c r="O64" s="131"/>
      <c r="P64" s="131"/>
      <c r="Q64" s="131"/>
      <c r="R64" s="131"/>
      <c r="S64" s="131"/>
      <c r="T64" s="131"/>
      <c r="U64" s="131"/>
      <c r="V64" s="131"/>
      <c r="W64" s="131"/>
      <c r="X64" s="131"/>
      <c r="Y64" s="131"/>
      <c r="Z64" s="130"/>
      <c r="AA64" s="130"/>
      <c r="AB64" s="130"/>
      <c r="AC64" s="130"/>
      <c r="AD64" s="131"/>
      <c r="AE64" s="131"/>
      <c r="AF64" s="131"/>
      <c r="AG64" s="131"/>
      <c r="AH64" s="131"/>
      <c r="AI64" s="131"/>
      <c r="AJ64" s="131"/>
      <c r="AK64" s="131"/>
      <c r="AL64" s="133"/>
      <c r="AM64" s="133"/>
      <c r="AN64" s="133"/>
      <c r="AO64" s="133"/>
      <c r="AP64" s="133"/>
      <c r="AQ64" s="133"/>
      <c r="AR64" s="133"/>
      <c r="AS64" s="133"/>
      <c r="AT64" s="133"/>
      <c r="AU64" s="133"/>
      <c r="AV64" s="133"/>
      <c r="AW64" s="110"/>
      <c r="AX64" s="111"/>
      <c r="AY64" s="112"/>
      <c r="AZ64" s="110"/>
      <c r="BA64" s="111"/>
      <c r="BB64" s="111"/>
      <c r="BC64" s="112"/>
    </row>
    <row r="65" spans="1:55" ht="15" customHeight="1" x14ac:dyDescent="0.15">
      <c r="A65" s="129">
        <f>MAX($A$38:A64)+1</f>
        <v>28</v>
      </c>
      <c r="B65" s="129"/>
      <c r="C65" s="130"/>
      <c r="D65" s="130"/>
      <c r="E65" s="130"/>
      <c r="F65" s="130"/>
      <c r="G65" s="130"/>
      <c r="H65" s="131"/>
      <c r="I65" s="131"/>
      <c r="J65" s="131"/>
      <c r="K65" s="131"/>
      <c r="L65" s="131"/>
      <c r="M65" s="131"/>
      <c r="N65" s="131"/>
      <c r="O65" s="131"/>
      <c r="P65" s="131"/>
      <c r="Q65" s="131"/>
      <c r="R65" s="131"/>
      <c r="S65" s="131"/>
      <c r="T65" s="131"/>
      <c r="U65" s="131"/>
      <c r="V65" s="131"/>
      <c r="W65" s="131"/>
      <c r="X65" s="131"/>
      <c r="Y65" s="131"/>
      <c r="Z65" s="130"/>
      <c r="AA65" s="130"/>
      <c r="AB65" s="130"/>
      <c r="AC65" s="130"/>
      <c r="AD65" s="131"/>
      <c r="AE65" s="131"/>
      <c r="AF65" s="131"/>
      <c r="AG65" s="131"/>
      <c r="AH65" s="131"/>
      <c r="AI65" s="131"/>
      <c r="AJ65" s="131"/>
      <c r="AK65" s="131"/>
      <c r="AL65" s="133"/>
      <c r="AM65" s="133"/>
      <c r="AN65" s="133"/>
      <c r="AO65" s="133"/>
      <c r="AP65" s="133"/>
      <c r="AQ65" s="133"/>
      <c r="AR65" s="133"/>
      <c r="AS65" s="133"/>
      <c r="AT65" s="133"/>
      <c r="AU65" s="133"/>
      <c r="AV65" s="133"/>
      <c r="AW65" s="110"/>
      <c r="AX65" s="111"/>
      <c r="AY65" s="112"/>
      <c r="AZ65" s="110"/>
      <c r="BA65" s="111"/>
      <c r="BB65" s="111"/>
      <c r="BC65" s="112"/>
    </row>
    <row r="66" spans="1:55" ht="15" customHeight="1" x14ac:dyDescent="0.15">
      <c r="A66" s="129">
        <f>MAX($A$38:A65)+1</f>
        <v>29</v>
      </c>
      <c r="B66" s="129"/>
      <c r="C66" s="130"/>
      <c r="D66" s="130"/>
      <c r="E66" s="130"/>
      <c r="F66" s="130"/>
      <c r="G66" s="130"/>
      <c r="H66" s="131"/>
      <c r="I66" s="131"/>
      <c r="J66" s="131"/>
      <c r="K66" s="131"/>
      <c r="L66" s="131"/>
      <c r="M66" s="131"/>
      <c r="N66" s="131"/>
      <c r="O66" s="131"/>
      <c r="P66" s="131"/>
      <c r="Q66" s="131"/>
      <c r="R66" s="131"/>
      <c r="S66" s="131"/>
      <c r="T66" s="131"/>
      <c r="U66" s="131"/>
      <c r="V66" s="131"/>
      <c r="W66" s="131"/>
      <c r="X66" s="131"/>
      <c r="Y66" s="131"/>
      <c r="Z66" s="130"/>
      <c r="AA66" s="130"/>
      <c r="AB66" s="130"/>
      <c r="AC66" s="130"/>
      <c r="AD66" s="131"/>
      <c r="AE66" s="131"/>
      <c r="AF66" s="131"/>
      <c r="AG66" s="131"/>
      <c r="AH66" s="131"/>
      <c r="AI66" s="131"/>
      <c r="AJ66" s="131"/>
      <c r="AK66" s="131"/>
      <c r="AL66" s="133"/>
      <c r="AM66" s="133"/>
      <c r="AN66" s="133"/>
      <c r="AO66" s="133"/>
      <c r="AP66" s="133"/>
      <c r="AQ66" s="133"/>
      <c r="AR66" s="133"/>
      <c r="AS66" s="133"/>
      <c r="AT66" s="133"/>
      <c r="AU66" s="133"/>
      <c r="AV66" s="133"/>
      <c r="AW66" s="110"/>
      <c r="AX66" s="111"/>
      <c r="AY66" s="112"/>
      <c r="AZ66" s="110"/>
      <c r="BA66" s="111"/>
      <c r="BB66" s="111"/>
      <c r="BC66" s="112"/>
    </row>
    <row r="67" spans="1:55" ht="15" customHeight="1" x14ac:dyDescent="0.15">
      <c r="N67" s="3"/>
      <c r="O67" s="3"/>
      <c r="P67" s="3"/>
      <c r="Q67" s="3"/>
    </row>
    <row r="68" spans="1:55" ht="15" customHeight="1" x14ac:dyDescent="0.15">
      <c r="N68" s="3"/>
      <c r="O68" s="3"/>
      <c r="P68" s="3"/>
      <c r="Q68" s="3"/>
    </row>
    <row r="69" spans="1:55" ht="15" customHeight="1" x14ac:dyDescent="0.15">
      <c r="N69" s="3"/>
      <c r="O69" s="3"/>
      <c r="P69" s="3"/>
      <c r="Q69" s="3"/>
    </row>
    <row r="70" spans="1:55" ht="15" customHeight="1" x14ac:dyDescent="0.15"/>
    <row r="71" spans="1:55" ht="15" customHeight="1" x14ac:dyDescent="0.15"/>
    <row r="72" spans="1:55" ht="15" customHeight="1" x14ac:dyDescent="0.15"/>
    <row r="73" spans="1:55" ht="15" customHeight="1" x14ac:dyDescent="0.15"/>
    <row r="74" spans="1:55" ht="15" customHeight="1" x14ac:dyDescent="0.15"/>
    <row r="75" spans="1:55" ht="15" customHeight="1" x14ac:dyDescent="0.15"/>
    <row r="76" spans="1:55" ht="15" customHeight="1" x14ac:dyDescent="0.15"/>
  </sheetData>
  <mergeCells count="403">
    <mergeCell ref="AW66:AY66"/>
    <mergeCell ref="AZ66:BC66"/>
    <mergeCell ref="AW61:AY61"/>
    <mergeCell ref="AZ61:BC61"/>
    <mergeCell ref="AW62:AY62"/>
    <mergeCell ref="AZ62:BC62"/>
    <mergeCell ref="AW63:AY63"/>
    <mergeCell ref="AZ63:BC63"/>
    <mergeCell ref="AW64:AY64"/>
    <mergeCell ref="AZ64:BC64"/>
    <mergeCell ref="AW65:AY65"/>
    <mergeCell ref="AZ65:BC65"/>
    <mergeCell ref="AW56:AY56"/>
    <mergeCell ref="AZ56:BC56"/>
    <mergeCell ref="AW57:AY57"/>
    <mergeCell ref="AZ57:BC57"/>
    <mergeCell ref="AW58:AY58"/>
    <mergeCell ref="AZ58:BC58"/>
    <mergeCell ref="AW59:AY59"/>
    <mergeCell ref="AZ59:BC59"/>
    <mergeCell ref="AW60:AY60"/>
    <mergeCell ref="AZ60:BC60"/>
    <mergeCell ref="AW51:AY51"/>
    <mergeCell ref="AZ51:BC51"/>
    <mergeCell ref="AW52:AY52"/>
    <mergeCell ref="AZ52:BC52"/>
    <mergeCell ref="AW53:AY53"/>
    <mergeCell ref="AZ53:BC53"/>
    <mergeCell ref="AW54:AY54"/>
    <mergeCell ref="AZ54:BC54"/>
    <mergeCell ref="AW55:AY55"/>
    <mergeCell ref="AZ55:BC55"/>
    <mergeCell ref="AW46:AY46"/>
    <mergeCell ref="AZ46:BC46"/>
    <mergeCell ref="AW47:AY47"/>
    <mergeCell ref="AZ47:BC47"/>
    <mergeCell ref="AW48:AY48"/>
    <mergeCell ref="AZ48:BC48"/>
    <mergeCell ref="AW49:AY49"/>
    <mergeCell ref="AZ49:BC49"/>
    <mergeCell ref="AW50:AY50"/>
    <mergeCell ref="AZ50:BC50"/>
    <mergeCell ref="AW41:AY41"/>
    <mergeCell ref="AZ41:BC41"/>
    <mergeCell ref="AW42:AY42"/>
    <mergeCell ref="AZ42:BC42"/>
    <mergeCell ref="AW43:AY43"/>
    <mergeCell ref="AZ43:BC43"/>
    <mergeCell ref="AW44:AY44"/>
    <mergeCell ref="AZ44:BC44"/>
    <mergeCell ref="AW45:AY45"/>
    <mergeCell ref="AZ45:BC45"/>
    <mergeCell ref="AW36:BC36"/>
    <mergeCell ref="AW37:AY37"/>
    <mergeCell ref="AZ37:BC37"/>
    <mergeCell ref="AW38:AY38"/>
    <mergeCell ref="AZ38:BC38"/>
    <mergeCell ref="AW39:AY39"/>
    <mergeCell ref="AZ39:BC39"/>
    <mergeCell ref="AW40:AY40"/>
    <mergeCell ref="AZ40:BC40"/>
    <mergeCell ref="R66:U66"/>
    <mergeCell ref="V66:Y66"/>
    <mergeCell ref="Z66:AC66"/>
    <mergeCell ref="AD66:AG66"/>
    <mergeCell ref="AH66:AK66"/>
    <mergeCell ref="AL66:AV66"/>
    <mergeCell ref="V65:Y65"/>
    <mergeCell ref="Z65:AC65"/>
    <mergeCell ref="AD65:AG65"/>
    <mergeCell ref="AH65:AK65"/>
    <mergeCell ref="AL65:AV65"/>
    <mergeCell ref="R65:U65"/>
    <mergeCell ref="A66:B66"/>
    <mergeCell ref="C66:G66"/>
    <mergeCell ref="H66:J66"/>
    <mergeCell ref="K66:M66"/>
    <mergeCell ref="N66:Q66"/>
    <mergeCell ref="A65:B65"/>
    <mergeCell ref="C65:G65"/>
    <mergeCell ref="H65:J65"/>
    <mergeCell ref="K65:M65"/>
    <mergeCell ref="N65:Q65"/>
    <mergeCell ref="R64:U64"/>
    <mergeCell ref="V64:Y64"/>
    <mergeCell ref="Z64:AC64"/>
    <mergeCell ref="AD64:AG64"/>
    <mergeCell ref="AH64:AK64"/>
    <mergeCell ref="AL64:AV64"/>
    <mergeCell ref="V63:Y63"/>
    <mergeCell ref="Z63:AC63"/>
    <mergeCell ref="AD63:AG63"/>
    <mergeCell ref="AH63:AK63"/>
    <mergeCell ref="AL63:AV63"/>
    <mergeCell ref="R63:U63"/>
    <mergeCell ref="A64:B64"/>
    <mergeCell ref="C64:G64"/>
    <mergeCell ref="H64:J64"/>
    <mergeCell ref="K64:M64"/>
    <mergeCell ref="N64:Q64"/>
    <mergeCell ref="A63:B63"/>
    <mergeCell ref="C63:G63"/>
    <mergeCell ref="H63:J63"/>
    <mergeCell ref="K63:M63"/>
    <mergeCell ref="N63:Q63"/>
    <mergeCell ref="R62:U62"/>
    <mergeCell ref="V62:Y62"/>
    <mergeCell ref="Z62:AC62"/>
    <mergeCell ref="AD62:AG62"/>
    <mergeCell ref="AH62:AK62"/>
    <mergeCell ref="AL62:AV62"/>
    <mergeCell ref="V61:Y61"/>
    <mergeCell ref="Z61:AC61"/>
    <mergeCell ref="AD61:AG61"/>
    <mergeCell ref="AH61:AK61"/>
    <mergeCell ref="AL61:AV61"/>
    <mergeCell ref="R61:U61"/>
    <mergeCell ref="A62:B62"/>
    <mergeCell ref="C62:G62"/>
    <mergeCell ref="H62:J62"/>
    <mergeCell ref="K62:M62"/>
    <mergeCell ref="N62:Q62"/>
    <mergeCell ref="A61:B61"/>
    <mergeCell ref="C61:G61"/>
    <mergeCell ref="H61:J61"/>
    <mergeCell ref="K61:M61"/>
    <mergeCell ref="N61:Q61"/>
    <mergeCell ref="R60:U60"/>
    <mergeCell ref="V60:Y60"/>
    <mergeCell ref="Z60:AC60"/>
    <mergeCell ref="AD60:AG60"/>
    <mergeCell ref="AH60:AK60"/>
    <mergeCell ref="AL60:AV60"/>
    <mergeCell ref="V59:Y59"/>
    <mergeCell ref="Z59:AC59"/>
    <mergeCell ref="AD59:AG59"/>
    <mergeCell ref="AH59:AK59"/>
    <mergeCell ref="AL59:AV59"/>
    <mergeCell ref="R59:U59"/>
    <mergeCell ref="A60:B60"/>
    <mergeCell ref="C60:G60"/>
    <mergeCell ref="H60:J60"/>
    <mergeCell ref="K60:M60"/>
    <mergeCell ref="N60:Q60"/>
    <mergeCell ref="A59:B59"/>
    <mergeCell ref="C59:G59"/>
    <mergeCell ref="H59:J59"/>
    <mergeCell ref="K59:M59"/>
    <mergeCell ref="N59:Q59"/>
    <mergeCell ref="R58:U58"/>
    <mergeCell ref="V58:Y58"/>
    <mergeCell ref="Z58:AC58"/>
    <mergeCell ref="AD58:AG58"/>
    <mergeCell ref="AH58:AK58"/>
    <mergeCell ref="AL58:AV58"/>
    <mergeCell ref="V57:Y57"/>
    <mergeCell ref="Z57:AC57"/>
    <mergeCell ref="AD57:AG57"/>
    <mergeCell ref="AH57:AK57"/>
    <mergeCell ref="AL57:AV57"/>
    <mergeCell ref="R57:U57"/>
    <mergeCell ref="A58:B58"/>
    <mergeCell ref="C58:G58"/>
    <mergeCell ref="H58:J58"/>
    <mergeCell ref="K58:M58"/>
    <mergeCell ref="N58:Q58"/>
    <mergeCell ref="A57:B57"/>
    <mergeCell ref="C57:G57"/>
    <mergeCell ref="H57:J57"/>
    <mergeCell ref="K57:M57"/>
    <mergeCell ref="N57:Q57"/>
    <mergeCell ref="R56:U56"/>
    <mergeCell ref="V56:Y56"/>
    <mergeCell ref="Z56:AC56"/>
    <mergeCell ref="AD56:AG56"/>
    <mergeCell ref="AH56:AK56"/>
    <mergeCell ref="AL56:AV56"/>
    <mergeCell ref="V55:Y55"/>
    <mergeCell ref="Z55:AC55"/>
    <mergeCell ref="AD55:AG55"/>
    <mergeCell ref="AH55:AK55"/>
    <mergeCell ref="AL55:AV55"/>
    <mergeCell ref="R55:U55"/>
    <mergeCell ref="A56:B56"/>
    <mergeCell ref="C56:G56"/>
    <mergeCell ref="H56:J56"/>
    <mergeCell ref="K56:M56"/>
    <mergeCell ref="N56:Q56"/>
    <mergeCell ref="A55:B55"/>
    <mergeCell ref="C55:G55"/>
    <mergeCell ref="H55:J55"/>
    <mergeCell ref="K55:M55"/>
    <mergeCell ref="N55:Q55"/>
    <mergeCell ref="R54:U54"/>
    <mergeCell ref="V54:Y54"/>
    <mergeCell ref="Z54:AC54"/>
    <mergeCell ref="AD54:AG54"/>
    <mergeCell ref="AH54:AK54"/>
    <mergeCell ref="AL54:AV54"/>
    <mergeCell ref="V53:Y53"/>
    <mergeCell ref="Z53:AC53"/>
    <mergeCell ref="AD53:AG53"/>
    <mergeCell ref="AH53:AK53"/>
    <mergeCell ref="AL53:AV53"/>
    <mergeCell ref="R53:U53"/>
    <mergeCell ref="A54:B54"/>
    <mergeCell ref="C54:G54"/>
    <mergeCell ref="H54:J54"/>
    <mergeCell ref="K54:M54"/>
    <mergeCell ref="N54:Q54"/>
    <mergeCell ref="A53:B53"/>
    <mergeCell ref="C53:G53"/>
    <mergeCell ref="H53:J53"/>
    <mergeCell ref="K53:M53"/>
    <mergeCell ref="N53:Q53"/>
    <mergeCell ref="R52:U52"/>
    <mergeCell ref="V52:Y52"/>
    <mergeCell ref="Z52:AC52"/>
    <mergeCell ref="AD52:AG52"/>
    <mergeCell ref="AH52:AK52"/>
    <mergeCell ref="AL52:AV52"/>
    <mergeCell ref="V51:Y51"/>
    <mergeCell ref="Z51:AC51"/>
    <mergeCell ref="AD51:AG51"/>
    <mergeCell ref="AH51:AK51"/>
    <mergeCell ref="AL51:AV51"/>
    <mergeCell ref="R51:U51"/>
    <mergeCell ref="A52:B52"/>
    <mergeCell ref="C52:G52"/>
    <mergeCell ref="H52:J52"/>
    <mergeCell ref="K52:M52"/>
    <mergeCell ref="N52:Q52"/>
    <mergeCell ref="A51:B51"/>
    <mergeCell ref="C51:G51"/>
    <mergeCell ref="H51:J51"/>
    <mergeCell ref="K51:M51"/>
    <mergeCell ref="N51:Q51"/>
    <mergeCell ref="R50:U50"/>
    <mergeCell ref="V50:Y50"/>
    <mergeCell ref="Z50:AC50"/>
    <mergeCell ref="AD50:AG50"/>
    <mergeCell ref="AH50:AK50"/>
    <mergeCell ref="AL50:AV50"/>
    <mergeCell ref="V49:Y49"/>
    <mergeCell ref="Z49:AC49"/>
    <mergeCell ref="AD49:AG49"/>
    <mergeCell ref="AH49:AK49"/>
    <mergeCell ref="AL49:AV49"/>
    <mergeCell ref="R49:U49"/>
    <mergeCell ref="A50:B50"/>
    <mergeCell ref="C50:G50"/>
    <mergeCell ref="H50:J50"/>
    <mergeCell ref="K50:M50"/>
    <mergeCell ref="N50:Q50"/>
    <mergeCell ref="A49:B49"/>
    <mergeCell ref="C49:G49"/>
    <mergeCell ref="H49:J49"/>
    <mergeCell ref="K49:M49"/>
    <mergeCell ref="N49:Q49"/>
    <mergeCell ref="R48:U48"/>
    <mergeCell ref="V48:Y48"/>
    <mergeCell ref="Z48:AC48"/>
    <mergeCell ref="AD48:AG48"/>
    <mergeCell ref="AH48:AK48"/>
    <mergeCell ref="AL48:AV48"/>
    <mergeCell ref="V47:Y47"/>
    <mergeCell ref="Z47:AC47"/>
    <mergeCell ref="AD47:AG47"/>
    <mergeCell ref="AH47:AK47"/>
    <mergeCell ref="AL47:AV47"/>
    <mergeCell ref="R47:U47"/>
    <mergeCell ref="A48:B48"/>
    <mergeCell ref="C48:G48"/>
    <mergeCell ref="H48:J48"/>
    <mergeCell ref="K48:M48"/>
    <mergeCell ref="N48:Q48"/>
    <mergeCell ref="A47:B47"/>
    <mergeCell ref="C47:G47"/>
    <mergeCell ref="H47:J47"/>
    <mergeCell ref="K47:M47"/>
    <mergeCell ref="N47:Q47"/>
    <mergeCell ref="R46:U46"/>
    <mergeCell ref="V46:Y46"/>
    <mergeCell ref="Z46:AC46"/>
    <mergeCell ref="AD46:AG46"/>
    <mergeCell ref="AH46:AK46"/>
    <mergeCell ref="AL46:AV46"/>
    <mergeCell ref="V45:Y45"/>
    <mergeCell ref="Z45:AC45"/>
    <mergeCell ref="AD45:AG45"/>
    <mergeCell ref="AH45:AK45"/>
    <mergeCell ref="AL45:AV45"/>
    <mergeCell ref="R45:U45"/>
    <mergeCell ref="A46:B46"/>
    <mergeCell ref="C46:G46"/>
    <mergeCell ref="H46:J46"/>
    <mergeCell ref="K46:M46"/>
    <mergeCell ref="N46:Q46"/>
    <mergeCell ref="A45:B45"/>
    <mergeCell ref="C45:G45"/>
    <mergeCell ref="H45:J45"/>
    <mergeCell ref="K45:M45"/>
    <mergeCell ref="N45:Q45"/>
    <mergeCell ref="R44:U44"/>
    <mergeCell ref="V44:Y44"/>
    <mergeCell ref="Z44:AC44"/>
    <mergeCell ref="AD44:AG44"/>
    <mergeCell ref="AH44:AK44"/>
    <mergeCell ref="AL44:AV44"/>
    <mergeCell ref="V43:Y43"/>
    <mergeCell ref="Z43:AC43"/>
    <mergeCell ref="AD43:AG43"/>
    <mergeCell ref="AH43:AK43"/>
    <mergeCell ref="AL43:AV43"/>
    <mergeCell ref="R43:U43"/>
    <mergeCell ref="A44:B44"/>
    <mergeCell ref="C44:G44"/>
    <mergeCell ref="H44:J44"/>
    <mergeCell ref="K44:M44"/>
    <mergeCell ref="N44:Q44"/>
    <mergeCell ref="A43:B43"/>
    <mergeCell ref="C43:G43"/>
    <mergeCell ref="H43:J43"/>
    <mergeCell ref="K43:M43"/>
    <mergeCell ref="N43:Q43"/>
    <mergeCell ref="R42:U42"/>
    <mergeCell ref="V42:Y42"/>
    <mergeCell ref="Z42:AC42"/>
    <mergeCell ref="AD42:AG42"/>
    <mergeCell ref="AH42:AK42"/>
    <mergeCell ref="AL42:AV42"/>
    <mergeCell ref="V41:Y41"/>
    <mergeCell ref="Z41:AC41"/>
    <mergeCell ref="AD41:AG41"/>
    <mergeCell ref="AH41:AK41"/>
    <mergeCell ref="AL41:AV41"/>
    <mergeCell ref="R41:U41"/>
    <mergeCell ref="A42:B42"/>
    <mergeCell ref="C42:G42"/>
    <mergeCell ref="H42:J42"/>
    <mergeCell ref="K42:M42"/>
    <mergeCell ref="N42:Q42"/>
    <mergeCell ref="A41:B41"/>
    <mergeCell ref="C41:G41"/>
    <mergeCell ref="H41:J41"/>
    <mergeCell ref="K41:M41"/>
    <mergeCell ref="N41:Q41"/>
    <mergeCell ref="R40:U40"/>
    <mergeCell ref="V40:Y40"/>
    <mergeCell ref="Z40:AC40"/>
    <mergeCell ref="AD40:AG40"/>
    <mergeCell ref="AH40:AK40"/>
    <mergeCell ref="AL40:AV40"/>
    <mergeCell ref="V39:Y39"/>
    <mergeCell ref="Z39:AC39"/>
    <mergeCell ref="AD39:AG39"/>
    <mergeCell ref="AH39:AK39"/>
    <mergeCell ref="AL39:AV39"/>
    <mergeCell ref="R39:U39"/>
    <mergeCell ref="A40:B40"/>
    <mergeCell ref="C40:G40"/>
    <mergeCell ref="H40:J40"/>
    <mergeCell ref="K40:M40"/>
    <mergeCell ref="N40:Q40"/>
    <mergeCell ref="A39:B39"/>
    <mergeCell ref="C39:G39"/>
    <mergeCell ref="H39:J39"/>
    <mergeCell ref="K39:M39"/>
    <mergeCell ref="N39:Q39"/>
    <mergeCell ref="R38:U38"/>
    <mergeCell ref="V38:Y38"/>
    <mergeCell ref="Z38:AC38"/>
    <mergeCell ref="AD38:AG38"/>
    <mergeCell ref="AH38:AK38"/>
    <mergeCell ref="AL38:AV38"/>
    <mergeCell ref="V37:Y37"/>
    <mergeCell ref="Z37:AC37"/>
    <mergeCell ref="AD37:AG37"/>
    <mergeCell ref="AH37:AK37"/>
    <mergeCell ref="AL37:AV37"/>
    <mergeCell ref="R37:U37"/>
    <mergeCell ref="A38:B38"/>
    <mergeCell ref="C38:G38"/>
    <mergeCell ref="H38:J38"/>
    <mergeCell ref="K38:M38"/>
    <mergeCell ref="N38:Q38"/>
    <mergeCell ref="A37:B37"/>
    <mergeCell ref="C37:G37"/>
    <mergeCell ref="H37:J37"/>
    <mergeCell ref="K37:M37"/>
    <mergeCell ref="N37:Q37"/>
    <mergeCell ref="AP1:AV1"/>
    <mergeCell ref="W2:AB2"/>
    <mergeCell ref="AC2:AI2"/>
    <mergeCell ref="AJ2:AO2"/>
    <mergeCell ref="AP2:AV2"/>
    <mergeCell ref="A36:AV36"/>
    <mergeCell ref="A1:I2"/>
    <mergeCell ref="J1:O2"/>
    <mergeCell ref="P1:V2"/>
    <mergeCell ref="W1:AB1"/>
    <mergeCell ref="AC1:AI1"/>
    <mergeCell ref="AJ1:AO1"/>
  </mergeCells>
  <phoneticPr fontId="1"/>
  <pageMargins left="0.7" right="0.7" top="0.75" bottom="0.75" header="0.3" footer="0.3"/>
  <pageSetup paperSize="9" fitToWidth="0" fitToHeight="0" orientation="landscape" r:id="rId1"/>
  <headerFooter alignWithMargins="0">
    <oddFooter>&amp;C&amp;8- &amp;P -</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V194"/>
  <sheetViews>
    <sheetView zoomScaleNormal="100" workbookViewId="0">
      <selection activeCell="BF18" sqref="BF18"/>
    </sheetView>
  </sheetViews>
  <sheetFormatPr defaultColWidth="2.6328125" defaultRowHeight="9.5" x14ac:dyDescent="0.15"/>
  <cols>
    <col min="1" max="73" width="2.7265625" style="1" customWidth="1"/>
    <col min="74" max="16384" width="2.6328125" style="1"/>
  </cols>
  <sheetData>
    <row r="1" spans="1:48" ht="15" customHeight="1" thickTop="1" x14ac:dyDescent="0.15">
      <c r="A1" s="219" t="s">
        <v>481</v>
      </c>
      <c r="B1" s="220"/>
      <c r="C1" s="220"/>
      <c r="D1" s="220"/>
      <c r="E1" s="220"/>
      <c r="F1" s="220"/>
      <c r="G1" s="220"/>
      <c r="H1" s="220"/>
      <c r="I1" s="220"/>
      <c r="J1" s="220"/>
      <c r="K1" s="78" t="s">
        <v>28</v>
      </c>
      <c r="L1" s="78"/>
      <c r="M1" s="78"/>
      <c r="N1" s="78"/>
      <c r="O1" s="78"/>
      <c r="P1" s="78"/>
      <c r="Q1" s="78"/>
      <c r="R1" s="59" t="s">
        <v>29</v>
      </c>
      <c r="S1" s="59"/>
      <c r="T1" s="59"/>
      <c r="U1" s="59"/>
      <c r="V1" s="59"/>
      <c r="W1" s="59"/>
      <c r="X1" s="59"/>
      <c r="Y1" s="59"/>
      <c r="Z1" s="59"/>
      <c r="AA1" s="59"/>
      <c r="AB1" s="59"/>
      <c r="AC1" s="59"/>
      <c r="AD1" s="59"/>
      <c r="AE1" s="59"/>
      <c r="AF1" s="59"/>
      <c r="AG1" s="59"/>
      <c r="AH1" s="59"/>
      <c r="AI1" s="60"/>
      <c r="AJ1" s="63" t="s">
        <v>30</v>
      </c>
      <c r="AK1" s="64"/>
      <c r="AL1" s="64"/>
      <c r="AM1" s="64"/>
      <c r="AN1" s="64"/>
      <c r="AO1" s="65"/>
      <c r="AP1" s="66">
        <v>45160</v>
      </c>
      <c r="AQ1" s="67"/>
      <c r="AR1" s="67"/>
      <c r="AS1" s="67"/>
      <c r="AT1" s="67"/>
      <c r="AU1" s="67"/>
      <c r="AV1" s="68"/>
    </row>
    <row r="2" spans="1:48" ht="15" customHeight="1" thickBot="1" x14ac:dyDescent="0.2">
      <c r="A2" s="221"/>
      <c r="B2" s="222"/>
      <c r="C2" s="222"/>
      <c r="D2" s="222"/>
      <c r="E2" s="222"/>
      <c r="F2" s="222"/>
      <c r="G2" s="222"/>
      <c r="H2" s="222"/>
      <c r="I2" s="222"/>
      <c r="J2" s="222"/>
      <c r="K2" s="79"/>
      <c r="L2" s="79"/>
      <c r="M2" s="79"/>
      <c r="N2" s="79"/>
      <c r="O2" s="79"/>
      <c r="P2" s="79"/>
      <c r="Q2" s="79"/>
      <c r="R2" s="61"/>
      <c r="S2" s="61"/>
      <c r="T2" s="61"/>
      <c r="U2" s="61"/>
      <c r="V2" s="61"/>
      <c r="W2" s="61"/>
      <c r="X2" s="61"/>
      <c r="Y2" s="61"/>
      <c r="Z2" s="61"/>
      <c r="AA2" s="61"/>
      <c r="AB2" s="61"/>
      <c r="AC2" s="61"/>
      <c r="AD2" s="61"/>
      <c r="AE2" s="61"/>
      <c r="AF2" s="61"/>
      <c r="AG2" s="61"/>
      <c r="AH2" s="61"/>
      <c r="AI2" s="62"/>
      <c r="AJ2" s="69" t="s">
        <v>31</v>
      </c>
      <c r="AK2" s="70"/>
      <c r="AL2" s="70"/>
      <c r="AM2" s="70"/>
      <c r="AN2" s="70"/>
      <c r="AO2" s="71"/>
      <c r="AP2" s="72" t="s">
        <v>32</v>
      </c>
      <c r="AQ2" s="72"/>
      <c r="AR2" s="72"/>
      <c r="AS2" s="72"/>
      <c r="AT2" s="72"/>
      <c r="AU2" s="72"/>
      <c r="AV2" s="73"/>
    </row>
    <row r="3" spans="1:48" ht="15" customHeight="1" thickTop="1" x14ac:dyDescent="0.15">
      <c r="B3" s="2"/>
    </row>
    <row r="4" spans="1:48" ht="15" customHeight="1" x14ac:dyDescent="0.15">
      <c r="A4" s="132" t="s">
        <v>130</v>
      </c>
      <c r="B4" s="132"/>
      <c r="C4" s="132" t="s">
        <v>482</v>
      </c>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row>
    <row r="5" spans="1:48" ht="15" customHeight="1" x14ac:dyDescent="0.15">
      <c r="A5" s="129">
        <v>1</v>
      </c>
      <c r="B5" s="129"/>
      <c r="C5" s="216" t="s">
        <v>483</v>
      </c>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8"/>
    </row>
    <row r="6" spans="1:48" ht="15" customHeight="1" x14ac:dyDescent="0.15">
      <c r="A6" s="129">
        <f>MAX($A$5:A5)+1</f>
        <v>2</v>
      </c>
      <c r="B6" s="129"/>
      <c r="C6" s="216" t="s">
        <v>484</v>
      </c>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8"/>
    </row>
    <row r="7" spans="1:48" ht="15" customHeight="1" x14ac:dyDescent="0.15">
      <c r="A7" s="129">
        <f>MAX($A$5:A6)+1</f>
        <v>3</v>
      </c>
      <c r="B7" s="129"/>
      <c r="C7" s="216" t="s">
        <v>485</v>
      </c>
      <c r="D7" s="217"/>
      <c r="E7" s="217"/>
      <c r="F7" s="217"/>
      <c r="G7" s="217"/>
      <c r="H7" s="217"/>
      <c r="I7" s="217"/>
      <c r="J7" s="217"/>
      <c r="K7" s="217"/>
      <c r="L7" s="217"/>
      <c r="M7" s="217"/>
      <c r="N7" s="217"/>
      <c r="O7" s="217"/>
      <c r="P7" s="217"/>
      <c r="Q7" s="217"/>
      <c r="R7" s="217"/>
      <c r="S7" s="217"/>
      <c r="T7" s="217"/>
      <c r="U7" s="217"/>
      <c r="V7" s="217"/>
      <c r="W7" s="217"/>
      <c r="X7" s="217"/>
      <c r="Y7" s="217"/>
      <c r="Z7" s="217"/>
      <c r="AA7" s="217"/>
      <c r="AB7" s="217"/>
      <c r="AC7" s="217"/>
      <c r="AD7" s="217"/>
      <c r="AE7" s="217"/>
      <c r="AF7" s="217"/>
      <c r="AG7" s="217"/>
      <c r="AH7" s="217"/>
      <c r="AI7" s="217"/>
      <c r="AJ7" s="217"/>
      <c r="AK7" s="217"/>
      <c r="AL7" s="217"/>
      <c r="AM7" s="217"/>
      <c r="AN7" s="217"/>
      <c r="AO7" s="217"/>
      <c r="AP7" s="217"/>
      <c r="AQ7" s="217"/>
      <c r="AR7" s="217"/>
      <c r="AS7" s="217"/>
      <c r="AT7" s="217"/>
      <c r="AU7" s="217"/>
      <c r="AV7" s="218"/>
    </row>
    <row r="8" spans="1:48" ht="15" customHeight="1" x14ac:dyDescent="0.15">
      <c r="A8" s="129">
        <f>MAX($A$5:A7)+1</f>
        <v>4</v>
      </c>
      <c r="B8" s="129"/>
      <c r="C8" s="216" t="s">
        <v>486</v>
      </c>
      <c r="D8" s="217"/>
      <c r="E8" s="217"/>
      <c r="F8" s="217"/>
      <c r="G8" s="217"/>
      <c r="H8" s="217"/>
      <c r="I8" s="217"/>
      <c r="J8" s="217"/>
      <c r="K8" s="217"/>
      <c r="L8" s="217"/>
      <c r="M8" s="217"/>
      <c r="N8" s="217"/>
      <c r="O8" s="217"/>
      <c r="P8" s="217"/>
      <c r="Q8" s="217"/>
      <c r="R8" s="217"/>
      <c r="S8" s="217"/>
      <c r="T8" s="217"/>
      <c r="U8" s="217"/>
      <c r="V8" s="217"/>
      <c r="W8" s="217"/>
      <c r="X8" s="217"/>
      <c r="Y8" s="217"/>
      <c r="Z8" s="217"/>
      <c r="AA8" s="217"/>
      <c r="AB8" s="217"/>
      <c r="AC8" s="217"/>
      <c r="AD8" s="217"/>
      <c r="AE8" s="217"/>
      <c r="AF8" s="217"/>
      <c r="AG8" s="217"/>
      <c r="AH8" s="217"/>
      <c r="AI8" s="217"/>
      <c r="AJ8" s="217"/>
      <c r="AK8" s="217"/>
      <c r="AL8" s="217"/>
      <c r="AM8" s="217"/>
      <c r="AN8" s="217"/>
      <c r="AO8" s="217"/>
      <c r="AP8" s="217"/>
      <c r="AQ8" s="217"/>
      <c r="AR8" s="217"/>
      <c r="AS8" s="217"/>
      <c r="AT8" s="217"/>
      <c r="AU8" s="217"/>
      <c r="AV8" s="218"/>
    </row>
    <row r="9" spans="1:48" ht="15" customHeight="1" x14ac:dyDescent="0.15">
      <c r="A9" s="129">
        <f>MAX($A$5:A8)+1</f>
        <v>5</v>
      </c>
      <c r="B9" s="129"/>
      <c r="C9" s="216" t="s">
        <v>161</v>
      </c>
      <c r="D9" s="217"/>
      <c r="E9" s="217"/>
      <c r="F9" s="217"/>
      <c r="G9" s="217"/>
      <c r="H9" s="217"/>
      <c r="I9" s="217"/>
      <c r="J9" s="217"/>
      <c r="K9" s="217"/>
      <c r="L9" s="217"/>
      <c r="M9" s="217"/>
      <c r="N9" s="217"/>
      <c r="O9" s="217"/>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8"/>
    </row>
    <row r="10" spans="1:48" ht="15" customHeight="1" x14ac:dyDescent="0.15">
      <c r="A10" s="129">
        <f>MAX($A$5:A9)+1</f>
        <v>6</v>
      </c>
      <c r="B10" s="129"/>
      <c r="C10" s="216"/>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8"/>
    </row>
    <row r="11" spans="1:48" ht="15" customHeight="1" x14ac:dyDescent="0.15">
      <c r="A11" s="129">
        <f>MAX($A$5:A10)+1</f>
        <v>7</v>
      </c>
      <c r="B11" s="129"/>
      <c r="C11" s="216"/>
      <c r="D11" s="217"/>
      <c r="E11" s="217"/>
      <c r="F11" s="217"/>
      <c r="G11" s="217"/>
      <c r="H11" s="217"/>
      <c r="I11" s="217"/>
      <c r="J11" s="217"/>
      <c r="K11" s="217"/>
      <c r="L11" s="217"/>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8"/>
    </row>
    <row r="12" spans="1:48" ht="15" customHeight="1" x14ac:dyDescent="0.15">
      <c r="A12" s="129">
        <f>MAX($A$5:A11)+1</f>
        <v>8</v>
      </c>
      <c r="B12" s="129"/>
      <c r="C12" s="216"/>
      <c r="D12" s="217"/>
      <c r="E12" s="217"/>
      <c r="F12" s="217"/>
      <c r="G12" s="217"/>
      <c r="H12" s="217"/>
      <c r="I12" s="217"/>
      <c r="J12" s="217"/>
      <c r="K12" s="217"/>
      <c r="L12" s="217"/>
      <c r="M12" s="217"/>
      <c r="N12" s="217"/>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8"/>
    </row>
    <row r="13" spans="1:48" ht="15" customHeight="1" x14ac:dyDescent="0.15">
      <c r="A13" s="129">
        <f>MAX($A$5:A12)+1</f>
        <v>9</v>
      </c>
      <c r="B13" s="129"/>
      <c r="C13" s="216"/>
      <c r="D13" s="217"/>
      <c r="E13" s="217"/>
      <c r="F13" s="217"/>
      <c r="G13" s="217"/>
      <c r="H13" s="217"/>
      <c r="I13" s="217"/>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8"/>
    </row>
    <row r="14" spans="1:48" ht="15" customHeight="1" x14ac:dyDescent="0.15">
      <c r="A14" s="129">
        <f>MAX($A$5:A13)+1</f>
        <v>10</v>
      </c>
      <c r="B14" s="129"/>
      <c r="C14" s="216" t="s">
        <v>487</v>
      </c>
      <c r="D14" s="217"/>
      <c r="E14" s="217"/>
      <c r="F14" s="217"/>
      <c r="G14" s="217"/>
      <c r="H14" s="217"/>
      <c r="I14" s="217"/>
      <c r="J14" s="217"/>
      <c r="K14" s="217"/>
      <c r="L14" s="217"/>
      <c r="M14" s="217"/>
      <c r="N14" s="217"/>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8"/>
    </row>
    <row r="15" spans="1:48" ht="15" customHeight="1" x14ac:dyDescent="0.15">
      <c r="A15" s="129">
        <f>MAX($A$5:A14)+1</f>
        <v>11</v>
      </c>
      <c r="B15" s="129"/>
      <c r="C15" s="216" t="s">
        <v>488</v>
      </c>
      <c r="D15" s="217"/>
      <c r="E15" s="217"/>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8"/>
    </row>
    <row r="16" spans="1:48" ht="15" customHeight="1" x14ac:dyDescent="0.15">
      <c r="A16" s="129">
        <f>MAX($A$5:A15)+1</f>
        <v>12</v>
      </c>
      <c r="B16" s="129"/>
      <c r="C16" s="216" t="s">
        <v>240</v>
      </c>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8"/>
    </row>
    <row r="17" spans="1:48" ht="15" customHeight="1" x14ac:dyDescent="0.15">
      <c r="A17" s="129">
        <f>MAX($A$5:A16)+1</f>
        <v>13</v>
      </c>
      <c r="B17" s="129"/>
      <c r="C17" s="216" t="s">
        <v>489</v>
      </c>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8"/>
    </row>
    <row r="18" spans="1:48" ht="15" customHeight="1" x14ac:dyDescent="0.15">
      <c r="A18" s="129">
        <f>MAX($A$5:A17)+1</f>
        <v>14</v>
      </c>
      <c r="B18" s="129"/>
      <c r="C18" s="216"/>
      <c r="D18" s="217"/>
      <c r="E18" s="217"/>
      <c r="F18" s="217"/>
      <c r="G18" s="217"/>
      <c r="H18" s="217"/>
      <c r="I18" s="217"/>
      <c r="J18" s="217"/>
      <c r="K18" s="217"/>
      <c r="L18" s="217"/>
      <c r="M18" s="217"/>
      <c r="N18" s="217"/>
      <c r="O18" s="217"/>
      <c r="P18" s="217"/>
      <c r="Q18" s="217"/>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8"/>
    </row>
    <row r="19" spans="1:48" ht="15" customHeight="1" x14ac:dyDescent="0.15">
      <c r="A19" s="129">
        <f>MAX($A$5:A18)+1</f>
        <v>15</v>
      </c>
      <c r="B19" s="129"/>
      <c r="C19" s="216" t="s">
        <v>295</v>
      </c>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8"/>
    </row>
    <row r="20" spans="1:48" ht="15" customHeight="1" x14ac:dyDescent="0.15">
      <c r="A20" s="129">
        <f>MAX($A$5:A19)+1</f>
        <v>16</v>
      </c>
      <c r="B20" s="129"/>
      <c r="C20" s="216" t="s">
        <v>490</v>
      </c>
      <c r="D20" s="217"/>
      <c r="E20" s="217"/>
      <c r="F20" s="217"/>
      <c r="G20" s="217"/>
      <c r="H20" s="217"/>
      <c r="I20" s="217"/>
      <c r="J20" s="217"/>
      <c r="K20" s="217"/>
      <c r="L20" s="217"/>
      <c r="M20" s="217"/>
      <c r="N20" s="217"/>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8"/>
    </row>
    <row r="21" spans="1:48" ht="15" customHeight="1" x14ac:dyDescent="0.15">
      <c r="A21" s="129">
        <f>MAX($A$5:A20)+1</f>
        <v>17</v>
      </c>
      <c r="B21" s="129"/>
      <c r="C21" s="216"/>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8"/>
    </row>
    <row r="22" spans="1:48" ht="15" customHeight="1" x14ac:dyDescent="0.15">
      <c r="A22" s="129">
        <f>MAX($A$5:A21)+1</f>
        <v>18</v>
      </c>
      <c r="B22" s="129"/>
      <c r="C22" s="216"/>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8"/>
    </row>
    <row r="23" spans="1:48" ht="15" customHeight="1" x14ac:dyDescent="0.15">
      <c r="A23" s="129">
        <f>MAX($A$5:A22)+1</f>
        <v>19</v>
      </c>
      <c r="B23" s="129"/>
      <c r="C23" s="216"/>
      <c r="D23" s="217"/>
      <c r="E23" s="217"/>
      <c r="F23" s="217"/>
      <c r="G23" s="217"/>
      <c r="H23" s="217"/>
      <c r="I23" s="217"/>
      <c r="J23" s="217"/>
      <c r="K23" s="217"/>
      <c r="L23" s="217"/>
      <c r="M23" s="217"/>
      <c r="N23" s="217"/>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8"/>
    </row>
    <row r="24" spans="1:48" ht="15" customHeight="1" x14ac:dyDescent="0.15">
      <c r="A24" s="129">
        <f>MAX($A$5:A23)+1</f>
        <v>20</v>
      </c>
      <c r="B24" s="129"/>
      <c r="C24" s="216" t="s">
        <v>168</v>
      </c>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8"/>
    </row>
    <row r="25" spans="1:48" ht="15" customHeight="1" x14ac:dyDescent="0.15">
      <c r="A25" s="129">
        <f>MAX($A$5:A24)+1</f>
        <v>21</v>
      </c>
      <c r="B25" s="129"/>
      <c r="C25" s="216" t="s">
        <v>491</v>
      </c>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8"/>
    </row>
    <row r="26" spans="1:48" ht="15" customHeight="1" x14ac:dyDescent="0.15">
      <c r="A26" s="129">
        <f>MAX($A$5:A25)+1</f>
        <v>22</v>
      </c>
      <c r="B26" s="129"/>
      <c r="C26" s="216"/>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8"/>
    </row>
    <row r="27" spans="1:48" ht="15" customHeight="1" x14ac:dyDescent="0.15">
      <c r="A27" s="129">
        <f>MAX($A$5:A26)+1</f>
        <v>23</v>
      </c>
      <c r="B27" s="129"/>
      <c r="C27" s="216"/>
      <c r="D27" s="217"/>
      <c r="E27" s="217"/>
      <c r="F27" s="217"/>
      <c r="G27" s="217"/>
      <c r="H27" s="217"/>
      <c r="I27" s="217"/>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8"/>
    </row>
    <row r="28" spans="1:48" ht="15" customHeight="1" x14ac:dyDescent="0.15">
      <c r="A28" s="129">
        <f>MAX($A$5:A27)+1</f>
        <v>24</v>
      </c>
      <c r="B28" s="129"/>
      <c r="C28" s="216"/>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8"/>
    </row>
    <row r="29" spans="1:48" ht="15" customHeight="1" x14ac:dyDescent="0.15">
      <c r="A29" s="129">
        <f>MAX($A$5:A28)+1</f>
        <v>25</v>
      </c>
      <c r="B29" s="129"/>
      <c r="C29" s="216"/>
      <c r="D29" s="217"/>
      <c r="E29" s="217"/>
      <c r="F29" s="217"/>
      <c r="G29" s="217"/>
      <c r="H29" s="217"/>
      <c r="I29" s="217"/>
      <c r="J29" s="217"/>
      <c r="K29" s="217"/>
      <c r="L29" s="217"/>
      <c r="M29" s="217"/>
      <c r="N29" s="217"/>
      <c r="O29" s="217"/>
      <c r="P29" s="217"/>
      <c r="Q29" s="217"/>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8"/>
    </row>
    <row r="30" spans="1:48" ht="15" customHeight="1" x14ac:dyDescent="0.15">
      <c r="A30" s="129">
        <f>MAX($A$5:A29)+1</f>
        <v>26</v>
      </c>
      <c r="B30" s="129"/>
      <c r="C30" s="216"/>
      <c r="D30" s="217"/>
      <c r="E30" s="217"/>
      <c r="F30" s="217"/>
      <c r="G30" s="217"/>
      <c r="H30" s="217"/>
      <c r="I30" s="217"/>
      <c r="J30" s="217"/>
      <c r="K30" s="217"/>
      <c r="L30" s="217"/>
      <c r="M30" s="217"/>
      <c r="N30" s="217"/>
      <c r="O30" s="217"/>
      <c r="P30" s="217"/>
      <c r="Q30" s="217"/>
      <c r="R30" s="217"/>
      <c r="S30" s="217"/>
      <c r="T30" s="217"/>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8"/>
    </row>
    <row r="31" spans="1:48" ht="15" customHeight="1" x14ac:dyDescent="0.15">
      <c r="A31" s="129">
        <f>MAX($A$5:A30)+1</f>
        <v>27</v>
      </c>
      <c r="B31" s="129"/>
      <c r="C31" s="216"/>
      <c r="D31" s="217"/>
      <c r="E31" s="217"/>
      <c r="F31" s="217"/>
      <c r="G31" s="217"/>
      <c r="H31" s="217"/>
      <c r="I31" s="217"/>
      <c r="J31" s="217"/>
      <c r="K31" s="217"/>
      <c r="L31" s="217"/>
      <c r="M31" s="217"/>
      <c r="N31" s="217"/>
      <c r="O31" s="217"/>
      <c r="P31" s="217"/>
      <c r="Q31" s="217"/>
      <c r="R31" s="217"/>
      <c r="S31" s="217"/>
      <c r="T31" s="217"/>
      <c r="U31" s="217"/>
      <c r="V31" s="217"/>
      <c r="W31" s="217"/>
      <c r="X31" s="217"/>
      <c r="Y31" s="217"/>
      <c r="Z31" s="217"/>
      <c r="AA31" s="217"/>
      <c r="AB31" s="217"/>
      <c r="AC31" s="217"/>
      <c r="AD31" s="217"/>
      <c r="AE31" s="217"/>
      <c r="AF31" s="217"/>
      <c r="AG31" s="217"/>
      <c r="AH31" s="217"/>
      <c r="AI31" s="217"/>
      <c r="AJ31" s="217"/>
      <c r="AK31" s="217"/>
      <c r="AL31" s="217"/>
      <c r="AM31" s="217"/>
      <c r="AN31" s="217"/>
      <c r="AO31" s="217"/>
      <c r="AP31" s="217"/>
      <c r="AQ31" s="217"/>
      <c r="AR31" s="217"/>
      <c r="AS31" s="217"/>
      <c r="AT31" s="217"/>
      <c r="AU31" s="217"/>
      <c r="AV31" s="218"/>
    </row>
    <row r="32" spans="1:48" ht="15" customHeight="1" x14ac:dyDescent="0.15">
      <c r="A32" s="129">
        <f>MAX($A$5:A31)+1</f>
        <v>28</v>
      </c>
      <c r="B32" s="129"/>
      <c r="C32" s="216"/>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8"/>
    </row>
    <row r="33" spans="1:48" ht="15" customHeight="1" x14ac:dyDescent="0.15">
      <c r="A33" s="129">
        <f>MAX($A$5:A32)+1</f>
        <v>29</v>
      </c>
      <c r="B33" s="129"/>
      <c r="C33" s="216"/>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8"/>
    </row>
    <row r="34" spans="1:48" ht="15" customHeight="1" x14ac:dyDescent="0.15">
      <c r="A34" s="129">
        <f>MAX($A$5:A33)+1</f>
        <v>30</v>
      </c>
      <c r="B34" s="129"/>
      <c r="C34" s="216" t="s">
        <v>170</v>
      </c>
      <c r="D34" s="217"/>
      <c r="E34" s="217"/>
      <c r="F34" s="217"/>
      <c r="G34" s="217"/>
      <c r="H34" s="217"/>
      <c r="I34" s="217"/>
      <c r="J34" s="217"/>
      <c r="K34" s="217"/>
      <c r="L34" s="217"/>
      <c r="M34" s="217"/>
      <c r="N34" s="217"/>
      <c r="O34" s="217"/>
      <c r="P34" s="217"/>
      <c r="Q34" s="217"/>
      <c r="R34" s="217"/>
      <c r="S34" s="217"/>
      <c r="T34" s="217"/>
      <c r="U34" s="217"/>
      <c r="V34" s="217"/>
      <c r="W34" s="217"/>
      <c r="X34" s="217"/>
      <c r="Y34" s="217"/>
      <c r="Z34" s="217"/>
      <c r="AA34" s="217"/>
      <c r="AB34" s="217"/>
      <c r="AC34" s="217"/>
      <c r="AD34" s="217"/>
      <c r="AE34" s="217"/>
      <c r="AF34" s="217"/>
      <c r="AG34" s="217"/>
      <c r="AH34" s="217"/>
      <c r="AI34" s="217"/>
      <c r="AJ34" s="217"/>
      <c r="AK34" s="217"/>
      <c r="AL34" s="217"/>
      <c r="AM34" s="217"/>
      <c r="AN34" s="217"/>
      <c r="AO34" s="217"/>
      <c r="AP34" s="217"/>
      <c r="AQ34" s="217"/>
      <c r="AR34" s="217"/>
      <c r="AS34" s="217"/>
      <c r="AT34" s="217"/>
      <c r="AU34" s="217"/>
      <c r="AV34" s="218"/>
    </row>
    <row r="35" spans="1:48" ht="15" customHeight="1" x14ac:dyDescent="0.15">
      <c r="A35" s="129">
        <v>31</v>
      </c>
      <c r="B35" s="129"/>
      <c r="C35" s="216" t="s">
        <v>492</v>
      </c>
      <c r="D35" s="217"/>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8"/>
    </row>
    <row r="36" spans="1:48" ht="15" customHeight="1" x14ac:dyDescent="0.15">
      <c r="A36" s="129">
        <f>MAX($A$5:A35)+1</f>
        <v>32</v>
      </c>
      <c r="B36" s="129"/>
      <c r="C36" s="216" t="s">
        <v>493</v>
      </c>
      <c r="D36" s="217"/>
      <c r="E36" s="217"/>
      <c r="F36" s="217"/>
      <c r="G36" s="217"/>
      <c r="H36" s="217"/>
      <c r="I36" s="217"/>
      <c r="J36" s="217"/>
      <c r="K36" s="217"/>
      <c r="L36" s="217"/>
      <c r="M36" s="217"/>
      <c r="N36" s="217"/>
      <c r="O36" s="217"/>
      <c r="P36" s="217"/>
      <c r="Q36" s="217"/>
      <c r="R36" s="217"/>
      <c r="S36" s="217"/>
      <c r="T36" s="217"/>
      <c r="U36" s="217"/>
      <c r="V36" s="217"/>
      <c r="W36" s="217"/>
      <c r="X36" s="217"/>
      <c r="Y36" s="217"/>
      <c r="Z36" s="217"/>
      <c r="AA36" s="217"/>
      <c r="AB36" s="217"/>
      <c r="AC36" s="217"/>
      <c r="AD36" s="217"/>
      <c r="AE36" s="217"/>
      <c r="AF36" s="217"/>
      <c r="AG36" s="217"/>
      <c r="AH36" s="217"/>
      <c r="AI36" s="217"/>
      <c r="AJ36" s="217"/>
      <c r="AK36" s="217"/>
      <c r="AL36" s="217"/>
      <c r="AM36" s="217"/>
      <c r="AN36" s="217"/>
      <c r="AO36" s="217"/>
      <c r="AP36" s="217"/>
      <c r="AQ36" s="217"/>
      <c r="AR36" s="217"/>
      <c r="AS36" s="217"/>
      <c r="AT36" s="217"/>
      <c r="AU36" s="217"/>
      <c r="AV36" s="218"/>
    </row>
    <row r="37" spans="1:48" ht="15" customHeight="1" x14ac:dyDescent="0.15">
      <c r="A37" s="129">
        <f>MAX($A$5:A36)+1</f>
        <v>33</v>
      </c>
      <c r="B37" s="129"/>
      <c r="C37" s="216"/>
      <c r="D37" s="217"/>
      <c r="E37" s="217"/>
      <c r="F37" s="217"/>
      <c r="G37" s="217"/>
      <c r="H37" s="217"/>
      <c r="I37" s="217"/>
      <c r="J37" s="217"/>
      <c r="K37" s="217"/>
      <c r="L37" s="217"/>
      <c r="M37" s="217"/>
      <c r="N37" s="217"/>
      <c r="O37" s="217"/>
      <c r="P37" s="217"/>
      <c r="Q37" s="217"/>
      <c r="R37" s="217"/>
      <c r="S37" s="217"/>
      <c r="T37" s="217"/>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8"/>
    </row>
    <row r="38" spans="1:48" ht="15" customHeight="1" x14ac:dyDescent="0.15">
      <c r="A38" s="129">
        <f>MAX($A$5:A37)+1</f>
        <v>34</v>
      </c>
      <c r="B38" s="129"/>
      <c r="C38" s="216"/>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217"/>
      <c r="AN38" s="217"/>
      <c r="AO38" s="217"/>
      <c r="AP38" s="217"/>
      <c r="AQ38" s="217"/>
      <c r="AR38" s="217"/>
      <c r="AS38" s="217"/>
      <c r="AT38" s="217"/>
      <c r="AU38" s="217"/>
      <c r="AV38" s="218"/>
    </row>
    <row r="39" spans="1:48" ht="15" customHeight="1" x14ac:dyDescent="0.15">
      <c r="A39" s="129">
        <f>MAX($A$5:A38)+1</f>
        <v>35</v>
      </c>
      <c r="B39" s="129"/>
      <c r="C39" s="216"/>
      <c r="D39" s="217"/>
      <c r="E39" s="217"/>
      <c r="F39" s="217"/>
      <c r="G39" s="217"/>
      <c r="H39" s="217"/>
      <c r="I39" s="217"/>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18"/>
    </row>
    <row r="40" spans="1:48" ht="15" customHeight="1" x14ac:dyDescent="0.15">
      <c r="A40" s="129">
        <f>MAX($A$5:A39)+1</f>
        <v>36</v>
      </c>
      <c r="B40" s="129"/>
      <c r="C40" s="216"/>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8"/>
    </row>
    <row r="41" spans="1:48" ht="15" customHeight="1" x14ac:dyDescent="0.15">
      <c r="A41" s="129">
        <f>MAX($A$5:A40)+1</f>
        <v>37</v>
      </c>
      <c r="B41" s="129"/>
      <c r="C41" s="216"/>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7"/>
      <c r="AO41" s="217"/>
      <c r="AP41" s="217"/>
      <c r="AQ41" s="217"/>
      <c r="AR41" s="217"/>
      <c r="AS41" s="217"/>
      <c r="AT41" s="217"/>
      <c r="AU41" s="217"/>
      <c r="AV41" s="218"/>
    </row>
    <row r="42" spans="1:48" ht="15" customHeight="1" x14ac:dyDescent="0.15">
      <c r="A42" s="129">
        <f>MAX($A$5:A41)+1</f>
        <v>38</v>
      </c>
      <c r="B42" s="129"/>
      <c r="C42" s="216"/>
      <c r="D42" s="217"/>
      <c r="E42" s="217"/>
      <c r="F42" s="217"/>
      <c r="G42" s="217"/>
      <c r="H42" s="217"/>
      <c r="I42" s="217"/>
      <c r="J42" s="217"/>
      <c r="K42" s="217"/>
      <c r="L42" s="217"/>
      <c r="M42" s="217"/>
      <c r="N42" s="217"/>
      <c r="O42" s="217"/>
      <c r="P42" s="217"/>
      <c r="Q42" s="217"/>
      <c r="R42" s="217"/>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c r="AP42" s="217"/>
      <c r="AQ42" s="217"/>
      <c r="AR42" s="217"/>
      <c r="AS42" s="217"/>
      <c r="AT42" s="217"/>
      <c r="AU42" s="217"/>
      <c r="AV42" s="218"/>
    </row>
    <row r="43" spans="1:48" ht="15" customHeight="1" x14ac:dyDescent="0.15">
      <c r="A43" s="129">
        <f>MAX($A$5:A42)+1</f>
        <v>39</v>
      </c>
      <c r="B43" s="129"/>
      <c r="C43" s="216"/>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8"/>
    </row>
    <row r="44" spans="1:48" ht="15" customHeight="1" x14ac:dyDescent="0.15">
      <c r="A44" s="129">
        <f>MAX($A$5:A43)+1</f>
        <v>40</v>
      </c>
      <c r="B44" s="129"/>
      <c r="C44" s="216" t="s">
        <v>446</v>
      </c>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8"/>
    </row>
    <row r="45" spans="1:48" ht="15" customHeight="1" x14ac:dyDescent="0.15">
      <c r="A45" s="129">
        <f>MAX($A$5:A44)+1</f>
        <v>41</v>
      </c>
      <c r="B45" s="129"/>
      <c r="C45" s="216" t="s">
        <v>494</v>
      </c>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218"/>
    </row>
    <row r="46" spans="1:48" ht="15" customHeight="1" x14ac:dyDescent="0.15">
      <c r="A46" s="129">
        <f>MAX($A$5:A45)+1</f>
        <v>42</v>
      </c>
      <c r="B46" s="129"/>
      <c r="C46" s="216" t="s">
        <v>432</v>
      </c>
      <c r="D46" s="217"/>
      <c r="E46" s="217"/>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218"/>
    </row>
    <row r="47" spans="1:48" ht="15" customHeight="1" x14ac:dyDescent="0.15">
      <c r="A47" s="129">
        <f>MAX($A$5:A46)+1</f>
        <v>43</v>
      </c>
      <c r="B47" s="129"/>
      <c r="C47" s="216" t="s">
        <v>495</v>
      </c>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8"/>
    </row>
    <row r="48" spans="1:48" ht="15" customHeight="1" x14ac:dyDescent="0.15">
      <c r="A48" s="129">
        <f>MAX($A$5:A47)+1</f>
        <v>44</v>
      </c>
      <c r="B48" s="129"/>
      <c r="C48" s="216" t="s">
        <v>496</v>
      </c>
      <c r="D48" s="217"/>
      <c r="E48" s="217"/>
      <c r="F48" s="217"/>
      <c r="G48" s="217"/>
      <c r="H48" s="217"/>
      <c r="I48" s="217"/>
      <c r="J48" s="217"/>
      <c r="K48" s="217"/>
      <c r="L48" s="217"/>
      <c r="M48" s="217"/>
      <c r="N48" s="217"/>
      <c r="O48" s="217"/>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7"/>
      <c r="AN48" s="217"/>
      <c r="AO48" s="217"/>
      <c r="AP48" s="217"/>
      <c r="AQ48" s="217"/>
      <c r="AR48" s="217"/>
      <c r="AS48" s="217"/>
      <c r="AT48" s="217"/>
      <c r="AU48" s="217"/>
      <c r="AV48" s="218"/>
    </row>
    <row r="49" spans="1:48" ht="15" customHeight="1" x14ac:dyDescent="0.15">
      <c r="A49" s="129">
        <f>MAX($A$5:A48)+1</f>
        <v>45</v>
      </c>
      <c r="B49" s="129"/>
      <c r="C49" s="216" t="s">
        <v>497</v>
      </c>
      <c r="D49" s="217"/>
      <c r="E49" s="217"/>
      <c r="F49" s="217"/>
      <c r="G49" s="217"/>
      <c r="H49" s="217"/>
      <c r="I49" s="217"/>
      <c r="J49" s="217"/>
      <c r="K49" s="217"/>
      <c r="L49" s="217"/>
      <c r="M49" s="217"/>
      <c r="N49" s="217"/>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c r="AP49" s="217"/>
      <c r="AQ49" s="217"/>
      <c r="AR49" s="217"/>
      <c r="AS49" s="217"/>
      <c r="AT49" s="217"/>
      <c r="AU49" s="217"/>
      <c r="AV49" s="218"/>
    </row>
    <row r="50" spans="1:48" ht="15" customHeight="1" x14ac:dyDescent="0.15">
      <c r="A50" s="129">
        <f>MAX($A$5:A49)+1</f>
        <v>46</v>
      </c>
      <c r="B50" s="129"/>
      <c r="C50" s="216" t="s">
        <v>498</v>
      </c>
      <c r="D50" s="217"/>
      <c r="E50" s="217"/>
      <c r="F50" s="217"/>
      <c r="G50" s="217"/>
      <c r="H50" s="217"/>
      <c r="I50" s="217"/>
      <c r="J50" s="217"/>
      <c r="K50" s="217"/>
      <c r="L50" s="217"/>
      <c r="M50" s="217"/>
      <c r="N50" s="217"/>
      <c r="O50" s="217"/>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7"/>
      <c r="AN50" s="217"/>
      <c r="AO50" s="217"/>
      <c r="AP50" s="217"/>
      <c r="AQ50" s="217"/>
      <c r="AR50" s="217"/>
      <c r="AS50" s="217"/>
      <c r="AT50" s="217"/>
      <c r="AU50" s="217"/>
      <c r="AV50" s="218"/>
    </row>
    <row r="51" spans="1:48" ht="15" customHeight="1" x14ac:dyDescent="0.15">
      <c r="A51" s="129">
        <f>MAX($A$5:A50)+1</f>
        <v>47</v>
      </c>
      <c r="B51" s="129"/>
      <c r="C51" s="216"/>
      <c r="D51" s="217"/>
      <c r="E51" s="217"/>
      <c r="F51" s="217"/>
      <c r="G51" s="217"/>
      <c r="H51" s="217"/>
      <c r="I51" s="217"/>
      <c r="J51" s="217"/>
      <c r="K51" s="217"/>
      <c r="L51" s="217"/>
      <c r="M51" s="217"/>
      <c r="N51" s="217"/>
      <c r="O51" s="217"/>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c r="AP51" s="217"/>
      <c r="AQ51" s="217"/>
      <c r="AR51" s="217"/>
      <c r="AS51" s="217"/>
      <c r="AT51" s="217"/>
      <c r="AU51" s="217"/>
      <c r="AV51" s="218"/>
    </row>
    <row r="52" spans="1:48" ht="15" customHeight="1" x14ac:dyDescent="0.15">
      <c r="A52" s="129">
        <f>MAX($A$5:A51)+1</f>
        <v>48</v>
      </c>
      <c r="B52" s="129"/>
      <c r="C52" s="216"/>
      <c r="D52" s="217"/>
      <c r="E52" s="217"/>
      <c r="F52" s="217"/>
      <c r="G52" s="217"/>
      <c r="H52" s="217"/>
      <c r="I52" s="217"/>
      <c r="J52" s="217"/>
      <c r="K52" s="217"/>
      <c r="L52" s="217"/>
      <c r="M52" s="217"/>
      <c r="N52" s="217"/>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8"/>
    </row>
    <row r="53" spans="1:48" ht="15" customHeight="1" x14ac:dyDescent="0.15">
      <c r="A53" s="129">
        <f>MAX($A$5:A52)+1</f>
        <v>49</v>
      </c>
      <c r="B53" s="129"/>
      <c r="C53" s="216"/>
      <c r="D53" s="217"/>
      <c r="E53" s="217"/>
      <c r="F53" s="217"/>
      <c r="G53" s="217"/>
      <c r="H53" s="217"/>
      <c r="I53" s="217"/>
      <c r="J53" s="217"/>
      <c r="K53" s="217"/>
      <c r="L53" s="217"/>
      <c r="M53" s="217"/>
      <c r="N53" s="217"/>
      <c r="O53" s="217"/>
      <c r="P53" s="217"/>
      <c r="Q53" s="217"/>
      <c r="R53" s="217"/>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8"/>
    </row>
    <row r="54" spans="1:48" ht="15" customHeight="1" x14ac:dyDescent="0.15">
      <c r="A54" s="129">
        <f>MAX($A$5:A53)+1</f>
        <v>50</v>
      </c>
      <c r="B54" s="129"/>
      <c r="C54" s="216"/>
      <c r="D54" s="217"/>
      <c r="E54" s="217"/>
      <c r="F54" s="217"/>
      <c r="G54" s="217"/>
      <c r="H54" s="217"/>
      <c r="I54" s="217"/>
      <c r="J54" s="217"/>
      <c r="K54" s="217"/>
      <c r="L54" s="217"/>
      <c r="M54" s="217"/>
      <c r="N54" s="217"/>
      <c r="O54" s="217"/>
      <c r="P54" s="217"/>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c r="AQ54" s="217"/>
      <c r="AR54" s="217"/>
      <c r="AS54" s="217"/>
      <c r="AT54" s="217"/>
      <c r="AU54" s="217"/>
      <c r="AV54" s="218"/>
    </row>
    <row r="55" spans="1:48" ht="15" customHeight="1" x14ac:dyDescent="0.15">
      <c r="A55" s="129">
        <v>99</v>
      </c>
      <c r="B55" s="129"/>
      <c r="C55" s="216" t="s">
        <v>499</v>
      </c>
      <c r="D55" s="217"/>
      <c r="E55" s="217"/>
      <c r="F55" s="217"/>
      <c r="G55" s="217"/>
      <c r="H55" s="217"/>
      <c r="I55" s="217"/>
      <c r="J55" s="217"/>
      <c r="K55" s="217"/>
      <c r="L55" s="217"/>
      <c r="M55" s="217"/>
      <c r="N55" s="217"/>
      <c r="O55" s="217"/>
      <c r="P55" s="217"/>
      <c r="Q55" s="217"/>
      <c r="R55" s="217"/>
      <c r="S55" s="217"/>
      <c r="T55" s="217"/>
      <c r="U55" s="217"/>
      <c r="V55" s="217"/>
      <c r="W55" s="217"/>
      <c r="X55" s="217"/>
      <c r="Y55" s="217"/>
      <c r="Z55" s="217"/>
      <c r="AA55" s="217"/>
      <c r="AB55" s="217"/>
      <c r="AC55" s="217"/>
      <c r="AD55" s="217"/>
      <c r="AE55" s="217"/>
      <c r="AF55" s="217"/>
      <c r="AG55" s="217"/>
      <c r="AH55" s="217"/>
      <c r="AI55" s="217"/>
      <c r="AJ55" s="217"/>
      <c r="AK55" s="217"/>
      <c r="AL55" s="217"/>
      <c r="AM55" s="217"/>
      <c r="AN55" s="217"/>
      <c r="AO55" s="217"/>
      <c r="AP55" s="217"/>
      <c r="AQ55" s="217"/>
      <c r="AR55" s="217"/>
      <c r="AS55" s="217"/>
      <c r="AT55" s="217"/>
      <c r="AU55" s="217"/>
      <c r="AV55" s="218"/>
    </row>
    <row r="56" spans="1:48" ht="15" customHeight="1" x14ac:dyDescent="0.15"/>
    <row r="57" spans="1:48" ht="15" customHeight="1" x14ac:dyDescent="0.15"/>
    <row r="58" spans="1:48" ht="15" customHeight="1" x14ac:dyDescent="0.15"/>
    <row r="59" spans="1:48" ht="15" customHeight="1" x14ac:dyDescent="0.15"/>
    <row r="60" spans="1:48" ht="15" customHeight="1" x14ac:dyDescent="0.15"/>
    <row r="61" spans="1:48" ht="15" customHeight="1" x14ac:dyDescent="0.15"/>
    <row r="62" spans="1:48" ht="15" customHeight="1" x14ac:dyDescent="0.15"/>
    <row r="63" spans="1:48" ht="15" customHeight="1" x14ac:dyDescent="0.15"/>
    <row r="64" spans="1:48"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row r="81" ht="15" customHeight="1" x14ac:dyDescent="0.15"/>
    <row r="82" ht="15" customHeight="1" x14ac:dyDescent="0.15"/>
    <row r="83" ht="15" customHeight="1" x14ac:dyDescent="0.15"/>
    <row r="84" ht="15" customHeight="1" x14ac:dyDescent="0.15"/>
    <row r="85" ht="15" customHeight="1" x14ac:dyDescent="0.15"/>
    <row r="86" ht="15" customHeight="1" x14ac:dyDescent="0.15"/>
    <row r="87" ht="15" customHeight="1" x14ac:dyDescent="0.15"/>
    <row r="88" ht="15" customHeight="1" x14ac:dyDescent="0.15"/>
    <row r="89" ht="15" customHeight="1" x14ac:dyDescent="0.15"/>
    <row r="90" ht="15" customHeight="1" x14ac:dyDescent="0.15"/>
    <row r="91" ht="15" customHeight="1" x14ac:dyDescent="0.15"/>
    <row r="92" ht="15" customHeight="1" x14ac:dyDescent="0.15"/>
    <row r="93" ht="15" customHeight="1" x14ac:dyDescent="0.15"/>
    <row r="94" ht="15" customHeight="1" x14ac:dyDescent="0.15"/>
    <row r="95" ht="15" customHeight="1" x14ac:dyDescent="0.15"/>
    <row r="96" ht="15" customHeight="1" x14ac:dyDescent="0.15"/>
    <row r="97" ht="15" customHeight="1" x14ac:dyDescent="0.15"/>
    <row r="98" ht="15" customHeight="1" x14ac:dyDescent="0.15"/>
    <row r="99" ht="15" customHeight="1" x14ac:dyDescent="0.15"/>
    <row r="100" ht="15" customHeight="1" x14ac:dyDescent="0.15"/>
    <row r="101" ht="15" customHeight="1" x14ac:dyDescent="0.15"/>
    <row r="102" ht="15"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row r="122" ht="15" customHeight="1" x14ac:dyDescent="0.15"/>
    <row r="123" ht="15" customHeight="1" x14ac:dyDescent="0.15"/>
    <row r="124" ht="15" customHeight="1" x14ac:dyDescent="0.15"/>
    <row r="125" ht="15" customHeight="1" x14ac:dyDescent="0.15"/>
    <row r="126" ht="15" customHeight="1" x14ac:dyDescent="0.15"/>
    <row r="127" ht="15" customHeight="1" x14ac:dyDescent="0.15"/>
    <row r="128" ht="15" customHeight="1" x14ac:dyDescent="0.15"/>
    <row r="129" ht="15" customHeight="1" x14ac:dyDescent="0.15"/>
    <row r="130" ht="15" customHeight="1" x14ac:dyDescent="0.15"/>
    <row r="131" ht="15" customHeight="1" x14ac:dyDescent="0.15"/>
    <row r="132" ht="15" customHeight="1" x14ac:dyDescent="0.15"/>
    <row r="133" ht="15" customHeight="1" x14ac:dyDescent="0.15"/>
    <row r="134" ht="15" customHeight="1" x14ac:dyDescent="0.15"/>
    <row r="135" ht="15" customHeight="1" x14ac:dyDescent="0.15"/>
    <row r="136" ht="15" customHeight="1" x14ac:dyDescent="0.15"/>
    <row r="137" ht="15" customHeight="1" x14ac:dyDescent="0.15"/>
    <row r="138" ht="15" customHeight="1" x14ac:dyDescent="0.15"/>
    <row r="139" ht="15" customHeight="1" x14ac:dyDescent="0.15"/>
    <row r="140" ht="15" customHeight="1" x14ac:dyDescent="0.15"/>
    <row r="141" ht="15" customHeight="1" x14ac:dyDescent="0.15"/>
    <row r="142" ht="15" customHeight="1" x14ac:dyDescent="0.15"/>
    <row r="143" ht="15" customHeight="1" x14ac:dyDescent="0.15"/>
    <row r="144" ht="15" customHeight="1" x14ac:dyDescent="0.15"/>
    <row r="145" ht="15" customHeight="1" x14ac:dyDescent="0.15"/>
    <row r="146" ht="15" customHeight="1" x14ac:dyDescent="0.15"/>
    <row r="147" ht="15" customHeight="1" x14ac:dyDescent="0.15"/>
    <row r="148" ht="15" customHeight="1" x14ac:dyDescent="0.15"/>
    <row r="149" ht="15" customHeight="1" x14ac:dyDescent="0.15"/>
    <row r="150" ht="15" customHeight="1" x14ac:dyDescent="0.15"/>
    <row r="151" ht="15" customHeight="1" x14ac:dyDescent="0.15"/>
    <row r="152" ht="15" customHeight="1" x14ac:dyDescent="0.15"/>
    <row r="153" ht="15" customHeight="1" x14ac:dyDescent="0.15"/>
    <row r="154" ht="15" customHeight="1" x14ac:dyDescent="0.15"/>
    <row r="155" ht="15" customHeight="1" x14ac:dyDescent="0.15"/>
    <row r="156" ht="15" customHeight="1" x14ac:dyDescent="0.15"/>
    <row r="157" ht="15" customHeight="1" x14ac:dyDescent="0.15"/>
    <row r="158" ht="15" customHeight="1" x14ac:dyDescent="0.15"/>
    <row r="159" ht="15" customHeight="1" x14ac:dyDescent="0.15"/>
    <row r="160" ht="15" customHeight="1" x14ac:dyDescent="0.15"/>
    <row r="161" ht="15" customHeight="1" x14ac:dyDescent="0.15"/>
    <row r="162" ht="15" customHeight="1" x14ac:dyDescent="0.15"/>
    <row r="163" ht="15" customHeight="1" x14ac:dyDescent="0.15"/>
    <row r="164" ht="15" customHeight="1" x14ac:dyDescent="0.15"/>
    <row r="165" ht="15" customHeight="1" x14ac:dyDescent="0.15"/>
    <row r="166" ht="15" customHeight="1" x14ac:dyDescent="0.15"/>
    <row r="167" ht="15" customHeight="1" x14ac:dyDescent="0.15"/>
    <row r="168" ht="15" customHeight="1" x14ac:dyDescent="0.15"/>
    <row r="169" ht="15" customHeight="1" x14ac:dyDescent="0.15"/>
    <row r="170" ht="15" customHeight="1" x14ac:dyDescent="0.15"/>
    <row r="171" ht="15" customHeight="1" x14ac:dyDescent="0.15"/>
    <row r="172" ht="15" customHeight="1" x14ac:dyDescent="0.15"/>
    <row r="173" ht="15" customHeight="1" x14ac:dyDescent="0.15"/>
    <row r="174" ht="15" customHeight="1" x14ac:dyDescent="0.15"/>
    <row r="175" ht="15" customHeight="1" x14ac:dyDescent="0.15"/>
    <row r="176"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sheetData>
  <mergeCells count="111">
    <mergeCell ref="A1:J2"/>
    <mergeCell ref="K1:Q2"/>
    <mergeCell ref="R1:AI2"/>
    <mergeCell ref="AJ1:AO1"/>
    <mergeCell ref="AP1:AV1"/>
    <mergeCell ref="A45:B45"/>
    <mergeCell ref="C45:AV45"/>
    <mergeCell ref="A46:B46"/>
    <mergeCell ref="C46:AV46"/>
    <mergeCell ref="A10:B10"/>
    <mergeCell ref="C10:AV10"/>
    <mergeCell ref="C12:AV12"/>
    <mergeCell ref="C14:AV14"/>
    <mergeCell ref="A11:B11"/>
    <mergeCell ref="A12:B12"/>
    <mergeCell ref="C11:AV11"/>
    <mergeCell ref="A36:B36"/>
    <mergeCell ref="C36:AV36"/>
    <mergeCell ref="A37:B37"/>
    <mergeCell ref="A38:B38"/>
    <mergeCell ref="C37:AV37"/>
    <mergeCell ref="A17:B17"/>
    <mergeCell ref="C17:AV17"/>
    <mergeCell ref="A18:B18"/>
    <mergeCell ref="C18:AV18"/>
    <mergeCell ref="A7:B7"/>
    <mergeCell ref="A6:B6"/>
    <mergeCell ref="A4:B4"/>
    <mergeCell ref="A5:B5"/>
    <mergeCell ref="C4:AV4"/>
    <mergeCell ref="C5:AV5"/>
    <mergeCell ref="C6:AV6"/>
    <mergeCell ref="C7:AV7"/>
    <mergeCell ref="AJ2:AO2"/>
    <mergeCell ref="AP2:AV2"/>
    <mergeCell ref="A43:B43"/>
    <mergeCell ref="A44:B44"/>
    <mergeCell ref="C43:AV43"/>
    <mergeCell ref="A41:B41"/>
    <mergeCell ref="C38:AV38"/>
    <mergeCell ref="C40:AV40"/>
    <mergeCell ref="A42:B42"/>
    <mergeCell ref="C41:AV41"/>
    <mergeCell ref="C42:AV42"/>
    <mergeCell ref="A9:B9"/>
    <mergeCell ref="A8:B8"/>
    <mergeCell ref="C8:AV8"/>
    <mergeCell ref="C9:AV9"/>
    <mergeCell ref="A35:B35"/>
    <mergeCell ref="C35:AV35"/>
    <mergeCell ref="A13:B13"/>
    <mergeCell ref="A14:B14"/>
    <mergeCell ref="C13:AV13"/>
    <mergeCell ref="A15:B15"/>
    <mergeCell ref="C15:AV15"/>
    <mergeCell ref="A16:B16"/>
    <mergeCell ref="C16:AV16"/>
    <mergeCell ref="A55:B55"/>
    <mergeCell ref="C55:AV55"/>
    <mergeCell ref="A50:B50"/>
    <mergeCell ref="C50:AV50"/>
    <mergeCell ref="A51:B51"/>
    <mergeCell ref="C51:AV51"/>
    <mergeCell ref="A47:B47"/>
    <mergeCell ref="C47:AV47"/>
    <mergeCell ref="A48:B48"/>
    <mergeCell ref="C48:AV48"/>
    <mergeCell ref="A49:B49"/>
    <mergeCell ref="C49:AV49"/>
    <mergeCell ref="A22:B22"/>
    <mergeCell ref="C22:AV22"/>
    <mergeCell ref="A23:B23"/>
    <mergeCell ref="C23:AV23"/>
    <mergeCell ref="A24:B24"/>
    <mergeCell ref="C24:AV24"/>
    <mergeCell ref="A19:B19"/>
    <mergeCell ref="C19:AV19"/>
    <mergeCell ref="A20:B20"/>
    <mergeCell ref="C20:AV20"/>
    <mergeCell ref="A21:B21"/>
    <mergeCell ref="C21:AV21"/>
    <mergeCell ref="A28:B28"/>
    <mergeCell ref="C28:AV28"/>
    <mergeCell ref="A29:B29"/>
    <mergeCell ref="C29:AV29"/>
    <mergeCell ref="A30:B30"/>
    <mergeCell ref="C30:AV30"/>
    <mergeCell ref="A25:B25"/>
    <mergeCell ref="C25:AV25"/>
    <mergeCell ref="A26:B26"/>
    <mergeCell ref="C26:AV26"/>
    <mergeCell ref="A27:B27"/>
    <mergeCell ref="C27:AV27"/>
    <mergeCell ref="A34:B34"/>
    <mergeCell ref="C34:AV34"/>
    <mergeCell ref="A54:B54"/>
    <mergeCell ref="C54:AV54"/>
    <mergeCell ref="A31:B31"/>
    <mergeCell ref="C31:AV31"/>
    <mergeCell ref="A32:B32"/>
    <mergeCell ref="C32:AV32"/>
    <mergeCell ref="A33:B33"/>
    <mergeCell ref="C33:AV33"/>
    <mergeCell ref="A52:B52"/>
    <mergeCell ref="C52:AV52"/>
    <mergeCell ref="A53:B53"/>
    <mergeCell ref="C53:AV53"/>
    <mergeCell ref="C44:AV44"/>
    <mergeCell ref="A39:B39"/>
    <mergeCell ref="A40:B40"/>
    <mergeCell ref="C39:AV39"/>
  </mergeCells>
  <phoneticPr fontId="1"/>
  <pageMargins left="0.7" right="0.7" top="0.75" bottom="0.75" header="0.3" footer="0.3"/>
  <pageSetup paperSize="9" fitToWidth="0" fitToHeight="0" orientation="landscape" r:id="rId1"/>
  <headerFooter alignWithMargins="0">
    <oddFooter>&amp;C&amp;8- &amp;P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V76"/>
  <sheetViews>
    <sheetView zoomScaleNormal="100" zoomScaleSheetLayoutView="85" workbookViewId="0">
      <selection activeCell="BE27" sqref="BE27"/>
    </sheetView>
  </sheetViews>
  <sheetFormatPr defaultColWidth="2.6328125" defaultRowHeight="9.5" x14ac:dyDescent="0.15"/>
  <cols>
    <col min="1" max="22" width="2.7265625" style="1" customWidth="1"/>
    <col min="23" max="23" width="2.6328125" style="1" customWidth="1"/>
    <col min="24" max="63" width="2.7265625" style="1" customWidth="1"/>
    <col min="64" max="16384" width="2.6328125" style="1"/>
  </cols>
  <sheetData>
    <row r="1" spans="1:48" ht="15" customHeight="1" thickTop="1" x14ac:dyDescent="0.15">
      <c r="A1" s="98" t="s">
        <v>125</v>
      </c>
      <c r="B1" s="99"/>
      <c r="C1" s="99"/>
      <c r="D1" s="99"/>
      <c r="E1" s="99"/>
      <c r="F1" s="99"/>
      <c r="G1" s="99"/>
      <c r="H1" s="99"/>
      <c r="I1" s="99"/>
      <c r="J1" s="102" t="s">
        <v>28</v>
      </c>
      <c r="K1" s="102"/>
      <c r="L1" s="102"/>
      <c r="M1" s="102"/>
      <c r="N1" s="102"/>
      <c r="O1" s="102"/>
      <c r="P1" s="128"/>
      <c r="Q1" s="128"/>
      <c r="R1" s="128"/>
      <c r="S1" s="128"/>
      <c r="T1" s="128"/>
      <c r="U1" s="128"/>
      <c r="V1" s="128"/>
      <c r="W1" s="106" t="s">
        <v>34</v>
      </c>
      <c r="X1" s="106"/>
      <c r="Y1" s="106"/>
      <c r="Z1" s="106"/>
      <c r="AA1" s="106"/>
      <c r="AB1" s="106"/>
      <c r="AC1" s="128"/>
      <c r="AD1" s="128"/>
      <c r="AE1" s="128"/>
      <c r="AF1" s="128"/>
      <c r="AG1" s="128"/>
      <c r="AH1" s="128"/>
      <c r="AI1" s="128"/>
      <c r="AJ1" s="106" t="s">
        <v>30</v>
      </c>
      <c r="AK1" s="106"/>
      <c r="AL1" s="106"/>
      <c r="AM1" s="106"/>
      <c r="AN1" s="106"/>
      <c r="AO1" s="106"/>
      <c r="AP1" s="82"/>
      <c r="AQ1" s="83"/>
      <c r="AR1" s="83"/>
      <c r="AS1" s="83"/>
      <c r="AT1" s="83"/>
      <c r="AU1" s="83"/>
      <c r="AV1" s="84"/>
    </row>
    <row r="2" spans="1:48" ht="15" customHeight="1" thickBot="1" x14ac:dyDescent="0.2">
      <c r="A2" s="100"/>
      <c r="B2" s="101"/>
      <c r="C2" s="101"/>
      <c r="D2" s="101"/>
      <c r="E2" s="101"/>
      <c r="F2" s="101"/>
      <c r="G2" s="101"/>
      <c r="H2" s="101"/>
      <c r="I2" s="101"/>
      <c r="J2" s="103"/>
      <c r="K2" s="103"/>
      <c r="L2" s="103"/>
      <c r="M2" s="103"/>
      <c r="N2" s="103"/>
      <c r="O2" s="103"/>
      <c r="P2" s="127"/>
      <c r="Q2" s="127"/>
      <c r="R2" s="127"/>
      <c r="S2" s="127"/>
      <c r="T2" s="127"/>
      <c r="U2" s="127"/>
      <c r="V2" s="127"/>
      <c r="W2" s="85" t="s">
        <v>126</v>
      </c>
      <c r="X2" s="85"/>
      <c r="Y2" s="85"/>
      <c r="Z2" s="85"/>
      <c r="AA2" s="85"/>
      <c r="AB2" s="85"/>
      <c r="AC2" s="127"/>
      <c r="AD2" s="127"/>
      <c r="AE2" s="127"/>
      <c r="AF2" s="127"/>
      <c r="AG2" s="127"/>
      <c r="AH2" s="127"/>
      <c r="AI2" s="127"/>
      <c r="AJ2" s="85" t="s">
        <v>31</v>
      </c>
      <c r="AK2" s="85"/>
      <c r="AL2" s="85"/>
      <c r="AM2" s="85"/>
      <c r="AN2" s="85"/>
      <c r="AO2" s="85"/>
      <c r="AP2" s="86"/>
      <c r="AQ2" s="86"/>
      <c r="AR2" s="86"/>
      <c r="AS2" s="86"/>
      <c r="AT2" s="86"/>
      <c r="AU2" s="86"/>
      <c r="AV2" s="87"/>
    </row>
    <row r="3" spans="1:48" ht="15" customHeight="1" thickTop="1" x14ac:dyDescent="0.15"/>
    <row r="4" spans="1:48" ht="15" customHeight="1" x14ac:dyDescent="0.15">
      <c r="A4" s="4" t="s">
        <v>120</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7"/>
    </row>
    <row r="5" spans="1:48" ht="15" customHeight="1" x14ac:dyDescent="0.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10"/>
    </row>
    <row r="6" spans="1:48" ht="15" customHeight="1" x14ac:dyDescent="0.15">
      <c r="A6" s="8"/>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row>
    <row r="7" spans="1:48" ht="15" customHeight="1" x14ac:dyDescent="0.1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0"/>
    </row>
    <row r="8" spans="1:48" ht="15"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10"/>
    </row>
    <row r="9" spans="1:48" ht="15" customHeight="1" x14ac:dyDescent="0.15">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10"/>
    </row>
    <row r="10" spans="1:48" ht="15" customHeight="1" x14ac:dyDescent="0.15">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10"/>
    </row>
    <row r="11" spans="1:48" ht="15" customHeight="1" x14ac:dyDescent="0.15">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10"/>
    </row>
    <row r="12" spans="1:48" ht="15" customHeight="1" x14ac:dyDescent="0.15">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10"/>
    </row>
    <row r="13" spans="1:48" ht="15" customHeight="1" x14ac:dyDescent="0.15">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10"/>
    </row>
    <row r="14" spans="1:48" ht="15" customHeight="1" x14ac:dyDescent="0.15">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10"/>
    </row>
    <row r="15" spans="1:48" ht="15" customHeight="1" x14ac:dyDescent="0.15">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10"/>
    </row>
    <row r="16" spans="1:48" ht="15" customHeight="1" x14ac:dyDescent="0.15">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10"/>
    </row>
    <row r="17" spans="1:48" ht="15" customHeight="1" x14ac:dyDescent="0.15">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0"/>
    </row>
    <row r="18" spans="1:48" ht="15" customHeight="1" x14ac:dyDescent="0.15">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0"/>
    </row>
    <row r="19" spans="1:48" ht="15" customHeight="1" x14ac:dyDescent="0.15">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10"/>
    </row>
    <row r="20" spans="1:48" ht="15" customHeight="1" x14ac:dyDescent="0.15">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10"/>
    </row>
    <row r="21" spans="1:48" ht="15" customHeight="1" x14ac:dyDescent="0.15">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10"/>
    </row>
    <row r="22" spans="1:48" ht="15" customHeight="1" x14ac:dyDescent="0.15">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10"/>
    </row>
    <row r="23" spans="1:48" ht="15" customHeight="1" x14ac:dyDescent="0.15">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10"/>
    </row>
    <row r="24" spans="1:48" ht="15" customHeight="1" x14ac:dyDescent="0.15">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10"/>
    </row>
    <row r="25" spans="1:48" ht="15" customHeight="1" x14ac:dyDescent="0.15">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10"/>
    </row>
    <row r="26" spans="1:48" ht="15" customHeight="1" x14ac:dyDescent="0.15">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0"/>
    </row>
    <row r="27" spans="1:48" ht="15" customHeight="1" x14ac:dyDescent="0.15">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10"/>
    </row>
    <row r="28" spans="1:48" ht="15" customHeight="1" x14ac:dyDescent="0.15">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0"/>
    </row>
    <row r="29" spans="1:48" ht="15" customHeight="1" x14ac:dyDescent="0.15">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0"/>
    </row>
    <row r="30" spans="1:48" ht="15" customHeight="1" x14ac:dyDescent="0.15">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10"/>
    </row>
    <row r="31" spans="1:48" ht="15" customHeight="1" x14ac:dyDescent="0.15">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10"/>
    </row>
    <row r="32" spans="1:48" ht="15" customHeight="1" x14ac:dyDescent="0.15">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10"/>
    </row>
    <row r="33" spans="1:48" ht="15" customHeight="1" x14ac:dyDescent="0.15">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10"/>
    </row>
    <row r="34" spans="1:48" ht="15" customHeight="1" x14ac:dyDescent="0.15">
      <c r="A34" s="1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12"/>
    </row>
    <row r="35" spans="1:48" ht="1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ht="15" customHeight="1" x14ac:dyDescent="0.15">
      <c r="A36" s="143" t="s">
        <v>129</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row>
    <row r="37" spans="1:48" ht="15" customHeight="1" x14ac:dyDescent="0.15">
      <c r="A37" s="132" t="s">
        <v>130</v>
      </c>
      <c r="B37" s="132"/>
      <c r="C37" s="132" t="s">
        <v>131</v>
      </c>
      <c r="D37" s="132"/>
      <c r="E37" s="132"/>
      <c r="F37" s="132"/>
      <c r="G37" s="132"/>
      <c r="H37" s="132" t="s">
        <v>35</v>
      </c>
      <c r="I37" s="132"/>
      <c r="J37" s="132"/>
      <c r="K37" s="132" t="s">
        <v>132</v>
      </c>
      <c r="L37" s="132"/>
      <c r="M37" s="132"/>
      <c r="N37" s="132" t="s">
        <v>133</v>
      </c>
      <c r="O37" s="132"/>
      <c r="P37" s="132"/>
      <c r="Q37" s="132"/>
      <c r="R37" s="132" t="s">
        <v>134</v>
      </c>
      <c r="S37" s="132"/>
      <c r="T37" s="132"/>
      <c r="U37" s="132"/>
      <c r="V37" s="132" t="s">
        <v>135</v>
      </c>
      <c r="W37" s="132"/>
      <c r="X37" s="132"/>
      <c r="Y37" s="132"/>
      <c r="Z37" s="132" t="s">
        <v>136</v>
      </c>
      <c r="AA37" s="132"/>
      <c r="AB37" s="132"/>
      <c r="AC37" s="132"/>
      <c r="AD37" s="132" t="s">
        <v>137</v>
      </c>
      <c r="AE37" s="132"/>
      <c r="AF37" s="132"/>
      <c r="AG37" s="132"/>
      <c r="AH37" s="137" t="s">
        <v>138</v>
      </c>
      <c r="AI37" s="137"/>
      <c r="AJ37" s="137"/>
      <c r="AK37" s="137"/>
      <c r="AL37" s="132" t="s">
        <v>39</v>
      </c>
      <c r="AM37" s="132"/>
      <c r="AN37" s="132"/>
      <c r="AO37" s="132"/>
      <c r="AP37" s="132"/>
      <c r="AQ37" s="132"/>
      <c r="AR37" s="132"/>
      <c r="AS37" s="132"/>
      <c r="AT37" s="132"/>
      <c r="AU37" s="132"/>
      <c r="AV37" s="132"/>
    </row>
    <row r="38" spans="1:48" ht="15" customHeight="1" x14ac:dyDescent="0.15">
      <c r="A38" s="129">
        <f>1</f>
        <v>1</v>
      </c>
      <c r="B38" s="129"/>
      <c r="C38" s="129"/>
      <c r="D38" s="129"/>
      <c r="E38" s="129"/>
      <c r="F38" s="129"/>
      <c r="G38" s="129"/>
      <c r="H38" s="129"/>
      <c r="I38" s="129"/>
      <c r="J38" s="129"/>
      <c r="K38" s="129"/>
      <c r="L38" s="129"/>
      <c r="M38" s="129"/>
      <c r="N38" s="223"/>
      <c r="O38" s="223"/>
      <c r="P38" s="223"/>
      <c r="Q38" s="223"/>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row>
    <row r="39" spans="1:48" ht="15" customHeight="1" x14ac:dyDescent="0.15">
      <c r="A39" s="129">
        <f>MAX($A$38:A38)+1</f>
        <v>2</v>
      </c>
      <c r="B39" s="129"/>
      <c r="C39" s="129"/>
      <c r="D39" s="129"/>
      <c r="E39" s="129"/>
      <c r="F39" s="129"/>
      <c r="G39" s="129"/>
      <c r="H39" s="129"/>
      <c r="I39" s="129"/>
      <c r="J39" s="129"/>
      <c r="K39" s="129"/>
      <c r="L39" s="129"/>
      <c r="M39" s="129"/>
      <c r="N39" s="223"/>
      <c r="O39" s="223"/>
      <c r="P39" s="223"/>
      <c r="Q39" s="223"/>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row>
    <row r="40" spans="1:48" ht="15" customHeight="1" x14ac:dyDescent="0.15">
      <c r="A40" s="129">
        <f>MAX($A$38:A39)+1</f>
        <v>3</v>
      </c>
      <c r="B40" s="129"/>
      <c r="C40" s="129"/>
      <c r="D40" s="129"/>
      <c r="E40" s="129"/>
      <c r="F40" s="129"/>
      <c r="G40" s="129"/>
      <c r="H40" s="129"/>
      <c r="I40" s="129"/>
      <c r="J40" s="129"/>
      <c r="K40" s="129"/>
      <c r="L40" s="129"/>
      <c r="M40" s="129"/>
      <c r="N40" s="223"/>
      <c r="O40" s="223"/>
      <c r="P40" s="223"/>
      <c r="Q40" s="223"/>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row>
    <row r="41" spans="1:48" ht="15" customHeight="1" x14ac:dyDescent="0.15">
      <c r="A41" s="129">
        <f>MAX($A$38:A40)+1</f>
        <v>4</v>
      </c>
      <c r="B41" s="129"/>
      <c r="C41" s="129"/>
      <c r="D41" s="129"/>
      <c r="E41" s="129"/>
      <c r="F41" s="129"/>
      <c r="G41" s="129"/>
      <c r="H41" s="129"/>
      <c r="I41" s="129"/>
      <c r="J41" s="129"/>
      <c r="K41" s="129"/>
      <c r="L41" s="129"/>
      <c r="M41" s="129"/>
      <c r="N41" s="223"/>
      <c r="O41" s="223"/>
      <c r="P41" s="223"/>
      <c r="Q41" s="223"/>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row>
    <row r="42" spans="1:48" ht="15" customHeight="1" x14ac:dyDescent="0.15">
      <c r="A42" s="129">
        <f>MAX($A$38:A41)+1</f>
        <v>5</v>
      </c>
      <c r="B42" s="129"/>
      <c r="C42" s="129"/>
      <c r="D42" s="129"/>
      <c r="E42" s="129"/>
      <c r="F42" s="129"/>
      <c r="G42" s="129"/>
      <c r="H42" s="129"/>
      <c r="I42" s="129"/>
      <c r="J42" s="129"/>
      <c r="K42" s="129"/>
      <c r="L42" s="129"/>
      <c r="M42" s="129"/>
      <c r="N42" s="223"/>
      <c r="O42" s="223"/>
      <c r="P42" s="223"/>
      <c r="Q42" s="223"/>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row>
    <row r="43" spans="1:48" ht="15" customHeight="1" x14ac:dyDescent="0.15">
      <c r="A43" s="129">
        <f>MAX($A$38:A42)+1</f>
        <v>6</v>
      </c>
      <c r="B43" s="129"/>
      <c r="C43" s="129"/>
      <c r="D43" s="129"/>
      <c r="E43" s="129"/>
      <c r="F43" s="129"/>
      <c r="G43" s="129"/>
      <c r="H43" s="129"/>
      <c r="I43" s="129"/>
      <c r="J43" s="129"/>
      <c r="K43" s="129"/>
      <c r="L43" s="129"/>
      <c r="M43" s="129"/>
      <c r="N43" s="223"/>
      <c r="O43" s="223"/>
      <c r="P43" s="223"/>
      <c r="Q43" s="223"/>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row>
    <row r="44" spans="1:48" ht="15" customHeight="1" x14ac:dyDescent="0.15">
      <c r="A44" s="129">
        <f>MAX($A$38:A43)+1</f>
        <v>7</v>
      </c>
      <c r="B44" s="129"/>
      <c r="C44" s="129"/>
      <c r="D44" s="129"/>
      <c r="E44" s="129"/>
      <c r="F44" s="129"/>
      <c r="G44" s="129"/>
      <c r="H44" s="129"/>
      <c r="I44" s="129"/>
      <c r="J44" s="129"/>
      <c r="K44" s="129"/>
      <c r="L44" s="129"/>
      <c r="M44" s="129"/>
      <c r="N44" s="223"/>
      <c r="O44" s="223"/>
      <c r="P44" s="223"/>
      <c r="Q44" s="223"/>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row>
    <row r="45" spans="1:48" ht="15" customHeight="1" x14ac:dyDescent="0.15">
      <c r="A45" s="129">
        <f>MAX($A$38:A44)+1</f>
        <v>8</v>
      </c>
      <c r="B45" s="129"/>
      <c r="C45" s="129"/>
      <c r="D45" s="129"/>
      <c r="E45" s="129"/>
      <c r="F45" s="129"/>
      <c r="G45" s="129"/>
      <c r="H45" s="129"/>
      <c r="I45" s="129"/>
      <c r="J45" s="129"/>
      <c r="K45" s="129"/>
      <c r="L45" s="129"/>
      <c r="M45" s="129"/>
      <c r="N45" s="223"/>
      <c r="O45" s="223"/>
      <c r="P45" s="223"/>
      <c r="Q45" s="223"/>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row>
    <row r="46" spans="1:48" ht="15" customHeight="1" x14ac:dyDescent="0.15">
      <c r="A46" s="129">
        <f>MAX($A$38:A45)+1</f>
        <v>9</v>
      </c>
      <c r="B46" s="129"/>
      <c r="C46" s="129"/>
      <c r="D46" s="129"/>
      <c r="E46" s="129"/>
      <c r="F46" s="129"/>
      <c r="G46" s="129"/>
      <c r="H46" s="129"/>
      <c r="I46" s="129"/>
      <c r="J46" s="129"/>
      <c r="K46" s="129"/>
      <c r="L46" s="129"/>
      <c r="M46" s="129"/>
      <c r="N46" s="223"/>
      <c r="O46" s="223"/>
      <c r="P46" s="223"/>
      <c r="Q46" s="223"/>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row>
    <row r="47" spans="1:48" ht="15" customHeight="1" x14ac:dyDescent="0.15">
      <c r="A47" s="129">
        <f>MAX($A$38:A46)+1</f>
        <v>10</v>
      </c>
      <c r="B47" s="129"/>
      <c r="C47" s="129"/>
      <c r="D47" s="129"/>
      <c r="E47" s="129"/>
      <c r="F47" s="129"/>
      <c r="G47" s="129"/>
      <c r="H47" s="129"/>
      <c r="I47" s="129"/>
      <c r="J47" s="129"/>
      <c r="K47" s="129"/>
      <c r="L47" s="129"/>
      <c r="M47" s="129"/>
      <c r="N47" s="223"/>
      <c r="O47" s="223"/>
      <c r="P47" s="223"/>
      <c r="Q47" s="223"/>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row>
    <row r="48" spans="1:48" ht="15" customHeight="1" x14ac:dyDescent="0.15">
      <c r="A48" s="129">
        <f>MAX($A$38:A47)+1</f>
        <v>11</v>
      </c>
      <c r="B48" s="129"/>
      <c r="C48" s="129"/>
      <c r="D48" s="129"/>
      <c r="E48" s="129"/>
      <c r="F48" s="129"/>
      <c r="G48" s="129"/>
      <c r="H48" s="129"/>
      <c r="I48" s="129"/>
      <c r="J48" s="129"/>
      <c r="K48" s="129"/>
      <c r="L48" s="129"/>
      <c r="M48" s="129"/>
      <c r="N48" s="223"/>
      <c r="O48" s="223"/>
      <c r="P48" s="223"/>
      <c r="Q48" s="223"/>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row>
    <row r="49" spans="1:48" ht="15" customHeight="1" x14ac:dyDescent="0.15">
      <c r="A49" s="129">
        <f>MAX($A$38:A48)+1</f>
        <v>12</v>
      </c>
      <c r="B49" s="129"/>
      <c r="C49" s="129"/>
      <c r="D49" s="129"/>
      <c r="E49" s="129"/>
      <c r="F49" s="129"/>
      <c r="G49" s="129"/>
      <c r="H49" s="129"/>
      <c r="I49" s="129"/>
      <c r="J49" s="129"/>
      <c r="K49" s="129"/>
      <c r="L49" s="129"/>
      <c r="M49" s="129"/>
      <c r="N49" s="223"/>
      <c r="O49" s="223"/>
      <c r="P49" s="223"/>
      <c r="Q49" s="223"/>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row>
    <row r="50" spans="1:48" ht="15" customHeight="1" x14ac:dyDescent="0.15">
      <c r="A50" s="129">
        <f>MAX($A$38:A49)+1</f>
        <v>13</v>
      </c>
      <c r="B50" s="129"/>
      <c r="C50" s="129"/>
      <c r="D50" s="129"/>
      <c r="E50" s="129"/>
      <c r="F50" s="129"/>
      <c r="G50" s="129"/>
      <c r="H50" s="129"/>
      <c r="I50" s="129"/>
      <c r="J50" s="129"/>
      <c r="K50" s="129"/>
      <c r="L50" s="129"/>
      <c r="M50" s="129"/>
      <c r="N50" s="223"/>
      <c r="O50" s="223"/>
      <c r="P50" s="223"/>
      <c r="Q50" s="223"/>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row>
    <row r="51" spans="1:48" ht="15" customHeight="1" x14ac:dyDescent="0.15">
      <c r="A51" s="129">
        <f>MAX($A$38:A50)+1</f>
        <v>14</v>
      </c>
      <c r="B51" s="129"/>
      <c r="C51" s="129"/>
      <c r="D51" s="129"/>
      <c r="E51" s="129"/>
      <c r="F51" s="129"/>
      <c r="G51" s="129"/>
      <c r="H51" s="129"/>
      <c r="I51" s="129"/>
      <c r="J51" s="129"/>
      <c r="K51" s="129"/>
      <c r="L51" s="129"/>
      <c r="M51" s="129"/>
      <c r="N51" s="223"/>
      <c r="O51" s="223"/>
      <c r="P51" s="223"/>
      <c r="Q51" s="223"/>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row>
    <row r="52" spans="1:48" ht="15" customHeight="1" x14ac:dyDescent="0.15">
      <c r="A52" s="129">
        <f>MAX($A$38:A51)+1</f>
        <v>15</v>
      </c>
      <c r="B52" s="129"/>
      <c r="C52" s="129"/>
      <c r="D52" s="129"/>
      <c r="E52" s="129"/>
      <c r="F52" s="129"/>
      <c r="G52" s="129"/>
      <c r="H52" s="129"/>
      <c r="I52" s="129"/>
      <c r="J52" s="129"/>
      <c r="K52" s="129"/>
      <c r="L52" s="129"/>
      <c r="M52" s="129"/>
      <c r="N52" s="223"/>
      <c r="O52" s="223"/>
      <c r="P52" s="223"/>
      <c r="Q52" s="223"/>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row>
    <row r="53" spans="1:48" ht="15" customHeight="1" x14ac:dyDescent="0.15">
      <c r="A53" s="129">
        <f>MAX($A$38:A52)+1</f>
        <v>16</v>
      </c>
      <c r="B53" s="129"/>
      <c r="C53" s="129"/>
      <c r="D53" s="129"/>
      <c r="E53" s="129"/>
      <c r="F53" s="129"/>
      <c r="G53" s="129"/>
      <c r="H53" s="129"/>
      <c r="I53" s="129"/>
      <c r="J53" s="129"/>
      <c r="K53" s="129"/>
      <c r="L53" s="129"/>
      <c r="M53" s="129"/>
      <c r="N53" s="223"/>
      <c r="O53" s="223"/>
      <c r="P53" s="223"/>
      <c r="Q53" s="223"/>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row>
    <row r="54" spans="1:48" ht="15" customHeight="1" x14ac:dyDescent="0.15">
      <c r="A54" s="129">
        <f>MAX($A$38:A53)+1</f>
        <v>17</v>
      </c>
      <c r="B54" s="129"/>
      <c r="C54" s="129"/>
      <c r="D54" s="129"/>
      <c r="E54" s="129"/>
      <c r="F54" s="129"/>
      <c r="G54" s="129"/>
      <c r="H54" s="129"/>
      <c r="I54" s="129"/>
      <c r="J54" s="129"/>
      <c r="K54" s="129"/>
      <c r="L54" s="129"/>
      <c r="M54" s="129"/>
      <c r="N54" s="223"/>
      <c r="O54" s="223"/>
      <c r="P54" s="223"/>
      <c r="Q54" s="223"/>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row>
    <row r="55" spans="1:48" ht="15" customHeight="1" x14ac:dyDescent="0.15">
      <c r="A55" s="129">
        <f>MAX($A$38:A54)+1</f>
        <v>18</v>
      </c>
      <c r="B55" s="129"/>
      <c r="C55" s="129"/>
      <c r="D55" s="129"/>
      <c r="E55" s="129"/>
      <c r="F55" s="129"/>
      <c r="G55" s="129"/>
      <c r="H55" s="129"/>
      <c r="I55" s="129"/>
      <c r="J55" s="129"/>
      <c r="K55" s="129"/>
      <c r="L55" s="129"/>
      <c r="M55" s="129"/>
      <c r="N55" s="223"/>
      <c r="O55" s="223"/>
      <c r="P55" s="223"/>
      <c r="Q55" s="223"/>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row>
    <row r="56" spans="1:48" ht="15" customHeight="1" x14ac:dyDescent="0.15">
      <c r="A56" s="129">
        <f>MAX($A$38:A55)+1</f>
        <v>19</v>
      </c>
      <c r="B56" s="129"/>
      <c r="C56" s="129"/>
      <c r="D56" s="129"/>
      <c r="E56" s="129"/>
      <c r="F56" s="129"/>
      <c r="G56" s="129"/>
      <c r="H56" s="129"/>
      <c r="I56" s="129"/>
      <c r="J56" s="129"/>
      <c r="K56" s="129"/>
      <c r="L56" s="129"/>
      <c r="M56" s="129"/>
      <c r="N56" s="223"/>
      <c r="O56" s="223"/>
      <c r="P56" s="223"/>
      <c r="Q56" s="223"/>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row>
    <row r="57" spans="1:48" ht="15" customHeight="1" x14ac:dyDescent="0.15">
      <c r="A57" s="129">
        <f>MAX($A$38:A56)+1</f>
        <v>20</v>
      </c>
      <c r="B57" s="129"/>
      <c r="C57" s="129"/>
      <c r="D57" s="129"/>
      <c r="E57" s="129"/>
      <c r="F57" s="129"/>
      <c r="G57" s="129"/>
      <c r="H57" s="129"/>
      <c r="I57" s="129"/>
      <c r="J57" s="129"/>
      <c r="K57" s="129"/>
      <c r="L57" s="129"/>
      <c r="M57" s="129"/>
      <c r="N57" s="223"/>
      <c r="O57" s="223"/>
      <c r="P57" s="223"/>
      <c r="Q57" s="223"/>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row>
    <row r="58" spans="1:48" ht="15" customHeight="1" x14ac:dyDescent="0.15">
      <c r="A58" s="129">
        <f>MAX($A$38:A57)+1</f>
        <v>21</v>
      </c>
      <c r="B58" s="129"/>
      <c r="C58" s="129"/>
      <c r="D58" s="129"/>
      <c r="E58" s="129"/>
      <c r="F58" s="129"/>
      <c r="G58" s="129"/>
      <c r="H58" s="129"/>
      <c r="I58" s="129"/>
      <c r="J58" s="129"/>
      <c r="K58" s="129"/>
      <c r="L58" s="129"/>
      <c r="M58" s="129"/>
      <c r="N58" s="223"/>
      <c r="O58" s="223"/>
      <c r="P58" s="223"/>
      <c r="Q58" s="223"/>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row>
    <row r="59" spans="1:48" ht="15" customHeight="1" x14ac:dyDescent="0.15">
      <c r="A59" s="129">
        <f>MAX($A$38:A58)+1</f>
        <v>22</v>
      </c>
      <c r="B59" s="129"/>
      <c r="C59" s="129"/>
      <c r="D59" s="129"/>
      <c r="E59" s="129"/>
      <c r="F59" s="129"/>
      <c r="G59" s="129"/>
      <c r="H59" s="129"/>
      <c r="I59" s="129"/>
      <c r="J59" s="129"/>
      <c r="K59" s="129"/>
      <c r="L59" s="129"/>
      <c r="M59" s="129"/>
      <c r="N59" s="223"/>
      <c r="O59" s="223"/>
      <c r="P59" s="223"/>
      <c r="Q59" s="223"/>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row>
    <row r="60" spans="1:48" ht="15" customHeight="1" x14ac:dyDescent="0.15">
      <c r="A60" s="129">
        <f>MAX($A$38:A59)+1</f>
        <v>23</v>
      </c>
      <c r="B60" s="129"/>
      <c r="C60" s="129"/>
      <c r="D60" s="129"/>
      <c r="E60" s="129"/>
      <c r="F60" s="129"/>
      <c r="G60" s="129"/>
      <c r="H60" s="129"/>
      <c r="I60" s="129"/>
      <c r="J60" s="129"/>
      <c r="K60" s="129"/>
      <c r="L60" s="129"/>
      <c r="M60" s="129"/>
      <c r="N60" s="223"/>
      <c r="O60" s="223"/>
      <c r="P60" s="223"/>
      <c r="Q60" s="223"/>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row>
    <row r="61" spans="1:48" ht="15" customHeight="1" x14ac:dyDescent="0.15">
      <c r="A61" s="129">
        <f>MAX($A$38:A60)+1</f>
        <v>24</v>
      </c>
      <c r="B61" s="129"/>
      <c r="C61" s="129"/>
      <c r="D61" s="129"/>
      <c r="E61" s="129"/>
      <c r="F61" s="129"/>
      <c r="G61" s="129"/>
      <c r="H61" s="129"/>
      <c r="I61" s="129"/>
      <c r="J61" s="129"/>
      <c r="K61" s="129"/>
      <c r="L61" s="129"/>
      <c r="M61" s="129"/>
      <c r="N61" s="223"/>
      <c r="O61" s="223"/>
      <c r="P61" s="223"/>
      <c r="Q61" s="223"/>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row>
    <row r="62" spans="1:48" ht="15" customHeight="1" x14ac:dyDescent="0.15">
      <c r="A62" s="129">
        <f>MAX($A$38:A61)+1</f>
        <v>25</v>
      </c>
      <c r="B62" s="129"/>
      <c r="C62" s="129"/>
      <c r="D62" s="129"/>
      <c r="E62" s="129"/>
      <c r="F62" s="129"/>
      <c r="G62" s="129"/>
      <c r="H62" s="129"/>
      <c r="I62" s="129"/>
      <c r="J62" s="129"/>
      <c r="K62" s="129"/>
      <c r="L62" s="129"/>
      <c r="M62" s="129"/>
      <c r="N62" s="223"/>
      <c r="O62" s="223"/>
      <c r="P62" s="223"/>
      <c r="Q62" s="223"/>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row>
    <row r="63" spans="1:48" ht="15" customHeight="1" x14ac:dyDescent="0.15">
      <c r="A63" s="129">
        <f>MAX($A$38:A62)+1</f>
        <v>26</v>
      </c>
      <c r="B63" s="129"/>
      <c r="C63" s="129"/>
      <c r="D63" s="129"/>
      <c r="E63" s="129"/>
      <c r="F63" s="129"/>
      <c r="G63" s="129"/>
      <c r="H63" s="129"/>
      <c r="I63" s="129"/>
      <c r="J63" s="129"/>
      <c r="K63" s="129"/>
      <c r="L63" s="129"/>
      <c r="M63" s="129"/>
      <c r="N63" s="223"/>
      <c r="O63" s="223"/>
      <c r="P63" s="223"/>
      <c r="Q63" s="223"/>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row>
    <row r="64" spans="1:48" ht="15" customHeight="1" x14ac:dyDescent="0.15">
      <c r="A64" s="129">
        <f>MAX($A$38:A63)+1</f>
        <v>27</v>
      </c>
      <c r="B64" s="129"/>
      <c r="C64" s="129"/>
      <c r="D64" s="129"/>
      <c r="E64" s="129"/>
      <c r="F64" s="129"/>
      <c r="G64" s="129"/>
      <c r="H64" s="129"/>
      <c r="I64" s="129"/>
      <c r="J64" s="129"/>
      <c r="K64" s="129"/>
      <c r="L64" s="129"/>
      <c r="M64" s="129"/>
      <c r="N64" s="223"/>
      <c r="O64" s="223"/>
      <c r="P64" s="223"/>
      <c r="Q64" s="223"/>
      <c r="R64" s="129"/>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129"/>
      <c r="AR64" s="129"/>
      <c r="AS64" s="129"/>
      <c r="AT64" s="129"/>
      <c r="AU64" s="129"/>
      <c r="AV64" s="129"/>
    </row>
    <row r="65" spans="1:48" ht="15" customHeight="1" x14ac:dyDescent="0.15">
      <c r="A65" s="129">
        <f>MAX($A$38:A64)+1</f>
        <v>28</v>
      </c>
      <c r="B65" s="129"/>
      <c r="C65" s="129"/>
      <c r="D65" s="129"/>
      <c r="E65" s="129"/>
      <c r="F65" s="129"/>
      <c r="G65" s="129"/>
      <c r="H65" s="129"/>
      <c r="I65" s="129"/>
      <c r="J65" s="129"/>
      <c r="K65" s="129"/>
      <c r="L65" s="129"/>
      <c r="M65" s="129"/>
      <c r="N65" s="223"/>
      <c r="O65" s="223"/>
      <c r="P65" s="223"/>
      <c r="Q65" s="223"/>
      <c r="R65" s="129"/>
      <c r="S65" s="129"/>
      <c r="T65" s="129"/>
      <c r="U65" s="129"/>
      <c r="V65" s="129"/>
      <c r="W65" s="129"/>
      <c r="X65" s="129"/>
      <c r="Y65" s="129"/>
      <c r="Z65" s="129"/>
      <c r="AA65" s="129"/>
      <c r="AB65" s="129"/>
      <c r="AC65" s="129"/>
      <c r="AD65" s="129"/>
      <c r="AE65" s="129"/>
      <c r="AF65" s="129"/>
      <c r="AG65" s="129"/>
      <c r="AH65" s="129"/>
      <c r="AI65" s="129"/>
      <c r="AJ65" s="129"/>
      <c r="AK65" s="129"/>
      <c r="AL65" s="129"/>
      <c r="AM65" s="129"/>
      <c r="AN65" s="129"/>
      <c r="AO65" s="129"/>
      <c r="AP65" s="129"/>
      <c r="AQ65" s="129"/>
      <c r="AR65" s="129"/>
      <c r="AS65" s="129"/>
      <c r="AT65" s="129"/>
      <c r="AU65" s="129"/>
      <c r="AV65" s="129"/>
    </row>
    <row r="66" spans="1:48" ht="15" customHeight="1" x14ac:dyDescent="0.15">
      <c r="A66" s="129">
        <f>MAX($A$38:A65)+1</f>
        <v>29</v>
      </c>
      <c r="B66" s="129"/>
      <c r="C66" s="129"/>
      <c r="D66" s="129"/>
      <c r="E66" s="129"/>
      <c r="F66" s="129"/>
      <c r="G66" s="129"/>
      <c r="H66" s="129"/>
      <c r="I66" s="129"/>
      <c r="J66" s="129"/>
      <c r="K66" s="129"/>
      <c r="L66" s="129"/>
      <c r="M66" s="129"/>
      <c r="N66" s="223"/>
      <c r="O66" s="223"/>
      <c r="P66" s="223"/>
      <c r="Q66" s="223"/>
      <c r="R66" s="129"/>
      <c r="S66" s="129"/>
      <c r="T66" s="129"/>
      <c r="U66" s="129"/>
      <c r="V66" s="129"/>
      <c r="W66" s="129"/>
      <c r="X66" s="129"/>
      <c r="Y66" s="129"/>
      <c r="Z66" s="129"/>
      <c r="AA66" s="129"/>
      <c r="AB66" s="129"/>
      <c r="AC66" s="129"/>
      <c r="AD66" s="129"/>
      <c r="AE66" s="129"/>
      <c r="AF66" s="129"/>
      <c r="AG66" s="129"/>
      <c r="AH66" s="129"/>
      <c r="AI66" s="129"/>
      <c r="AJ66" s="129"/>
      <c r="AK66" s="129"/>
      <c r="AL66" s="129"/>
      <c r="AM66" s="129"/>
      <c r="AN66" s="129"/>
      <c r="AO66" s="129"/>
      <c r="AP66" s="129"/>
      <c r="AQ66" s="129"/>
      <c r="AR66" s="129"/>
      <c r="AS66" s="129"/>
      <c r="AT66" s="129"/>
      <c r="AU66" s="129"/>
      <c r="AV66" s="129"/>
    </row>
    <row r="67" spans="1:48" ht="15" customHeight="1" x14ac:dyDescent="0.15">
      <c r="N67" s="3"/>
      <c r="O67" s="3"/>
      <c r="P67" s="3"/>
      <c r="Q67" s="3"/>
    </row>
    <row r="68" spans="1:48" ht="15" customHeight="1" x14ac:dyDescent="0.15">
      <c r="N68" s="3"/>
      <c r="O68" s="3"/>
      <c r="P68" s="3"/>
      <c r="Q68" s="3"/>
    </row>
    <row r="69" spans="1:48" ht="15" customHeight="1" x14ac:dyDescent="0.15">
      <c r="N69" s="3"/>
      <c r="O69" s="3"/>
      <c r="P69" s="3"/>
      <c r="Q69" s="3"/>
    </row>
    <row r="70" spans="1:48" ht="15" customHeight="1" x14ac:dyDescent="0.15"/>
    <row r="71" spans="1:48" ht="15" customHeight="1" x14ac:dyDescent="0.15"/>
    <row r="72" spans="1:48" ht="15" customHeight="1" x14ac:dyDescent="0.15"/>
    <row r="73" spans="1:48" ht="15" customHeight="1" x14ac:dyDescent="0.15"/>
    <row r="74" spans="1:48" ht="15" customHeight="1" x14ac:dyDescent="0.15"/>
    <row r="75" spans="1:48" ht="15" customHeight="1" x14ac:dyDescent="0.15"/>
    <row r="76" spans="1:48" ht="15" customHeight="1" x14ac:dyDescent="0.15"/>
  </sheetData>
  <mergeCells count="342">
    <mergeCell ref="AD53:AG53"/>
    <mergeCell ref="AH53:AK53"/>
    <mergeCell ref="AL53:AV53"/>
    <mergeCell ref="C54:G54"/>
    <mergeCell ref="H54:J54"/>
    <mergeCell ref="K54:M54"/>
    <mergeCell ref="N55:Q55"/>
    <mergeCell ref="N54:Q54"/>
    <mergeCell ref="A55:B55"/>
    <mergeCell ref="R54:U54"/>
    <mergeCell ref="V54:Y54"/>
    <mergeCell ref="Z54:AC54"/>
    <mergeCell ref="AD54:AG54"/>
    <mergeCell ref="AH54:AK54"/>
    <mergeCell ref="AL54:AV54"/>
    <mergeCell ref="C55:G55"/>
    <mergeCell ref="H55:J55"/>
    <mergeCell ref="N53:Q53"/>
    <mergeCell ref="A53:B53"/>
    <mergeCell ref="A54:B54"/>
    <mergeCell ref="C53:G53"/>
    <mergeCell ref="H53:J53"/>
    <mergeCell ref="K53:M53"/>
    <mergeCell ref="R53:U53"/>
    <mergeCell ref="V53:Y53"/>
    <mergeCell ref="Z53:AC53"/>
    <mergeCell ref="A49:B49"/>
    <mergeCell ref="A50:B50"/>
    <mergeCell ref="C49:G49"/>
    <mergeCell ref="H49:J49"/>
    <mergeCell ref="N52:Q52"/>
    <mergeCell ref="N51:Q51"/>
    <mergeCell ref="A51:B51"/>
    <mergeCell ref="A52:B52"/>
    <mergeCell ref="C51:G51"/>
    <mergeCell ref="H51:J51"/>
    <mergeCell ref="K49:M49"/>
    <mergeCell ref="R49:U49"/>
    <mergeCell ref="V49:Y49"/>
    <mergeCell ref="Z49:AC49"/>
    <mergeCell ref="K51:M51"/>
    <mergeCell ref="R51:U51"/>
    <mergeCell ref="V51:Y51"/>
    <mergeCell ref="Z51:AC51"/>
    <mergeCell ref="A46:B46"/>
    <mergeCell ref="C45:G45"/>
    <mergeCell ref="H45:J45"/>
    <mergeCell ref="K45:M45"/>
    <mergeCell ref="R45:U45"/>
    <mergeCell ref="V45:Y45"/>
    <mergeCell ref="Z45:AC45"/>
    <mergeCell ref="AD45:AG45"/>
    <mergeCell ref="N48:Q48"/>
    <mergeCell ref="N47:Q47"/>
    <mergeCell ref="A47:B47"/>
    <mergeCell ref="A48:B48"/>
    <mergeCell ref="C47:G47"/>
    <mergeCell ref="H47:J47"/>
    <mergeCell ref="K47:M47"/>
    <mergeCell ref="R47:U47"/>
    <mergeCell ref="V47:Y47"/>
    <mergeCell ref="Z47:AC47"/>
    <mergeCell ref="AD47:AG47"/>
    <mergeCell ref="AL57:AV57"/>
    <mergeCell ref="A1:I2"/>
    <mergeCell ref="J1:O2"/>
    <mergeCell ref="P1:V2"/>
    <mergeCell ref="AJ1:AO1"/>
    <mergeCell ref="AP1:AV1"/>
    <mergeCell ref="AJ2:AO2"/>
    <mergeCell ref="AP2:AV2"/>
    <mergeCell ref="W1:AB1"/>
    <mergeCell ref="W2:AB2"/>
    <mergeCell ref="AC1:AI1"/>
    <mergeCell ref="AC2:AI2"/>
    <mergeCell ref="A36:AV36"/>
    <mergeCell ref="N39:Q39"/>
    <mergeCell ref="N42:Q42"/>
    <mergeCell ref="N41:Q41"/>
    <mergeCell ref="C39:G39"/>
    <mergeCell ref="H39:J39"/>
    <mergeCell ref="K39:M39"/>
    <mergeCell ref="R39:U39"/>
    <mergeCell ref="V39:Y39"/>
    <mergeCell ref="Z39:AC39"/>
    <mergeCell ref="AD39:AG39"/>
    <mergeCell ref="C41:G41"/>
    <mergeCell ref="N57:Q57"/>
    <mergeCell ref="C57:G57"/>
    <mergeCell ref="H57:J57"/>
    <mergeCell ref="K57:M57"/>
    <mergeCell ref="R57:U57"/>
    <mergeCell ref="V57:Y57"/>
    <mergeCell ref="Z57:AC57"/>
    <mergeCell ref="AD57:AG57"/>
    <mergeCell ref="AH57:AK57"/>
    <mergeCell ref="A66:B66"/>
    <mergeCell ref="C66:G66"/>
    <mergeCell ref="H66:J66"/>
    <mergeCell ref="N65:Q65"/>
    <mergeCell ref="N64:Q64"/>
    <mergeCell ref="A65:B65"/>
    <mergeCell ref="C64:G64"/>
    <mergeCell ref="H64:J64"/>
    <mergeCell ref="K64:M64"/>
    <mergeCell ref="C65:G65"/>
    <mergeCell ref="H65:J65"/>
    <mergeCell ref="K65:M65"/>
    <mergeCell ref="K66:M66"/>
    <mergeCell ref="N66:Q66"/>
    <mergeCell ref="A37:B37"/>
    <mergeCell ref="A38:B38"/>
    <mergeCell ref="A39:B39"/>
    <mergeCell ref="A40:B40"/>
    <mergeCell ref="A41:B41"/>
    <mergeCell ref="A42:B42"/>
    <mergeCell ref="A43:B43"/>
    <mergeCell ref="A44:B44"/>
    <mergeCell ref="A45:B45"/>
    <mergeCell ref="A56:B56"/>
    <mergeCell ref="A57:B57"/>
    <mergeCell ref="A58:B58"/>
    <mergeCell ref="A59:B59"/>
    <mergeCell ref="A60:B60"/>
    <mergeCell ref="A61:B61"/>
    <mergeCell ref="A62:B62"/>
    <mergeCell ref="A63:B63"/>
    <mergeCell ref="A64:B64"/>
    <mergeCell ref="AL37:AV37"/>
    <mergeCell ref="C38:G38"/>
    <mergeCell ref="H38:J38"/>
    <mergeCell ref="K38:M38"/>
    <mergeCell ref="N38:Q38"/>
    <mergeCell ref="R38:U38"/>
    <mergeCell ref="V38:Y38"/>
    <mergeCell ref="Z38:AC38"/>
    <mergeCell ref="AD38:AG38"/>
    <mergeCell ref="AH38:AK38"/>
    <mergeCell ref="AL38:AV38"/>
    <mergeCell ref="C37:G37"/>
    <mergeCell ref="H37:J37"/>
    <mergeCell ref="K37:M37"/>
    <mergeCell ref="N37:Q37"/>
    <mergeCell ref="R37:U37"/>
    <mergeCell ref="V37:Y37"/>
    <mergeCell ref="Z37:AC37"/>
    <mergeCell ref="AD37:AG37"/>
    <mergeCell ref="AH37:AK37"/>
    <mergeCell ref="AH39:AK39"/>
    <mergeCell ref="AL39:AV39"/>
    <mergeCell ref="C40:G40"/>
    <mergeCell ref="H40:J40"/>
    <mergeCell ref="K40:M40"/>
    <mergeCell ref="N40:Q40"/>
    <mergeCell ref="R40:U40"/>
    <mergeCell ref="V40:Y40"/>
    <mergeCell ref="Z40:AC40"/>
    <mergeCell ref="AD40:AG40"/>
    <mergeCell ref="AH40:AK40"/>
    <mergeCell ref="AL40:AV40"/>
    <mergeCell ref="Z41:AC41"/>
    <mergeCell ref="AD41:AG41"/>
    <mergeCell ref="AH41:AK41"/>
    <mergeCell ref="AL41:AV41"/>
    <mergeCell ref="C42:G42"/>
    <mergeCell ref="H42:J42"/>
    <mergeCell ref="K42:M42"/>
    <mergeCell ref="R42:U42"/>
    <mergeCell ref="V42:Y42"/>
    <mergeCell ref="Z42:AC42"/>
    <mergeCell ref="AD42:AG42"/>
    <mergeCell ref="AH42:AK42"/>
    <mergeCell ref="AL42:AV42"/>
    <mergeCell ref="H41:J41"/>
    <mergeCell ref="K41:M41"/>
    <mergeCell ref="R41:U41"/>
    <mergeCell ref="V41:Y41"/>
    <mergeCell ref="C43:G43"/>
    <mergeCell ref="H43:J43"/>
    <mergeCell ref="K43:M43"/>
    <mergeCell ref="R43:U43"/>
    <mergeCell ref="V43:Y43"/>
    <mergeCell ref="Z43:AC43"/>
    <mergeCell ref="AD43:AG43"/>
    <mergeCell ref="AH43:AK43"/>
    <mergeCell ref="AL43:AV43"/>
    <mergeCell ref="N43:Q43"/>
    <mergeCell ref="C44:G44"/>
    <mergeCell ref="H44:J44"/>
    <mergeCell ref="K44:M44"/>
    <mergeCell ref="R44:U44"/>
    <mergeCell ref="V44:Y44"/>
    <mergeCell ref="Z44:AC44"/>
    <mergeCell ref="AD44:AG44"/>
    <mergeCell ref="AH44:AK44"/>
    <mergeCell ref="AL44:AV44"/>
    <mergeCell ref="N44:Q44"/>
    <mergeCell ref="AH45:AK45"/>
    <mergeCell ref="AL45:AV45"/>
    <mergeCell ref="C46:G46"/>
    <mergeCell ref="H46:J46"/>
    <mergeCell ref="K46:M46"/>
    <mergeCell ref="R46:U46"/>
    <mergeCell ref="V46:Y46"/>
    <mergeCell ref="Z46:AC46"/>
    <mergeCell ref="AD46:AG46"/>
    <mergeCell ref="AH46:AK46"/>
    <mergeCell ref="AL46:AV46"/>
    <mergeCell ref="N46:Q46"/>
    <mergeCell ref="N45:Q45"/>
    <mergeCell ref="AH47:AK47"/>
    <mergeCell ref="AL47:AV47"/>
    <mergeCell ref="C48:G48"/>
    <mergeCell ref="H48:J48"/>
    <mergeCell ref="K48:M48"/>
    <mergeCell ref="R48:U48"/>
    <mergeCell ref="V48:Y48"/>
    <mergeCell ref="Z48:AC48"/>
    <mergeCell ref="AD48:AG48"/>
    <mergeCell ref="AH48:AK48"/>
    <mergeCell ref="AL48:AV48"/>
    <mergeCell ref="AD49:AG49"/>
    <mergeCell ref="AH49:AK49"/>
    <mergeCell ref="AL49:AV49"/>
    <mergeCell ref="C50:G50"/>
    <mergeCell ref="H50:J50"/>
    <mergeCell ref="K50:M50"/>
    <mergeCell ref="R50:U50"/>
    <mergeCell ref="V50:Y50"/>
    <mergeCell ref="Z50:AC50"/>
    <mergeCell ref="AD50:AG50"/>
    <mergeCell ref="AH50:AK50"/>
    <mergeCell ref="AL50:AV50"/>
    <mergeCell ref="N50:Q50"/>
    <mergeCell ref="N49:Q49"/>
    <mergeCell ref="AD51:AG51"/>
    <mergeCell ref="AH51:AK51"/>
    <mergeCell ref="AL51:AV51"/>
    <mergeCell ref="C52:G52"/>
    <mergeCell ref="H52:J52"/>
    <mergeCell ref="K52:M52"/>
    <mergeCell ref="R52:U52"/>
    <mergeCell ref="V52:Y52"/>
    <mergeCell ref="Z52:AC52"/>
    <mergeCell ref="AD52:AG52"/>
    <mergeCell ref="AH52:AK52"/>
    <mergeCell ref="AL52:AV52"/>
    <mergeCell ref="K55:M55"/>
    <mergeCell ref="R55:U55"/>
    <mergeCell ref="V55:Y55"/>
    <mergeCell ref="Z55:AC55"/>
    <mergeCell ref="AD55:AG55"/>
    <mergeCell ref="AH55:AK55"/>
    <mergeCell ref="AL55:AV55"/>
    <mergeCell ref="C56:G56"/>
    <mergeCell ref="H56:J56"/>
    <mergeCell ref="K56:M56"/>
    <mergeCell ref="R56:U56"/>
    <mergeCell ref="V56:Y56"/>
    <mergeCell ref="Z56:AC56"/>
    <mergeCell ref="AD56:AG56"/>
    <mergeCell ref="AH56:AK56"/>
    <mergeCell ref="AL56:AV56"/>
    <mergeCell ref="N56:Q56"/>
    <mergeCell ref="H58:J58"/>
    <mergeCell ref="K58:M58"/>
    <mergeCell ref="R58:U58"/>
    <mergeCell ref="V58:Y58"/>
    <mergeCell ref="Z58:AC58"/>
    <mergeCell ref="AD58:AG58"/>
    <mergeCell ref="AH58:AK58"/>
    <mergeCell ref="AL58:AV58"/>
    <mergeCell ref="C59:G59"/>
    <mergeCell ref="H59:J59"/>
    <mergeCell ref="K59:M59"/>
    <mergeCell ref="R59:U59"/>
    <mergeCell ref="V59:Y59"/>
    <mergeCell ref="Z59:AC59"/>
    <mergeCell ref="AD59:AG59"/>
    <mergeCell ref="AH59:AK59"/>
    <mergeCell ref="AL59:AV59"/>
    <mergeCell ref="C58:G58"/>
    <mergeCell ref="N59:Q59"/>
    <mergeCell ref="N58:Q58"/>
    <mergeCell ref="Z61:AC61"/>
    <mergeCell ref="AD61:AG61"/>
    <mergeCell ref="AH61:AK61"/>
    <mergeCell ref="AL61:AV61"/>
    <mergeCell ref="N61:Q61"/>
    <mergeCell ref="C60:G60"/>
    <mergeCell ref="H60:J60"/>
    <mergeCell ref="K60:M60"/>
    <mergeCell ref="R60:U60"/>
    <mergeCell ref="V60:Y60"/>
    <mergeCell ref="Z60:AC60"/>
    <mergeCell ref="AD60:AG60"/>
    <mergeCell ref="AH60:AK60"/>
    <mergeCell ref="AL60:AV60"/>
    <mergeCell ref="N60:Q60"/>
    <mergeCell ref="C62:G62"/>
    <mergeCell ref="H62:J62"/>
    <mergeCell ref="K62:M62"/>
    <mergeCell ref="R62:U62"/>
    <mergeCell ref="C61:G61"/>
    <mergeCell ref="H61:J61"/>
    <mergeCell ref="K61:M61"/>
    <mergeCell ref="R61:U61"/>
    <mergeCell ref="V61:Y61"/>
    <mergeCell ref="N62:Q62"/>
    <mergeCell ref="C63:G63"/>
    <mergeCell ref="H63:J63"/>
    <mergeCell ref="K63:M63"/>
    <mergeCell ref="R63:U63"/>
    <mergeCell ref="V63:Y63"/>
    <mergeCell ref="Z63:AC63"/>
    <mergeCell ref="AD63:AG63"/>
    <mergeCell ref="AH63:AK63"/>
    <mergeCell ref="AL63:AV63"/>
    <mergeCell ref="N63:Q63"/>
    <mergeCell ref="R66:U66"/>
    <mergeCell ref="V66:Y66"/>
    <mergeCell ref="Z66:AC66"/>
    <mergeCell ref="AD66:AG66"/>
    <mergeCell ref="AH66:AK66"/>
    <mergeCell ref="AL66:AV66"/>
    <mergeCell ref="V62:Y62"/>
    <mergeCell ref="Z62:AC62"/>
    <mergeCell ref="AD62:AG62"/>
    <mergeCell ref="AH62:AK62"/>
    <mergeCell ref="AL62:AV62"/>
    <mergeCell ref="R64:U64"/>
    <mergeCell ref="V64:Y64"/>
    <mergeCell ref="Z64:AC64"/>
    <mergeCell ref="AD64:AG64"/>
    <mergeCell ref="AH64:AK64"/>
    <mergeCell ref="AL64:AV64"/>
    <mergeCell ref="R65:U65"/>
    <mergeCell ref="V65:Y65"/>
    <mergeCell ref="Z65:AC65"/>
    <mergeCell ref="AD65:AG65"/>
    <mergeCell ref="AH65:AK65"/>
    <mergeCell ref="AL65:AV65"/>
  </mergeCells>
  <phoneticPr fontId="1"/>
  <pageMargins left="0.7" right="0.7" top="0.75" bottom="0.75" header="0.3" footer="0.3"/>
  <pageSetup paperSize="9" fitToWidth="0" fitToHeight="0" orientation="landscape" r:id="rId1"/>
  <headerFooter alignWithMargins="0">
    <oddFooter>&amp;C&amp;8- &amp;P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D5BEB137ACF64FA38066D11B4B13E0" ma:contentTypeVersion="13" ma:contentTypeDescription="新しいドキュメントを作成します。" ma:contentTypeScope="" ma:versionID="1694e3c0e1d9caed93c773f23d4296cb">
  <xsd:schema xmlns:xsd="http://www.w3.org/2001/XMLSchema" xmlns:xs="http://www.w3.org/2001/XMLSchema" xmlns:p="http://schemas.microsoft.com/office/2006/metadata/properties" xmlns:ns2="f02069cb-13a3-4fd6-a3e2-8932e1c9020a" xmlns:ns3="377279c2-b1bd-4e0a-bcc9-ec1afb9cdc63" targetNamespace="http://schemas.microsoft.com/office/2006/metadata/properties" ma:root="true" ma:fieldsID="bf03b5f825f6479d01d4f1748137c197" ns2:_="" ns3:_="">
    <xsd:import namespace="f02069cb-13a3-4fd6-a3e2-8932e1c9020a"/>
    <xsd:import namespace="377279c2-b1bd-4e0a-bcc9-ec1afb9cdc6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2069cb-13a3-4fd6-a3e2-8932e1c90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4ed1a849-52bb-4df0-8222-c53a84cd3b8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7279c2-b1bd-4e0a-bcc9-ec1afb9cdc6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4bfd7bd-aaf5-48d8-8a50-feeef9c9f2c8}" ma:internalName="TaxCatchAll" ma:showField="CatchAllData" ma:web="377279c2-b1bd-4e0a-bcc9-ec1afb9cdc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77279c2-b1bd-4e0a-bcc9-ec1afb9cdc63" xsi:nil="true"/>
    <lcf76f155ced4ddcb4097134ff3c332f xmlns="f02069cb-13a3-4fd6-a3e2-8932e1c902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EE1F12-4489-440F-A4F3-0B8FFC0D961E}"/>
</file>

<file path=customXml/itemProps2.xml><?xml version="1.0" encoding="utf-8"?>
<ds:datastoreItem xmlns:ds="http://schemas.openxmlformats.org/officeDocument/2006/customXml" ds:itemID="{6C678D75-91CD-47A2-A2C1-E7368402B688}">
  <ds:schemaRefs>
    <ds:schemaRef ds:uri="http://schemas.microsoft.com/sharepoint/v3/contenttype/forms"/>
  </ds:schemaRefs>
</ds:datastoreItem>
</file>

<file path=customXml/itemProps3.xml><?xml version="1.0" encoding="utf-8"?>
<ds:datastoreItem xmlns:ds="http://schemas.openxmlformats.org/officeDocument/2006/customXml" ds:itemID="{E460D6BF-02E3-4986-B293-DBDFFCAF43E7}">
  <ds:schemaRefs>
    <ds:schemaRef ds:uri="http://schemas.microsoft.com/office/2006/metadata/properties"/>
    <ds:schemaRef ds:uri="af5512dc-8d60-427c-b6a9-7319ea80f64e"/>
    <ds:schemaRef ds:uri="http://purl.org/dc/terms/"/>
    <ds:schemaRef ds:uri="2ed984bd-7eaf-47af-b4ad-07a71b97aa2f"/>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www.w3.org/XML/1998/namespace"/>
    <ds:schemaRef ds:uri="http://purl.org/dc/dcmitype/"/>
    <ds:schemaRef ds:uri="da27e6e4-c0d2-483b-9eaa-07939c586cc2"/>
    <ds:schemaRef ds:uri="377279c2-b1bd-4e0a-bcc9-ec1afb9cdc63"/>
    <ds:schemaRef ds:uri="f02069cb-13a3-4fd6-a3e2-8932e1c902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43</vt:i4>
      </vt:variant>
      <vt:variant>
        <vt:lpstr>名前付き一覧</vt:lpstr>
      </vt:variant>
      <vt:variant>
        <vt:i4>40</vt:i4>
      </vt:variant>
    </vt:vector>
  </HeadingPairs>
  <TitlesOfParts>
    <vt:vector size="83" baseType="lpstr">
      <vt:lpstr>改訂履歴</vt:lpstr>
      <vt:lpstr>画面一覧</vt:lpstr>
      <vt:lpstr>画面遷移図_ログイン・ログアウト</vt:lpstr>
      <vt:lpstr>画面遷移図_メインメニュー</vt:lpstr>
      <vt:lpstr>画面遷移図_学生管理</vt:lpstr>
      <vt:lpstr>画面遷移図_成績登録</vt:lpstr>
      <vt:lpstr>画面遷移図_成績参照</vt:lpstr>
      <vt:lpstr>画面遷移図_科目管理</vt:lpstr>
      <vt:lpstr>画面設計書_ヘッダ</vt:lpstr>
      <vt:lpstr>画面設計書_サイドバー</vt:lpstr>
      <vt:lpstr>画面設計書_フッタ</vt:lpstr>
      <vt:lpstr>画面設計書_ログイン</vt:lpstr>
      <vt:lpstr>画面設計書_ログインエラー</vt:lpstr>
      <vt:lpstr>画面設計書_ログアウト</vt:lpstr>
      <vt:lpstr>画面設計書_メインメニュー</vt:lpstr>
      <vt:lpstr>画面設計書_学生管理一覧</vt:lpstr>
      <vt:lpstr>画面設計書_学生登録</vt:lpstr>
      <vt:lpstr>画面設計書_学生登録エラー</vt:lpstr>
      <vt:lpstr>画面設計書_学生登録完了</vt:lpstr>
      <vt:lpstr>画面設計書_学生変更</vt:lpstr>
      <vt:lpstr>画面設計書_学生変更エラー</vt:lpstr>
      <vt:lpstr>画面設計書_学生変更完了</vt:lpstr>
      <vt:lpstr>画面設計書_成績管理一覧</vt:lpstr>
      <vt:lpstr>画面設計書_成績管理一覧(検索後)</vt:lpstr>
      <vt:lpstr>画面設計書_成績管理一覧(登録エラー)</vt:lpstr>
      <vt:lpstr>画面設計書_成績登録完了</vt:lpstr>
      <vt:lpstr>画面設計書_成績参照検索</vt:lpstr>
      <vt:lpstr>画面設計書_科目別成績一覧</vt:lpstr>
      <vt:lpstr>画面設計書_科目別成績一覧エラー</vt:lpstr>
      <vt:lpstr>画面設計書_学生別成績一覧</vt:lpstr>
      <vt:lpstr>画面設計書_学生別成績一覧エラー</vt:lpstr>
      <vt:lpstr>画面設計書_科目管理一覧</vt:lpstr>
      <vt:lpstr>画面設計書_科目登録</vt:lpstr>
      <vt:lpstr>画面設計書_科目登録エラー</vt:lpstr>
      <vt:lpstr>画面設計書_科目登録完了</vt:lpstr>
      <vt:lpstr>画面設計書_科目変更</vt:lpstr>
      <vt:lpstr>画面設計書_科目変更エラー</vt:lpstr>
      <vt:lpstr>画面設計書_科目変更完了</vt:lpstr>
      <vt:lpstr>画面設計書_科目削除</vt:lpstr>
      <vt:lpstr>画面設計書_科目削除完了</vt:lpstr>
      <vt:lpstr>画面設計書_エラーページ</vt:lpstr>
      <vt:lpstr>イベント処理</vt:lpstr>
      <vt:lpstr>画面設計書_雛形</vt:lpstr>
      <vt:lpstr>画面設計書_エラーページ!Print_Titles</vt:lpstr>
      <vt:lpstr>画面設計書_サイドバー!Print_Titles</vt:lpstr>
      <vt:lpstr>画面設計書_フッタ!Print_Titles</vt:lpstr>
      <vt:lpstr>画面設計書_ヘッダ!Print_Titles</vt:lpstr>
      <vt:lpstr>画面設計書_メインメニュー!Print_Titles</vt:lpstr>
      <vt:lpstr>画面設計書_ログアウト!Print_Titles</vt:lpstr>
      <vt:lpstr>画面設計書_ログイン!Print_Titles</vt:lpstr>
      <vt:lpstr>画面設計書_ログインエラー!Print_Titles</vt:lpstr>
      <vt:lpstr>画面設計書_科目管理一覧!Print_Titles</vt:lpstr>
      <vt:lpstr>画面設計書_科目削除!Print_Titles</vt:lpstr>
      <vt:lpstr>画面設計書_科目削除完了!Print_Titles</vt:lpstr>
      <vt:lpstr>画面設計書_科目登録!Print_Titles</vt:lpstr>
      <vt:lpstr>画面設計書_科目登録エラー!Print_Titles</vt:lpstr>
      <vt:lpstr>画面設計書_科目登録完了!Print_Titles</vt:lpstr>
      <vt:lpstr>画面設計書_科目別成績一覧!Print_Titles</vt:lpstr>
      <vt:lpstr>画面設計書_科目別成績一覧エラー!Print_Titles</vt:lpstr>
      <vt:lpstr>画面設計書_科目変更!Print_Titles</vt:lpstr>
      <vt:lpstr>画面設計書_科目変更エラー!Print_Titles</vt:lpstr>
      <vt:lpstr>画面設計書_科目変更完了!Print_Titles</vt:lpstr>
      <vt:lpstr>画面設計書_学生管理一覧!Print_Titles</vt:lpstr>
      <vt:lpstr>画面設計書_学生登録!Print_Titles</vt:lpstr>
      <vt:lpstr>画面設計書_学生登録エラー!Print_Titles</vt:lpstr>
      <vt:lpstr>画面設計書_学生登録完了!Print_Titles</vt:lpstr>
      <vt:lpstr>画面設計書_学生別成績一覧!Print_Titles</vt:lpstr>
      <vt:lpstr>画面設計書_学生別成績一覧エラー!Print_Titles</vt:lpstr>
      <vt:lpstr>画面設計書_学生変更!Print_Titles</vt:lpstr>
      <vt:lpstr>画面設計書_学生変更エラー!Print_Titles</vt:lpstr>
      <vt:lpstr>画面設計書_学生変更完了!Print_Titles</vt:lpstr>
      <vt:lpstr>画面設計書_雛形!Print_Titles</vt:lpstr>
      <vt:lpstr>画面設計書_成績管理一覧!Print_Titles</vt:lpstr>
      <vt:lpstr>'画面設計書_成績管理一覧(検索後)'!Print_Titles</vt:lpstr>
      <vt:lpstr>'画面設計書_成績管理一覧(登録エラー)'!Print_Titles</vt:lpstr>
      <vt:lpstr>画面設計書_成績参照検索!Print_Titles</vt:lpstr>
      <vt:lpstr>画面設計書_成績登録完了!Print_Titles</vt:lpstr>
      <vt:lpstr>画面遷移図_メインメニュー!Print_Titles</vt:lpstr>
      <vt:lpstr>画面遷移図_ログイン・ログアウト!Print_Titles</vt:lpstr>
      <vt:lpstr>画面遷移図_科目管理!Print_Titles</vt:lpstr>
      <vt:lpstr>画面遷移図_学生管理!Print_Titles</vt:lpstr>
      <vt:lpstr>画面遷移図_成績参照!Print_Titles</vt:lpstr>
      <vt:lpstr>画面遷移図_成績登録!Print_Titles</vt:lpstr>
    </vt:vector>
  </TitlesOfParts>
  <Manager>サンプル管理部</Manager>
  <Company>株式会社サンプル</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詳細設計書</dc:title>
  <dc:subject>設計書</dc:subject>
  <dc:creator>サンプル開発部</dc:creator>
  <cp:keywords/>
  <dc:description>version1.0</dc:description>
  <cp:lastModifiedBy>髙田　陽斗</cp:lastModifiedBy>
  <cp:revision/>
  <dcterms:created xsi:type="dcterms:W3CDTF">2002-02-23T02:02:23Z</dcterms:created>
  <dcterms:modified xsi:type="dcterms:W3CDTF">2024-07-08T02:24:46Z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0x0101008AD5BEB137ACF64FA38066D11B4B13E0</vt:lpwstr>
  </property>
  <property fmtid="{D5CDD505-2E9C-101B-9397-08002B2CF9AE}" pid="3" name="MediaServiceImageTags">
    <vt:lpwstr/>
  </property>
  <property fmtid="{D5CDD505-2E9C-101B-9397-08002B2CF9AE}" pid="4" name="Order">
    <vt:r8>82300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