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chlorob/OneDrive - Queen's University/Dryad/female choice/"/>
    </mc:Choice>
  </mc:AlternateContent>
  <xr:revisionPtr revIDLastSave="0" documentId="13_ncr:1_{82018A5C-8202-CF4F-87EA-22BAA6031F82}" xr6:coauthVersionLast="47" xr6:coauthVersionMax="47" xr10:uidLastSave="{00000000-0000-0000-0000-000000000000}"/>
  <bookViews>
    <workbookView xWindow="240" yWindow="500" windowWidth="25360" windowHeight="14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7" i="1" l="1"/>
  <c r="K62" i="1"/>
  <c r="K61" i="1"/>
  <c r="K60" i="1"/>
  <c r="K68" i="1"/>
  <c r="K66" i="1"/>
  <c r="K65" i="1"/>
  <c r="K63" i="1"/>
  <c r="J53" i="1"/>
  <c r="J47" i="1"/>
  <c r="K38" i="1"/>
  <c r="K32" i="1"/>
  <c r="K26" i="1"/>
  <c r="K19" i="1"/>
  <c r="K13" i="1"/>
  <c r="K7" i="1"/>
</calcChain>
</file>

<file path=xl/sharedStrings.xml><?xml version="1.0" encoding="utf-8"?>
<sst xmlns="http://schemas.openxmlformats.org/spreadsheetml/2006/main" count="153" uniqueCount="28">
  <si>
    <t>1. trial--&gt; replicate pops</t>
  </si>
  <si>
    <t>trial</t>
  </si>
  <si>
    <t>population</t>
  </si>
  <si>
    <t>individual G-value</t>
  </si>
  <si>
    <t>df</t>
  </si>
  <si>
    <t>p-value</t>
  </si>
  <si>
    <t>type</t>
  </si>
  <si>
    <t>G value</t>
  </si>
  <si>
    <t>A1</t>
  </si>
  <si>
    <t>heterogeneity</t>
  </si>
  <si>
    <t>pooled</t>
  </si>
  <si>
    <t xml:space="preserve">total </t>
  </si>
  <si>
    <t>A3</t>
  </si>
  <si>
    <t>A5</t>
  </si>
  <si>
    <t>C1</t>
  </si>
  <si>
    <t>C3</t>
  </si>
  <si>
    <t>C5</t>
  </si>
  <si>
    <t>2. replicate pops --&gt; overall populations</t>
  </si>
  <si>
    <t>A</t>
  </si>
  <si>
    <t>C</t>
  </si>
  <si>
    <t>Population</t>
  </si>
  <si>
    <t>Heterogeneity G</t>
  </si>
  <si>
    <t>Pooled G</t>
  </si>
  <si>
    <t>P-value</t>
  </si>
  <si>
    <t>Total G</t>
  </si>
  <si>
    <t>Overall A</t>
  </si>
  <si>
    <t>Overall C</t>
  </si>
  <si>
    <t>Manuscript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</si>
</sst>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 (Body)_x0000_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79"/>
  <sheetViews>
    <sheetView tabSelected="1" zoomScale="75" zoomScaleNormal="75" zoomScalePageLayoutView="75" workbookViewId="0">
      <selection activeCell="M47" sqref="M47"/>
    </sheetView>
  </sheetViews>
  <sheetFormatPr baseColWidth="10" defaultRowHeight="16"/>
  <cols>
    <col min="11" max="11" width="12.1640625" bestFit="1" customWidth="1"/>
    <col min="14" max="14" width="15" bestFit="1" customWidth="1"/>
  </cols>
  <sheetData>
    <row r="1" spans="2:11">
      <c r="B1" s="3" t="s">
        <v>0</v>
      </c>
    </row>
    <row r="2" spans="2:11">
      <c r="B2" s="3"/>
    </row>
    <row r="3" spans="2:11">
      <c r="B3" s="4" t="s">
        <v>8</v>
      </c>
    </row>
    <row r="4" spans="2:11">
      <c r="B4" s="3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/>
      <c r="H4" s="3" t="s">
        <v>6</v>
      </c>
      <c r="I4" s="3" t="s">
        <v>7</v>
      </c>
      <c r="J4" s="3" t="s">
        <v>4</v>
      </c>
      <c r="K4" s="3" t="s">
        <v>5</v>
      </c>
    </row>
    <row r="5" spans="2:11">
      <c r="B5">
        <v>1</v>
      </c>
      <c r="C5" t="s">
        <v>8</v>
      </c>
      <c r="D5">
        <v>0.53291999999999995</v>
      </c>
      <c r="E5">
        <v>1</v>
      </c>
      <c r="F5">
        <v>0.46539999999999998</v>
      </c>
      <c r="H5" s="3" t="s">
        <v>9</v>
      </c>
      <c r="I5">
        <v>3.7031000000000001</v>
      </c>
      <c r="J5">
        <v>3</v>
      </c>
      <c r="K5">
        <v>0.2954</v>
      </c>
    </row>
    <row r="6" spans="2:11">
      <c r="B6">
        <v>2</v>
      </c>
      <c r="C6" t="s">
        <v>8</v>
      </c>
      <c r="D6">
        <v>2.3258000000000001E-2</v>
      </c>
      <c r="E6">
        <v>1</v>
      </c>
      <c r="F6">
        <v>0.87880000000000003</v>
      </c>
      <c r="H6" s="3" t="s">
        <v>10</v>
      </c>
      <c r="I6">
        <v>1.5476000000000001</v>
      </c>
      <c r="J6">
        <v>1</v>
      </c>
      <c r="K6">
        <v>0.2135</v>
      </c>
    </row>
    <row r="7" spans="2:11">
      <c r="B7">
        <v>3</v>
      </c>
      <c r="C7" t="s">
        <v>8</v>
      </c>
      <c r="D7">
        <v>3.0320999999999998</v>
      </c>
      <c r="E7">
        <v>1</v>
      </c>
      <c r="F7">
        <v>8.1629999999999994E-2</v>
      </c>
      <c r="H7" s="3" t="s">
        <v>11</v>
      </c>
      <c r="I7">
        <v>5.2507000000000001</v>
      </c>
      <c r="J7">
        <v>4</v>
      </c>
      <c r="K7">
        <f>CHIDIST(I7,J7)</f>
        <v>0.26252757243208236</v>
      </c>
    </row>
    <row r="8" spans="2:11">
      <c r="B8">
        <v>4</v>
      </c>
      <c r="C8" t="s">
        <v>8</v>
      </c>
      <c r="D8">
        <v>1.6625000000000001</v>
      </c>
      <c r="E8">
        <v>1</v>
      </c>
      <c r="F8">
        <v>0.1973</v>
      </c>
    </row>
    <row r="9" spans="2:11">
      <c r="B9" s="4" t="s">
        <v>12</v>
      </c>
    </row>
    <row r="10" spans="2:11">
      <c r="B10" s="3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/>
      <c r="H10" s="3" t="s">
        <v>6</v>
      </c>
      <c r="I10" s="3" t="s">
        <v>7</v>
      </c>
      <c r="J10" s="3" t="s">
        <v>4</v>
      </c>
      <c r="K10" s="3" t="s">
        <v>5</v>
      </c>
    </row>
    <row r="11" spans="2:11">
      <c r="B11">
        <v>1</v>
      </c>
      <c r="C11" t="s">
        <v>12</v>
      </c>
      <c r="D11">
        <v>0</v>
      </c>
      <c r="E11">
        <v>1</v>
      </c>
      <c r="F11">
        <v>1</v>
      </c>
      <c r="H11" s="3" t="s">
        <v>9</v>
      </c>
      <c r="I11">
        <v>3.8696999999999999</v>
      </c>
      <c r="J11">
        <v>3</v>
      </c>
      <c r="K11">
        <v>0.27589999999999998</v>
      </c>
    </row>
    <row r="12" spans="2:11">
      <c r="B12">
        <v>2</v>
      </c>
      <c r="C12" t="s">
        <v>12</v>
      </c>
      <c r="D12">
        <v>0.33372000000000002</v>
      </c>
      <c r="E12">
        <v>1</v>
      </c>
      <c r="F12">
        <v>0.5635</v>
      </c>
      <c r="H12" s="3" t="s">
        <v>10</v>
      </c>
      <c r="I12">
        <v>5.3959000000000001</v>
      </c>
      <c r="J12">
        <v>1</v>
      </c>
      <c r="K12">
        <v>2.018E-2</v>
      </c>
    </row>
    <row r="13" spans="2:11">
      <c r="B13">
        <v>3</v>
      </c>
      <c r="C13" t="s">
        <v>12</v>
      </c>
      <c r="D13">
        <v>3.3146</v>
      </c>
      <c r="E13">
        <v>1</v>
      </c>
      <c r="F13">
        <v>6.8669999999999995E-2</v>
      </c>
      <c r="H13" s="3" t="s">
        <v>11</v>
      </c>
      <c r="I13">
        <v>9.2656200000000002</v>
      </c>
      <c r="J13">
        <v>4</v>
      </c>
      <c r="K13">
        <f>CHIDIST(I13,J13)</f>
        <v>5.4792521108574528E-2</v>
      </c>
    </row>
    <row r="14" spans="2:11">
      <c r="B14">
        <v>4</v>
      </c>
      <c r="C14" t="s">
        <v>12</v>
      </c>
      <c r="D14">
        <v>5.6173000000000002</v>
      </c>
      <c r="E14">
        <v>1</v>
      </c>
      <c r="F14">
        <v>1.7780000000000001E-2</v>
      </c>
    </row>
    <row r="15" spans="2:11">
      <c r="B15" s="4" t="s">
        <v>13</v>
      </c>
    </row>
    <row r="16" spans="2:11">
      <c r="B16" s="3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/>
      <c r="H16" s="3" t="s">
        <v>6</v>
      </c>
      <c r="I16" s="3" t="s">
        <v>7</v>
      </c>
      <c r="J16" s="3" t="s">
        <v>4</v>
      </c>
      <c r="K16" s="3" t="s">
        <v>5</v>
      </c>
    </row>
    <row r="17" spans="2:11">
      <c r="B17">
        <v>1</v>
      </c>
      <c r="C17" t="s">
        <v>13</v>
      </c>
      <c r="D17">
        <v>0.18379000000000001</v>
      </c>
      <c r="E17">
        <v>1</v>
      </c>
      <c r="F17">
        <v>0.66810000000000003</v>
      </c>
      <c r="H17" s="3" t="s">
        <v>9</v>
      </c>
      <c r="I17">
        <v>4.5423999999999998</v>
      </c>
      <c r="J17">
        <v>3</v>
      </c>
      <c r="K17">
        <v>0.20849999999999999</v>
      </c>
    </row>
    <row r="18" spans="2:11">
      <c r="B18">
        <v>2</v>
      </c>
      <c r="C18" t="s">
        <v>13</v>
      </c>
      <c r="D18">
        <v>6.0224000000000002</v>
      </c>
      <c r="E18">
        <v>1</v>
      </c>
      <c r="F18">
        <v>1.413E-2</v>
      </c>
      <c r="H18" s="3" t="s">
        <v>10</v>
      </c>
      <c r="I18">
        <v>5.4733999999999998</v>
      </c>
      <c r="J18">
        <v>1</v>
      </c>
      <c r="K18">
        <v>1.9310000000000001E-2</v>
      </c>
    </row>
    <row r="19" spans="2:11">
      <c r="B19">
        <v>3</v>
      </c>
      <c r="C19" t="s">
        <v>13</v>
      </c>
      <c r="D19">
        <v>1.0932999999999999</v>
      </c>
      <c r="E19">
        <v>1</v>
      </c>
      <c r="F19">
        <v>0.29570000000000002</v>
      </c>
      <c r="H19" s="3" t="s">
        <v>11</v>
      </c>
      <c r="I19">
        <v>10.015790000000001</v>
      </c>
      <c r="J19">
        <v>4</v>
      </c>
      <c r="K19">
        <f>CHIDIST(I19,J19)</f>
        <v>4.016253984730591E-2</v>
      </c>
    </row>
    <row r="20" spans="2:11">
      <c r="B20">
        <v>4</v>
      </c>
      <c r="C20" t="s">
        <v>13</v>
      </c>
      <c r="D20">
        <v>2.7162999999999999</v>
      </c>
      <c r="E20">
        <v>1</v>
      </c>
      <c r="F20">
        <v>9.9330000000000002E-2</v>
      </c>
    </row>
    <row r="22" spans="2:11">
      <c r="B22" s="4" t="s">
        <v>14</v>
      </c>
    </row>
    <row r="23" spans="2:11">
      <c r="B23" s="3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/>
      <c r="H23" s="3" t="s">
        <v>6</v>
      </c>
      <c r="I23" s="3" t="s">
        <v>7</v>
      </c>
      <c r="J23" s="3" t="s">
        <v>4</v>
      </c>
      <c r="K23" s="3" t="s">
        <v>5</v>
      </c>
    </row>
    <row r="24" spans="2:11">
      <c r="B24">
        <v>1</v>
      </c>
      <c r="C24" t="s">
        <v>14</v>
      </c>
      <c r="D24">
        <v>7.5640999999999998</v>
      </c>
      <c r="E24">
        <v>1</v>
      </c>
      <c r="F24">
        <v>5.9540000000000001E-3</v>
      </c>
      <c r="H24" s="3" t="s">
        <v>9</v>
      </c>
      <c r="I24">
        <v>5.6798999999999999</v>
      </c>
      <c r="J24">
        <v>3</v>
      </c>
      <c r="K24">
        <v>0.1283</v>
      </c>
    </row>
    <row r="25" spans="2:11">
      <c r="B25">
        <v>2</v>
      </c>
      <c r="C25" t="s">
        <v>14</v>
      </c>
      <c r="D25">
        <v>7.9051</v>
      </c>
      <c r="E25">
        <v>1</v>
      </c>
      <c r="F25">
        <v>4.9300000000000004E-3</v>
      </c>
      <c r="H25" s="3" t="s">
        <v>10</v>
      </c>
      <c r="I25">
        <v>11.129</v>
      </c>
      <c r="J25">
        <v>1</v>
      </c>
      <c r="K25">
        <v>8.4999999999999995E-4</v>
      </c>
    </row>
    <row r="26" spans="2:11">
      <c r="B26">
        <v>3</v>
      </c>
      <c r="C26" t="s">
        <v>14</v>
      </c>
      <c r="D26">
        <v>1.3395999999999999</v>
      </c>
      <c r="E26">
        <v>1</v>
      </c>
      <c r="F26">
        <v>0.24709999999999999</v>
      </c>
      <c r="H26" s="3" t="s">
        <v>11</v>
      </c>
      <c r="I26">
        <v>16.808800000000002</v>
      </c>
      <c r="J26">
        <v>4</v>
      </c>
      <c r="K26">
        <f>CHIDIST(I26,J26)</f>
        <v>2.105457838262533E-3</v>
      </c>
    </row>
    <row r="27" spans="2:11">
      <c r="B27">
        <v>4</v>
      </c>
      <c r="C27" t="s">
        <v>14</v>
      </c>
      <c r="D27">
        <v>0</v>
      </c>
      <c r="E27">
        <v>1</v>
      </c>
      <c r="F27">
        <v>1</v>
      </c>
    </row>
    <row r="28" spans="2:11">
      <c r="B28" s="4" t="s">
        <v>15</v>
      </c>
    </row>
    <row r="29" spans="2:11">
      <c r="B29" s="3" t="s">
        <v>1</v>
      </c>
      <c r="C29" s="5" t="s">
        <v>2</v>
      </c>
      <c r="D29" s="5" t="s">
        <v>3</v>
      </c>
      <c r="E29" s="5" t="s">
        <v>4</v>
      </c>
      <c r="F29" s="5" t="s">
        <v>5</v>
      </c>
      <c r="G29" s="5"/>
      <c r="H29" s="3" t="s">
        <v>6</v>
      </c>
      <c r="I29" s="3" t="s">
        <v>7</v>
      </c>
      <c r="J29" s="3" t="s">
        <v>4</v>
      </c>
      <c r="K29" s="3" t="s">
        <v>5</v>
      </c>
    </row>
    <row r="30" spans="2:11">
      <c r="B30">
        <v>1</v>
      </c>
      <c r="C30" t="s">
        <v>15</v>
      </c>
      <c r="D30">
        <v>9.298</v>
      </c>
      <c r="E30">
        <v>1</v>
      </c>
      <c r="F30">
        <v>1</v>
      </c>
      <c r="H30" s="3" t="s">
        <v>9</v>
      </c>
      <c r="I30">
        <v>5.3955000000000002</v>
      </c>
      <c r="J30">
        <v>3</v>
      </c>
      <c r="K30">
        <v>0.14499999999999999</v>
      </c>
    </row>
    <row r="31" spans="2:11">
      <c r="B31">
        <v>2</v>
      </c>
      <c r="C31" t="s">
        <v>15</v>
      </c>
      <c r="D31">
        <v>4.1433</v>
      </c>
      <c r="E31">
        <v>1</v>
      </c>
      <c r="F31">
        <v>4.1799999999999997E-2</v>
      </c>
      <c r="H31" s="3" t="s">
        <v>10</v>
      </c>
      <c r="I31">
        <v>9.1623999999999999</v>
      </c>
      <c r="J31">
        <v>1</v>
      </c>
      <c r="K31">
        <v>2.47E-3</v>
      </c>
    </row>
    <row r="32" spans="2:11">
      <c r="B32">
        <v>3</v>
      </c>
      <c r="C32" t="s">
        <v>15</v>
      </c>
      <c r="D32">
        <v>2.3258000000000001E-2</v>
      </c>
      <c r="E32">
        <v>1</v>
      </c>
      <c r="F32">
        <v>0.87880000000000003</v>
      </c>
      <c r="H32" s="3" t="s">
        <v>11</v>
      </c>
      <c r="I32">
        <v>14.557858</v>
      </c>
      <c r="J32">
        <v>4</v>
      </c>
      <c r="K32">
        <f>CHIDIST(I32,J32)</f>
        <v>5.7118324475050573E-3</v>
      </c>
    </row>
    <row r="33" spans="2:11">
      <c r="B33">
        <v>4</v>
      </c>
      <c r="C33" t="s">
        <v>15</v>
      </c>
      <c r="D33">
        <v>1.0932999999999999</v>
      </c>
      <c r="E33">
        <v>1</v>
      </c>
      <c r="F33">
        <v>0.29570000000000002</v>
      </c>
    </row>
    <row r="34" spans="2:11">
      <c r="B34" s="4" t="s">
        <v>16</v>
      </c>
    </row>
    <row r="35" spans="2:11">
      <c r="B35" s="3" t="s">
        <v>1</v>
      </c>
      <c r="C35" s="5" t="s">
        <v>2</v>
      </c>
      <c r="D35" s="5" t="s">
        <v>3</v>
      </c>
      <c r="E35" s="5" t="s">
        <v>4</v>
      </c>
      <c r="F35" s="5" t="s">
        <v>5</v>
      </c>
      <c r="G35" s="5"/>
      <c r="H35" s="3" t="s">
        <v>6</v>
      </c>
      <c r="I35" s="3" t="s">
        <v>7</v>
      </c>
      <c r="J35" s="3" t="s">
        <v>4</v>
      </c>
      <c r="K35" s="3" t="s">
        <v>5</v>
      </c>
    </row>
    <row r="36" spans="2:11">
      <c r="B36">
        <v>1</v>
      </c>
      <c r="C36" t="s">
        <v>16</v>
      </c>
      <c r="D36">
        <v>0.51109000000000004</v>
      </c>
      <c r="E36">
        <v>1</v>
      </c>
      <c r="F36">
        <v>0.47470000000000001</v>
      </c>
      <c r="H36" s="3" t="s">
        <v>9</v>
      </c>
      <c r="I36">
        <v>3.8666999999999998</v>
      </c>
      <c r="J36">
        <v>3</v>
      </c>
      <c r="K36">
        <v>0.2762</v>
      </c>
    </row>
    <row r="37" spans="2:11">
      <c r="B37">
        <v>2</v>
      </c>
      <c r="C37" t="s">
        <v>16</v>
      </c>
      <c r="D37">
        <v>1.6625000000000001</v>
      </c>
      <c r="E37">
        <v>1</v>
      </c>
      <c r="F37">
        <v>0.1973</v>
      </c>
      <c r="H37" s="3" t="s">
        <v>10</v>
      </c>
      <c r="I37">
        <v>4.4202000000000004</v>
      </c>
      <c r="J37">
        <v>1</v>
      </c>
      <c r="K37">
        <v>3.5520000000000003E-2</v>
      </c>
    </row>
    <row r="38" spans="2:11">
      <c r="B38">
        <v>3</v>
      </c>
      <c r="C38" t="s">
        <v>16</v>
      </c>
      <c r="D38">
        <v>6.0224000000000002</v>
      </c>
      <c r="E38">
        <v>1</v>
      </c>
      <c r="F38">
        <v>1.413E-2</v>
      </c>
      <c r="H38" s="3" t="s">
        <v>11</v>
      </c>
      <c r="I38">
        <v>8.2869299999999999</v>
      </c>
      <c r="J38">
        <v>4</v>
      </c>
      <c r="K38">
        <f>CHIDIST(I38,J38)</f>
        <v>8.1615341742060532E-2</v>
      </c>
    </row>
    <row r="39" spans="2:11">
      <c r="B39">
        <v>4</v>
      </c>
      <c r="C39" t="s">
        <v>16</v>
      </c>
      <c r="D39">
        <v>9.0939999999999993E-2</v>
      </c>
      <c r="E39">
        <v>1</v>
      </c>
      <c r="F39">
        <v>0.76300000000000001</v>
      </c>
    </row>
    <row r="41" spans="2:11">
      <c r="B41" s="3" t="s">
        <v>17</v>
      </c>
    </row>
    <row r="42" spans="2:11">
      <c r="B42" s="3"/>
    </row>
    <row r="43" spans="2:11">
      <c r="B43" s="4" t="s">
        <v>18</v>
      </c>
    </row>
    <row r="44" spans="2:11">
      <c r="B44" t="s">
        <v>2</v>
      </c>
      <c r="C44" s="1" t="s">
        <v>3</v>
      </c>
      <c r="D44" s="1" t="s">
        <v>4</v>
      </c>
      <c r="E44" s="1" t="s">
        <v>5</v>
      </c>
      <c r="G44" t="s">
        <v>6</v>
      </c>
      <c r="H44" t="s">
        <v>7</v>
      </c>
      <c r="I44" t="s">
        <v>4</v>
      </c>
      <c r="J44" t="s">
        <v>5</v>
      </c>
    </row>
    <row r="45" spans="2:11">
      <c r="B45" t="s">
        <v>8</v>
      </c>
      <c r="C45">
        <v>1.5476000000000001</v>
      </c>
      <c r="D45">
        <v>1</v>
      </c>
      <c r="E45">
        <v>0.2135</v>
      </c>
      <c r="G45" t="s">
        <v>9</v>
      </c>
      <c r="H45">
        <v>0.82404999999999995</v>
      </c>
      <c r="I45">
        <v>2</v>
      </c>
      <c r="J45">
        <v>0.6623</v>
      </c>
    </row>
    <row r="46" spans="2:11">
      <c r="B46" t="s">
        <v>12</v>
      </c>
      <c r="C46">
        <v>5.3959000000000001</v>
      </c>
      <c r="D46">
        <v>1</v>
      </c>
      <c r="E46">
        <v>2.018E-2</v>
      </c>
      <c r="G46" t="s">
        <v>10</v>
      </c>
      <c r="H46">
        <v>11.593</v>
      </c>
      <c r="I46">
        <v>1</v>
      </c>
      <c r="J46">
        <v>6.6209999999999999E-4</v>
      </c>
    </row>
    <row r="47" spans="2:11">
      <c r="B47" t="s">
        <v>13</v>
      </c>
      <c r="C47">
        <v>5.4733999999999998</v>
      </c>
      <c r="D47">
        <v>1</v>
      </c>
      <c r="E47">
        <v>1.9310000000000001E-2</v>
      </c>
      <c r="G47" t="s">
        <v>11</v>
      </c>
      <c r="H47">
        <v>12.4169</v>
      </c>
      <c r="I47">
        <v>3</v>
      </c>
      <c r="J47">
        <f>CHIDIST(H47,I47)</f>
        <v>6.083311327718984E-3</v>
      </c>
    </row>
    <row r="49" spans="2:11">
      <c r="B49" s="4" t="s">
        <v>19</v>
      </c>
    </row>
    <row r="50" spans="2:11">
      <c r="B50" t="s">
        <v>2</v>
      </c>
      <c r="C50" s="1" t="s">
        <v>3</v>
      </c>
      <c r="D50" s="1" t="s">
        <v>4</v>
      </c>
      <c r="E50" s="1" t="s">
        <v>5</v>
      </c>
      <c r="G50" t="s">
        <v>6</v>
      </c>
      <c r="H50" t="s">
        <v>7</v>
      </c>
      <c r="I50" t="s">
        <v>4</v>
      </c>
      <c r="J50" t="s">
        <v>5</v>
      </c>
    </row>
    <row r="51" spans="2:11">
      <c r="B51" t="s">
        <v>14</v>
      </c>
      <c r="C51">
        <v>11.129</v>
      </c>
      <c r="D51">
        <v>1</v>
      </c>
      <c r="E51">
        <v>8.4999999999999995E-4</v>
      </c>
      <c r="G51" t="s">
        <v>9</v>
      </c>
      <c r="H51">
        <v>0.85372000000000003</v>
      </c>
      <c r="I51">
        <v>2</v>
      </c>
      <c r="J51">
        <v>0.65259999999999996</v>
      </c>
    </row>
    <row r="52" spans="2:11">
      <c r="B52" t="s">
        <v>15</v>
      </c>
      <c r="C52">
        <v>9.1623999999999999</v>
      </c>
      <c r="D52">
        <v>1</v>
      </c>
      <c r="E52">
        <v>2.47E-3</v>
      </c>
      <c r="G52" t="s">
        <v>10</v>
      </c>
      <c r="H52">
        <v>23.858000000000001</v>
      </c>
      <c r="I52">
        <v>1</v>
      </c>
      <c r="J52" s="2">
        <v>1.037E-6</v>
      </c>
    </row>
    <row r="53" spans="2:11">
      <c r="B53" t="s">
        <v>16</v>
      </c>
      <c r="C53">
        <v>4.4202000000000004</v>
      </c>
      <c r="D53">
        <v>1</v>
      </c>
      <c r="E53">
        <v>3.5520000000000003E-2</v>
      </c>
      <c r="G53" t="s">
        <v>11</v>
      </c>
      <c r="H53">
        <v>24.711600000000001</v>
      </c>
      <c r="I53">
        <v>3</v>
      </c>
      <c r="J53" s="2">
        <f>CHIDIST(H53,I53)</f>
        <v>1.7739800913890795E-5</v>
      </c>
    </row>
    <row r="58" spans="2:11">
      <c r="B58" s="7" t="s">
        <v>27</v>
      </c>
      <c r="C58" s="7"/>
      <c r="D58" s="7"/>
    </row>
    <row r="59" spans="2:11">
      <c r="B59" s="3" t="s">
        <v>20</v>
      </c>
      <c r="C59" s="3" t="s">
        <v>21</v>
      </c>
      <c r="D59" s="3" t="s">
        <v>4</v>
      </c>
      <c r="E59" s="3" t="s">
        <v>23</v>
      </c>
      <c r="F59" s="3" t="s">
        <v>22</v>
      </c>
      <c r="G59" s="3" t="s">
        <v>4</v>
      </c>
      <c r="H59" s="3" t="s">
        <v>23</v>
      </c>
      <c r="I59" s="3" t="s">
        <v>24</v>
      </c>
      <c r="J59" s="3" t="s">
        <v>4</v>
      </c>
      <c r="K59" s="3" t="s">
        <v>23</v>
      </c>
    </row>
    <row r="60" spans="2:11">
      <c r="B60" s="3" t="s">
        <v>8</v>
      </c>
      <c r="C60">
        <v>3.7031000000000001</v>
      </c>
      <c r="D60">
        <v>3</v>
      </c>
      <c r="E60">
        <v>0.2954</v>
      </c>
      <c r="F60">
        <v>1.5476000000000001</v>
      </c>
      <c r="G60">
        <v>1</v>
      </c>
      <c r="H60">
        <v>0.2135</v>
      </c>
      <c r="I60">
        <v>5.2507000000000001</v>
      </c>
      <c r="J60">
        <v>4</v>
      </c>
      <c r="K60">
        <f>CHIDIST(I60,J60)</f>
        <v>0.26252757243208236</v>
      </c>
    </row>
    <row r="61" spans="2:11">
      <c r="B61" s="3" t="s">
        <v>12</v>
      </c>
      <c r="C61">
        <v>3.8696999999999999</v>
      </c>
      <c r="D61">
        <v>3</v>
      </c>
      <c r="E61">
        <v>0.27589999999999998</v>
      </c>
      <c r="F61">
        <v>5.3959000000000001</v>
      </c>
      <c r="G61">
        <v>1</v>
      </c>
      <c r="H61">
        <v>2.018E-2</v>
      </c>
      <c r="I61">
        <v>9.2656200000000002</v>
      </c>
      <c r="J61">
        <v>4</v>
      </c>
      <c r="K61">
        <f>CHIDIST(I61,J61)</f>
        <v>5.4792521108574528E-2</v>
      </c>
    </row>
    <row r="62" spans="2:11">
      <c r="B62" s="3" t="s">
        <v>13</v>
      </c>
      <c r="C62">
        <v>4.5423999999999998</v>
      </c>
      <c r="D62">
        <v>3</v>
      </c>
      <c r="E62">
        <v>0.20849999999999999</v>
      </c>
      <c r="F62">
        <v>5.4733999999999998</v>
      </c>
      <c r="G62">
        <v>1</v>
      </c>
      <c r="H62">
        <v>1.9310000000000001E-2</v>
      </c>
      <c r="I62">
        <v>10.015790000000001</v>
      </c>
      <c r="J62">
        <v>4</v>
      </c>
      <c r="K62">
        <f>CHIDIST(I62,J62)</f>
        <v>4.016253984730591E-2</v>
      </c>
    </row>
    <row r="63" spans="2:11">
      <c r="B63" s="3" t="s">
        <v>25</v>
      </c>
      <c r="C63">
        <v>0.82404999999999995</v>
      </c>
      <c r="D63">
        <v>2</v>
      </c>
      <c r="E63">
        <v>0.6623</v>
      </c>
      <c r="F63">
        <v>11.593</v>
      </c>
      <c r="G63">
        <v>1</v>
      </c>
      <c r="H63">
        <v>6.6209999999999999E-4</v>
      </c>
      <c r="I63">
        <v>12.4169</v>
      </c>
      <c r="J63">
        <v>3</v>
      </c>
      <c r="K63">
        <f>CHIDIST(I63,J63)</f>
        <v>6.083311327718984E-3</v>
      </c>
    </row>
    <row r="64" spans="2:11">
      <c r="B64" s="3"/>
    </row>
    <row r="65" spans="2:11">
      <c r="B65" s="3" t="s">
        <v>14</v>
      </c>
      <c r="C65">
        <v>5.6798999999999999</v>
      </c>
      <c r="D65">
        <v>3</v>
      </c>
      <c r="E65">
        <v>0.1283</v>
      </c>
      <c r="F65">
        <v>11.129</v>
      </c>
      <c r="G65">
        <v>1</v>
      </c>
      <c r="H65">
        <v>8.4999999999999995E-4</v>
      </c>
      <c r="I65">
        <v>16.808800000000002</v>
      </c>
      <c r="J65">
        <v>4</v>
      </c>
      <c r="K65">
        <f>CHIDIST(I65,J65)</f>
        <v>2.105457838262533E-3</v>
      </c>
    </row>
    <row r="66" spans="2:11">
      <c r="B66" s="3" t="s">
        <v>15</v>
      </c>
      <c r="C66">
        <v>5.3955000000000002</v>
      </c>
      <c r="D66">
        <v>3</v>
      </c>
      <c r="E66">
        <v>0.14499999999999999</v>
      </c>
      <c r="F66">
        <v>9.1623999999999999</v>
      </c>
      <c r="G66">
        <v>1</v>
      </c>
      <c r="H66">
        <v>2.47E-3</v>
      </c>
      <c r="I66">
        <v>14.557858</v>
      </c>
      <c r="J66">
        <v>4</v>
      </c>
      <c r="K66">
        <f>CHIDIST(I66,J66)</f>
        <v>5.7118324475050573E-3</v>
      </c>
    </row>
    <row r="67" spans="2:11">
      <c r="B67" s="3" t="s">
        <v>16</v>
      </c>
      <c r="C67">
        <v>3.8666999999999998</v>
      </c>
      <c r="D67">
        <v>3</v>
      </c>
      <c r="E67">
        <v>0.2762</v>
      </c>
      <c r="F67">
        <v>4.4202000000000004</v>
      </c>
      <c r="G67">
        <v>1</v>
      </c>
      <c r="H67">
        <v>3.5520000000000003E-2</v>
      </c>
      <c r="I67">
        <v>8.2869299999999999</v>
      </c>
      <c r="J67">
        <v>4</v>
      </c>
      <c r="K67">
        <f>CHIDIST(I67,J67)</f>
        <v>8.1615341742060532E-2</v>
      </c>
    </row>
    <row r="68" spans="2:11">
      <c r="B68" s="3" t="s">
        <v>26</v>
      </c>
      <c r="C68">
        <v>0.85372000000000003</v>
      </c>
      <c r="D68">
        <v>2</v>
      </c>
      <c r="E68">
        <v>0.65259999999999996</v>
      </c>
      <c r="F68">
        <v>23.858000000000001</v>
      </c>
      <c r="G68">
        <v>1</v>
      </c>
      <c r="H68" s="2">
        <v>1.037E-6</v>
      </c>
      <c r="I68">
        <v>24.711600000000001</v>
      </c>
      <c r="J68">
        <v>3</v>
      </c>
      <c r="K68" s="2">
        <f>CHIDIST(I68,J68)</f>
        <v>1.7739800913890795E-5</v>
      </c>
    </row>
    <row r="69" spans="2:11">
      <c r="B69" s="6"/>
      <c r="C69" s="6"/>
      <c r="D69" s="6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</row>
    <row r="72" spans="2:11">
      <c r="B72" s="3"/>
    </row>
    <row r="73" spans="2:11">
      <c r="B73" s="3"/>
    </row>
    <row r="74" spans="2:11">
      <c r="B74" s="3"/>
    </row>
    <row r="75" spans="2:11">
      <c r="B75" s="3"/>
    </row>
    <row r="76" spans="2:11">
      <c r="B76" s="3"/>
    </row>
    <row r="77" spans="2:11">
      <c r="B77" s="3"/>
    </row>
    <row r="78" spans="2:11">
      <c r="B78" s="3"/>
    </row>
    <row r="79" spans="2:11">
      <c r="B79" s="3"/>
    </row>
  </sheetData>
  <mergeCells count="2">
    <mergeCell ref="B58:D58"/>
    <mergeCell ref="B69:D69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Robinson</dc:creator>
  <cp:lastModifiedBy>Chloe Robinson</cp:lastModifiedBy>
  <dcterms:created xsi:type="dcterms:W3CDTF">2019-06-26T01:03:29Z</dcterms:created>
  <dcterms:modified xsi:type="dcterms:W3CDTF">2022-08-15T21:22:29Z</dcterms:modified>
</cp:coreProperties>
</file>