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valencia18/Desktop/data/Firearms-Replication/raw-data/"/>
    </mc:Choice>
  </mc:AlternateContent>
  <bookViews>
    <workbookView xWindow="16480" yWindow="460" windowWidth="12400" windowHeight="16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<sst xmlns="http://schemas.openxmlformats.org/spreadsheetml/2006/main" count="59" uniqueCount="59">
  <si>
    <t>AK</t>
  </si>
  <si>
    <t>AZ</t>
  </si>
  <si>
    <t>AL</t>
  </si>
  <si>
    <t>AR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</si>
  <si>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</si>
  <si>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</si>
  <si>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</si>
  <si>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</si>
  <si>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</si>
  <si>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</si>
  <si>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</si>
  <si>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</si>
  <si>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</si>
  <si>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</si>
  <si>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</si>
  <si>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</si>
  <si>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</si>
  <si>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</si>
  <si>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</si>
  <si>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</si>
  <si>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</si>
  <si>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</si>
  <si>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</si>
  <si>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</si>
  <si>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</si>
  <si>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</si>
  <si>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</si>
  <si>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</si>
  <si>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</si>
  <si>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</si>
  <si>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</si>
  <si>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</si>
  <si>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</si>
  <si>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</si>
  <si>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</si>
  <si>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</si>
  <si>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</si>
  <si>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</si>
  <si>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</si>
  <si>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</si>
  <si>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</si>
  <si>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VA</t>
  </si>
  <si>
    <t>VT</t>
  </si>
  <si>
    <t>WA</t>
  </si>
  <si>
    <t>WI</t>
  </si>
  <si>
    <t>WV</t>
  </si>
  <si>
    <t>WY</t>
  </si>
  <si>
    <t>UT</t>
  </si>
  <si>
    <t>NC</t>
  </si>
  <si>
    <t>KY</t>
  </si>
  <si>
    <t>State</t>
  </si>
  <si>
    <t>RegCoeff</t>
  </si>
  <si>
    <t>glmCoeff</t>
  </si>
  <si>
    <t>lm-glm</t>
  </si>
  <si>
    <t>4mo.coeff</t>
  </si>
  <si>
    <t>lowCI</t>
  </si>
  <si>
    <t>highCI</t>
  </si>
  <si>
    <t>stdev</t>
  </si>
  <si>
    <t>mcse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</si>
</sst>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14" sqref="B14"/>
    </sheetView>
  </sheetViews>
  <sheetFormatPr baseColWidth="10" defaultRowHeight="16" x14ac:dyDescent="0.2"/>
  <cols>
    <col min="13" max="13" width="21.1640625" customWidth="1"/>
  </cols>
  <sheetData>
    <row r="1" spans="1:9" x14ac:dyDescent="0.2">
      <c r="A1" t="s">
        <v>50</v>
      </c>
      <c r="B1" t="s">
        <v>51</v>
      </c>
      <c r="C1" t="s">
        <v>52</v>
      </c>
      <c r="D1" t="s">
        <v>57</v>
      </c>
      <c r="E1" t="s">
        <v>58</v>
      </c>
      <c r="F1" t="s">
        <v>55</v>
      </c>
      <c r="G1" t="s">
        <v>56</v>
      </c>
      <c r="H1" t="s">
        <v>54</v>
      </c>
      <c r="I1" t="s">
        <v>53</v>
      </c>
    </row>
    <row r="2" spans="1:9" x14ac:dyDescent="0.2">
      <c r="A2" t="s">
        <v>0</v>
      </c>
      <c r="B2">
        <v>444.52330000000001</v>
      </c>
      <c r="C2">
        <v>434.53160000000003</v>
      </c>
      <c r="D2">
        <v>19.632100000000001</v>
      </c>
      <c r="E2">
        <v>1.48512</v>
      </c>
      <c r="F2">
        <v>393.61489999999998</v>
      </c>
      <c r="G2">
        <v>472.08030000000002</v>
      </c>
      <c r="H2">
        <v>486.9776</v>
      </c>
      <c r="I2">
        <f>B2-C2</f>
        <v>9.9916999999999803</v>
      </c>
    </row>
    <row r="3" spans="1:9" x14ac:dyDescent="0.2">
      <c r="A3" t="s">
        <v>2</v>
      </c>
      <c r="B3">
        <v>122.5291</v>
      </c>
      <c r="C3">
        <v>102.72580000000001</v>
      </c>
      <c r="D3">
        <v>29.28051</v>
      </c>
      <c r="E3">
        <v>3.8435199999999998</v>
      </c>
      <c r="F3">
        <v>43.143369999999997</v>
      </c>
      <c r="G3">
        <v>156.91829999999999</v>
      </c>
      <c r="H3">
        <v>177.9298</v>
      </c>
      <c r="I3">
        <f>B3-C3</f>
        <v>19.803299999999993</v>
      </c>
    </row>
    <row r="4" spans="1:9" x14ac:dyDescent="0.2">
      <c r="A4" t="s">
        <v>3</v>
      </c>
      <c r="B4">
        <v>279.08260000000001</v>
      </c>
      <c r="C4">
        <v>270.6463</v>
      </c>
      <c r="D4">
        <v>17.234719999999999</v>
      </c>
      <c r="E4">
        <v>2.8871699999999998</v>
      </c>
      <c r="F4">
        <v>240.4718</v>
      </c>
      <c r="G4">
        <v>305.77210000000002</v>
      </c>
      <c r="H4">
        <v>301.63290000000001</v>
      </c>
      <c r="I4">
        <f>B4-C4</f>
        <v>8.436300000000017</v>
      </c>
    </row>
    <row r="5" spans="1:9" x14ac:dyDescent="0.2">
      <c r="A5" t="s">
        <v>1</v>
      </c>
      <c r="B5">
        <v>155.65389999999999</v>
      </c>
      <c r="C5">
        <v>146.98259999999999</v>
      </c>
      <c r="D5">
        <v>7.8443250000000004</v>
      </c>
      <c r="E5">
        <v>1.34409</v>
      </c>
      <c r="F5">
        <v>130.55619999999999</v>
      </c>
      <c r="G5">
        <v>162.31469999999999</v>
      </c>
      <c r="H5">
        <v>162.41900000000001</v>
      </c>
      <c r="I5">
        <f>B5-C5</f>
        <v>8.6713000000000022</v>
      </c>
    </row>
    <row r="6" spans="1:9" x14ac:dyDescent="0.2">
      <c r="A6" t="s">
        <v>4</v>
      </c>
      <c r="B6">
        <v>31.23912</v>
      </c>
      <c r="C6">
        <v>32.899729999999998</v>
      </c>
      <c r="D6">
        <v>9.6469590000000007</v>
      </c>
      <c r="E6">
        <v>1.5212699999999999</v>
      </c>
      <c r="F6">
        <v>14.89466</v>
      </c>
      <c r="G6">
        <v>52.163460000000001</v>
      </c>
      <c r="H6">
        <v>39.798430000000003</v>
      </c>
      <c r="I6">
        <f>B6-C6</f>
        <v>-1.6606099999999984</v>
      </c>
    </row>
    <row r="7" spans="1:9" x14ac:dyDescent="0.2">
      <c r="A7" t="s">
        <v>5</v>
      </c>
      <c r="B7">
        <v>244.2088</v>
      </c>
      <c r="C7">
        <v>241.7689</v>
      </c>
      <c r="D7">
        <v>23.730779999999999</v>
      </c>
      <c r="E7">
        <v>1.4370099999999999</v>
      </c>
      <c r="F7">
        <v>194.65469999999999</v>
      </c>
      <c r="G7">
        <v>288.64960000000002</v>
      </c>
      <c r="H7">
        <v>265.709</v>
      </c>
      <c r="I7">
        <f>B7-C7</f>
        <v>2.4398999999999944</v>
      </c>
    </row>
    <row r="8" spans="1:9" x14ac:dyDescent="0.2">
      <c r="A8" t="s">
        <v>6</v>
      </c>
      <c r="B8">
        <v>141.12190000000001</v>
      </c>
      <c r="C8">
        <v>145.43950000000001</v>
      </c>
      <c r="D8">
        <v>18.03594</v>
      </c>
      <c r="E8">
        <v>1.41666</v>
      </c>
      <c r="F8">
        <v>110.5775</v>
      </c>
      <c r="G8">
        <v>179.65989999999999</v>
      </c>
      <c r="H8">
        <v>120.0085</v>
      </c>
      <c r="I8">
        <f>B8-C8</f>
        <v>-4.3175999999999988</v>
      </c>
    </row>
    <row r="9" spans="1:9" x14ac:dyDescent="0.2">
      <c r="A9" t="s">
        <v>7</v>
      </c>
      <c r="B9">
        <v>179.1113</v>
      </c>
      <c r="C9">
        <v>171.84450000000001</v>
      </c>
      <c r="D9">
        <v>11.850149999999999</v>
      </c>
      <c r="E9">
        <v>1.5124899999999999</v>
      </c>
      <c r="F9">
        <v>149.76900000000001</v>
      </c>
      <c r="G9">
        <v>195.00030000000001</v>
      </c>
      <c r="H9">
        <v>181.39279999999999</v>
      </c>
      <c r="I9">
        <f>B9-C9</f>
        <v>7.2667999999999893</v>
      </c>
    </row>
    <row r="10" spans="1:9" x14ac:dyDescent="0.2">
      <c r="A10" t="s">
        <v>8</v>
      </c>
      <c r="B10">
        <v>117.1427</v>
      </c>
      <c r="C10">
        <v>123.61060000000001</v>
      </c>
      <c r="D10">
        <v>8.5594549999999998</v>
      </c>
      <c r="E10">
        <v>1.2268399999999999</v>
      </c>
      <c r="F10">
        <v>107.4819</v>
      </c>
      <c r="G10">
        <v>140.44839999999999</v>
      </c>
      <c r="H10">
        <v>105.4769</v>
      </c>
      <c r="I10">
        <f>B10-C10</f>
        <v>-6.4679000000000002</v>
      </c>
    </row>
    <row r="11" spans="1:9" x14ac:dyDescent="0.2">
      <c r="A11" t="s">
        <v>9</v>
      </c>
      <c r="B11">
        <v>192.1559</v>
      </c>
      <c r="C11">
        <v>186.96190000000001</v>
      </c>
      <c r="D11">
        <v>15.736700000000001</v>
      </c>
      <c r="E11">
        <v>2.57864</v>
      </c>
      <c r="F11">
        <v>153.07759999999999</v>
      </c>
      <c r="G11">
        <v>216.89240000000001</v>
      </c>
      <c r="H11">
        <v>212.339</v>
      </c>
      <c r="I11">
        <f>B11-C11</f>
        <v>5.1939999999999884</v>
      </c>
    </row>
    <row r="12" spans="1:9" x14ac:dyDescent="0.2">
      <c r="A12" t="s">
        <v>10</v>
      </c>
      <c r="B12">
        <v>38.127229999999997</v>
      </c>
      <c r="C12">
        <v>38.112360000000002</v>
      </c>
      <c r="D12">
        <v>2.1871640000000001</v>
      </c>
      <c r="E12">
        <v>0.234129</v>
      </c>
      <c r="F12">
        <v>34.161099999999998</v>
      </c>
      <c r="G12">
        <v>42.66554</v>
      </c>
      <c r="H12">
        <v>39.095050000000001</v>
      </c>
      <c r="I12">
        <f>B12-C12</f>
        <v>1.4869999999994832E-2</v>
      </c>
    </row>
    <row r="13" spans="1:9" x14ac:dyDescent="0.2">
      <c r="A13" t="s">
        <v>11</v>
      </c>
      <c r="B13">
        <v>172.4375</v>
      </c>
      <c r="C13">
        <v>204.49780000000001</v>
      </c>
      <c r="D13">
        <v>26.262280000000001</v>
      </c>
      <c r="E13">
        <v>4.4905299999999997</v>
      </c>
      <c r="F13">
        <v>154.2054</v>
      </c>
      <c r="G13">
        <v>255.22290000000001</v>
      </c>
      <c r="H13">
        <v>168.3963</v>
      </c>
      <c r="I13">
        <f>B13-C13</f>
        <v>-32.060300000000012</v>
      </c>
    </row>
    <row r="14" spans="1:9" x14ac:dyDescent="0.2">
      <c r="A14" t="s">
        <v>12</v>
      </c>
      <c r="B14">
        <v>344.37810000000002</v>
      </c>
      <c r="C14">
        <v>344.12119999999999</v>
      </c>
      <c r="D14">
        <v>12.937099999999999</v>
      </c>
      <c r="E14">
        <v>2.5443899999999999</v>
      </c>
      <c r="F14">
        <v>318.36270000000002</v>
      </c>
      <c r="G14">
        <v>369.00650000000002</v>
      </c>
      <c r="H14">
        <v>371.05619999999999</v>
      </c>
      <c r="I14">
        <f>B14-C14</f>
        <v>0.2569000000000301</v>
      </c>
    </row>
    <row r="15" spans="1:9" x14ac:dyDescent="0.2">
      <c r="A15" t="s">
        <v>13</v>
      </c>
      <c r="B15">
        <v>235.53110000000001</v>
      </c>
      <c r="C15">
        <v>233.3614</v>
      </c>
      <c r="D15">
        <v>17.029209999999999</v>
      </c>
      <c r="E15">
        <v>2.6340300000000001</v>
      </c>
      <c r="F15">
        <v>200.27600000000001</v>
      </c>
      <c r="G15">
        <v>268.15449999999998</v>
      </c>
      <c r="H15">
        <v>217.0487</v>
      </c>
      <c r="I15">
        <f>B15-C15</f>
        <v>2.169700000000006</v>
      </c>
    </row>
    <row r="16" spans="1:9" x14ac:dyDescent="0.2">
      <c r="A16" t="s">
        <v>14</v>
      </c>
      <c r="B16">
        <v>187.18369999999999</v>
      </c>
      <c r="C16">
        <v>140.5676</v>
      </c>
      <c r="D16">
        <v>47.50188</v>
      </c>
      <c r="E16">
        <v>5.3830299999999998</v>
      </c>
      <c r="F16">
        <v>34.454770000000003</v>
      </c>
      <c r="G16">
        <v>240.11529999999999</v>
      </c>
      <c r="H16">
        <v>174.10939999999999</v>
      </c>
      <c r="I16">
        <f>B16-C16</f>
        <v>46.616099999999989</v>
      </c>
    </row>
    <row r="17" spans="1:9" x14ac:dyDescent="0.2">
      <c r="A17" t="s">
        <v>15</v>
      </c>
      <c r="B17">
        <v>297.57839999999999</v>
      </c>
      <c r="C17">
        <v>283.98860000000002</v>
      </c>
      <c r="D17">
        <v>11.08501</v>
      </c>
      <c r="E17">
        <v>1.3171200000000001</v>
      </c>
      <c r="F17">
        <v>261.49</v>
      </c>
      <c r="G17">
        <v>305.65440000000001</v>
      </c>
      <c r="H17">
        <v>294.37670000000003</v>
      </c>
      <c r="I17">
        <f>B17-C17</f>
        <v>13.589799999999968</v>
      </c>
    </row>
    <row r="18" spans="1:9" x14ac:dyDescent="0.2">
      <c r="A18" t="s">
        <v>16</v>
      </c>
      <c r="B18">
        <v>250.4503</v>
      </c>
      <c r="C18">
        <v>235.99539999999999</v>
      </c>
      <c r="D18">
        <v>13.88195</v>
      </c>
      <c r="E18">
        <v>2.7474599999999998</v>
      </c>
      <c r="F18">
        <v>211.70590000000001</v>
      </c>
      <c r="G18">
        <v>267.83730000000003</v>
      </c>
      <c r="H18">
        <v>268.98360000000002</v>
      </c>
      <c r="I18">
        <f>B18-C18</f>
        <v>14.454900000000009</v>
      </c>
    </row>
    <row r="19" spans="1:9" x14ac:dyDescent="0.2">
      <c r="A19" t="s">
        <v>17</v>
      </c>
      <c r="B19">
        <v>73.816760000000002</v>
      </c>
      <c r="C19">
        <v>71.017009999999999</v>
      </c>
      <c r="D19">
        <v>8.431775</v>
      </c>
      <c r="E19">
        <v>0.814554</v>
      </c>
      <c r="F19">
        <v>52.993189999999998</v>
      </c>
      <c r="G19">
        <v>86.713470000000001</v>
      </c>
      <c r="H19">
        <v>77.712540000000004</v>
      </c>
      <c r="I19">
        <f>B19-C19</f>
        <v>2.7997500000000031</v>
      </c>
    </row>
    <row r="20" spans="1:9" x14ac:dyDescent="0.2">
      <c r="A20" t="s">
        <v>18</v>
      </c>
      <c r="B20">
        <v>-35.09122</v>
      </c>
      <c r="C20">
        <v>-30.64414</v>
      </c>
      <c r="D20">
        <v>16.84432</v>
      </c>
      <c r="E20">
        <v>3.5158299999999998</v>
      </c>
      <c r="F20">
        <v>-64.011750000000006</v>
      </c>
      <c r="G20">
        <v>2.55328</v>
      </c>
      <c r="H20">
        <v>-23.57357</v>
      </c>
      <c r="I20">
        <f>B20-C20</f>
        <v>-4.4470799999999997</v>
      </c>
    </row>
    <row r="21" spans="1:9" x14ac:dyDescent="0.2">
      <c r="A21" t="s">
        <v>19</v>
      </c>
      <c r="B21">
        <v>240.63239999999999</v>
      </c>
      <c r="C21">
        <v>233.78989999999999</v>
      </c>
      <c r="D21">
        <v>9.2485560000000007</v>
      </c>
      <c r="E21">
        <v>1.1133</v>
      </c>
      <c r="F21">
        <v>216.46559999999999</v>
      </c>
      <c r="G21">
        <v>252.21459999999999</v>
      </c>
      <c r="H21">
        <v>241.87569999999999</v>
      </c>
      <c r="I21">
        <f>B21-C21</f>
        <v>6.8425000000000011</v>
      </c>
    </row>
    <row r="22" spans="1:9" x14ac:dyDescent="0.2">
      <c r="A22" t="s">
        <v>20</v>
      </c>
      <c r="B22">
        <v>184.74780000000001</v>
      </c>
      <c r="C22">
        <v>180.75919999999999</v>
      </c>
      <c r="D22">
        <v>10.421239999999999</v>
      </c>
      <c r="E22">
        <v>2.1931699999999998</v>
      </c>
      <c r="F22">
        <v>161.04130000000001</v>
      </c>
      <c r="G22">
        <v>202.0667</v>
      </c>
      <c r="H22">
        <v>187.36199999999999</v>
      </c>
      <c r="I22">
        <f>B22-C22</f>
        <v>3.9886000000000195</v>
      </c>
    </row>
    <row r="23" spans="1:9" x14ac:dyDescent="0.2">
      <c r="A23" t="s">
        <v>21</v>
      </c>
      <c r="B23">
        <v>326.22390000000001</v>
      </c>
      <c r="C23">
        <v>328.15890000000002</v>
      </c>
      <c r="D23">
        <v>20.61525</v>
      </c>
      <c r="E23">
        <v>3.39785</v>
      </c>
      <c r="F23">
        <v>286.928</v>
      </c>
      <c r="G23">
        <v>364.67939999999999</v>
      </c>
      <c r="H23">
        <v>341.97800000000001</v>
      </c>
      <c r="I23">
        <f>B23-C23</f>
        <v>-1.9350000000000023</v>
      </c>
    </row>
    <row r="24" spans="1:9" x14ac:dyDescent="0.2">
      <c r="A24" t="s">
        <v>22</v>
      </c>
      <c r="B24">
        <v>351.49650000000003</v>
      </c>
      <c r="C24">
        <v>344.93029999999999</v>
      </c>
      <c r="D24">
        <v>15.65438</v>
      </c>
      <c r="E24">
        <v>1.4502699999999999</v>
      </c>
      <c r="F24">
        <v>314.47480000000002</v>
      </c>
      <c r="G24">
        <v>375.81659999999999</v>
      </c>
      <c r="H24">
        <v>376.83179999999999</v>
      </c>
      <c r="I24">
        <f>B24-C24</f>
        <v>6.5662000000000376</v>
      </c>
    </row>
    <row r="25" spans="1:9" x14ac:dyDescent="0.2">
      <c r="A25" t="s">
        <v>23</v>
      </c>
      <c r="B25">
        <v>251.05930000000001</v>
      </c>
      <c r="C25">
        <v>247.94200000000001</v>
      </c>
      <c r="D25">
        <v>13.178100000000001</v>
      </c>
      <c r="E25">
        <v>3.01349</v>
      </c>
      <c r="F25">
        <v>225.166</v>
      </c>
      <c r="G25">
        <v>272.70949999999999</v>
      </c>
      <c r="H25">
        <v>272.72629999999998</v>
      </c>
      <c r="I25">
        <f>B25-C25</f>
        <v>3.1173000000000002</v>
      </c>
    </row>
    <row r="26" spans="1:9" x14ac:dyDescent="0.2">
      <c r="A26" t="s">
        <v>24</v>
      </c>
      <c r="B26">
        <v>438.53410000000002</v>
      </c>
      <c r="C26">
        <v>422.20589999999999</v>
      </c>
      <c r="D26">
        <v>12.57746</v>
      </c>
      <c r="E26">
        <v>2.1019600000000001</v>
      </c>
      <c r="F26">
        <v>399.45420000000001</v>
      </c>
      <c r="G26">
        <v>447.22140000000002</v>
      </c>
      <c r="H26">
        <v>478.84719999999999</v>
      </c>
      <c r="I26">
        <f>B26-C26</f>
        <v>16.328200000000038</v>
      </c>
    </row>
    <row r="27" spans="1:9" x14ac:dyDescent="0.2">
      <c r="A27" t="s">
        <v>25</v>
      </c>
      <c r="B27">
        <v>347.06360000000001</v>
      </c>
      <c r="C27">
        <v>333.77199999999999</v>
      </c>
      <c r="D27">
        <v>20.437760000000001</v>
      </c>
      <c r="E27">
        <v>1.0851200000000001</v>
      </c>
      <c r="F27">
        <v>294.1103</v>
      </c>
      <c r="G27">
        <v>374.29390000000001</v>
      </c>
      <c r="H27">
        <v>368.48880000000003</v>
      </c>
      <c r="I27">
        <f>B27-C27</f>
        <v>13.291600000000017</v>
      </c>
    </row>
    <row r="28" spans="1:9" x14ac:dyDescent="0.2">
      <c r="A28" t="s">
        <v>26</v>
      </c>
      <c r="B28">
        <v>268.89089999999999</v>
      </c>
      <c r="C28">
        <v>253.2586</v>
      </c>
      <c r="D28">
        <v>11.186859999999999</v>
      </c>
      <c r="E28">
        <v>2.15307</v>
      </c>
      <c r="F28">
        <v>232.46260000000001</v>
      </c>
      <c r="G28">
        <v>275.28109999999998</v>
      </c>
      <c r="H28">
        <v>281.6866</v>
      </c>
      <c r="I28">
        <f>B28-C28</f>
        <v>15.632299999999987</v>
      </c>
    </row>
    <row r="29" spans="1:9" x14ac:dyDescent="0.2">
      <c r="A29" t="s">
        <v>27</v>
      </c>
      <c r="B29">
        <v>495.94060000000002</v>
      </c>
      <c r="C29">
        <v>478.774</v>
      </c>
      <c r="D29">
        <v>25.763030000000001</v>
      </c>
      <c r="E29">
        <v>5.6586800000000004</v>
      </c>
      <c r="F29">
        <v>429.3245</v>
      </c>
      <c r="G29">
        <v>527.45540000000005</v>
      </c>
      <c r="H29">
        <v>520.58839999999998</v>
      </c>
      <c r="I29">
        <f>B29-C29</f>
        <v>17.166600000000017</v>
      </c>
    </row>
    <row r="30" spans="1:9" x14ac:dyDescent="0.2">
      <c r="A30" t="s">
        <v>28</v>
      </c>
      <c r="B30">
        <v>1.9576389999999999</v>
      </c>
      <c r="C30">
        <v>0.3593827</v>
      </c>
      <c r="D30">
        <v>2.3148919999999999</v>
      </c>
      <c r="E30">
        <v>0.42315000000000003</v>
      </c>
      <c r="F30">
        <v>-4.487717</v>
      </c>
      <c r="G30">
        <v>4.5155219999999998</v>
      </c>
      <c r="H30">
        <v>6.3000800000000003</v>
      </c>
      <c r="I30">
        <f>B30-C30</f>
        <v>1.5982562999999999</v>
      </c>
    </row>
    <row r="31" spans="1:9" x14ac:dyDescent="0.2">
      <c r="A31" t="s">
        <v>29</v>
      </c>
      <c r="B31">
        <v>219.24770000000001</v>
      </c>
      <c r="C31">
        <v>214.75</v>
      </c>
      <c r="D31">
        <v>9.9505759999999999</v>
      </c>
      <c r="E31">
        <v>2.1754699999999998</v>
      </c>
      <c r="F31">
        <v>193.76259999999999</v>
      </c>
      <c r="G31">
        <v>232.256</v>
      </c>
      <c r="H31">
        <v>235.85589999999999</v>
      </c>
      <c r="I31">
        <f>B31-C31</f>
        <v>4.4977000000000089</v>
      </c>
    </row>
    <row r="32" spans="1:9" x14ac:dyDescent="0.2">
      <c r="A32" t="s">
        <v>30</v>
      </c>
      <c r="B32">
        <v>214.8492</v>
      </c>
      <c r="C32">
        <v>212.05289999999999</v>
      </c>
      <c r="D32">
        <v>12.60426</v>
      </c>
      <c r="E32">
        <v>0.83215499999999998</v>
      </c>
      <c r="F32">
        <v>186.6172</v>
      </c>
      <c r="G32">
        <v>235.66390000000001</v>
      </c>
      <c r="H32">
        <v>221.79329999999999</v>
      </c>
      <c r="I32">
        <f>B32-C32</f>
        <v>2.7963000000000022</v>
      </c>
    </row>
    <row r="33" spans="1:9" x14ac:dyDescent="0.2">
      <c r="A33" t="s">
        <v>31</v>
      </c>
      <c r="B33">
        <v>53.968490000000003</v>
      </c>
      <c r="C33">
        <v>55.180289999999999</v>
      </c>
      <c r="D33">
        <v>3.9981010000000001</v>
      </c>
      <c r="E33">
        <v>0.70736399999999999</v>
      </c>
      <c r="F33">
        <v>47.94941</v>
      </c>
      <c r="G33">
        <v>63.354750000000003</v>
      </c>
      <c r="H33">
        <v>61.253599999999999</v>
      </c>
      <c r="I33">
        <f>B33-C33</f>
        <v>-1.2117999999999967</v>
      </c>
    </row>
    <row r="34" spans="1:9" x14ac:dyDescent="0.2">
      <c r="A34" t="s">
        <v>32</v>
      </c>
      <c r="B34">
        <v>231.57849999999999</v>
      </c>
      <c r="C34">
        <v>238.10149999999999</v>
      </c>
      <c r="D34">
        <v>11.42229</v>
      </c>
      <c r="E34">
        <v>2.4112100000000001</v>
      </c>
      <c r="F34">
        <v>215.52109999999999</v>
      </c>
      <c r="G34">
        <v>260.26859999999999</v>
      </c>
      <c r="H34">
        <v>255.20259999999999</v>
      </c>
      <c r="I34">
        <f>B34-C34</f>
        <v>-6.5229999999999961</v>
      </c>
    </row>
    <row r="35" spans="1:9" x14ac:dyDescent="0.2">
      <c r="A35" t="s">
        <v>33</v>
      </c>
      <c r="B35">
        <v>355.66149999999999</v>
      </c>
      <c r="C35">
        <v>355.41449999999998</v>
      </c>
      <c r="D35">
        <v>20.316990000000001</v>
      </c>
      <c r="E35">
        <v>2.9350399999999999</v>
      </c>
      <c r="F35">
        <v>315.01119999999997</v>
      </c>
      <c r="G35">
        <v>396.11709999999999</v>
      </c>
      <c r="H35">
        <v>392.5027</v>
      </c>
      <c r="I35">
        <f>B35-C35</f>
        <v>0.2470000000000141</v>
      </c>
    </row>
    <row r="36" spans="1:9" x14ac:dyDescent="0.2">
      <c r="A36" t="s">
        <v>34</v>
      </c>
      <c r="B36">
        <v>250.32929999999999</v>
      </c>
      <c r="C36">
        <v>243.05719999999999</v>
      </c>
      <c r="D36">
        <v>22.961410000000001</v>
      </c>
      <c r="E36">
        <v>4.50427</v>
      </c>
      <c r="F36">
        <v>198.37110000000001</v>
      </c>
      <c r="G36">
        <v>287.351</v>
      </c>
      <c r="H36">
        <v>276.27690000000001</v>
      </c>
      <c r="I36">
        <f>B36-C36</f>
        <v>7.2720999999999947</v>
      </c>
    </row>
    <row r="37" spans="1:9" x14ac:dyDescent="0.2">
      <c r="A37" t="s">
        <v>35</v>
      </c>
      <c r="B37">
        <v>283.25839999999999</v>
      </c>
      <c r="C37">
        <v>286.04430000000002</v>
      </c>
      <c r="D37">
        <v>6.3541879999999997</v>
      </c>
      <c r="E37">
        <v>0.54921299999999995</v>
      </c>
      <c r="F37">
        <v>273.72930000000002</v>
      </c>
      <c r="G37">
        <v>298.16199999999998</v>
      </c>
      <c r="H37">
        <v>307.16840000000002</v>
      </c>
      <c r="I37">
        <f>B37-C37</f>
        <v>-2.7859000000000265</v>
      </c>
    </row>
    <row r="38" spans="1:9" x14ac:dyDescent="0.2">
      <c r="A38" t="s">
        <v>36</v>
      </c>
      <c r="B38">
        <v>120.2171</v>
      </c>
      <c r="C38">
        <v>117.8177</v>
      </c>
      <c r="D38">
        <v>6.3502450000000001</v>
      </c>
      <c r="E38">
        <v>1.3070600000000001</v>
      </c>
      <c r="F38">
        <v>106.20489999999999</v>
      </c>
      <c r="G38">
        <v>130.87899999999999</v>
      </c>
      <c r="H38">
        <v>119.7294</v>
      </c>
      <c r="I38">
        <f>B38-C38</f>
        <v>2.3994</v>
      </c>
    </row>
    <row r="39" spans="1:9" x14ac:dyDescent="0.2">
      <c r="A39" t="s">
        <v>37</v>
      </c>
      <c r="B39">
        <v>212.24870000000001</v>
      </c>
      <c r="C39">
        <v>216.4846</v>
      </c>
      <c r="D39">
        <v>8.8556319999999999</v>
      </c>
      <c r="E39">
        <v>1.0021</v>
      </c>
      <c r="F39">
        <v>199.4743</v>
      </c>
      <c r="G39">
        <v>234.267</v>
      </c>
      <c r="H39">
        <v>223.4623</v>
      </c>
      <c r="I39">
        <f>B39-C39</f>
        <v>-4.2358999999999867</v>
      </c>
    </row>
    <row r="40" spans="1:9" x14ac:dyDescent="0.2">
      <c r="A40" t="s">
        <v>38</v>
      </c>
      <c r="B40">
        <v>437.18970000000002</v>
      </c>
      <c r="C40">
        <v>413.30180000000001</v>
      </c>
      <c r="D40">
        <v>22.643969999999999</v>
      </c>
      <c r="E40">
        <v>1.6678500000000001</v>
      </c>
      <c r="F40">
        <v>366.1601</v>
      </c>
      <c r="G40">
        <v>457.16329999999999</v>
      </c>
      <c r="H40">
        <v>486.42619999999999</v>
      </c>
      <c r="I40">
        <f>B40-C40</f>
        <v>23.887900000000002</v>
      </c>
    </row>
    <row r="41" spans="1:9" x14ac:dyDescent="0.2">
      <c r="A41" t="s">
        <v>39</v>
      </c>
      <c r="B41">
        <v>324.15820000000002</v>
      </c>
      <c r="C41">
        <v>279.8707</v>
      </c>
      <c r="D41">
        <v>26.501290000000001</v>
      </c>
      <c r="E41">
        <v>2.8618000000000001</v>
      </c>
      <c r="F41">
        <v>229.03739999999999</v>
      </c>
      <c r="G41">
        <v>330.89249999999998</v>
      </c>
      <c r="H41">
        <v>355.74869999999999</v>
      </c>
      <c r="I41">
        <f>B41-C41</f>
        <v>44.287500000000023</v>
      </c>
    </row>
    <row r="42" spans="1:9" x14ac:dyDescent="0.2">
      <c r="A42" t="s">
        <v>40</v>
      </c>
      <c r="B42">
        <v>215.7868</v>
      </c>
      <c r="C42">
        <v>219.60300000000001</v>
      </c>
      <c r="D42">
        <v>10.20581</v>
      </c>
      <c r="E42">
        <v>1.77075</v>
      </c>
      <c r="F42">
        <v>200.78389999999999</v>
      </c>
      <c r="G42">
        <v>241.43549999999999</v>
      </c>
      <c r="H42">
        <v>228.346</v>
      </c>
      <c r="I42">
        <f>B42-C42</f>
        <v>-3.8162000000000091</v>
      </c>
    </row>
    <row r="43" spans="1:9" x14ac:dyDescent="0.2">
      <c r="A43" t="s">
        <v>41</v>
      </c>
      <c r="B43">
        <v>222.4374</v>
      </c>
      <c r="C43">
        <v>218.0138</v>
      </c>
      <c r="D43">
        <v>15.40541</v>
      </c>
      <c r="E43">
        <v>1.9039999999999999</v>
      </c>
      <c r="F43">
        <v>187.51820000000001</v>
      </c>
      <c r="G43">
        <v>249.56370000000001</v>
      </c>
      <c r="H43">
        <v>259.91070000000002</v>
      </c>
      <c r="I43">
        <f>B43-C43</f>
        <v>4.4235999999999933</v>
      </c>
    </row>
    <row r="44" spans="1:9" x14ac:dyDescent="0.2">
      <c r="A44" t="s">
        <v>42</v>
      </c>
      <c r="B44">
        <v>222.35239999999999</v>
      </c>
      <c r="C44">
        <v>224.3443</v>
      </c>
      <c r="D44">
        <v>8.6466919999999998</v>
      </c>
      <c r="E44">
        <v>0.77068999999999999</v>
      </c>
      <c r="F44">
        <v>207.04060000000001</v>
      </c>
      <c r="G44">
        <v>241.45429999999999</v>
      </c>
      <c r="H44">
        <v>232.44370000000001</v>
      </c>
      <c r="I44">
        <f>B44-C44</f>
        <v>-1.9919000000000153</v>
      </c>
    </row>
    <row r="45" spans="1:9" x14ac:dyDescent="0.2">
      <c r="A45" t="s">
        <v>43</v>
      </c>
      <c r="B45">
        <v>306.24200000000002</v>
      </c>
      <c r="C45">
        <v>299.91239999999999</v>
      </c>
      <c r="D45">
        <v>14.40011</v>
      </c>
      <c r="E45">
        <v>1.3795500000000001</v>
      </c>
      <c r="F45">
        <v>269.37580000000003</v>
      </c>
      <c r="G45">
        <v>326.77879999999999</v>
      </c>
      <c r="H45">
        <v>340.11900000000003</v>
      </c>
      <c r="I45">
        <f>B45-C45</f>
        <v>6.3296000000000276</v>
      </c>
    </row>
    <row r="46" spans="1:9" x14ac:dyDescent="0.2">
      <c r="A46" t="s">
        <v>44</v>
      </c>
      <c r="B46">
        <v>289.13619999999997</v>
      </c>
      <c r="C46">
        <v>256.37990000000002</v>
      </c>
      <c r="D46">
        <v>33.913910000000001</v>
      </c>
      <c r="E46">
        <v>3.6202700000000001</v>
      </c>
      <c r="F46">
        <v>192.958</v>
      </c>
      <c r="G46">
        <v>324.2817</v>
      </c>
      <c r="H46">
        <v>297.06389999999999</v>
      </c>
      <c r="I46">
        <f>B46-C46</f>
        <v>32.756299999999953</v>
      </c>
    </row>
    <row r="47" spans="1:9" x14ac:dyDescent="0.2">
      <c r="A47" t="s">
        <v>45</v>
      </c>
      <c r="B47">
        <v>375.97469999999998</v>
      </c>
      <c r="C47">
        <v>351.13850000000002</v>
      </c>
      <c r="D47">
        <v>16.225359999999998</v>
      </c>
      <c r="E47">
        <v>2.6219899999999998</v>
      </c>
      <c r="F47">
        <v>319.98309999999998</v>
      </c>
      <c r="G47">
        <v>383.47519999999997</v>
      </c>
      <c r="H47">
        <v>423.41570000000002</v>
      </c>
      <c r="I47">
        <f>B47-C47</f>
        <v>24.836199999999963</v>
      </c>
    </row>
    <row r="48" spans="1:9" x14ac:dyDescent="0.2">
      <c r="A48" t="s">
        <v>46</v>
      </c>
      <c r="B48">
        <v>391.97160000000002</v>
      </c>
      <c r="C48">
        <v>374.98719999999997</v>
      </c>
      <c r="D48">
        <v>22.060269999999999</v>
      </c>
      <c r="E48">
        <v>3.3144999999999998</v>
      </c>
      <c r="F48">
        <v>331.48110000000003</v>
      </c>
      <c r="G48">
        <v>415.58139999999997</v>
      </c>
      <c r="H48">
        <v>429.8236</v>
      </c>
      <c r="I48">
        <f>B48-C48</f>
        <v>16.984400000000051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2020-04-04T17:29:03Z</dcterms:created>
  <dcterms:modified xsi:type="dcterms:W3CDTF">2020-04-19T01:11:35Z</dcterms:modified>
</cp:coreProperties>
</file>